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ol\Downloads\"/>
    </mc:Choice>
  </mc:AlternateContent>
  <bookViews>
    <workbookView xWindow="0" yWindow="0" windowWidth="28770" windowHeight="11520"/>
  </bookViews>
  <sheets>
    <sheet name="Параметры проектов" sheetId="1" r:id="rId1"/>
    <sheet name="Тех задание" sheetId="2" r:id="rId2"/>
  </sheets>
  <calcPr calcId="162913"/>
</workbook>
</file>

<file path=xl/calcChain.xml><?xml version="1.0" encoding="utf-8"?>
<calcChain xmlns="http://schemas.openxmlformats.org/spreadsheetml/2006/main">
  <c r="AW150" i="1" l="1"/>
  <c r="BO5" i="1"/>
  <c r="BL5" i="1"/>
  <c r="BJ5" i="1"/>
  <c r="BH5" i="1"/>
  <c r="Z5" i="1"/>
  <c r="X5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<sst xmlns="http://schemas.openxmlformats.org/spreadsheetml/2006/main" count="1267" uniqueCount="907">
  <si>
    <t>Номер проекта</t>
  </si>
  <si>
    <t>Заполнил сотрудник</t>
  </si>
  <si>
    <t>Общие данные</t>
  </si>
  <si>
    <t>Высота этажей в чистоте (м)</t>
  </si>
  <si>
    <t>Для кровли</t>
  </si>
  <si>
    <t>Окна и стеклянные двери</t>
  </si>
  <si>
    <t>Цокольный этаж</t>
  </si>
  <si>
    <t>Первый этаж</t>
  </si>
  <si>
    <t xml:space="preserve">Второй этаж </t>
  </si>
  <si>
    <t xml:space="preserve">Третий этаж </t>
  </si>
  <si>
    <t>AS-...</t>
  </si>
  <si>
    <t>Имя</t>
  </si>
  <si>
    <t>Этажи в доме (шт)</t>
  </si>
  <si>
    <t>Кол-во комнат всего (шт)</t>
  </si>
  <si>
    <t>Кол-во спален (шт)</t>
  </si>
  <si>
    <t>Площадь кухонь+гостиных (м2)</t>
  </si>
  <si>
    <t>0 - цокольный</t>
  </si>
  <si>
    <t>Высота от пола верхнего этажа до конька(м)</t>
  </si>
  <si>
    <t>Минимальная высота стен верхнего этажа (м)</t>
  </si>
  <si>
    <t>Форма кровли</t>
  </si>
  <si>
    <t>Площадь накрытая основной кровлей (м2)</t>
  </si>
  <si>
    <t>Длина основной кровли (м)</t>
  </si>
  <si>
    <t>Площадь накрытая навесами (м2)</t>
  </si>
  <si>
    <t>Длина навесов вдоль стены, общая (м)</t>
  </si>
  <si>
    <t>Площадь Перголы (м2)</t>
  </si>
  <si>
    <t>Подшива торцов осн кровли и навесов (мп)</t>
  </si>
  <si>
    <t>Подшива свесов осн кровли снизу (м2)</t>
  </si>
  <si>
    <t>0 - цокольный, площадь окон и стеклянных дверей (м2)</t>
  </si>
  <si>
    <t>0 - цокольный, периметр окон и стеклянных дверей (м)</t>
  </si>
  <si>
    <t>1 - первый, площадь окон и стеклянных дверей (м2)</t>
  </si>
  <si>
    <t>1 - первый, периметр окон и стеклянных дверей (м)</t>
  </si>
  <si>
    <t>2 - второй, площадь окон и стеклянных дверей (м2)</t>
  </si>
  <si>
    <t>2 - второй, периметр окон и стеклянных дверей (м)</t>
  </si>
  <si>
    <t>3 - третий, площадь окон и стеклянных дверей (м2)</t>
  </si>
  <si>
    <t>3 - третий, периметр окон и стеклянных дверей (м)</t>
  </si>
  <si>
    <t>Мансардные окна (шт)</t>
  </si>
  <si>
    <t>Мансардные окна - площадь (примерно) (м2)</t>
  </si>
  <si>
    <t>Длина внешних несущих стен (вместе с окнами и дверями)</t>
  </si>
  <si>
    <t>Длина внутренних несущих стен (вместе с дверями)</t>
  </si>
  <si>
    <t>Длина перегородок (вместе дверями)</t>
  </si>
  <si>
    <t>Разрыв внутр стены больше &gt;2м в несущ стенах (м)</t>
  </si>
  <si>
    <t>Площадь этажа по полу</t>
  </si>
  <si>
    <t>Двери металлические в несущих снаружи (шт)</t>
  </si>
  <si>
    <t>Двери металлические в несущих снаружи (м)</t>
  </si>
  <si>
    <t>Двери межкомнатные в несущих внутри (шт)</t>
  </si>
  <si>
    <t>Двери межкомнатные в несущих внутри (м)</t>
  </si>
  <si>
    <t>Двери межкомнатные в перегородках (шт)</t>
  </si>
  <si>
    <t>Двери межкомнатные в перегородках (м)</t>
  </si>
  <si>
    <t>Ворота (шт)</t>
  </si>
  <si>
    <t>Ворота (м)</t>
  </si>
  <si>
    <t>Площадь террас и крылец (м2)</t>
  </si>
  <si>
    <t>Длина Внешних стен террас и крылец (м.п.)</t>
  </si>
  <si>
    <t xml:space="preserve">Длина террас и крылец (м) </t>
  </si>
  <si>
    <t>Длина перил и ограждений общая (м)</t>
  </si>
  <si>
    <t>Высота цоколя над землей до плиты перекрытия(м)</t>
  </si>
  <si>
    <t>Сбоку цоколь открыт на % (дом на склоне) (%)</t>
  </si>
  <si>
    <t>Туалеты и ванные комнаты (шт)</t>
  </si>
  <si>
    <t>Туалеты и ванные комнаты - сумма площадей (м2)</t>
  </si>
  <si>
    <t>Прочие помещения в кафеле - площадь (м2)</t>
  </si>
  <si>
    <t>Периметр комнат с кафелем (мп)</t>
  </si>
  <si>
    <t>Разрыв внутр стены больше &gt;2м в несущ стенах 1го этажа (м)</t>
  </si>
  <si>
    <t>Двери межкоомнатные в перегородках (м)</t>
  </si>
  <si>
    <t>Декоративные столбы высотой до 3м (шт)</t>
  </si>
  <si>
    <t>Декоративные столбы высотой больше 3м (шт)</t>
  </si>
  <si>
    <t>Разрыв внутр стены больше &gt;2м в несущ стенах 2го этажа (м)</t>
  </si>
  <si>
    <t>Дырка в полу под второй свет - площадь (м2)</t>
  </si>
  <si>
    <t>Площадь балконов</t>
  </si>
  <si>
    <t>Длина балконов</t>
  </si>
  <si>
    <t>Разрыв внутр стены больше &gt;2м в несущ стенах 3го этажа (м)</t>
  </si>
  <si>
    <t>AS-2598 (Крым)</t>
  </si>
  <si>
    <t>Дима</t>
  </si>
  <si>
    <t>Двускатная</t>
  </si>
  <si>
    <t>тест</t>
  </si>
  <si>
    <t>AS-2142-2</t>
  </si>
  <si>
    <t>AS-2002</t>
  </si>
  <si>
    <t>AS-2000-6</t>
  </si>
  <si>
    <t>AS-2043</t>
  </si>
  <si>
    <t>AS-2185</t>
  </si>
  <si>
    <t>AS-2000-7</t>
  </si>
  <si>
    <t>AS-2018</t>
  </si>
  <si>
    <t>AS-2054</t>
  </si>
  <si>
    <t>AS-2000-9</t>
  </si>
  <si>
    <t>AS-2071</t>
  </si>
  <si>
    <t>AS-2053</t>
  </si>
  <si>
    <t>AS-2236</t>
  </si>
  <si>
    <t>AS-2074-2</t>
  </si>
  <si>
    <t>AS-2051</t>
  </si>
  <si>
    <t>AS-2048</t>
  </si>
  <si>
    <t>AS-2362</t>
  </si>
  <si>
    <t>AS-1626</t>
  </si>
  <si>
    <t>AS-2095-2</t>
  </si>
  <si>
    <t>AS-1622</t>
  </si>
  <si>
    <t>AS-2227</t>
  </si>
  <si>
    <t>AS-2195</t>
  </si>
  <si>
    <t>AS-2192</t>
  </si>
  <si>
    <t>AS-2125</t>
  </si>
  <si>
    <t>AS-2075</t>
  </si>
  <si>
    <t>AS-2168-2</t>
  </si>
  <si>
    <t>AS-2170</t>
  </si>
  <si>
    <t>AS-2004</t>
  </si>
  <si>
    <t>AS-737-2</t>
  </si>
  <si>
    <t>AS-2207</t>
  </si>
  <si>
    <t>AS-2102-2</t>
  </si>
  <si>
    <t>AS-2024</t>
  </si>
  <si>
    <t>AS-1643</t>
  </si>
  <si>
    <t>AS-2122</t>
  </si>
  <si>
    <t>AS-2078</t>
  </si>
  <si>
    <t>AS-2231</t>
  </si>
  <si>
    <t>AS-2039</t>
  </si>
  <si>
    <t>AS-2076</t>
  </si>
  <si>
    <t>AS-2058</t>
  </si>
  <si>
    <t>AS-2294</t>
  </si>
  <si>
    <t>AS-2276</t>
  </si>
  <si>
    <t>AS-2037</t>
  </si>
  <si>
    <t>AS-2110</t>
  </si>
  <si>
    <t>AS-2260</t>
  </si>
  <si>
    <t>AS-247</t>
  </si>
  <si>
    <t>AS-2079</t>
  </si>
  <si>
    <t>AS-2072</t>
  </si>
  <si>
    <t>AS-1517</t>
  </si>
  <si>
    <t>AS-186-1</t>
  </si>
  <si>
    <t>AS-257</t>
  </si>
  <si>
    <t>AS-2172-2</t>
  </si>
  <si>
    <t>AS-2300</t>
  </si>
  <si>
    <t>AS-2060</t>
  </si>
  <si>
    <t>AS-186-2</t>
  </si>
  <si>
    <t>AS-2073</t>
  </si>
  <si>
    <t>AS-2232</t>
  </si>
  <si>
    <t>AS-2218</t>
  </si>
  <si>
    <t>AS-304</t>
  </si>
  <si>
    <t>AS-304-2</t>
  </si>
  <si>
    <t>AS-704-2</t>
  </si>
  <si>
    <t>AS-2014</t>
  </si>
  <si>
    <t>AS-2069</t>
  </si>
  <si>
    <t>AS-2163</t>
  </si>
  <si>
    <t>AS-2028</t>
  </si>
  <si>
    <t>AS-2087-2</t>
  </si>
  <si>
    <t>AS-2141-2</t>
  </si>
  <si>
    <t>AS-2063</t>
  </si>
  <si>
    <t>AS-293</t>
  </si>
  <si>
    <t>AS-2219</t>
  </si>
  <si>
    <t>AS-004</t>
  </si>
  <si>
    <t>AS-2176</t>
  </si>
  <si>
    <t>AS-2289</t>
  </si>
  <si>
    <t>AS-1384</t>
  </si>
  <si>
    <t>AS-2085</t>
  </si>
  <si>
    <t>AS-2177</t>
  </si>
  <si>
    <t>AS-543-2</t>
  </si>
  <si>
    <t>AS-2107</t>
  </si>
  <si>
    <t>AS-663</t>
  </si>
  <si>
    <t>AS-2136</t>
  </si>
  <si>
    <t>AS-181</t>
  </si>
  <si>
    <t>AS-2112</t>
  </si>
  <si>
    <t>AS-2108-2</t>
  </si>
  <si>
    <t>AS-2002-9</t>
  </si>
  <si>
    <t>AS-2000-4</t>
  </si>
  <si>
    <t>AS-2001-5</t>
  </si>
  <si>
    <t>AS-2001-7</t>
  </si>
  <si>
    <t>AS-2002-6</t>
  </si>
  <si>
    <t>AS-2001-4</t>
  </si>
  <si>
    <t>AS-2601</t>
  </si>
  <si>
    <t>AS-2001-9</t>
  </si>
  <si>
    <t>AS-2245</t>
  </si>
  <si>
    <t>AS-2302</t>
  </si>
  <si>
    <t>AS-2254</t>
  </si>
  <si>
    <t>AS-2226</t>
  </si>
  <si>
    <t>AS-2050</t>
  </si>
  <si>
    <t>AS-1619</t>
  </si>
  <si>
    <t>AS-2563</t>
  </si>
  <si>
    <t>AS-1623</t>
  </si>
  <si>
    <t>AS-2018-2</t>
  </si>
  <si>
    <t>AS-2202</t>
  </si>
  <si>
    <t>AS-2368</t>
  </si>
  <si>
    <t>AS-2573</t>
  </si>
  <si>
    <t>AS-2002-14</t>
  </si>
  <si>
    <t>AS-2033</t>
  </si>
  <si>
    <t>AS-2319</t>
  </si>
  <si>
    <t>AS-2214</t>
  </si>
  <si>
    <t>AS-2049</t>
  </si>
  <si>
    <t>AS-2057</t>
  </si>
  <si>
    <t>AS-2476</t>
  </si>
  <si>
    <t>AS-2565</t>
  </si>
  <si>
    <t/>
  </si>
  <si>
    <t>AS-2052</t>
  </si>
  <si>
    <t>AS-436</t>
  </si>
  <si>
    <t>49,6</t>
  </si>
  <si>
    <t>33,3</t>
  </si>
  <si>
    <t>AS-2521</t>
  </si>
  <si>
    <t>AS-2541</t>
  </si>
  <si>
    <t>AS-2592</t>
  </si>
  <si>
    <t>AS-2602</t>
  </si>
  <si>
    <t>AS-2334</t>
  </si>
  <si>
    <t>test</t>
  </si>
  <si>
    <t>AS-1626-2</t>
  </si>
  <si>
    <t>AS-2579</t>
  </si>
  <si>
    <t>AS-2205</t>
  </si>
  <si>
    <t>AS-2286</t>
  </si>
  <si>
    <t>AS-2566</t>
  </si>
  <si>
    <t>AS-2362-3</t>
  </si>
  <si>
    <t>AS-2410-2</t>
  </si>
  <si>
    <t>AS-2021</t>
  </si>
  <si>
    <t>AS-2591</t>
  </si>
  <si>
    <t>AS-2040</t>
  </si>
  <si>
    <t>AS-2158</t>
  </si>
  <si>
    <t>AS-2000-10</t>
  </si>
  <si>
    <t>AS-2458</t>
  </si>
  <si>
    <t>AS-2148</t>
  </si>
  <si>
    <t>AS-2269</t>
  </si>
  <si>
    <t>AS-2181-2</t>
  </si>
  <si>
    <t>AS-2215</t>
  </si>
  <si>
    <t>AS-2303</t>
  </si>
  <si>
    <t>AS-2585</t>
  </si>
  <si>
    <t>AS-1624</t>
  </si>
  <si>
    <t>AS-2022</t>
  </si>
  <si>
    <t>AS-2604</t>
  </si>
  <si>
    <t>AS-2350</t>
  </si>
  <si>
    <t>AS-2453</t>
  </si>
  <si>
    <t>AS-2433</t>
  </si>
  <si>
    <t>AS-2526</t>
  </si>
  <si>
    <t>AS-2179-2</t>
  </si>
  <si>
    <t>AS-2564</t>
  </si>
  <si>
    <t>AS-2227-2</t>
  </si>
  <si>
    <t>AS-2380</t>
  </si>
  <si>
    <t>AS-2339</t>
  </si>
  <si>
    <t>AS-2315</t>
  </si>
  <si>
    <t>AS-2571</t>
  </si>
  <si>
    <t>AS-1633</t>
  </si>
  <si>
    <t>AS-2266-2</t>
  </si>
  <si>
    <t>AS-2283-2</t>
  </si>
  <si>
    <t>AS-2229</t>
  </si>
  <si>
    <t>AS-2605</t>
  </si>
  <si>
    <t>AS-2047</t>
  </si>
  <si>
    <t>AS-2144-2</t>
  </si>
  <si>
    <t>AS-2532</t>
  </si>
  <si>
    <t>AS-2046</t>
  </si>
  <si>
    <t>AS-2071-3</t>
  </si>
  <si>
    <t>AS-011</t>
  </si>
  <si>
    <t>AS-2606</t>
  </si>
  <si>
    <t>AS-2256-2</t>
  </si>
  <si>
    <t>AS-2348</t>
  </si>
  <si>
    <t>AS-2288</t>
  </si>
  <si>
    <t>AS-2514</t>
  </si>
  <si>
    <t>AS-2567</t>
  </si>
  <si>
    <t>AS-2507</t>
  </si>
  <si>
    <t>AS-2481</t>
  </si>
  <si>
    <t>AS-2174</t>
  </si>
  <si>
    <t>AS-2362-4</t>
  </si>
  <si>
    <t>AS-2578</t>
  </si>
  <si>
    <t>AS-2349</t>
  </si>
  <si>
    <t>AS-2253</t>
  </si>
  <si>
    <t>AS-2396</t>
  </si>
  <si>
    <t>AS-2587</t>
  </si>
  <si>
    <t>AS-2490</t>
  </si>
  <si>
    <t>AS-2597</t>
  </si>
  <si>
    <t>AS-2589</t>
  </si>
  <si>
    <t>AS-1615</t>
  </si>
  <si>
    <t>AS-218</t>
  </si>
  <si>
    <t>AS-2015-3</t>
  </si>
  <si>
    <t>AS-2410</t>
  </si>
  <si>
    <t>AS-2421</t>
  </si>
  <si>
    <t>AS-1628</t>
  </si>
  <si>
    <t>AS-2156-3</t>
  </si>
  <si>
    <t>AS-2223</t>
  </si>
  <si>
    <t>AS-2535</t>
  </si>
  <si>
    <t>AS-2437</t>
  </si>
  <si>
    <t>AS-2004-2</t>
  </si>
  <si>
    <t>AS-2594</t>
  </si>
  <si>
    <t>AS-2554-2</t>
  </si>
  <si>
    <t>AS-2557</t>
  </si>
  <si>
    <t>AS-2598</t>
  </si>
  <si>
    <t>AS-2009-2</t>
  </si>
  <si>
    <t>AS-311</t>
  </si>
  <si>
    <t>AS-2351</t>
  </si>
  <si>
    <t>AS-2311</t>
  </si>
  <si>
    <t>AS-2120</t>
  </si>
  <si>
    <t>AS-2077</t>
  </si>
  <si>
    <t>AS-2421-2</t>
  </si>
  <si>
    <t>AS-550</t>
  </si>
  <si>
    <t>AS-1630</t>
  </si>
  <si>
    <t>AS-1625</t>
  </si>
  <si>
    <t>AS-2464-2</t>
  </si>
  <si>
    <t>AS-179</t>
  </si>
  <si>
    <t>AS-2045</t>
  </si>
  <si>
    <t>AS-2607</t>
  </si>
  <si>
    <t>AS-2559</t>
  </si>
  <si>
    <t>AS-2213</t>
  </si>
  <si>
    <t>AS-2502</t>
  </si>
  <si>
    <t>AS-2035</t>
  </si>
  <si>
    <t>AS-2363</t>
  </si>
  <si>
    <t>AS-2025</t>
  </si>
  <si>
    <t>AS-2524</t>
  </si>
  <si>
    <t>AS-2151</t>
  </si>
  <si>
    <t>AS-2424</t>
  </si>
  <si>
    <t>AS-2459</t>
  </si>
  <si>
    <t>AS-283</t>
  </si>
  <si>
    <t>AS-2023</t>
  </si>
  <si>
    <t>AS-2534-2</t>
  </si>
  <si>
    <t>AS-1638</t>
  </si>
  <si>
    <t>AS-272-4</t>
  </si>
  <si>
    <t>AS-2360</t>
  </si>
  <si>
    <t>AS-2329</t>
  </si>
  <si>
    <t>AS-2055</t>
  </si>
  <si>
    <t>AS-2062-2</t>
  </si>
  <si>
    <t>AS-2075-3</t>
  </si>
  <si>
    <t>AS-2472</t>
  </si>
  <si>
    <t>AS-2457</t>
  </si>
  <si>
    <t>AS-2588</t>
  </si>
  <si>
    <t>AS-2326</t>
  </si>
  <si>
    <t>AS-2270</t>
  </si>
  <si>
    <t>AS-737</t>
  </si>
  <si>
    <t>AS-432-1</t>
  </si>
  <si>
    <t>AS-267</t>
  </si>
  <si>
    <t>AS-2279</t>
  </si>
  <si>
    <t>AS-2358</t>
  </si>
  <si>
    <t>AS-2412</t>
  </si>
  <si>
    <t>AS-2086-2</t>
  </si>
  <si>
    <t>AS-2470</t>
  </si>
  <si>
    <t>AS-2168-3</t>
  </si>
  <si>
    <t>AS-2426</t>
  </si>
  <si>
    <t>AS-1650</t>
  </si>
  <si>
    <t>AS-711</t>
  </si>
  <si>
    <t>AS-1512</t>
  </si>
  <si>
    <t>AS-2078-3</t>
  </si>
  <si>
    <t>AS-2217</t>
  </si>
  <si>
    <t>AS-2369</t>
  </si>
  <si>
    <t>AS-2243</t>
  </si>
  <si>
    <t>AS-002</t>
  </si>
  <si>
    <t>AS-2138</t>
  </si>
  <si>
    <t>AS-2061</t>
  </si>
  <si>
    <t>AS-2603</t>
  </si>
  <si>
    <t>AS-2511</t>
  </si>
  <si>
    <t>AS-2318-2</t>
  </si>
  <si>
    <t>AS-2321</t>
  </si>
  <si>
    <t>AS-2442</t>
  </si>
  <si>
    <t>AS-023</t>
  </si>
  <si>
    <t>AS-2259</t>
  </si>
  <si>
    <t>AS-2203</t>
  </si>
  <si>
    <t>AS-2096</t>
  </si>
  <si>
    <t>AS-2553</t>
  </si>
  <si>
    <t>AS-2277</t>
  </si>
  <si>
    <t>AS-2035-2</t>
  </si>
  <si>
    <t>AS-2309-2</t>
  </si>
  <si>
    <t>AS-2392</t>
  </si>
  <si>
    <t>AS-2157</t>
  </si>
  <si>
    <t>AS-704-1</t>
  </si>
  <si>
    <t>AS-2297</t>
  </si>
  <si>
    <t>AS-2282</t>
  </si>
  <si>
    <t>AS-2006-2</t>
  </si>
  <si>
    <t>AS-2241</t>
  </si>
  <si>
    <t>AS-2274</t>
  </si>
  <si>
    <t>AS-2562</t>
  </si>
  <si>
    <t>AS-2285</t>
  </si>
  <si>
    <t>AS-1688</t>
  </si>
  <si>
    <t>AS-2080</t>
  </si>
  <si>
    <t>AS-2231-3</t>
  </si>
  <si>
    <t>AS-709</t>
  </si>
  <si>
    <t>AS-272-3</t>
  </si>
  <si>
    <t>AS-2080-2</t>
  </si>
  <si>
    <t>AS-2580</t>
  </si>
  <si>
    <t>AS-2330</t>
  </si>
  <si>
    <t>AS-2400</t>
  </si>
  <si>
    <t>AS-2150-2</t>
  </si>
  <si>
    <t>AS-2322</t>
  </si>
  <si>
    <t>AS-2299</t>
  </si>
  <si>
    <t>AS-2034</t>
  </si>
  <si>
    <t>AS-2407</t>
  </si>
  <si>
    <t>AS-2059-2</t>
  </si>
  <si>
    <t>AS-225</t>
  </si>
  <si>
    <t>AS-2595</t>
  </si>
  <si>
    <t>AS-2036</t>
  </si>
  <si>
    <t>AS-2044</t>
  </si>
  <si>
    <t>AS-2354</t>
  </si>
  <si>
    <t>AS-186-3</t>
  </si>
  <si>
    <t>AS-2190</t>
  </si>
  <si>
    <t>AS-2428-4</t>
  </si>
  <si>
    <t>AS-2361</t>
  </si>
  <si>
    <t>AS-641</t>
  </si>
  <si>
    <t>AS-2030</t>
  </si>
  <si>
    <t>AS-524</t>
  </si>
  <si>
    <t>AS-523</t>
  </si>
  <si>
    <t>AS-2568</t>
  </si>
  <si>
    <t>AS-1512-2</t>
  </si>
  <si>
    <t>AS-2039-3</t>
  </si>
  <si>
    <t>AS-2423</t>
  </si>
  <si>
    <t>AS-2015-4</t>
  </si>
  <si>
    <t>AS-2032</t>
  </si>
  <si>
    <t>AS-2020</t>
  </si>
  <si>
    <t>AS-2189-4</t>
  </si>
  <si>
    <t>AS-258</t>
  </si>
  <si>
    <t>AS-301</t>
  </si>
  <si>
    <t>AS-980</t>
  </si>
  <si>
    <t>AS-2355</t>
  </si>
  <si>
    <t>AS-2189-3</t>
  </si>
  <si>
    <t>AS-2068</t>
  </si>
  <si>
    <t>AS-2196</t>
  </si>
  <si>
    <t>AS-2390</t>
  </si>
  <si>
    <t>AS-2041-4</t>
  </si>
  <si>
    <t>AS-2590</t>
  </si>
  <si>
    <t>AS-2510</t>
  </si>
  <si>
    <t>AS-2031</t>
  </si>
  <si>
    <t>AS-2026</t>
  </si>
  <si>
    <t>AS-2068-3</t>
  </si>
  <si>
    <t>AS-470</t>
  </si>
  <si>
    <t>AS-2082</t>
  </si>
  <si>
    <t>AS-1529</t>
  </si>
  <si>
    <t>AS-2503</t>
  </si>
  <si>
    <t>AS-1583</t>
  </si>
  <si>
    <t>AS-1346</t>
  </si>
  <si>
    <t>AS-2485</t>
  </si>
  <si>
    <t>AS-2531</t>
  </si>
  <si>
    <t>AS-2117-2</t>
  </si>
  <si>
    <t>AS-2139</t>
  </si>
  <si>
    <t>AS-2338-2</t>
  </si>
  <si>
    <t>AS-2344</t>
  </si>
  <si>
    <t>AS-2423-3</t>
  </si>
  <si>
    <t>AS-2135</t>
  </si>
  <si>
    <t>AS-2314</t>
  </si>
  <si>
    <t>AS-2091</t>
  </si>
  <si>
    <t>AS-2577</t>
  </si>
  <si>
    <t>AS-2134-2</t>
  </si>
  <si>
    <t>AS-2273</t>
  </si>
  <si>
    <t>AS-2084-2</t>
  </si>
  <si>
    <t>AS-2027</t>
  </si>
  <si>
    <t>AS-2218-2</t>
  </si>
  <si>
    <t>AS-2432</t>
  </si>
  <si>
    <t>AS-2041</t>
  </si>
  <si>
    <t>AS-738</t>
  </si>
  <si>
    <t>AS-2416-5</t>
  </si>
  <si>
    <t>AS-2244</t>
  </si>
  <si>
    <t>AS-2098-2</t>
  </si>
  <si>
    <t>AS-2098</t>
  </si>
  <si>
    <t>AS-2439</t>
  </si>
  <si>
    <t>AS-186-4</t>
  </si>
  <si>
    <t>AS-2600</t>
  </si>
  <si>
    <t>AS-2482</t>
  </si>
  <si>
    <t>AS-2443</t>
  </si>
  <si>
    <t>AS-2249-2</t>
  </si>
  <si>
    <t>AS-2516</t>
  </si>
  <si>
    <t>AS-2028-5</t>
  </si>
  <si>
    <t>AS-655</t>
  </si>
  <si>
    <t>AS-2265</t>
  </si>
  <si>
    <t>AS-2284</t>
  </si>
  <si>
    <t>AS-524-2</t>
  </si>
  <si>
    <t>AS-2513</t>
  </si>
  <si>
    <t>AS-2275</t>
  </si>
  <si>
    <t>AS-235</t>
  </si>
  <si>
    <t>AS-2584</t>
  </si>
  <si>
    <t>AS-2569</t>
  </si>
  <si>
    <t>AS-2117</t>
  </si>
  <si>
    <t>AS-713</t>
  </si>
  <si>
    <t>AS-2582</t>
  </si>
  <si>
    <t>AS-2318</t>
  </si>
  <si>
    <t>AS-2494</t>
  </si>
  <si>
    <t>AS-2180</t>
  </si>
  <si>
    <t>AS-2083</t>
  </si>
  <si>
    <t>AS-001-1</t>
  </si>
  <si>
    <t>AS-2093</t>
  </si>
  <si>
    <t>AS-2140</t>
  </si>
  <si>
    <t>AS-2132-2</t>
  </si>
  <si>
    <t>AS-2555</t>
  </si>
  <si>
    <t>AS-183</t>
  </si>
  <si>
    <t>AS-2581</t>
  </si>
  <si>
    <t>AS-2240</t>
  </si>
  <si>
    <t>AS-2304</t>
  </si>
  <si>
    <t>AS-1529-2</t>
  </si>
  <si>
    <t>AS-2257</t>
  </si>
  <si>
    <t>AS-2028-4</t>
  </si>
  <si>
    <t>AS-2504</t>
  </si>
  <si>
    <t>AS-2404</t>
  </si>
  <si>
    <t>AS-2420</t>
  </si>
  <si>
    <t>AS-2391</t>
  </si>
  <si>
    <t>AS-2538</t>
  </si>
  <si>
    <t>AS-2195-3</t>
  </si>
  <si>
    <t>AS-2168-5</t>
  </si>
  <si>
    <t>AS-2479-2</t>
  </si>
  <si>
    <t>AS-228</t>
  </si>
  <si>
    <t>AS-190-2</t>
  </si>
  <si>
    <t>AS-2375</t>
  </si>
  <si>
    <t>AS-2281</t>
  </si>
  <si>
    <t>AS-1417</t>
  </si>
  <si>
    <t>AS-2038</t>
  </si>
  <si>
    <t>AS-2434</t>
  </si>
  <si>
    <t>AS-2478</t>
  </si>
  <si>
    <t>AS-2574</t>
  </si>
  <si>
    <t>AS-2527</t>
  </si>
  <si>
    <t>AS-2572</t>
  </si>
  <si>
    <t>AS-2153-2</t>
  </si>
  <si>
    <t>AS-2041-2</t>
  </si>
  <si>
    <t>AS-282</t>
  </si>
  <si>
    <t>AS-2466</t>
  </si>
  <si>
    <t>AS-2207-3</t>
  </si>
  <si>
    <t>AS-2365</t>
  </si>
  <si>
    <t>AS-2480</t>
  </si>
  <si>
    <t>AS-306</t>
  </si>
  <si>
    <t>AS-2536</t>
  </si>
  <si>
    <t>AS-2104-2</t>
  </si>
  <si>
    <t>AS-2131</t>
  </si>
  <si>
    <t>AS-2430</t>
  </si>
  <si>
    <t>AS-2155</t>
  </si>
  <si>
    <t>AS-2017</t>
  </si>
  <si>
    <t>AS-152-2</t>
  </si>
  <si>
    <t>AS-2488</t>
  </si>
  <si>
    <t>AS-2312</t>
  </si>
  <si>
    <t>AS-2332</t>
  </si>
  <si>
    <t>AS-1601-2</t>
  </si>
  <si>
    <t>AS-2209</t>
  </si>
  <si>
    <t>AS-2335</t>
  </si>
  <si>
    <t>AS-2019</t>
  </si>
  <si>
    <t>AS-2596</t>
  </si>
  <si>
    <t>AS-2028-3</t>
  </si>
  <si>
    <t>AS-378</t>
  </si>
  <si>
    <t>AS-2378</t>
  </si>
  <si>
    <t>AS-2429</t>
  </si>
  <si>
    <t>AS-2448-2</t>
  </si>
  <si>
    <t>AS-2300-3</t>
  </si>
  <si>
    <t>AS-2547</t>
  </si>
  <si>
    <t>AS-2225</t>
  </si>
  <si>
    <t>AS-2118</t>
  </si>
  <si>
    <t>AS-2463</t>
  </si>
  <si>
    <t>AS-2462</t>
  </si>
  <si>
    <t>AS-2089</t>
  </si>
  <si>
    <t>AS-2100</t>
  </si>
  <si>
    <t>AS-2593</t>
  </si>
  <si>
    <t>AS-2218-3</t>
  </si>
  <si>
    <t>AS-2042</t>
  </si>
  <si>
    <t>AS-2094</t>
  </si>
  <si>
    <t>AS-2438</t>
  </si>
  <si>
    <t>AS-2575</t>
  </si>
  <si>
    <t>AS-272-7</t>
  </si>
  <si>
    <t>AS-1516</t>
  </si>
  <si>
    <t>AS-2292</t>
  </si>
  <si>
    <t>AS-421</t>
  </si>
  <si>
    <t>AS-2570</t>
  </si>
  <si>
    <t>AS-2586</t>
  </si>
  <si>
    <t>AS-2551</t>
  </si>
  <si>
    <t>AS-2492-2</t>
  </si>
  <si>
    <t>AS-266-2</t>
  </si>
  <si>
    <t>AS-2029</t>
  </si>
  <si>
    <t>AS-2431</t>
  </si>
  <si>
    <t>AS-2529</t>
  </si>
  <si>
    <t>AS-2525</t>
  </si>
  <si>
    <t>AS-2137</t>
  </si>
  <si>
    <t>AS-2293</t>
  </si>
  <si>
    <t>AS-2509</t>
  </si>
  <si>
    <t>AS-257-2</t>
  </si>
  <si>
    <t>AS-223</t>
  </si>
  <si>
    <t>AS-409</t>
  </si>
  <si>
    <t>AS-2403</t>
  </si>
  <si>
    <t>AS-2003</t>
  </si>
  <si>
    <t>AS-2450</t>
  </si>
  <si>
    <t>AS-2301</t>
  </si>
  <si>
    <t>AS-320-2</t>
  </si>
  <si>
    <t>AS-320</t>
  </si>
  <si>
    <t>AS-2370</t>
  </si>
  <si>
    <t>AS-2065</t>
  </si>
  <si>
    <t>AS-2242</t>
  </si>
  <si>
    <t>AS-2108-4</t>
  </si>
  <si>
    <t>AS-2376</t>
  </si>
  <si>
    <t>AS-2159-2</t>
  </si>
  <si>
    <t>AS-2258</t>
  </si>
  <si>
    <t>AS-387</t>
  </si>
  <si>
    <t>AS-1383</t>
  </si>
  <si>
    <t>AS-2493-2</t>
  </si>
  <si>
    <t>AS-2425</t>
  </si>
  <si>
    <t>AS-2496</t>
  </si>
  <si>
    <t>AS-2014-5</t>
  </si>
  <si>
    <t>AS-2160</t>
  </si>
  <si>
    <t>AS-2408</t>
  </si>
  <si>
    <t>AS-083</t>
  </si>
  <si>
    <t>AS-2014-2</t>
  </si>
  <si>
    <t>AS-220</t>
  </si>
  <si>
    <t>AS-143-2</t>
  </si>
  <si>
    <t>AS-2116</t>
  </si>
  <si>
    <t>AS-2530</t>
  </si>
  <si>
    <t>AS-1611</t>
  </si>
  <si>
    <t>AS-2130</t>
  </si>
  <si>
    <t>AS-2357</t>
  </si>
  <si>
    <t>AS-2248</t>
  </si>
  <si>
    <t>AS-2364</t>
  </si>
  <si>
    <t>AS-2247</t>
  </si>
  <si>
    <t>AS-2384</t>
  </si>
  <si>
    <t>AS-2548</t>
  </si>
  <si>
    <t>AS-2415</t>
  </si>
  <si>
    <t>AS-2169</t>
  </si>
  <si>
    <t>AS-2184-2</t>
  </si>
  <si>
    <t>AS-2149-2</t>
  </si>
  <si>
    <t>AS-2149</t>
  </si>
  <si>
    <t>AS-2518</t>
  </si>
  <si>
    <t>AS-2542</t>
  </si>
  <si>
    <t>AS-2305</t>
  </si>
  <si>
    <t>AS-2291</t>
  </si>
  <si>
    <t>AS-2211</t>
  </si>
  <si>
    <t>AS-108</t>
  </si>
  <si>
    <t>AS-2167-2</t>
  </si>
  <si>
    <t>AS-2465</t>
  </si>
  <si>
    <t>AS-2367</t>
  </si>
  <si>
    <t>AS-2182</t>
  </si>
  <si>
    <t>AS-2341</t>
  </si>
  <si>
    <t>AS-2343</t>
  </si>
  <si>
    <t>AS-2468</t>
  </si>
  <si>
    <t>AS-2533</t>
  </si>
  <si>
    <t>AS-2124</t>
  </si>
  <si>
    <t>AS-2119</t>
  </si>
  <si>
    <t>AS-2171</t>
  </si>
  <si>
    <t>AS-088</t>
  </si>
  <si>
    <t>AS-2201</t>
  </si>
  <si>
    <t>AS-2544</t>
  </si>
  <si>
    <t>AS-2008</t>
  </si>
  <si>
    <t>AS-2263</t>
  </si>
  <si>
    <t>AS-2436</t>
  </si>
  <si>
    <t>AS-2522</t>
  </si>
  <si>
    <t>AS-723</t>
  </si>
  <si>
    <t>AS-2446</t>
  </si>
  <si>
    <t>AS-2056</t>
  </si>
  <si>
    <t>AS-2560</t>
  </si>
  <si>
    <t>AS-2558</t>
  </si>
  <si>
    <t>AS-2178</t>
  </si>
  <si>
    <t>AS-2041-3</t>
  </si>
  <si>
    <t>AS-721</t>
  </si>
  <si>
    <t>AS-2208</t>
  </si>
  <si>
    <t>AS-2576</t>
  </si>
  <si>
    <t>AS-2445</t>
  </si>
  <si>
    <t>AS-2081</t>
  </si>
  <si>
    <t>AS-2352</t>
  </si>
  <si>
    <t>AS-2238</t>
  </si>
  <si>
    <t>AS-2010</t>
  </si>
  <si>
    <t>AS-2106</t>
  </si>
  <si>
    <t>AS-2230</t>
  </si>
  <si>
    <t>AS-1527</t>
  </si>
  <si>
    <t>AS-2313-2</t>
  </si>
  <si>
    <t>AS-2090</t>
  </si>
  <si>
    <t>AS-2154</t>
  </si>
  <si>
    <t>AS-564</t>
  </si>
  <si>
    <t>AS-2161</t>
  </si>
  <si>
    <t>AS-679</t>
  </si>
  <si>
    <t>AS-2165</t>
  </si>
  <si>
    <t>AS-2512</t>
  </si>
  <si>
    <t>AS-150</t>
  </si>
  <si>
    <t>AS-2447</t>
  </si>
  <si>
    <t>AS-2469</t>
  </si>
  <si>
    <t>AS-2508</t>
  </si>
  <si>
    <t>AS-2477</t>
  </si>
  <si>
    <t>AS-2101</t>
  </si>
  <si>
    <t>AS-2401</t>
  </si>
  <si>
    <t>AS-2383-2</t>
  </si>
  <si>
    <t>AS-2028-7</t>
  </si>
  <si>
    <t>AS-1468</t>
  </si>
  <si>
    <t>AS-2517</t>
  </si>
  <si>
    <t>AS-2406</t>
  </si>
  <si>
    <t>AS-2304-2</t>
  </si>
  <si>
    <t>AS-2287</t>
  </si>
  <si>
    <t>AS-2069-2</t>
  </si>
  <si>
    <t>AS-2262</t>
  </si>
  <si>
    <t>AS-2014-7</t>
  </si>
  <si>
    <t>AS-1498</t>
  </si>
  <si>
    <t>AS-2267</t>
  </si>
  <si>
    <t>AS-2377</t>
  </si>
  <si>
    <t>AS-2325</t>
  </si>
  <si>
    <t>AS-055</t>
  </si>
  <si>
    <t>AS-2175-2</t>
  </si>
  <si>
    <t>AS-500</t>
  </si>
  <si>
    <t>AS-2393</t>
  </si>
  <si>
    <t>AS-2108</t>
  </si>
  <si>
    <t>AS-2088</t>
  </si>
  <si>
    <t>AS-2290</t>
  </si>
  <si>
    <t>AS-2109</t>
  </si>
  <si>
    <t>AS-2519</t>
  </si>
  <si>
    <t>AS-2455</t>
  </si>
  <si>
    <t>AS-2389</t>
  </si>
  <si>
    <t>AS-1455</t>
  </si>
  <si>
    <t>AS-2545</t>
  </si>
  <si>
    <t>AS-2422</t>
  </si>
  <si>
    <t>AS-2113</t>
  </si>
  <si>
    <t>AS-2113-2</t>
  </si>
  <si>
    <t>AS-2177-2</t>
  </si>
  <si>
    <t>AS-2129</t>
  </si>
  <si>
    <t>AS-433-3</t>
  </si>
  <si>
    <t>AS-433-2</t>
  </si>
  <si>
    <t>AS-2183</t>
  </si>
  <si>
    <t>AS-159</t>
  </si>
  <si>
    <t>AS-1330</t>
  </si>
  <si>
    <t>AS-678</t>
  </si>
  <si>
    <t>AS-2146</t>
  </si>
  <si>
    <t>AS-2210</t>
  </si>
  <si>
    <t>AS-005</t>
  </si>
  <si>
    <t>AS-1263</t>
  </si>
  <si>
    <t>AS-2173-2</t>
  </si>
  <si>
    <t>AS-2173</t>
  </si>
  <si>
    <t>AS-2583</t>
  </si>
  <si>
    <t>AS-2278</t>
  </si>
  <si>
    <t>AS-2128</t>
  </si>
  <si>
    <t>AS-2316</t>
  </si>
  <si>
    <t>AS-2204</t>
  </si>
  <si>
    <t>AS-305</t>
  </si>
  <si>
    <t>AS-2175</t>
  </si>
  <si>
    <t>AS-2308</t>
  </si>
  <si>
    <t>AS-009</t>
  </si>
  <si>
    <t>AS-2187</t>
  </si>
  <si>
    <t>AS-159-2</t>
  </si>
  <si>
    <t>AS-1268</t>
  </si>
  <si>
    <t>AS-2409</t>
  </si>
  <si>
    <t>AS-2435</t>
  </si>
  <si>
    <t>AS-160</t>
  </si>
  <si>
    <t>AS-2399</t>
  </si>
  <si>
    <t>AS-2164</t>
  </si>
  <si>
    <t>AS-2198</t>
  </si>
  <si>
    <t>AS-2397</t>
  </si>
  <si>
    <t>AS-2441</t>
  </si>
  <si>
    <t>AS-2145</t>
  </si>
  <si>
    <t>AS-253</t>
  </si>
  <si>
    <t>AS-2105-2</t>
  </si>
  <si>
    <t>AS-2505</t>
  </si>
  <si>
    <t>AS-2251</t>
  </si>
  <si>
    <t>AS-234</t>
  </si>
  <si>
    <t>AS-2395</t>
  </si>
  <si>
    <t>AS-2114-2</t>
  </si>
  <si>
    <t>AS-2114</t>
  </si>
  <si>
    <t>AS-2387</t>
  </si>
  <si>
    <t>AS-2298</t>
  </si>
  <si>
    <t>AS-2310</t>
  </si>
  <si>
    <t>AS-2127</t>
  </si>
  <si>
    <t>AS-1329</t>
  </si>
  <si>
    <t>AS-1357</t>
  </si>
  <si>
    <t>AS-2506</t>
  </si>
  <si>
    <t>AS-1284</t>
  </si>
  <si>
    <t>AS-118</t>
  </si>
  <si>
    <t>AS-2133</t>
  </si>
  <si>
    <t>AS-1368</t>
  </si>
  <si>
    <t>AS-2200</t>
  </si>
  <si>
    <t>AS-2261</t>
  </si>
  <si>
    <t>AS-375</t>
  </si>
  <si>
    <t>AS-605</t>
  </si>
  <si>
    <t>AS-1385</t>
  </si>
  <si>
    <t>AS-154</t>
  </si>
  <si>
    <t>AS-2386</t>
  </si>
  <si>
    <t>AS-2394</t>
  </si>
  <si>
    <t>AS-2336</t>
  </si>
  <si>
    <t>AS-2143</t>
  </si>
  <si>
    <t>AS-2250</t>
  </si>
  <si>
    <t>AS-2147</t>
  </si>
  <si>
    <t>AS-2066</t>
  </si>
  <si>
    <t>Название раздела (выводится как заголовок раздела)</t>
  </si>
  <si>
    <t>Элементы в правой части программы (нужен скролл) (выводится полностью название пунктов и кнопки для замера)</t>
  </si>
  <si>
    <t>Тип ввода данных</t>
  </si>
  <si>
    <t>Расчетные параметры (тоже показываются)</t>
  </si>
  <si>
    <t>Адреса ячеек в гугл-таблице "Параметры проектов"</t>
  </si>
  <si>
    <t>Шапка программы</t>
  </si>
  <si>
    <t>Номер проекта AS-</t>
  </si>
  <si>
    <t>текст</t>
  </si>
  <si>
    <t>A</t>
  </si>
  <si>
    <t>Заполнил</t>
  </si>
  <si>
    <t>B</t>
  </si>
  <si>
    <t>Загрузить данные, Очистить все, Очистить раздел, Отменить действие</t>
  </si>
  <si>
    <t>кнопки</t>
  </si>
  <si>
    <t>Масштаб (мм)</t>
  </si>
  <si>
    <t>кнопка, текст</t>
  </si>
  <si>
    <t>Без масштаба не давать чертить другие линии и квадраты</t>
  </si>
  <si>
    <t>Этажи в доме</t>
  </si>
  <si>
    <t>скрывает ненужные разделы в программе</t>
  </si>
  <si>
    <t>C</t>
  </si>
  <si>
    <t>D</t>
  </si>
  <si>
    <t>E</t>
  </si>
  <si>
    <t>квадраты</t>
  </si>
  <si>
    <t>F</t>
  </si>
  <si>
    <t>Высоты этажей</t>
  </si>
  <si>
    <t>Радиогруппа</t>
  </si>
  <si>
    <t>0 - цокольный (м)</t>
  </si>
  <si>
    <t>линия</t>
  </si>
  <si>
    <t>G</t>
  </si>
  <si>
    <t>1 - первый (м)</t>
  </si>
  <si>
    <t>H</t>
  </si>
  <si>
    <t>2 - второй (м)</t>
  </si>
  <si>
    <t>I</t>
  </si>
  <si>
    <t>3 - третий (м)</t>
  </si>
  <si>
    <t>J</t>
  </si>
  <si>
    <t>Кровля</t>
  </si>
  <si>
    <t>K</t>
  </si>
  <si>
    <t>L</t>
  </si>
  <si>
    <t>выбор из списка</t>
  </si>
  <si>
    <t xml:space="preserve">Двускатная
, Вальма
, Односкатная
, Плоская
</t>
  </si>
  <si>
    <t>M</t>
  </si>
  <si>
    <t>квадрат</t>
  </si>
  <si>
    <t>N</t>
  </si>
  <si>
    <t>O</t>
  </si>
  <si>
    <t>P</t>
  </si>
  <si>
    <t>Q</t>
  </si>
  <si>
    <t>R</t>
  </si>
  <si>
    <t>S</t>
  </si>
  <si>
    <t>T</t>
  </si>
  <si>
    <t>Подразделы (радиогруппа): фасад1, фасад2, фасад3, фасад4</t>
  </si>
  <si>
    <t>квадрат, треугольник</t>
  </si>
  <si>
    <t>U</t>
  </si>
  <si>
    <t>расчет: периметр квадратов + периметр треугольников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</si>
  <si>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</si>
  <si>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</si>
  <si>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</si>
  <si>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</si>
  <si>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</si>
  <si>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</si>
  <si>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</si>
  <si>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</si>
  <si>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</si>
  <si>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Цокольный ОД</t>
  </si>
  <si>
    <t>Площадь этажа по полу (м2)</t>
  </si>
  <si>
    <t>AI</t>
  </si>
  <si>
    <t>AV</t>
  </si>
  <si>
    <t>бегунок 0-100%</t>
  </si>
  <si>
    <t>AW</t>
  </si>
  <si>
    <t>AX</t>
  </si>
  <si>
    <t>AY</t>
  </si>
  <si>
    <t>AZ</t>
  </si>
  <si>
    <t>BA</t>
  </si>
  <si>
    <t>Цокольный стены и двери</t>
  </si>
  <si>
    <t>Длина внешних несущих стен (вместе с окнами и дверями) (м)</t>
  </si>
  <si>
    <t>AE</t>
  </si>
  <si>
    <t>Длина внутренних несущих стен (вместе с дверями) (м)</t>
  </si>
  <si>
    <t>AF</t>
  </si>
  <si>
    <t>Длина перегородок (вместе дверями) (м)</t>
  </si>
  <si>
    <t>AG</t>
  </si>
  <si>
    <t>AH</t>
  </si>
  <si>
    <t>расчет: кол-во линий</t>
  </si>
  <si>
    <t>AJ</t>
  </si>
  <si>
    <t>AK</t>
  </si>
  <si>
    <t>AL</t>
  </si>
  <si>
    <t>AM</t>
  </si>
  <si>
    <t>AN</t>
  </si>
  <si>
    <t>AO</t>
  </si>
  <si>
    <t>AP</t>
  </si>
  <si>
    <t>AQ</t>
  </si>
  <si>
    <t>Цокольный террасы</t>
  </si>
  <si>
    <t>AR</t>
  </si>
  <si>
    <t>AS</t>
  </si>
  <si>
    <t>AT</t>
  </si>
  <si>
    <t>AU</t>
  </si>
  <si>
    <t>Первый - ОД</t>
  </si>
  <si>
    <t>BF</t>
  </si>
  <si>
    <t>BU</t>
  </si>
  <si>
    <t>BV</t>
  </si>
  <si>
    <t>BW</t>
  </si>
  <si>
    <t>BX</t>
  </si>
  <si>
    <t>Первый - Стены и двери</t>
  </si>
  <si>
    <t>BB</t>
  </si>
  <si>
    <t>BC</t>
  </si>
  <si>
    <t>BD</t>
  </si>
  <si>
    <t>BE</t>
  </si>
  <si>
    <t>BG</t>
  </si>
  <si>
    <t>BH</t>
  </si>
  <si>
    <t>BI</t>
  </si>
  <si>
    <t>BJ</t>
  </si>
  <si>
    <t>BK</t>
  </si>
  <si>
    <t>BL</t>
  </si>
  <si>
    <t>BM</t>
  </si>
  <si>
    <t>BN</t>
  </si>
  <si>
    <t>Первый - крыльцо и террасы</t>
  </si>
  <si>
    <t>BO</t>
  </si>
  <si>
    <t>BP</t>
  </si>
  <si>
    <t>BQ</t>
  </si>
  <si>
    <t>BR</t>
  </si>
  <si>
    <t>BS</t>
  </si>
  <si>
    <t>BT</t>
  </si>
  <si>
    <t>Второй - ОД</t>
  </si>
  <si>
    <t>CC</t>
  </si>
  <si>
    <t>CD</t>
  </si>
  <si>
    <t>CN</t>
  </si>
  <si>
    <t>CO</t>
  </si>
  <si>
    <t>CP</t>
  </si>
  <si>
    <t>CQ</t>
  </si>
  <si>
    <t>Второй - стены и двери</t>
  </si>
  <si>
    <t>BY</t>
  </si>
  <si>
    <t>BZ</t>
  </si>
  <si>
    <t>CA</t>
  </si>
  <si>
    <t>CB</t>
  </si>
  <si>
    <t>CE</t>
  </si>
  <si>
    <t>CF</t>
  </si>
  <si>
    <t>CG</t>
  </si>
  <si>
    <t>CH</t>
  </si>
  <si>
    <t>CI</t>
  </si>
  <si>
    <t>CJ</t>
  </si>
  <si>
    <t>Второй - балконы</t>
  </si>
  <si>
    <t>CK</t>
  </si>
  <si>
    <t>CL</t>
  </si>
  <si>
    <t>CM</t>
  </si>
  <si>
    <t>Третий - ОД</t>
  </si>
  <si>
    <t>CV</t>
  </si>
  <si>
    <t>CW</t>
  </si>
  <si>
    <t>DG</t>
  </si>
  <si>
    <t>DH</t>
  </si>
  <si>
    <t>DI</t>
  </si>
  <si>
    <t>DJ</t>
  </si>
  <si>
    <t>Третий - стены и двери</t>
  </si>
  <si>
    <t>радиогруппа</t>
  </si>
  <si>
    <t>CR</t>
  </si>
  <si>
    <t>CS</t>
  </si>
  <si>
    <t>CT</t>
  </si>
  <si>
    <t>CU</t>
  </si>
  <si>
    <t>CX</t>
  </si>
  <si>
    <t>CY</t>
  </si>
  <si>
    <t>CZ</t>
  </si>
  <si>
    <t>DA</t>
  </si>
  <si>
    <t>DB</t>
  </si>
  <si>
    <t>DC</t>
  </si>
  <si>
    <t>Третий балконы</t>
  </si>
  <si>
    <t>DD</t>
  </si>
  <si>
    <t>DE</t>
  </si>
  <si>
    <t>DF</t>
  </si>
  <si>
    <t>СОХРАНИТЬ</t>
  </si>
  <si>
    <t>кнопка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</si>
</sst>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color rgb="FF000000"/>
      <name val="Arial"/>
    </font>
    <font>
      <b/>
      <sz val="10"/>
      <color theme="1"/>
      <name val="Calibri"/>
    </font>
    <font>
      <b/>
      <sz val="10"/>
      <color rgb="FF000000"/>
      <name val="Calibri"/>
    </font>
    <font>
      <sz val="10"/>
      <name val="Arial"/>
    </font>
    <font>
      <sz val="10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name val="Arial"/>
    </font>
    <font>
      <sz val="8"/>
      <color theme="1"/>
      <name val="Calibri"/>
      <family val="2"/>
      <charset val="204"/>
    </font>
    <font>
      <sz val="8"/>
      <color rgb="FF000000"/>
      <name val="Inconsolata"/>
    </font>
    <font>
      <sz val="8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quotePrefix="1" applyFont="1" applyAlignment="1">
      <alignment horizontal="center" vertical="top" wrapText="1"/>
    </xf>
    <xf numFmtId="10" fontId="4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2" fillId="2" borderId="2" xfId="0" applyFont="1" applyFill="1" applyBorder="1" applyAlignment="1">
      <alignment horizontal="center" vertical="top" wrapText="1"/>
    </xf>
    <xf numFmtId="0" fontId="3" fillId="0" borderId="3" xfId="0" applyFont="1" applyBorder="1"/>
    <xf numFmtId="0" fontId="3" fillId="0" borderId="4" xfId="0" applyFont="1" applyBorder="1"/>
    <xf numFmtId="0" fontId="1" fillId="2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wrapText="1"/>
    </xf>
    <xf numFmtId="0" fontId="7" fillId="0" borderId="0" xfId="0" applyFont="1" applyFill="1" applyAlignment="1">
      <alignment horizontal="center" vertical="top" wrapText="1"/>
    </xf>
    <xf numFmtId="0" fontId="0" fillId="0" borderId="0" xfId="0" applyFont="1" applyFill="1" applyAlignment="1"/>
    <xf numFmtId="0" fontId="4" fillId="0" borderId="0" xfId="0" applyFont="1" applyFill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U1003"/>
  <sheetViews>
    <sheetView tabSelected="1" topLeftCell="AR1" workbookViewId="0">
      <selection activeCell="T2" sqref="T2"/>
    </sheetView>
  </sheetViews>
  <sheetFormatPr defaultColWidth="14.42578125" defaultRowHeight="15.75" customHeight="1"/>
  <cols>
    <col min="1" max="1" width="14.28515625" customWidth="1"/>
    <col min="3" max="31" width="16.28515625" customWidth="1"/>
  </cols>
  <sheetData>
    <row r="1" spans="1:125" ht="15.75" customHeight="1">
      <c r="A1" s="1" t="s">
        <v>0</v>
      </c>
      <c r="B1" s="1" t="s">
        <v>1</v>
      </c>
      <c r="C1" s="33" t="s">
        <v>2</v>
      </c>
      <c r="D1" s="34"/>
      <c r="E1" s="34"/>
      <c r="F1" s="35"/>
      <c r="G1" s="33" t="s">
        <v>3</v>
      </c>
      <c r="H1" s="34"/>
      <c r="I1" s="34"/>
      <c r="J1" s="35"/>
      <c r="K1" s="36" t="s">
        <v>4</v>
      </c>
      <c r="L1" s="34"/>
      <c r="M1" s="34"/>
      <c r="N1" s="34"/>
      <c r="O1" s="34"/>
      <c r="P1" s="34"/>
      <c r="Q1" s="34"/>
      <c r="R1" s="34"/>
      <c r="S1" s="34"/>
      <c r="T1" s="35"/>
      <c r="U1" s="36" t="s">
        <v>5</v>
      </c>
      <c r="V1" s="34"/>
      <c r="W1" s="34"/>
      <c r="X1" s="34"/>
      <c r="Y1" s="34"/>
      <c r="Z1" s="34"/>
      <c r="AA1" s="34"/>
      <c r="AB1" s="34"/>
      <c r="AC1" s="34"/>
      <c r="AD1" s="35"/>
      <c r="AE1" s="37" t="s">
        <v>6</v>
      </c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5"/>
      <c r="BB1" s="37" t="s">
        <v>7</v>
      </c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5"/>
      <c r="BY1" s="37" t="s">
        <v>8</v>
      </c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5"/>
      <c r="CR1" s="37" t="s">
        <v>9</v>
      </c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5"/>
      <c r="DM1" s="2"/>
      <c r="DN1" s="2"/>
      <c r="DO1" s="2"/>
      <c r="DP1" s="2"/>
      <c r="DQ1" s="2"/>
      <c r="DR1" s="2"/>
      <c r="DS1" s="2"/>
      <c r="DT1" s="2"/>
      <c r="DU1" s="2"/>
    </row>
    <row r="2" spans="1:125" ht="63.75">
      <c r="A2" s="1" t="s">
        <v>10</v>
      </c>
      <c r="B2" s="1" t="s">
        <v>11</v>
      </c>
      <c r="C2" s="3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>
        <v>1</v>
      </c>
      <c r="I2" s="4">
        <v>2</v>
      </c>
      <c r="J2" s="4">
        <v>3</v>
      </c>
      <c r="K2" s="5" t="s">
        <v>17</v>
      </c>
      <c r="L2" s="6" t="s">
        <v>18</v>
      </c>
      <c r="M2" s="6" t="s">
        <v>19</v>
      </c>
      <c r="N2" s="6" t="s">
        <v>20</v>
      </c>
      <c r="O2" s="6" t="s">
        <v>21</v>
      </c>
      <c r="P2" s="6" t="s">
        <v>22</v>
      </c>
      <c r="Q2" s="6" t="s">
        <v>23</v>
      </c>
      <c r="R2" s="6" t="s">
        <v>24</v>
      </c>
      <c r="S2" s="6" t="s">
        <v>25</v>
      </c>
      <c r="T2" s="6" t="s">
        <v>26</v>
      </c>
      <c r="U2" s="4" t="s">
        <v>27</v>
      </c>
      <c r="V2" s="4" t="s">
        <v>28</v>
      </c>
      <c r="W2" s="4" t="s">
        <v>29</v>
      </c>
      <c r="X2" s="4" t="s">
        <v>30</v>
      </c>
      <c r="Y2" s="4" t="s">
        <v>31</v>
      </c>
      <c r="Z2" s="4" t="s">
        <v>32</v>
      </c>
      <c r="AA2" s="4" t="s">
        <v>33</v>
      </c>
      <c r="AB2" s="4" t="s">
        <v>34</v>
      </c>
      <c r="AC2" s="4" t="s">
        <v>35</v>
      </c>
      <c r="AD2" s="4" t="s">
        <v>36</v>
      </c>
      <c r="AE2" s="4" t="s">
        <v>37</v>
      </c>
      <c r="AF2" s="4" t="s">
        <v>38</v>
      </c>
      <c r="AG2" s="4" t="s">
        <v>39</v>
      </c>
      <c r="AH2" s="4" t="s">
        <v>40</v>
      </c>
      <c r="AI2" s="4" t="s">
        <v>41</v>
      </c>
      <c r="AJ2" s="4" t="s">
        <v>42</v>
      </c>
      <c r="AK2" s="4" t="s">
        <v>43</v>
      </c>
      <c r="AL2" s="7" t="s">
        <v>44</v>
      </c>
      <c r="AM2" s="8" t="s">
        <v>45</v>
      </c>
      <c r="AN2" s="7" t="s">
        <v>46</v>
      </c>
      <c r="AO2" s="4" t="s">
        <v>47</v>
      </c>
      <c r="AP2" s="4" t="s">
        <v>48</v>
      </c>
      <c r="AQ2" s="4" t="s">
        <v>49</v>
      </c>
      <c r="AR2" s="4" t="s">
        <v>50</v>
      </c>
      <c r="AS2" s="9" t="s">
        <v>51</v>
      </c>
      <c r="AT2" s="4" t="s">
        <v>52</v>
      </c>
      <c r="AU2" s="1" t="s">
        <v>53</v>
      </c>
      <c r="AV2" s="4" t="s">
        <v>54</v>
      </c>
      <c r="AW2" s="4" t="s">
        <v>55</v>
      </c>
      <c r="AX2" s="4" t="s">
        <v>56</v>
      </c>
      <c r="AY2" s="4" t="s">
        <v>57</v>
      </c>
      <c r="AZ2" s="4" t="s">
        <v>58</v>
      </c>
      <c r="BA2" s="4" t="s">
        <v>59</v>
      </c>
      <c r="BB2" s="4" t="s">
        <v>37</v>
      </c>
      <c r="BC2" s="4" t="s">
        <v>38</v>
      </c>
      <c r="BD2" s="4" t="s">
        <v>39</v>
      </c>
      <c r="BE2" s="4" t="s">
        <v>60</v>
      </c>
      <c r="BF2" s="4" t="s">
        <v>41</v>
      </c>
      <c r="BG2" s="4" t="s">
        <v>42</v>
      </c>
      <c r="BH2" s="4" t="s">
        <v>43</v>
      </c>
      <c r="BI2" s="4" t="s">
        <v>44</v>
      </c>
      <c r="BJ2" s="4" t="s">
        <v>45</v>
      </c>
      <c r="BK2" s="4" t="s">
        <v>46</v>
      </c>
      <c r="BL2" s="4" t="s">
        <v>61</v>
      </c>
      <c r="BM2" s="4" t="s">
        <v>48</v>
      </c>
      <c r="BN2" s="4" t="s">
        <v>49</v>
      </c>
      <c r="BO2" s="4" t="s">
        <v>50</v>
      </c>
      <c r="BP2" s="9" t="s">
        <v>51</v>
      </c>
      <c r="BQ2" s="10" t="s">
        <v>52</v>
      </c>
      <c r="BR2" s="1" t="s">
        <v>53</v>
      </c>
      <c r="BS2" s="1" t="s">
        <v>62</v>
      </c>
      <c r="BT2" s="1" t="s">
        <v>63</v>
      </c>
      <c r="BU2" s="4" t="s">
        <v>56</v>
      </c>
      <c r="BV2" s="4" t="s">
        <v>57</v>
      </c>
      <c r="BW2" s="4" t="s">
        <v>58</v>
      </c>
      <c r="BX2" s="4" t="s">
        <v>59</v>
      </c>
      <c r="BY2" s="4" t="s">
        <v>37</v>
      </c>
      <c r="BZ2" s="4" t="s">
        <v>38</v>
      </c>
      <c r="CA2" s="4" t="s">
        <v>39</v>
      </c>
      <c r="CB2" s="1" t="s">
        <v>64</v>
      </c>
      <c r="CC2" s="4" t="s">
        <v>41</v>
      </c>
      <c r="CD2" s="4" t="s">
        <v>65</v>
      </c>
      <c r="CE2" s="7" t="s">
        <v>42</v>
      </c>
      <c r="CF2" s="8" t="s">
        <v>43</v>
      </c>
      <c r="CG2" s="8" t="s">
        <v>44</v>
      </c>
      <c r="CH2" s="8" t="s">
        <v>45</v>
      </c>
      <c r="CI2" s="8" t="s">
        <v>46</v>
      </c>
      <c r="CJ2" s="4" t="s">
        <v>47</v>
      </c>
      <c r="CK2" s="4" t="s">
        <v>66</v>
      </c>
      <c r="CL2" s="4" t="s">
        <v>67</v>
      </c>
      <c r="CM2" s="1" t="s">
        <v>53</v>
      </c>
      <c r="CN2" s="4" t="s">
        <v>56</v>
      </c>
      <c r="CO2" s="4" t="s">
        <v>57</v>
      </c>
      <c r="CP2" s="4" t="s">
        <v>58</v>
      </c>
      <c r="CQ2" s="4" t="s">
        <v>59</v>
      </c>
      <c r="CR2" s="4" t="s">
        <v>37</v>
      </c>
      <c r="CS2" s="4" t="s">
        <v>38</v>
      </c>
      <c r="CT2" s="4" t="s">
        <v>39</v>
      </c>
      <c r="CU2" s="4" t="s">
        <v>68</v>
      </c>
      <c r="CV2" s="4" t="s">
        <v>41</v>
      </c>
      <c r="CW2" s="4" t="s">
        <v>65</v>
      </c>
      <c r="CX2" s="7" t="s">
        <v>42</v>
      </c>
      <c r="CY2" s="8" t="s">
        <v>43</v>
      </c>
      <c r="CZ2" s="8" t="s">
        <v>44</v>
      </c>
      <c r="DA2" s="8" t="s">
        <v>45</v>
      </c>
      <c r="DB2" s="8" t="s">
        <v>46</v>
      </c>
      <c r="DC2" s="8" t="s">
        <v>47</v>
      </c>
      <c r="DD2" s="4" t="s">
        <v>66</v>
      </c>
      <c r="DE2" s="4" t="s">
        <v>67</v>
      </c>
      <c r="DF2" s="1" t="s">
        <v>53</v>
      </c>
      <c r="DG2" s="4" t="s">
        <v>56</v>
      </c>
      <c r="DH2" s="4" t="s">
        <v>57</v>
      </c>
      <c r="DI2" s="4" t="s">
        <v>58</v>
      </c>
      <c r="DJ2" s="4" t="s">
        <v>59</v>
      </c>
      <c r="DM2" s="2"/>
      <c r="DN2" s="2"/>
      <c r="DO2" s="2"/>
      <c r="DP2" s="2"/>
      <c r="DQ2" s="2"/>
      <c r="DR2" s="2"/>
      <c r="DS2" s="2"/>
      <c r="DT2" s="2"/>
      <c r="DU2" s="2"/>
    </row>
    <row r="3" spans="1:125" s="44" customFormat="1" ht="15.75" customHeight="1">
      <c r="A3" s="42">
        <v>1</v>
      </c>
      <c r="B3" s="43">
        <v>2</v>
      </c>
      <c r="C3" s="42">
        <v>3</v>
      </c>
      <c r="D3" s="42">
        <v>4</v>
      </c>
      <c r="E3" s="43">
        <v>5</v>
      </c>
      <c r="F3" s="42">
        <v>6</v>
      </c>
      <c r="G3" s="42">
        <v>7</v>
      </c>
      <c r="H3" s="43">
        <v>8</v>
      </c>
      <c r="I3" s="42">
        <v>9</v>
      </c>
      <c r="J3" s="42">
        <v>10</v>
      </c>
      <c r="K3" s="43">
        <v>11</v>
      </c>
      <c r="L3" s="42">
        <v>12</v>
      </c>
      <c r="M3" s="42">
        <v>13</v>
      </c>
      <c r="N3" s="43">
        <v>14</v>
      </c>
      <c r="O3" s="42">
        <v>15</v>
      </c>
      <c r="P3" s="42">
        <v>16</v>
      </c>
      <c r="Q3" s="43">
        <v>17</v>
      </c>
      <c r="R3" s="42">
        <v>18</v>
      </c>
      <c r="S3" s="42">
        <v>19</v>
      </c>
      <c r="T3" s="43">
        <v>20</v>
      </c>
      <c r="U3" s="42">
        <v>21</v>
      </c>
      <c r="V3" s="42">
        <v>22</v>
      </c>
      <c r="W3" s="43">
        <v>23</v>
      </c>
      <c r="X3" s="42">
        <v>24</v>
      </c>
      <c r="Y3" s="42">
        <v>25</v>
      </c>
      <c r="Z3" s="43">
        <v>26</v>
      </c>
      <c r="AA3" s="42">
        <v>27</v>
      </c>
      <c r="AB3" s="42">
        <v>28</v>
      </c>
      <c r="AC3" s="43">
        <v>29</v>
      </c>
      <c r="AD3" s="42">
        <v>30</v>
      </c>
      <c r="AE3" s="42">
        <v>31</v>
      </c>
      <c r="AF3" s="43">
        <v>32</v>
      </c>
      <c r="AG3" s="42">
        <v>33</v>
      </c>
      <c r="AH3" s="42">
        <v>34</v>
      </c>
      <c r="AI3" s="43">
        <v>35</v>
      </c>
      <c r="AJ3" s="42">
        <v>36</v>
      </c>
      <c r="AK3" s="42">
        <v>37</v>
      </c>
      <c r="AL3" s="43">
        <v>38</v>
      </c>
      <c r="AM3" s="42">
        <v>39</v>
      </c>
      <c r="AN3" s="42">
        <v>40</v>
      </c>
      <c r="AO3" s="43">
        <v>41</v>
      </c>
      <c r="AP3" s="42">
        <v>42</v>
      </c>
      <c r="AQ3" s="42">
        <v>43</v>
      </c>
      <c r="AR3" s="43">
        <v>44</v>
      </c>
      <c r="AS3" s="42">
        <v>45</v>
      </c>
      <c r="AT3" s="42">
        <v>46</v>
      </c>
      <c r="AU3" s="43">
        <v>47</v>
      </c>
      <c r="AV3" s="42">
        <v>48</v>
      </c>
      <c r="AW3" s="42">
        <v>49</v>
      </c>
      <c r="AX3" s="43">
        <v>50</v>
      </c>
      <c r="AY3" s="42">
        <v>51</v>
      </c>
      <c r="AZ3" s="42">
        <v>52</v>
      </c>
      <c r="BA3" s="43">
        <v>53</v>
      </c>
      <c r="BB3" s="42">
        <v>54</v>
      </c>
      <c r="BC3" s="42">
        <v>55</v>
      </c>
      <c r="BD3" s="43">
        <v>56</v>
      </c>
      <c r="BE3" s="42">
        <v>57</v>
      </c>
      <c r="BF3" s="42">
        <v>58</v>
      </c>
      <c r="BG3" s="43">
        <v>59</v>
      </c>
      <c r="BH3" s="42">
        <v>60</v>
      </c>
      <c r="BI3" s="42">
        <v>61</v>
      </c>
      <c r="BJ3" s="43">
        <v>62</v>
      </c>
      <c r="BK3" s="42">
        <v>63</v>
      </c>
      <c r="BL3" s="42">
        <v>64</v>
      </c>
      <c r="BM3" s="43">
        <v>65</v>
      </c>
      <c r="BN3" s="42">
        <v>66</v>
      </c>
      <c r="BO3" s="42">
        <v>67</v>
      </c>
      <c r="BP3" s="43">
        <v>68</v>
      </c>
      <c r="BQ3" s="42">
        <v>69</v>
      </c>
      <c r="BR3" s="42">
        <v>70</v>
      </c>
      <c r="BS3" s="43">
        <v>71</v>
      </c>
      <c r="BT3" s="42">
        <v>72</v>
      </c>
      <c r="BU3" s="42">
        <v>73</v>
      </c>
      <c r="BV3" s="43">
        <v>74</v>
      </c>
      <c r="BW3" s="42">
        <v>75</v>
      </c>
      <c r="BX3" s="42">
        <v>76</v>
      </c>
      <c r="BY3" s="43">
        <v>77</v>
      </c>
      <c r="BZ3" s="42">
        <v>78</v>
      </c>
      <c r="CA3" s="42">
        <v>79</v>
      </c>
      <c r="CB3" s="43">
        <v>80</v>
      </c>
      <c r="CC3" s="42">
        <v>81</v>
      </c>
      <c r="CD3" s="42">
        <v>82</v>
      </c>
      <c r="CE3" s="43">
        <v>83</v>
      </c>
      <c r="CF3" s="42">
        <v>84</v>
      </c>
      <c r="CG3" s="42">
        <v>85</v>
      </c>
      <c r="CH3" s="43">
        <v>86</v>
      </c>
      <c r="CI3" s="42">
        <v>87</v>
      </c>
      <c r="CJ3" s="42">
        <v>88</v>
      </c>
      <c r="CK3" s="43">
        <v>89</v>
      </c>
      <c r="CL3" s="42">
        <v>90</v>
      </c>
      <c r="CM3" s="42">
        <v>91</v>
      </c>
      <c r="CN3" s="43">
        <v>92</v>
      </c>
      <c r="CO3" s="42">
        <v>93</v>
      </c>
      <c r="CP3" s="42">
        <v>94</v>
      </c>
      <c r="CQ3" s="43">
        <v>95</v>
      </c>
      <c r="CR3" s="42">
        <v>96</v>
      </c>
      <c r="CS3" s="42">
        <v>97</v>
      </c>
      <c r="CT3" s="43">
        <v>98</v>
      </c>
      <c r="CU3" s="42">
        <v>99</v>
      </c>
      <c r="CV3" s="42">
        <v>100</v>
      </c>
      <c r="CW3" s="43">
        <v>101</v>
      </c>
      <c r="CX3" s="42">
        <v>102</v>
      </c>
      <c r="CY3" s="42">
        <v>103</v>
      </c>
      <c r="CZ3" s="43">
        <v>104</v>
      </c>
      <c r="DA3" s="42">
        <v>105</v>
      </c>
      <c r="DB3" s="42">
        <v>106</v>
      </c>
      <c r="DC3" s="43">
        <v>107</v>
      </c>
      <c r="DD3" s="42">
        <v>108</v>
      </c>
      <c r="DE3" s="42">
        <v>109</v>
      </c>
      <c r="DF3" s="43">
        <v>110</v>
      </c>
      <c r="DG3" s="42">
        <v>111</v>
      </c>
      <c r="DH3" s="42">
        <v>112</v>
      </c>
      <c r="DI3" s="43">
        <v>113</v>
      </c>
      <c r="DJ3" s="42">
        <v>114</v>
      </c>
      <c r="DM3" s="45"/>
      <c r="DN3" s="45"/>
      <c r="DO3" s="45"/>
      <c r="DP3" s="45"/>
      <c r="DQ3" s="45"/>
      <c r="DR3" s="45"/>
      <c r="DS3" s="45"/>
      <c r="DT3" s="45"/>
      <c r="DU3" s="45"/>
    </row>
    <row r="4" spans="1:125" ht="15.75" customHeight="1">
      <c r="A4" s="12" t="s">
        <v>69</v>
      </c>
      <c r="B4" s="13" t="str">
        <f t="shared" ref="B4:DJ4" si="0">VLOOKUP($A$4,$A$5:$DJ1003,B3,0)</f>
        <v>Дима</v>
      </c>
      <c r="C4" s="13">
        <f t="shared" si="0"/>
        <v>2</v>
      </c>
      <c r="D4" s="13">
        <f t="shared" si="0"/>
        <v>10</v>
      </c>
      <c r="E4" s="13">
        <f t="shared" si="0"/>
        <v>4</v>
      </c>
      <c r="F4" s="13">
        <f t="shared" si="0"/>
        <v>36</v>
      </c>
      <c r="G4" s="13">
        <f t="shared" si="0"/>
        <v>0</v>
      </c>
      <c r="H4" s="13">
        <f t="shared" si="0"/>
        <v>2.72</v>
      </c>
      <c r="I4" s="13">
        <f t="shared" si="0"/>
        <v>2.73</v>
      </c>
      <c r="J4" s="13">
        <f t="shared" si="0"/>
        <v>0</v>
      </c>
      <c r="K4" s="13">
        <f t="shared" si="0"/>
        <v>4.33</v>
      </c>
      <c r="L4" s="13">
        <f t="shared" si="0"/>
        <v>1.83</v>
      </c>
      <c r="M4" s="13" t="str">
        <f t="shared" si="0"/>
        <v>Двускатная</v>
      </c>
      <c r="N4" s="13">
        <f t="shared" si="0"/>
        <v>116.25</v>
      </c>
      <c r="O4" s="13">
        <f t="shared" si="0"/>
        <v>11.93</v>
      </c>
      <c r="P4" s="13">
        <f t="shared" si="0"/>
        <v>19</v>
      </c>
      <c r="Q4" s="13">
        <f t="shared" si="0"/>
        <v>7.59</v>
      </c>
      <c r="R4" s="13">
        <f t="shared" si="0"/>
        <v>0</v>
      </c>
      <c r="S4" s="13">
        <f t="shared" si="0"/>
        <v>67.16</v>
      </c>
      <c r="T4" s="13">
        <f t="shared" si="0"/>
        <v>46.37</v>
      </c>
      <c r="U4" s="13">
        <f t="shared" si="0"/>
        <v>0</v>
      </c>
      <c r="V4" s="13">
        <f t="shared" si="0"/>
        <v>0</v>
      </c>
      <c r="W4" s="13">
        <f t="shared" si="0"/>
        <v>8.5</v>
      </c>
      <c r="X4" s="13">
        <f t="shared" si="0"/>
        <v>38.040000000000006</v>
      </c>
      <c r="Y4" s="13">
        <f t="shared" si="0"/>
        <v>20</v>
      </c>
      <c r="Z4" s="13">
        <f t="shared" si="0"/>
        <v>43.980000000000004</v>
      </c>
      <c r="AA4" s="13">
        <f t="shared" si="0"/>
        <v>0</v>
      </c>
      <c r="AB4" s="13">
        <f t="shared" si="0"/>
        <v>0</v>
      </c>
      <c r="AC4" s="13">
        <f t="shared" si="0"/>
        <v>1</v>
      </c>
      <c r="AD4" s="13">
        <f t="shared" si="0"/>
        <v>0.65</v>
      </c>
      <c r="AE4" s="13">
        <f t="shared" si="0"/>
        <v>0</v>
      </c>
      <c r="AF4" s="13">
        <f t="shared" si="0"/>
        <v>0</v>
      </c>
      <c r="AG4" s="13">
        <f t="shared" si="0"/>
        <v>0</v>
      </c>
      <c r="AH4" s="13">
        <f t="shared" si="0"/>
        <v>0</v>
      </c>
      <c r="AI4" s="13">
        <f t="shared" si="0"/>
        <v>0</v>
      </c>
      <c r="AJ4" s="13">
        <f t="shared" si="0"/>
        <v>0</v>
      </c>
      <c r="AK4" s="13">
        <f t="shared" si="0"/>
        <v>0</v>
      </c>
      <c r="AL4" s="13">
        <f t="shared" si="0"/>
        <v>0</v>
      </c>
      <c r="AM4" s="13">
        <f t="shared" si="0"/>
        <v>0</v>
      </c>
      <c r="AN4" s="13">
        <f t="shared" si="0"/>
        <v>0</v>
      </c>
      <c r="AO4" s="13">
        <f t="shared" si="0"/>
        <v>0</v>
      </c>
      <c r="AP4" s="13">
        <f t="shared" si="0"/>
        <v>0</v>
      </c>
      <c r="AQ4" s="13">
        <f t="shared" si="0"/>
        <v>0</v>
      </c>
      <c r="AR4" s="13">
        <f t="shared" si="0"/>
        <v>0</v>
      </c>
      <c r="AS4" s="13">
        <f t="shared" si="0"/>
        <v>0</v>
      </c>
      <c r="AT4" s="13">
        <f t="shared" si="0"/>
        <v>0</v>
      </c>
      <c r="AU4" s="13">
        <f t="shared" si="0"/>
        <v>0</v>
      </c>
      <c r="AV4" s="13">
        <f t="shared" si="0"/>
        <v>0</v>
      </c>
      <c r="AW4" s="13">
        <f t="shared" si="0"/>
        <v>0</v>
      </c>
      <c r="AX4" s="13">
        <f t="shared" si="0"/>
        <v>0</v>
      </c>
      <c r="AY4" s="13">
        <f t="shared" si="0"/>
        <v>0</v>
      </c>
      <c r="AZ4" s="13">
        <f t="shared" si="0"/>
        <v>0</v>
      </c>
      <c r="BA4" s="13">
        <f t="shared" si="0"/>
        <v>0</v>
      </c>
      <c r="BB4" s="13">
        <f t="shared" si="0"/>
        <v>34.9</v>
      </c>
      <c r="BC4" s="13">
        <f t="shared" si="0"/>
        <v>9.74</v>
      </c>
      <c r="BD4" s="13">
        <f t="shared" si="0"/>
        <v>7.49</v>
      </c>
      <c r="BE4" s="13">
        <f t="shared" si="0"/>
        <v>4.6500000000000004</v>
      </c>
      <c r="BF4" s="13">
        <f t="shared" si="0"/>
        <v>54.27</v>
      </c>
      <c r="BG4" s="13">
        <f t="shared" si="0"/>
        <v>2</v>
      </c>
      <c r="BH4" s="13">
        <f t="shared" si="0"/>
        <v>2</v>
      </c>
      <c r="BI4" s="13">
        <f t="shared" si="0"/>
        <v>2</v>
      </c>
      <c r="BJ4" s="13">
        <f t="shared" si="0"/>
        <v>1.8</v>
      </c>
      <c r="BK4" s="13">
        <f t="shared" si="0"/>
        <v>1</v>
      </c>
      <c r="BL4" s="13">
        <f t="shared" si="0"/>
        <v>0.9</v>
      </c>
      <c r="BM4" s="13">
        <f t="shared" si="0"/>
        <v>0</v>
      </c>
      <c r="BN4" s="13">
        <f t="shared" si="0"/>
        <v>0</v>
      </c>
      <c r="BO4" s="13">
        <f t="shared" si="0"/>
        <v>28.75</v>
      </c>
      <c r="BP4" s="13">
        <f t="shared" si="0"/>
        <v>25.67</v>
      </c>
      <c r="BQ4" s="13">
        <f t="shared" si="0"/>
        <v>14.76</v>
      </c>
      <c r="BR4" s="13">
        <f t="shared" si="0"/>
        <v>14.5</v>
      </c>
      <c r="BS4" s="13">
        <f t="shared" si="0"/>
        <v>3</v>
      </c>
      <c r="BT4" s="13">
        <f t="shared" si="0"/>
        <v>4</v>
      </c>
      <c r="BU4" s="13">
        <f t="shared" si="0"/>
        <v>1</v>
      </c>
      <c r="BV4" s="13">
        <f t="shared" si="0"/>
        <v>3.85</v>
      </c>
      <c r="BW4" s="13">
        <f t="shared" si="0"/>
        <v>0</v>
      </c>
      <c r="BX4" s="13">
        <f t="shared" si="0"/>
        <v>8.35</v>
      </c>
      <c r="BY4" s="13">
        <f t="shared" si="0"/>
        <v>33.65</v>
      </c>
      <c r="BZ4" s="13">
        <f t="shared" si="0"/>
        <v>0</v>
      </c>
      <c r="CA4" s="13">
        <f t="shared" si="0"/>
        <v>20.73</v>
      </c>
      <c r="CB4" s="13">
        <f t="shared" si="0"/>
        <v>0</v>
      </c>
      <c r="CC4" s="13">
        <f t="shared" si="0"/>
        <v>51.86</v>
      </c>
      <c r="CD4" s="13">
        <f t="shared" si="0"/>
        <v>0</v>
      </c>
      <c r="CE4" s="13">
        <f t="shared" si="0"/>
        <v>0</v>
      </c>
      <c r="CF4" s="13">
        <f t="shared" si="0"/>
        <v>0</v>
      </c>
      <c r="CG4" s="13">
        <f t="shared" si="0"/>
        <v>0</v>
      </c>
      <c r="CH4" s="13">
        <f t="shared" si="0"/>
        <v>0</v>
      </c>
      <c r="CI4" s="13">
        <f t="shared" si="0"/>
        <v>4</v>
      </c>
      <c r="CJ4" s="13">
        <f t="shared" si="0"/>
        <v>3.5</v>
      </c>
      <c r="CK4" s="13">
        <f t="shared" si="0"/>
        <v>16.829999999999998</v>
      </c>
      <c r="CL4" s="13">
        <f t="shared" si="0"/>
        <v>8.4600000000000009</v>
      </c>
      <c r="CM4" s="13">
        <f t="shared" si="0"/>
        <v>11.73</v>
      </c>
      <c r="CN4" s="13">
        <f t="shared" si="0"/>
        <v>1</v>
      </c>
      <c r="CO4" s="13">
        <f t="shared" si="0"/>
        <v>7.71</v>
      </c>
      <c r="CP4" s="13">
        <f t="shared" si="0"/>
        <v>0</v>
      </c>
      <c r="CQ4" s="13">
        <f t="shared" si="0"/>
        <v>11</v>
      </c>
      <c r="CR4" s="13">
        <f t="shared" si="0"/>
        <v>0</v>
      </c>
      <c r="CS4" s="13">
        <f t="shared" si="0"/>
        <v>0</v>
      </c>
      <c r="CT4" s="13">
        <f t="shared" si="0"/>
        <v>0</v>
      </c>
      <c r="CU4" s="13">
        <f t="shared" si="0"/>
        <v>0</v>
      </c>
      <c r="CV4" s="13">
        <f t="shared" si="0"/>
        <v>0</v>
      </c>
      <c r="CW4" s="13">
        <f t="shared" si="0"/>
        <v>0</v>
      </c>
      <c r="CX4" s="13">
        <f t="shared" si="0"/>
        <v>0</v>
      </c>
      <c r="CY4" s="13">
        <f t="shared" si="0"/>
        <v>0</v>
      </c>
      <c r="CZ4" s="13">
        <f t="shared" si="0"/>
        <v>0</v>
      </c>
      <c r="DA4" s="13">
        <f t="shared" si="0"/>
        <v>0</v>
      </c>
      <c r="DB4" s="13">
        <f t="shared" si="0"/>
        <v>0</v>
      </c>
      <c r="DC4" s="13">
        <f t="shared" si="0"/>
        <v>0</v>
      </c>
      <c r="DD4" s="13">
        <f t="shared" si="0"/>
        <v>0</v>
      </c>
      <c r="DE4" s="13">
        <f t="shared" si="0"/>
        <v>0</v>
      </c>
      <c r="DF4" s="13">
        <f t="shared" si="0"/>
        <v>0</v>
      </c>
      <c r="DG4" s="13">
        <f t="shared" si="0"/>
        <v>0</v>
      </c>
      <c r="DH4" s="13">
        <f t="shared" si="0"/>
        <v>0</v>
      </c>
      <c r="DI4" s="13">
        <f t="shared" si="0"/>
        <v>0</v>
      </c>
      <c r="DJ4" s="13">
        <f t="shared" si="0"/>
        <v>0</v>
      </c>
      <c r="DM4" s="11"/>
      <c r="DN4" s="11"/>
      <c r="DO4" s="11"/>
      <c r="DP4" s="11"/>
      <c r="DQ4" s="11"/>
      <c r="DR4" s="11"/>
      <c r="DS4" s="11"/>
      <c r="DT4" s="11"/>
      <c r="DU4" s="11"/>
    </row>
    <row r="5" spans="1:125" ht="15.75" customHeight="1">
      <c r="A5" s="12" t="s">
        <v>69</v>
      </c>
      <c r="B5" s="12" t="s">
        <v>70</v>
      </c>
      <c r="C5" s="12">
        <v>2</v>
      </c>
      <c r="D5" s="12">
        <v>10</v>
      </c>
      <c r="E5" s="12">
        <v>4</v>
      </c>
      <c r="F5" s="12">
        <v>36</v>
      </c>
      <c r="G5" s="12">
        <v>0</v>
      </c>
      <c r="H5" s="12">
        <v>2.72</v>
      </c>
      <c r="I5" s="12">
        <v>2.73</v>
      </c>
      <c r="J5" s="12">
        <v>0</v>
      </c>
      <c r="K5" s="12">
        <v>4.33</v>
      </c>
      <c r="L5" s="12">
        <v>1.83</v>
      </c>
      <c r="M5" s="14" t="s">
        <v>71</v>
      </c>
      <c r="N5" s="12">
        <v>116.25</v>
      </c>
      <c r="O5" s="12">
        <v>11.93</v>
      </c>
      <c r="P5" s="12">
        <v>19</v>
      </c>
      <c r="Q5" s="12">
        <v>7.59</v>
      </c>
      <c r="R5" s="15"/>
      <c r="S5" s="15">
        <v>67.16</v>
      </c>
      <c r="T5" s="12">
        <v>46.37</v>
      </c>
      <c r="U5" s="12"/>
      <c r="V5" s="12"/>
      <c r="W5" s="12">
        <v>8.5</v>
      </c>
      <c r="X5" s="12">
        <f>17.6+10.6+9.84</f>
        <v>38.040000000000006</v>
      </c>
      <c r="Y5" s="12">
        <v>20</v>
      </c>
      <c r="Z5" s="12">
        <f>6.25+19.53+18.2</f>
        <v>43.980000000000004</v>
      </c>
      <c r="AA5" s="12"/>
      <c r="AB5" s="12"/>
      <c r="AC5" s="12">
        <v>1</v>
      </c>
      <c r="AD5" s="12">
        <v>0.65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/>
      <c r="AL5" s="12">
        <v>0</v>
      </c>
      <c r="AM5" s="12"/>
      <c r="AN5" s="12">
        <v>0</v>
      </c>
      <c r="AO5" s="12"/>
      <c r="AP5" s="12">
        <v>0</v>
      </c>
      <c r="AQ5" s="12"/>
      <c r="AR5" s="12">
        <v>0</v>
      </c>
      <c r="AS5" s="12"/>
      <c r="AT5" s="12">
        <v>0</v>
      </c>
      <c r="AU5" s="12"/>
      <c r="AV5" s="12"/>
      <c r="AW5" s="12"/>
      <c r="AX5" s="12"/>
      <c r="AY5" s="12"/>
      <c r="AZ5" s="12"/>
      <c r="BA5" s="12"/>
      <c r="BB5" s="12">
        <v>34.9</v>
      </c>
      <c r="BC5" s="12">
        <v>9.74</v>
      </c>
      <c r="BD5" s="12">
        <v>7.49</v>
      </c>
      <c r="BE5" s="12">
        <v>4.6500000000000004</v>
      </c>
      <c r="BF5" s="12">
        <v>54.27</v>
      </c>
      <c r="BG5" s="12">
        <v>2</v>
      </c>
      <c r="BH5" s="12">
        <f>1*BG5</f>
        <v>2</v>
      </c>
      <c r="BI5" s="12">
        <v>2</v>
      </c>
      <c r="BJ5" s="12">
        <f>BI5*0.9</f>
        <v>1.8</v>
      </c>
      <c r="BK5" s="12">
        <v>1</v>
      </c>
      <c r="BL5" s="12">
        <f>BK5*0.9</f>
        <v>0.9</v>
      </c>
      <c r="BM5" s="12">
        <v>0</v>
      </c>
      <c r="BN5" s="12"/>
      <c r="BO5" s="16">
        <f>14.9+11.35+2.5</f>
        <v>28.75</v>
      </c>
      <c r="BP5" s="12">
        <v>25.67</v>
      </c>
      <c r="BQ5" s="12">
        <v>14.76</v>
      </c>
      <c r="BR5" s="12">
        <v>14.5</v>
      </c>
      <c r="BS5" s="12">
        <v>3</v>
      </c>
      <c r="BT5" s="12">
        <v>4</v>
      </c>
      <c r="BU5" s="12">
        <v>1</v>
      </c>
      <c r="BV5" s="12">
        <v>3.85</v>
      </c>
      <c r="BW5" s="16"/>
      <c r="BX5" s="12">
        <v>8.35</v>
      </c>
      <c r="BY5" s="12">
        <v>33.65</v>
      </c>
      <c r="BZ5" s="12">
        <v>0</v>
      </c>
      <c r="CA5" s="12">
        <v>20.73</v>
      </c>
      <c r="CB5" s="12">
        <v>0</v>
      </c>
      <c r="CC5" s="12">
        <v>51.86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4</v>
      </c>
      <c r="CJ5" s="12">
        <v>3.5</v>
      </c>
      <c r="CK5" s="12">
        <v>16.829999999999998</v>
      </c>
      <c r="CL5" s="12">
        <v>8.4600000000000009</v>
      </c>
      <c r="CM5" s="12">
        <v>11.73</v>
      </c>
      <c r="CN5" s="12">
        <v>1</v>
      </c>
      <c r="CO5" s="12">
        <v>7.71</v>
      </c>
      <c r="CP5" s="12">
        <v>0</v>
      </c>
      <c r="CQ5" s="12">
        <v>11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/>
      <c r="CZ5" s="12">
        <v>0</v>
      </c>
      <c r="DA5" s="12"/>
      <c r="DB5" s="12">
        <v>0</v>
      </c>
      <c r="DC5" s="12"/>
      <c r="DD5" s="12">
        <v>0</v>
      </c>
      <c r="DE5" s="12">
        <v>0</v>
      </c>
      <c r="DF5" s="12"/>
      <c r="DG5" s="12"/>
      <c r="DH5" s="12"/>
      <c r="DI5" s="12"/>
      <c r="DJ5" s="12"/>
      <c r="DM5" s="11"/>
      <c r="DN5" s="11"/>
      <c r="DO5" s="11"/>
      <c r="DP5" s="11"/>
      <c r="DQ5" s="11"/>
      <c r="DR5" s="11"/>
      <c r="DS5" s="11"/>
      <c r="DT5" s="11"/>
      <c r="DU5" s="11"/>
    </row>
    <row r="6" spans="1:125" ht="15.75" customHeight="1">
      <c r="A6" s="12" t="s">
        <v>72</v>
      </c>
      <c r="B6" s="12"/>
      <c r="C6" s="12"/>
      <c r="D6" s="12">
        <v>999999</v>
      </c>
      <c r="E6" s="12">
        <v>999999</v>
      </c>
      <c r="F6" s="12">
        <v>999999</v>
      </c>
      <c r="G6" s="12">
        <v>999999</v>
      </c>
      <c r="H6" s="12">
        <v>999999</v>
      </c>
      <c r="I6" s="12">
        <v>999999</v>
      </c>
      <c r="J6" s="12">
        <v>999999</v>
      </c>
      <c r="K6" s="12">
        <v>999999</v>
      </c>
      <c r="L6" s="12">
        <v>999999</v>
      </c>
      <c r="M6" s="12">
        <v>999999</v>
      </c>
      <c r="N6" s="12">
        <v>999999</v>
      </c>
      <c r="O6" s="12">
        <v>999999</v>
      </c>
      <c r="P6" s="12">
        <v>999999</v>
      </c>
      <c r="Q6" s="12">
        <v>999999</v>
      </c>
      <c r="R6" s="12">
        <v>999999</v>
      </c>
      <c r="S6" s="12">
        <v>999999</v>
      </c>
      <c r="T6" s="12">
        <v>999999</v>
      </c>
      <c r="U6" s="12">
        <v>999999</v>
      </c>
      <c r="V6" s="12">
        <v>999999</v>
      </c>
      <c r="W6" s="12">
        <v>999999</v>
      </c>
      <c r="X6" s="12">
        <v>999999</v>
      </c>
      <c r="Y6" s="12">
        <v>999999</v>
      </c>
      <c r="Z6" s="12">
        <v>999999</v>
      </c>
      <c r="AA6" s="12">
        <v>999999</v>
      </c>
      <c r="AB6" s="12">
        <v>999999</v>
      </c>
      <c r="AC6" s="12">
        <v>999999</v>
      </c>
      <c r="AD6" s="12">
        <v>999999</v>
      </c>
      <c r="AE6" s="12">
        <v>999999</v>
      </c>
      <c r="AF6" s="12">
        <v>999999</v>
      </c>
      <c r="AG6" s="12">
        <v>999999</v>
      </c>
      <c r="AH6" s="12">
        <v>999999</v>
      </c>
      <c r="AI6" s="12">
        <v>999999</v>
      </c>
      <c r="AJ6" s="12">
        <v>999999</v>
      </c>
      <c r="AK6" s="12">
        <v>999999</v>
      </c>
      <c r="AL6" s="12">
        <v>999999</v>
      </c>
      <c r="AM6" s="12">
        <v>999999</v>
      </c>
      <c r="AN6" s="12">
        <v>999999</v>
      </c>
      <c r="AO6" s="12">
        <v>999999</v>
      </c>
      <c r="AP6" s="12">
        <v>999999</v>
      </c>
      <c r="AQ6" s="12">
        <v>999999</v>
      </c>
      <c r="AR6" s="12">
        <v>999999</v>
      </c>
      <c r="AS6" s="12">
        <v>999999</v>
      </c>
      <c r="AT6" s="12">
        <v>999999</v>
      </c>
      <c r="AU6" s="12">
        <v>999999</v>
      </c>
      <c r="AV6" s="12">
        <v>999999</v>
      </c>
      <c r="AW6" s="12">
        <v>999999</v>
      </c>
      <c r="AX6" s="12">
        <v>999999</v>
      </c>
      <c r="AY6" s="12">
        <v>999999</v>
      </c>
      <c r="AZ6" s="12">
        <v>999999</v>
      </c>
      <c r="BA6" s="12">
        <v>999999</v>
      </c>
      <c r="BB6" s="12">
        <v>999999</v>
      </c>
      <c r="BC6" s="12">
        <v>999999</v>
      </c>
      <c r="BD6" s="12">
        <v>999999</v>
      </c>
      <c r="BE6" s="12">
        <v>999999</v>
      </c>
      <c r="BF6" s="12">
        <v>999999</v>
      </c>
      <c r="BG6" s="12">
        <v>999999</v>
      </c>
      <c r="BH6" s="12">
        <v>999999</v>
      </c>
      <c r="BI6" s="12">
        <v>999999</v>
      </c>
      <c r="BJ6" s="12">
        <v>999999</v>
      </c>
      <c r="BK6" s="12">
        <v>999999</v>
      </c>
      <c r="BL6" s="12">
        <v>999999</v>
      </c>
      <c r="BM6" s="12">
        <v>999999</v>
      </c>
      <c r="BN6" s="12">
        <v>999999</v>
      </c>
      <c r="BO6" s="12">
        <v>999999</v>
      </c>
      <c r="BP6" s="12">
        <v>999999</v>
      </c>
      <c r="BQ6" s="12">
        <v>999999</v>
      </c>
      <c r="BR6" s="12">
        <v>999999</v>
      </c>
      <c r="BS6" s="12">
        <v>999999</v>
      </c>
      <c r="BT6" s="12">
        <v>999999</v>
      </c>
      <c r="BU6" s="12">
        <v>999999</v>
      </c>
      <c r="BV6" s="12">
        <v>999999</v>
      </c>
      <c r="BW6" s="12">
        <v>999999</v>
      </c>
      <c r="BX6" s="12">
        <v>999999</v>
      </c>
      <c r="BY6" s="12">
        <v>999999</v>
      </c>
      <c r="BZ6" s="12">
        <v>999999</v>
      </c>
      <c r="CA6" s="12">
        <v>999999</v>
      </c>
      <c r="CB6" s="12">
        <v>999999</v>
      </c>
      <c r="CC6" s="12">
        <v>999999</v>
      </c>
      <c r="CD6" s="12">
        <v>999999</v>
      </c>
      <c r="CE6" s="12">
        <v>999999</v>
      </c>
      <c r="CF6" s="12">
        <v>999999</v>
      </c>
      <c r="CG6" s="12">
        <v>999999</v>
      </c>
      <c r="CH6" s="12">
        <v>999999</v>
      </c>
      <c r="CI6" s="12">
        <v>999999</v>
      </c>
      <c r="CJ6" s="12">
        <v>999999</v>
      </c>
      <c r="CK6" s="12">
        <v>999999</v>
      </c>
      <c r="CL6" s="12">
        <v>999999</v>
      </c>
      <c r="CM6" s="12">
        <v>999999</v>
      </c>
      <c r="CN6" s="12">
        <v>999999</v>
      </c>
      <c r="CO6" s="12">
        <v>999999</v>
      </c>
      <c r="CP6" s="12">
        <v>999999</v>
      </c>
      <c r="CQ6" s="12">
        <v>999999</v>
      </c>
      <c r="CR6" s="12">
        <v>999999</v>
      </c>
      <c r="CS6" s="12">
        <v>999999</v>
      </c>
      <c r="CT6" s="12">
        <v>999999</v>
      </c>
      <c r="CU6" s="12">
        <v>999999</v>
      </c>
      <c r="CV6" s="12">
        <v>999999</v>
      </c>
      <c r="CW6" s="12">
        <v>999999</v>
      </c>
      <c r="CX6" s="12">
        <v>999999</v>
      </c>
      <c r="CY6" s="12">
        <v>999999</v>
      </c>
      <c r="CZ6" s="12">
        <v>999999</v>
      </c>
      <c r="DA6" s="12">
        <v>999999</v>
      </c>
      <c r="DB6" s="12">
        <v>999999</v>
      </c>
      <c r="DC6" s="12">
        <v>999999</v>
      </c>
      <c r="DD6" s="12">
        <v>999999</v>
      </c>
      <c r="DE6" s="12">
        <v>999999</v>
      </c>
      <c r="DF6" s="12">
        <v>999999</v>
      </c>
      <c r="DG6" s="12">
        <v>999999</v>
      </c>
      <c r="DH6" s="12">
        <v>999999</v>
      </c>
      <c r="DI6" s="12">
        <v>999999</v>
      </c>
      <c r="DJ6" s="12">
        <v>999999</v>
      </c>
      <c r="DM6" s="11"/>
      <c r="DN6" s="11"/>
      <c r="DO6" s="11"/>
      <c r="DP6" s="11"/>
      <c r="DQ6" s="11"/>
      <c r="DR6" s="11"/>
      <c r="DS6" s="11"/>
      <c r="DT6" s="11"/>
      <c r="DU6" s="11"/>
    </row>
    <row r="7" spans="1:125" ht="15.75" customHeight="1">
      <c r="A7" s="12" t="s">
        <v>73</v>
      </c>
      <c r="B7" s="17"/>
      <c r="C7" s="16"/>
      <c r="D7" s="16"/>
      <c r="E7" s="16"/>
      <c r="F7" s="16"/>
      <c r="G7" s="16"/>
      <c r="H7" s="17"/>
      <c r="I7" s="16"/>
      <c r="J7" s="16"/>
      <c r="K7" s="17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7"/>
      <c r="AF7" s="17"/>
      <c r="AG7" s="17"/>
      <c r="AH7" s="17"/>
      <c r="AI7" s="17"/>
      <c r="AJ7" s="17"/>
      <c r="AK7" s="12"/>
      <c r="AL7" s="17"/>
      <c r="AM7" s="12"/>
      <c r="AN7" s="17"/>
      <c r="AO7" s="12"/>
      <c r="AP7" s="17"/>
      <c r="AQ7" s="12"/>
      <c r="AR7" s="17"/>
      <c r="AS7" s="12"/>
      <c r="AT7" s="17"/>
      <c r="AU7" s="12"/>
      <c r="AV7" s="12"/>
      <c r="AW7" s="12"/>
      <c r="AX7" s="12"/>
      <c r="AY7" s="12"/>
      <c r="AZ7" s="12"/>
      <c r="BA7" s="12"/>
      <c r="BB7" s="17"/>
      <c r="BC7" s="17"/>
      <c r="BD7" s="17"/>
      <c r="BE7" s="17"/>
      <c r="BF7" s="17"/>
      <c r="BG7" s="17"/>
      <c r="BH7" s="12"/>
      <c r="BI7" s="17"/>
      <c r="BJ7" s="12"/>
      <c r="BK7" s="17"/>
      <c r="BL7" s="12"/>
      <c r="BM7" s="17"/>
      <c r="BN7" s="12"/>
      <c r="BO7" s="17"/>
      <c r="BP7" s="12"/>
      <c r="BQ7" s="17"/>
      <c r="BR7" s="12"/>
      <c r="BS7" s="12"/>
      <c r="BT7" s="12"/>
      <c r="BU7" s="12"/>
      <c r="BV7" s="12"/>
      <c r="BW7" s="12"/>
      <c r="BX7" s="12"/>
      <c r="BY7" s="17"/>
      <c r="BZ7" s="17"/>
      <c r="CA7" s="17"/>
      <c r="CB7" s="12"/>
      <c r="CC7" s="17"/>
      <c r="CD7" s="17"/>
      <c r="CE7" s="17"/>
      <c r="CF7" s="12"/>
      <c r="CG7" s="17"/>
      <c r="CH7" s="12"/>
      <c r="CI7" s="17"/>
      <c r="CJ7" s="12"/>
      <c r="CK7" s="17"/>
      <c r="CL7" s="17"/>
      <c r="CM7" s="12"/>
      <c r="CN7" s="12"/>
      <c r="CO7" s="12"/>
      <c r="CP7" s="12"/>
      <c r="CQ7" s="12"/>
      <c r="CR7" s="17"/>
      <c r="CS7" s="17"/>
      <c r="CT7" s="17"/>
      <c r="CU7" s="12"/>
      <c r="CV7" s="17"/>
      <c r="CW7" s="17"/>
      <c r="CX7" s="17"/>
      <c r="CY7" s="12"/>
      <c r="CZ7" s="17"/>
      <c r="DA7" s="12"/>
      <c r="DB7" s="17"/>
      <c r="DC7" s="12"/>
      <c r="DD7" s="17"/>
      <c r="DE7" s="17"/>
      <c r="DF7" s="12"/>
      <c r="DG7" s="12"/>
      <c r="DH7" s="12"/>
      <c r="DI7" s="12"/>
      <c r="DJ7" s="12"/>
      <c r="DM7" s="11"/>
      <c r="DN7" s="11"/>
      <c r="DO7" s="11"/>
      <c r="DP7" s="11"/>
      <c r="DQ7" s="11"/>
      <c r="DR7" s="11"/>
      <c r="DS7" s="11"/>
      <c r="DT7" s="11"/>
      <c r="DU7" s="11"/>
    </row>
    <row r="8" spans="1:125" ht="15.75" customHeight="1">
      <c r="A8" s="12" t="s">
        <v>74</v>
      </c>
      <c r="B8" s="17"/>
      <c r="C8" s="16"/>
      <c r="D8" s="16"/>
      <c r="E8" s="16"/>
      <c r="F8" s="16"/>
      <c r="G8" s="16"/>
      <c r="H8" s="17"/>
      <c r="I8" s="16"/>
      <c r="J8" s="16"/>
      <c r="K8" s="17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7"/>
      <c r="AF8" s="17"/>
      <c r="AG8" s="17"/>
      <c r="AH8" s="17"/>
      <c r="AI8" s="17"/>
      <c r="AJ8" s="17"/>
      <c r="AK8" s="12"/>
      <c r="AL8" s="17"/>
      <c r="AM8" s="12"/>
      <c r="AN8" s="17"/>
      <c r="AO8" s="12"/>
      <c r="AP8" s="17"/>
      <c r="AQ8" s="12"/>
      <c r="AR8" s="17"/>
      <c r="AS8" s="12"/>
      <c r="AT8" s="17"/>
      <c r="AU8" s="12"/>
      <c r="AV8" s="12"/>
      <c r="AW8" s="12"/>
      <c r="AX8" s="12"/>
      <c r="AY8" s="12"/>
      <c r="AZ8" s="12"/>
      <c r="BA8" s="12"/>
      <c r="BB8" s="17"/>
      <c r="BC8" s="17"/>
      <c r="BD8" s="17"/>
      <c r="BE8" s="17"/>
      <c r="BF8" s="17"/>
      <c r="BG8" s="17"/>
      <c r="BH8" s="12"/>
      <c r="BI8" s="17"/>
      <c r="BJ8" s="12"/>
      <c r="BK8" s="17"/>
      <c r="BL8" s="12"/>
      <c r="BM8" s="17"/>
      <c r="BN8" s="12"/>
      <c r="BO8" s="17"/>
      <c r="BP8" s="12"/>
      <c r="BQ8" s="17"/>
      <c r="BR8" s="12"/>
      <c r="BS8" s="12"/>
      <c r="BT8" s="12"/>
      <c r="BU8" s="12"/>
      <c r="BV8" s="12"/>
      <c r="BW8" s="12"/>
      <c r="BX8" s="12"/>
      <c r="BY8" s="17"/>
      <c r="BZ8" s="17"/>
      <c r="CA8" s="17"/>
      <c r="CB8" s="12"/>
      <c r="CC8" s="17"/>
      <c r="CD8" s="17"/>
      <c r="CE8" s="17"/>
      <c r="CF8" s="12"/>
      <c r="CG8" s="17"/>
      <c r="CH8" s="12"/>
      <c r="CI8" s="17"/>
      <c r="CJ8" s="12"/>
      <c r="CK8" s="17"/>
      <c r="CL8" s="17"/>
      <c r="CM8" s="12"/>
      <c r="CN8" s="12"/>
      <c r="CO8" s="12"/>
      <c r="CP8" s="12"/>
      <c r="CQ8" s="12"/>
      <c r="CR8" s="17"/>
      <c r="CS8" s="17"/>
      <c r="CT8" s="17"/>
      <c r="CU8" s="12"/>
      <c r="CV8" s="17"/>
      <c r="CW8" s="17"/>
      <c r="CX8" s="17"/>
      <c r="CY8" s="12"/>
      <c r="CZ8" s="17"/>
      <c r="DA8" s="12"/>
      <c r="DB8" s="17"/>
      <c r="DC8" s="12"/>
      <c r="DD8" s="17"/>
      <c r="DE8" s="17"/>
      <c r="DF8" s="12"/>
      <c r="DG8" s="12"/>
      <c r="DH8" s="12"/>
      <c r="DI8" s="12"/>
      <c r="DJ8" s="12"/>
      <c r="DM8" s="11"/>
      <c r="DN8" s="11"/>
      <c r="DO8" s="11"/>
      <c r="DP8" s="11"/>
      <c r="DQ8" s="11"/>
      <c r="DR8" s="11"/>
      <c r="DS8" s="11"/>
      <c r="DT8" s="11"/>
      <c r="DU8" s="11"/>
    </row>
    <row r="9" spans="1:125" ht="15.75" customHeight="1">
      <c r="A9" s="12" t="s">
        <v>75</v>
      </c>
      <c r="B9" s="17"/>
      <c r="C9" s="16"/>
      <c r="D9" s="16"/>
      <c r="E9" s="16"/>
      <c r="F9" s="16"/>
      <c r="G9" s="16"/>
      <c r="H9" s="17"/>
      <c r="I9" s="12"/>
      <c r="J9" s="16"/>
      <c r="K9" s="17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7"/>
      <c r="AF9" s="17"/>
      <c r="AG9" s="17"/>
      <c r="AH9" s="17"/>
      <c r="AI9" s="17"/>
      <c r="AJ9" s="17"/>
      <c r="AK9" s="12"/>
      <c r="AL9" s="17"/>
      <c r="AM9" s="12"/>
      <c r="AN9" s="17"/>
      <c r="AO9" s="12"/>
      <c r="AP9" s="17"/>
      <c r="AQ9" s="12"/>
      <c r="AR9" s="17"/>
      <c r="AS9" s="12"/>
      <c r="AT9" s="17"/>
      <c r="AU9" s="12"/>
      <c r="AV9" s="12"/>
      <c r="AW9" s="12"/>
      <c r="AX9" s="12"/>
      <c r="AY9" s="12"/>
      <c r="AZ9" s="12"/>
      <c r="BA9" s="12"/>
      <c r="BB9" s="17"/>
      <c r="BC9" s="17"/>
      <c r="BD9" s="17"/>
      <c r="BE9" s="17"/>
      <c r="BF9" s="17"/>
      <c r="BG9" s="17"/>
      <c r="BH9" s="12"/>
      <c r="BI9" s="17"/>
      <c r="BJ9" s="12"/>
      <c r="BK9" s="17"/>
      <c r="BL9" s="12"/>
      <c r="BM9" s="17"/>
      <c r="BN9" s="12"/>
      <c r="BO9" s="17"/>
      <c r="BP9" s="12"/>
      <c r="BQ9" s="17"/>
      <c r="BR9" s="12"/>
      <c r="BS9" s="12"/>
      <c r="BT9" s="12"/>
      <c r="BU9" s="12"/>
      <c r="BV9" s="12"/>
      <c r="BW9" s="12"/>
      <c r="BX9" s="12"/>
      <c r="BY9" s="17"/>
      <c r="BZ9" s="17"/>
      <c r="CA9" s="17"/>
      <c r="CB9" s="12"/>
      <c r="CC9" s="17"/>
      <c r="CD9" s="17"/>
      <c r="CE9" s="17"/>
      <c r="CF9" s="12"/>
      <c r="CG9" s="17"/>
      <c r="CH9" s="12"/>
      <c r="CI9" s="17"/>
      <c r="CJ9" s="12"/>
      <c r="CK9" s="17"/>
      <c r="CL9" s="17"/>
      <c r="CM9" s="12"/>
      <c r="CN9" s="12"/>
      <c r="CO9" s="12"/>
      <c r="CP9" s="12"/>
      <c r="CQ9" s="12"/>
      <c r="CR9" s="17"/>
      <c r="CS9" s="17"/>
      <c r="CT9" s="17"/>
      <c r="CU9" s="12"/>
      <c r="CV9" s="17"/>
      <c r="CW9" s="17"/>
      <c r="CX9" s="17"/>
      <c r="CY9" s="12"/>
      <c r="CZ9" s="17"/>
      <c r="DA9" s="12"/>
      <c r="DB9" s="17"/>
      <c r="DC9" s="12"/>
      <c r="DD9" s="17"/>
      <c r="DE9" s="17"/>
      <c r="DF9" s="12"/>
      <c r="DG9" s="12"/>
      <c r="DH9" s="12"/>
      <c r="DI9" s="12"/>
      <c r="DJ9" s="12"/>
      <c r="DM9" s="11"/>
      <c r="DN9" s="11"/>
      <c r="DO9" s="11"/>
      <c r="DP9" s="11"/>
      <c r="DQ9" s="11"/>
      <c r="DR9" s="11"/>
      <c r="DS9" s="11"/>
      <c r="DT9" s="11"/>
      <c r="DU9" s="11"/>
    </row>
    <row r="10" spans="1:125" ht="15.75" customHeight="1">
      <c r="A10" s="12" t="s">
        <v>76</v>
      </c>
      <c r="B10" s="17"/>
      <c r="C10" s="16"/>
      <c r="D10" s="16"/>
      <c r="E10" s="16"/>
      <c r="F10" s="16"/>
      <c r="G10" s="16"/>
      <c r="H10" s="17"/>
      <c r="I10" s="17"/>
      <c r="J10" s="16"/>
      <c r="K10" s="17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7"/>
      <c r="AF10" s="17"/>
      <c r="AG10" s="17"/>
      <c r="AH10" s="17"/>
      <c r="AI10" s="17"/>
      <c r="AJ10" s="17"/>
      <c r="AK10" s="12"/>
      <c r="AL10" s="17"/>
      <c r="AM10" s="12"/>
      <c r="AN10" s="17"/>
      <c r="AO10" s="12"/>
      <c r="AP10" s="17"/>
      <c r="AQ10" s="12"/>
      <c r="AR10" s="17"/>
      <c r="AS10" s="12"/>
      <c r="AT10" s="17"/>
      <c r="AU10" s="12"/>
      <c r="AV10" s="12"/>
      <c r="AW10" s="17"/>
      <c r="AX10" s="12"/>
      <c r="AY10" s="12"/>
      <c r="AZ10" s="12"/>
      <c r="BA10" s="12"/>
      <c r="BB10" s="17"/>
      <c r="BC10" s="17"/>
      <c r="BD10" s="17"/>
      <c r="BE10" s="17"/>
      <c r="BF10" s="17"/>
      <c r="BG10" s="17"/>
      <c r="BH10" s="12"/>
      <c r="BI10" s="17"/>
      <c r="BJ10" s="12"/>
      <c r="BK10" s="17"/>
      <c r="BL10" s="12"/>
      <c r="BM10" s="17"/>
      <c r="BN10" s="12"/>
      <c r="BO10" s="17"/>
      <c r="BP10" s="12"/>
      <c r="BQ10" s="17"/>
      <c r="BR10" s="12"/>
      <c r="BS10" s="12"/>
      <c r="BT10" s="12"/>
      <c r="BU10" s="12"/>
      <c r="BV10" s="12"/>
      <c r="BW10" s="12"/>
      <c r="BX10" s="12"/>
      <c r="BY10" s="17"/>
      <c r="BZ10" s="17"/>
      <c r="CA10" s="17"/>
      <c r="CB10" s="12"/>
      <c r="CC10" s="17"/>
      <c r="CD10" s="17"/>
      <c r="CE10" s="17"/>
      <c r="CF10" s="12"/>
      <c r="CG10" s="17"/>
      <c r="CH10" s="12"/>
      <c r="CI10" s="17"/>
      <c r="CJ10" s="12"/>
      <c r="CK10" s="17"/>
      <c r="CL10" s="17"/>
      <c r="CM10" s="12"/>
      <c r="CN10" s="12"/>
      <c r="CO10" s="12"/>
      <c r="CP10" s="12"/>
      <c r="CQ10" s="12"/>
      <c r="CR10" s="17"/>
      <c r="CS10" s="17"/>
      <c r="CT10" s="17"/>
      <c r="CU10" s="12"/>
      <c r="CV10" s="17"/>
      <c r="CW10" s="17"/>
      <c r="CX10" s="17"/>
      <c r="CY10" s="12"/>
      <c r="CZ10" s="17"/>
      <c r="DA10" s="12"/>
      <c r="DB10" s="17"/>
      <c r="DC10" s="12"/>
      <c r="DD10" s="17"/>
      <c r="DE10" s="17"/>
      <c r="DF10" s="12"/>
      <c r="DG10" s="12"/>
      <c r="DH10" s="12"/>
      <c r="DI10" s="12"/>
      <c r="DJ10" s="12"/>
      <c r="DM10" s="11"/>
      <c r="DN10" s="11"/>
      <c r="DO10" s="11"/>
      <c r="DP10" s="11"/>
      <c r="DQ10" s="11"/>
      <c r="DR10" s="11"/>
      <c r="DS10" s="11"/>
      <c r="DT10" s="11"/>
      <c r="DU10" s="11"/>
    </row>
    <row r="11" spans="1:125" ht="15.75" customHeight="1">
      <c r="A11" s="12" t="s">
        <v>77</v>
      </c>
      <c r="B11" s="18"/>
      <c r="C11" s="19"/>
      <c r="D11" s="19"/>
      <c r="E11" s="19"/>
      <c r="F11" s="19"/>
      <c r="G11" s="19"/>
      <c r="H11" s="18"/>
      <c r="I11" s="18"/>
      <c r="J11" s="19"/>
      <c r="K11" s="18"/>
      <c r="L11" s="15"/>
      <c r="M11" s="14"/>
      <c r="N11" s="15"/>
      <c r="O11" s="15"/>
      <c r="P11" s="15"/>
      <c r="Q11" s="15"/>
      <c r="R11" s="15"/>
      <c r="S11" s="15"/>
      <c r="T11" s="15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8"/>
      <c r="AF11" s="18"/>
      <c r="AG11" s="18"/>
      <c r="AH11" s="18"/>
      <c r="AI11" s="18"/>
      <c r="AJ11" s="18"/>
      <c r="AK11" s="15"/>
      <c r="AL11" s="18"/>
      <c r="AM11" s="15"/>
      <c r="AN11" s="18"/>
      <c r="AO11" s="15"/>
      <c r="AP11" s="18"/>
      <c r="AQ11" s="15"/>
      <c r="AR11" s="18"/>
      <c r="AS11" s="15"/>
      <c r="AT11" s="18"/>
      <c r="AU11" s="15"/>
      <c r="AV11" s="18"/>
      <c r="AW11" s="18"/>
      <c r="AX11" s="15"/>
      <c r="AY11" s="15"/>
      <c r="AZ11" s="15"/>
      <c r="BA11" s="15"/>
      <c r="BB11" s="17"/>
      <c r="BC11" s="17"/>
      <c r="BD11" s="17"/>
      <c r="BE11" s="17"/>
      <c r="BF11" s="17"/>
      <c r="BG11" s="17"/>
      <c r="BH11" s="12"/>
      <c r="BI11" s="17"/>
      <c r="BJ11" s="12"/>
      <c r="BK11" s="17"/>
      <c r="BL11" s="12"/>
      <c r="BM11" s="17"/>
      <c r="BN11" s="12"/>
      <c r="BO11" s="17"/>
      <c r="BP11" s="12"/>
      <c r="BQ11" s="17"/>
      <c r="BR11" s="12"/>
      <c r="BS11" s="12"/>
      <c r="BT11" s="12"/>
      <c r="BU11" s="12"/>
      <c r="BV11" s="12"/>
      <c r="BW11" s="12"/>
      <c r="BX11" s="12"/>
      <c r="BY11" s="17"/>
      <c r="BZ11" s="17"/>
      <c r="CA11" s="17"/>
      <c r="CB11" s="12"/>
      <c r="CC11" s="17"/>
      <c r="CD11" s="17"/>
      <c r="CE11" s="17"/>
      <c r="CF11" s="12"/>
      <c r="CG11" s="17"/>
      <c r="CH11" s="12"/>
      <c r="CI11" s="17"/>
      <c r="CJ11" s="12"/>
      <c r="CK11" s="17"/>
      <c r="CL11" s="17"/>
      <c r="CM11" s="12"/>
      <c r="CN11" s="12"/>
      <c r="CO11" s="12"/>
      <c r="CP11" s="12"/>
      <c r="CQ11" s="12"/>
      <c r="CR11" s="17"/>
      <c r="CS11" s="17"/>
      <c r="CT11" s="17"/>
      <c r="CU11" s="12"/>
      <c r="CV11" s="17"/>
      <c r="CW11" s="17"/>
      <c r="CX11" s="17"/>
      <c r="CY11" s="12"/>
      <c r="CZ11" s="17"/>
      <c r="DA11" s="12"/>
      <c r="DB11" s="17"/>
      <c r="DC11" s="12"/>
      <c r="DD11" s="17"/>
      <c r="DE11" s="17"/>
      <c r="DF11" s="12"/>
      <c r="DG11" s="12"/>
      <c r="DH11" s="12"/>
      <c r="DI11" s="12"/>
      <c r="DJ11" s="12"/>
      <c r="DM11" s="11"/>
      <c r="DN11" s="11"/>
      <c r="DO11" s="11"/>
      <c r="DP11" s="11"/>
      <c r="DQ11" s="11"/>
      <c r="DR11" s="11"/>
      <c r="DS11" s="11"/>
      <c r="DT11" s="11"/>
      <c r="DU11" s="11"/>
    </row>
    <row r="12" spans="1:125" ht="15.75" customHeight="1">
      <c r="A12" s="12" t="s">
        <v>78</v>
      </c>
      <c r="B12" s="17"/>
      <c r="C12" s="12"/>
      <c r="D12" s="12"/>
      <c r="E12" s="12"/>
      <c r="F12" s="12"/>
      <c r="G12" s="12"/>
      <c r="H12" s="17"/>
      <c r="I12" s="16"/>
      <c r="J12" s="16"/>
      <c r="K12" s="17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7"/>
      <c r="AF12" s="17"/>
      <c r="AG12" s="17"/>
      <c r="AH12" s="17"/>
      <c r="AI12" s="17"/>
      <c r="AJ12" s="17"/>
      <c r="AK12" s="12"/>
      <c r="AL12" s="17"/>
      <c r="AM12" s="12"/>
      <c r="AN12" s="17"/>
      <c r="AO12" s="12"/>
      <c r="AP12" s="17"/>
      <c r="AQ12" s="12"/>
      <c r="AR12" s="17"/>
      <c r="AS12" s="12"/>
      <c r="AT12" s="17"/>
      <c r="AU12" s="12"/>
      <c r="AV12" s="17"/>
      <c r="AW12" s="17"/>
      <c r="AX12" s="12"/>
      <c r="AY12" s="12"/>
      <c r="AZ12" s="12"/>
      <c r="BA12" s="12"/>
      <c r="BB12" s="17"/>
      <c r="BC12" s="17"/>
      <c r="BD12" s="17"/>
      <c r="BE12" s="17"/>
      <c r="BF12" s="17"/>
      <c r="BG12" s="17"/>
      <c r="BH12" s="12"/>
      <c r="BI12" s="17"/>
      <c r="BJ12" s="12"/>
      <c r="BK12" s="17"/>
      <c r="BL12" s="12"/>
      <c r="BM12" s="17"/>
      <c r="BN12" s="12"/>
      <c r="BO12" s="17"/>
      <c r="BP12" s="12"/>
      <c r="BQ12" s="17"/>
      <c r="BR12" s="12"/>
      <c r="BS12" s="12"/>
      <c r="BT12" s="12"/>
      <c r="BU12" s="12"/>
      <c r="BV12" s="12"/>
      <c r="BW12" s="12"/>
      <c r="BX12" s="12"/>
      <c r="BY12" s="17"/>
      <c r="BZ12" s="17"/>
      <c r="CA12" s="17"/>
      <c r="CB12" s="12"/>
      <c r="CC12" s="17"/>
      <c r="CD12" s="17"/>
      <c r="CE12" s="17"/>
      <c r="CF12" s="12"/>
      <c r="CG12" s="17"/>
      <c r="CH12" s="12"/>
      <c r="CI12" s="17"/>
      <c r="CJ12" s="12"/>
      <c r="CK12" s="17"/>
      <c r="CL12" s="17"/>
      <c r="CM12" s="12"/>
      <c r="CN12" s="12"/>
      <c r="CO12" s="12"/>
      <c r="CP12" s="12"/>
      <c r="CQ12" s="12"/>
      <c r="CR12" s="17"/>
      <c r="CS12" s="17"/>
      <c r="CT12" s="17"/>
      <c r="CU12" s="12"/>
      <c r="CV12" s="17"/>
      <c r="CW12" s="17"/>
      <c r="CX12" s="17"/>
      <c r="CY12" s="12"/>
      <c r="CZ12" s="17"/>
      <c r="DA12" s="12"/>
      <c r="DB12" s="17"/>
      <c r="DC12" s="12"/>
      <c r="DD12" s="17"/>
      <c r="DE12" s="17"/>
      <c r="DF12" s="12"/>
      <c r="DG12" s="12"/>
      <c r="DH12" s="12"/>
      <c r="DI12" s="12"/>
      <c r="DJ12" s="12"/>
      <c r="DM12" s="11"/>
      <c r="DN12" s="11"/>
      <c r="DO12" s="11"/>
      <c r="DP12" s="11"/>
      <c r="DQ12" s="11"/>
      <c r="DR12" s="11"/>
      <c r="DS12" s="11"/>
      <c r="DT12" s="11"/>
      <c r="DU12" s="11"/>
    </row>
    <row r="13" spans="1:125" ht="15.75" customHeight="1">
      <c r="A13" s="12" t="s">
        <v>79</v>
      </c>
      <c r="B13" s="17"/>
      <c r="C13" s="16"/>
      <c r="D13" s="16"/>
      <c r="E13" s="16"/>
      <c r="F13" s="16"/>
      <c r="G13" s="16"/>
      <c r="H13" s="17"/>
      <c r="I13" s="17"/>
      <c r="J13" s="16"/>
      <c r="K13" s="17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7"/>
      <c r="AF13" s="17"/>
      <c r="AG13" s="17"/>
      <c r="AH13" s="17"/>
      <c r="AI13" s="17"/>
      <c r="AJ13" s="17"/>
      <c r="AK13" s="12"/>
      <c r="AL13" s="17"/>
      <c r="AM13" s="12"/>
      <c r="AN13" s="17"/>
      <c r="AO13" s="12"/>
      <c r="AP13" s="17"/>
      <c r="AQ13" s="12"/>
      <c r="AR13" s="17"/>
      <c r="AS13" s="12"/>
      <c r="AT13" s="17"/>
      <c r="AU13" s="12"/>
      <c r="AV13" s="17"/>
      <c r="AW13" s="17"/>
      <c r="AX13" s="12"/>
      <c r="AY13" s="12"/>
      <c r="AZ13" s="12"/>
      <c r="BA13" s="12"/>
      <c r="BB13" s="17"/>
      <c r="BC13" s="17"/>
      <c r="BD13" s="17"/>
      <c r="BE13" s="17"/>
      <c r="BF13" s="17"/>
      <c r="BG13" s="17"/>
      <c r="BH13" s="12"/>
      <c r="BI13" s="17"/>
      <c r="BJ13" s="12"/>
      <c r="BK13" s="17"/>
      <c r="BL13" s="12"/>
      <c r="BM13" s="17"/>
      <c r="BN13" s="12"/>
      <c r="BO13" s="17"/>
      <c r="BP13" s="12"/>
      <c r="BQ13" s="17"/>
      <c r="BR13" s="12"/>
      <c r="BS13" s="12"/>
      <c r="BT13" s="12"/>
      <c r="BU13" s="12"/>
      <c r="BV13" s="12"/>
      <c r="BW13" s="12"/>
      <c r="BX13" s="12"/>
      <c r="BY13" s="17"/>
      <c r="BZ13" s="17"/>
      <c r="CA13" s="17"/>
      <c r="CB13" s="12"/>
      <c r="CC13" s="17"/>
      <c r="CD13" s="17"/>
      <c r="CE13" s="17"/>
      <c r="CF13" s="12"/>
      <c r="CG13" s="17"/>
      <c r="CH13" s="12"/>
      <c r="CI13" s="17"/>
      <c r="CJ13" s="12"/>
      <c r="CK13" s="17"/>
      <c r="CL13" s="17"/>
      <c r="CM13" s="12"/>
      <c r="CN13" s="12"/>
      <c r="CO13" s="12"/>
      <c r="CP13" s="12"/>
      <c r="CQ13" s="12"/>
      <c r="CR13" s="17"/>
      <c r="CS13" s="17"/>
      <c r="CT13" s="17"/>
      <c r="CU13" s="12"/>
      <c r="CV13" s="17"/>
      <c r="CW13" s="17"/>
      <c r="CX13" s="17"/>
      <c r="CY13" s="12"/>
      <c r="CZ13" s="17"/>
      <c r="DA13" s="12"/>
      <c r="DB13" s="17"/>
      <c r="DC13" s="12"/>
      <c r="DD13" s="17"/>
      <c r="DE13" s="17"/>
      <c r="DF13" s="12"/>
      <c r="DG13" s="12"/>
      <c r="DH13" s="12"/>
      <c r="DI13" s="12"/>
      <c r="DJ13" s="12"/>
      <c r="DM13" s="11"/>
      <c r="DN13" s="11"/>
      <c r="DO13" s="11"/>
      <c r="DP13" s="11"/>
      <c r="DQ13" s="11"/>
      <c r="DR13" s="11"/>
      <c r="DS13" s="11"/>
      <c r="DT13" s="11"/>
      <c r="DU13" s="11"/>
    </row>
    <row r="14" spans="1:125" ht="15.75" customHeight="1">
      <c r="A14" s="12" t="s">
        <v>80</v>
      </c>
      <c r="B14" s="17"/>
      <c r="C14" s="16"/>
      <c r="D14" s="16"/>
      <c r="E14" s="16"/>
      <c r="F14" s="16"/>
      <c r="G14" s="16"/>
      <c r="H14" s="17"/>
      <c r="I14" s="16"/>
      <c r="J14" s="16"/>
      <c r="K14" s="17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7"/>
      <c r="AF14" s="17"/>
      <c r="AG14" s="17"/>
      <c r="AH14" s="17"/>
      <c r="AI14" s="17"/>
      <c r="AJ14" s="17"/>
      <c r="AK14" s="12"/>
      <c r="AL14" s="17"/>
      <c r="AM14" s="12"/>
      <c r="AN14" s="17"/>
      <c r="AO14" s="12"/>
      <c r="AP14" s="17"/>
      <c r="AQ14" s="12"/>
      <c r="AR14" s="17"/>
      <c r="AS14" s="12"/>
      <c r="AT14" s="17"/>
      <c r="AU14" s="12"/>
      <c r="AV14" s="17"/>
      <c r="AW14" s="17"/>
      <c r="AX14" s="12"/>
      <c r="AY14" s="12"/>
      <c r="AZ14" s="12"/>
      <c r="BA14" s="12"/>
      <c r="BB14" s="17"/>
      <c r="BC14" s="17"/>
      <c r="BD14" s="17"/>
      <c r="BE14" s="17"/>
      <c r="BF14" s="17"/>
      <c r="BG14" s="17"/>
      <c r="BH14" s="12"/>
      <c r="BI14" s="17"/>
      <c r="BJ14" s="12"/>
      <c r="BK14" s="17"/>
      <c r="BL14" s="12"/>
      <c r="BM14" s="17"/>
      <c r="BN14" s="12"/>
      <c r="BO14" s="17"/>
      <c r="BP14" s="12"/>
      <c r="BQ14" s="17"/>
      <c r="BR14" s="12"/>
      <c r="BS14" s="12"/>
      <c r="BT14" s="12"/>
      <c r="BU14" s="12"/>
      <c r="BV14" s="12"/>
      <c r="BW14" s="12"/>
      <c r="BX14" s="12"/>
      <c r="BY14" s="17"/>
      <c r="BZ14" s="17"/>
      <c r="CA14" s="17"/>
      <c r="CB14" s="12"/>
      <c r="CC14" s="17"/>
      <c r="CD14" s="17"/>
      <c r="CE14" s="17"/>
      <c r="CF14" s="12"/>
      <c r="CG14" s="17"/>
      <c r="CH14" s="12"/>
      <c r="CI14" s="17"/>
      <c r="CJ14" s="12"/>
      <c r="CK14" s="17"/>
      <c r="CL14" s="17"/>
      <c r="CM14" s="12"/>
      <c r="CN14" s="12"/>
      <c r="CO14" s="12"/>
      <c r="CP14" s="12"/>
      <c r="CQ14" s="12"/>
      <c r="CR14" s="17"/>
      <c r="CS14" s="17"/>
      <c r="CT14" s="17"/>
      <c r="CU14" s="12"/>
      <c r="CV14" s="17"/>
      <c r="CW14" s="17"/>
      <c r="CX14" s="17"/>
      <c r="CY14" s="12"/>
      <c r="CZ14" s="17"/>
      <c r="DA14" s="12"/>
      <c r="DB14" s="17"/>
      <c r="DC14" s="12"/>
      <c r="DD14" s="17"/>
      <c r="DE14" s="17"/>
      <c r="DF14" s="12"/>
      <c r="DG14" s="12"/>
      <c r="DH14" s="12"/>
      <c r="DI14" s="12"/>
      <c r="DJ14" s="12"/>
      <c r="DM14" s="11"/>
      <c r="DN14" s="11"/>
      <c r="DO14" s="11"/>
      <c r="DP14" s="11"/>
      <c r="DQ14" s="11"/>
      <c r="DR14" s="11"/>
      <c r="DS14" s="11"/>
      <c r="DT14" s="11"/>
      <c r="DU14" s="11"/>
    </row>
    <row r="15" spans="1:125" ht="15.75" customHeight="1">
      <c r="A15" s="12" t="s">
        <v>81</v>
      </c>
      <c r="B15" s="17"/>
      <c r="C15" s="16"/>
      <c r="D15" s="16"/>
      <c r="E15" s="16"/>
      <c r="F15" s="16"/>
      <c r="G15" s="16"/>
      <c r="H15" s="17"/>
      <c r="I15" s="17"/>
      <c r="J15" s="16"/>
      <c r="K15" s="17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7"/>
      <c r="AF15" s="17"/>
      <c r="AG15" s="17"/>
      <c r="AH15" s="17"/>
      <c r="AI15" s="17"/>
      <c r="AJ15" s="17"/>
      <c r="AK15" s="12"/>
      <c r="AL15" s="17"/>
      <c r="AM15" s="12"/>
      <c r="AN15" s="17"/>
      <c r="AO15" s="12"/>
      <c r="AP15" s="17"/>
      <c r="AQ15" s="12"/>
      <c r="AR15" s="17"/>
      <c r="AS15" s="12"/>
      <c r="AT15" s="17"/>
      <c r="AU15" s="12"/>
      <c r="AV15" s="17"/>
      <c r="AW15" s="17"/>
      <c r="AX15" s="12"/>
      <c r="AY15" s="12"/>
      <c r="AZ15" s="12"/>
      <c r="BA15" s="12"/>
      <c r="BB15" s="17"/>
      <c r="BC15" s="17"/>
      <c r="BD15" s="17"/>
      <c r="BE15" s="17"/>
      <c r="BF15" s="17"/>
      <c r="BG15" s="17"/>
      <c r="BH15" s="12"/>
      <c r="BI15" s="17"/>
      <c r="BJ15" s="12"/>
      <c r="BK15" s="17"/>
      <c r="BL15" s="12"/>
      <c r="BM15" s="17"/>
      <c r="BN15" s="12"/>
      <c r="BO15" s="17"/>
      <c r="BP15" s="12"/>
      <c r="BQ15" s="17"/>
      <c r="BR15" s="12"/>
      <c r="BS15" s="12"/>
      <c r="BT15" s="12"/>
      <c r="BU15" s="12"/>
      <c r="BV15" s="12"/>
      <c r="BW15" s="12"/>
      <c r="BX15" s="12"/>
      <c r="BY15" s="17"/>
      <c r="BZ15" s="17"/>
      <c r="CA15" s="17"/>
      <c r="CB15" s="12"/>
      <c r="CC15" s="17"/>
      <c r="CD15" s="17"/>
      <c r="CE15" s="17"/>
      <c r="CF15" s="12"/>
      <c r="CG15" s="17"/>
      <c r="CH15" s="12"/>
      <c r="CI15" s="17"/>
      <c r="CJ15" s="12"/>
      <c r="CK15" s="17"/>
      <c r="CL15" s="17"/>
      <c r="CM15" s="12"/>
      <c r="CN15" s="12"/>
      <c r="CO15" s="12"/>
      <c r="CP15" s="12"/>
      <c r="CQ15" s="12"/>
      <c r="CR15" s="17"/>
      <c r="CS15" s="17"/>
      <c r="CT15" s="17"/>
      <c r="CU15" s="12"/>
      <c r="CV15" s="17"/>
      <c r="CW15" s="17"/>
      <c r="CX15" s="17"/>
      <c r="CY15" s="12"/>
      <c r="CZ15" s="17"/>
      <c r="DA15" s="12"/>
      <c r="DB15" s="17"/>
      <c r="DC15" s="12"/>
      <c r="DD15" s="17"/>
      <c r="DE15" s="17"/>
      <c r="DF15" s="12"/>
      <c r="DG15" s="12"/>
      <c r="DH15" s="12"/>
      <c r="DI15" s="12"/>
      <c r="DJ15" s="12"/>
      <c r="DM15" s="11"/>
      <c r="DN15" s="11"/>
      <c r="DO15" s="11"/>
      <c r="DP15" s="11"/>
      <c r="DQ15" s="11"/>
      <c r="DR15" s="11"/>
      <c r="DS15" s="11"/>
      <c r="DT15" s="11"/>
      <c r="DU15" s="11"/>
    </row>
    <row r="16" spans="1:125" ht="15.75" customHeight="1">
      <c r="A16" s="12" t="s">
        <v>82</v>
      </c>
      <c r="B16" s="17"/>
      <c r="C16" s="16"/>
      <c r="D16" s="16"/>
      <c r="E16" s="16"/>
      <c r="F16" s="16"/>
      <c r="G16" s="16"/>
      <c r="H16" s="17"/>
      <c r="I16" s="16"/>
      <c r="J16" s="16"/>
      <c r="K16" s="17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7"/>
      <c r="AF16" s="17"/>
      <c r="AG16" s="17"/>
      <c r="AH16" s="17"/>
      <c r="AI16" s="17"/>
      <c r="AJ16" s="17"/>
      <c r="AK16" s="12"/>
      <c r="AL16" s="17"/>
      <c r="AM16" s="12"/>
      <c r="AN16" s="17"/>
      <c r="AO16" s="12"/>
      <c r="AP16" s="17"/>
      <c r="AQ16" s="12"/>
      <c r="AR16" s="17"/>
      <c r="AS16" s="12"/>
      <c r="AT16" s="17"/>
      <c r="AU16" s="12"/>
      <c r="AV16" s="17"/>
      <c r="AW16" s="17"/>
      <c r="AX16" s="12"/>
      <c r="AY16" s="12"/>
      <c r="AZ16" s="12"/>
      <c r="BA16" s="12"/>
      <c r="BB16" s="17"/>
      <c r="BC16" s="17"/>
      <c r="BD16" s="17"/>
      <c r="BE16" s="17"/>
      <c r="BF16" s="17"/>
      <c r="BG16" s="17"/>
      <c r="BH16" s="12"/>
      <c r="BI16" s="17"/>
      <c r="BJ16" s="12"/>
      <c r="BK16" s="17"/>
      <c r="BL16" s="12"/>
      <c r="BM16" s="17"/>
      <c r="BN16" s="12"/>
      <c r="BO16" s="17"/>
      <c r="BP16" s="12"/>
      <c r="BQ16" s="17"/>
      <c r="BR16" s="12"/>
      <c r="BS16" s="12"/>
      <c r="BT16" s="12"/>
      <c r="BU16" s="12"/>
      <c r="BV16" s="12"/>
      <c r="BW16" s="12"/>
      <c r="BX16" s="12"/>
      <c r="BY16" s="17"/>
      <c r="BZ16" s="17"/>
      <c r="CA16" s="17"/>
      <c r="CB16" s="12"/>
      <c r="CC16" s="17"/>
      <c r="CD16" s="17"/>
      <c r="CE16" s="17"/>
      <c r="CF16" s="12"/>
      <c r="CG16" s="17"/>
      <c r="CH16" s="12"/>
      <c r="CI16" s="17"/>
      <c r="CJ16" s="12"/>
      <c r="CK16" s="17"/>
      <c r="CL16" s="17"/>
      <c r="CM16" s="12"/>
      <c r="CN16" s="12"/>
      <c r="CO16" s="12"/>
      <c r="CP16" s="12"/>
      <c r="CQ16" s="12"/>
      <c r="CR16" s="17"/>
      <c r="CS16" s="17"/>
      <c r="CT16" s="17"/>
      <c r="CU16" s="12"/>
      <c r="CV16" s="17"/>
      <c r="CW16" s="17"/>
      <c r="CX16" s="17"/>
      <c r="CY16" s="12"/>
      <c r="CZ16" s="17"/>
      <c r="DA16" s="12"/>
      <c r="DB16" s="17"/>
      <c r="DC16" s="12"/>
      <c r="DD16" s="17"/>
      <c r="DE16" s="17"/>
      <c r="DF16" s="12"/>
      <c r="DG16" s="12"/>
      <c r="DH16" s="12"/>
      <c r="DI16" s="12"/>
      <c r="DJ16" s="12"/>
      <c r="DM16" s="11"/>
      <c r="DN16" s="11"/>
      <c r="DO16" s="11"/>
      <c r="DP16" s="11"/>
      <c r="DQ16" s="11"/>
      <c r="DR16" s="11"/>
      <c r="DS16" s="11"/>
      <c r="DT16" s="11"/>
      <c r="DU16" s="11"/>
    </row>
    <row r="17" spans="1:125" ht="15.75" customHeight="1">
      <c r="A17" s="12" t="s">
        <v>83</v>
      </c>
      <c r="B17" s="17"/>
      <c r="C17" s="20"/>
      <c r="D17" s="20"/>
      <c r="E17" s="20"/>
      <c r="F17" s="20"/>
      <c r="G17" s="20"/>
      <c r="H17" s="21"/>
      <c r="I17" s="21"/>
      <c r="J17" s="20"/>
      <c r="K17" s="21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1"/>
      <c r="X17" s="21"/>
      <c r="Y17" s="21"/>
      <c r="Z17" s="21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20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21"/>
      <c r="BC17" s="21"/>
      <c r="BD17" s="21"/>
      <c r="BE17" s="20"/>
      <c r="BF17" s="17"/>
      <c r="BG17" s="21"/>
      <c r="BH17" s="21"/>
      <c r="BI17" s="21"/>
      <c r="BJ17" s="21"/>
      <c r="BK17" s="21"/>
      <c r="BL17" s="21"/>
      <c r="BM17" s="20"/>
      <c r="BN17" s="20"/>
      <c r="BO17" s="21"/>
      <c r="BP17" s="20"/>
      <c r="BQ17" s="21"/>
      <c r="BR17" s="20"/>
      <c r="BS17" s="20"/>
      <c r="BT17" s="20"/>
      <c r="BU17" s="21"/>
      <c r="BV17" s="21"/>
      <c r="BW17" s="21"/>
      <c r="BX17" s="20"/>
      <c r="BY17" s="21"/>
      <c r="BZ17" s="21"/>
      <c r="CA17" s="21"/>
      <c r="CB17" s="20"/>
      <c r="CC17" s="17"/>
      <c r="CD17" s="20"/>
      <c r="CE17" s="20"/>
      <c r="CF17" s="20"/>
      <c r="CG17" s="21"/>
      <c r="CH17" s="21"/>
      <c r="CI17" s="21"/>
      <c r="CJ17" s="21"/>
      <c r="CK17" s="16"/>
      <c r="CL17" s="16"/>
      <c r="CM17" s="16"/>
      <c r="CN17" s="21"/>
      <c r="CO17" s="21"/>
      <c r="CP17" s="21"/>
      <c r="CQ17" s="20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M17" s="11"/>
      <c r="DN17" s="11"/>
      <c r="DO17" s="11"/>
      <c r="DP17" s="11"/>
      <c r="DQ17" s="11"/>
      <c r="DR17" s="11"/>
      <c r="DS17" s="11"/>
      <c r="DT17" s="11"/>
      <c r="DU17" s="11"/>
    </row>
    <row r="18" spans="1:125" ht="15.75" customHeight="1">
      <c r="A18" s="12" t="s">
        <v>84</v>
      </c>
      <c r="B18" s="17"/>
      <c r="C18" s="16"/>
      <c r="D18" s="16"/>
      <c r="E18" s="16"/>
      <c r="F18" s="16"/>
      <c r="G18" s="16"/>
      <c r="H18" s="17"/>
      <c r="I18" s="16"/>
      <c r="J18" s="16"/>
      <c r="K18" s="17"/>
      <c r="L18" s="12"/>
      <c r="M18" s="12"/>
      <c r="N18" s="12"/>
      <c r="O18" s="12"/>
      <c r="P18" s="12"/>
      <c r="Q18" s="12"/>
      <c r="R18" s="12"/>
      <c r="S18" s="12"/>
      <c r="T18" s="12"/>
      <c r="U18" s="16"/>
      <c r="V18" s="16"/>
      <c r="W18" s="21"/>
      <c r="X18" s="21"/>
      <c r="Y18" s="16"/>
      <c r="Z18" s="16"/>
      <c r="AA18" s="16"/>
      <c r="AB18" s="16"/>
      <c r="AC18" s="16"/>
      <c r="AD18" s="16"/>
      <c r="AE18" s="20"/>
      <c r="AF18" s="20"/>
      <c r="AG18" s="20"/>
      <c r="AH18" s="20"/>
      <c r="AI18" s="17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16"/>
      <c r="AW18" s="16"/>
      <c r="AX18" s="20"/>
      <c r="AY18" s="20"/>
      <c r="AZ18" s="20"/>
      <c r="BA18" s="20"/>
      <c r="BB18" s="21"/>
      <c r="BC18" s="21"/>
      <c r="BD18" s="21"/>
      <c r="BE18" s="16"/>
      <c r="BF18" s="17"/>
      <c r="BG18" s="21"/>
      <c r="BH18" s="21"/>
      <c r="BI18" s="16"/>
      <c r="BJ18" s="16"/>
      <c r="BK18" s="21"/>
      <c r="BL18" s="21"/>
      <c r="BM18" s="16"/>
      <c r="BN18" s="16"/>
      <c r="BO18" s="21"/>
      <c r="BP18" s="20"/>
      <c r="BQ18" s="21"/>
      <c r="BR18" s="20"/>
      <c r="BS18" s="20"/>
      <c r="BT18" s="20"/>
      <c r="BU18" s="21"/>
      <c r="BV18" s="21"/>
      <c r="BW18" s="21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M18" s="11"/>
      <c r="DN18" s="11"/>
      <c r="DO18" s="11"/>
      <c r="DP18" s="11"/>
      <c r="DQ18" s="11"/>
      <c r="DR18" s="11"/>
      <c r="DS18" s="11"/>
      <c r="DT18" s="11"/>
      <c r="DU18" s="11"/>
    </row>
    <row r="19" spans="1:125" ht="15.75" customHeight="1">
      <c r="A19" s="12" t="s">
        <v>85</v>
      </c>
      <c r="B19" s="17"/>
      <c r="C19" s="16"/>
      <c r="D19" s="16"/>
      <c r="E19" s="16"/>
      <c r="F19" s="16"/>
      <c r="G19" s="16"/>
      <c r="H19" s="21"/>
      <c r="I19" s="21"/>
      <c r="J19" s="16"/>
      <c r="K19" s="21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1"/>
      <c r="X19" s="21"/>
      <c r="Y19" s="21"/>
      <c r="Z19" s="21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21"/>
      <c r="BC19" s="21"/>
      <c r="BD19" s="21"/>
      <c r="BE19" s="16"/>
      <c r="BF19" s="17"/>
      <c r="BG19" s="21"/>
      <c r="BH19" s="21"/>
      <c r="BI19" s="21"/>
      <c r="BJ19" s="21"/>
      <c r="BK19" s="21"/>
      <c r="BL19" s="21"/>
      <c r="BM19" s="16"/>
      <c r="BN19" s="16"/>
      <c r="BO19" s="21"/>
      <c r="BP19" s="20"/>
      <c r="BQ19" s="21"/>
      <c r="BR19" s="20"/>
      <c r="BS19" s="20"/>
      <c r="BT19" s="20"/>
      <c r="BU19" s="21"/>
      <c r="BV19" s="21"/>
      <c r="BW19" s="21"/>
      <c r="BX19" s="16"/>
      <c r="BY19" s="21"/>
      <c r="BZ19" s="16"/>
      <c r="CA19" s="21"/>
      <c r="CB19" s="20"/>
      <c r="CC19" s="17"/>
      <c r="CD19" s="16"/>
      <c r="CE19" s="16"/>
      <c r="CF19" s="16"/>
      <c r="CG19" s="16"/>
      <c r="CH19" s="16"/>
      <c r="CI19" s="21"/>
      <c r="CJ19" s="21"/>
      <c r="CK19" s="16"/>
      <c r="CL19" s="16"/>
      <c r="CM19" s="16"/>
      <c r="CN19" s="21"/>
      <c r="CO19" s="21"/>
      <c r="CP19" s="21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M19" s="11"/>
      <c r="DN19" s="11"/>
      <c r="DO19" s="11"/>
      <c r="DP19" s="11"/>
      <c r="DQ19" s="11"/>
      <c r="DR19" s="11"/>
      <c r="DS19" s="11"/>
      <c r="DT19" s="11"/>
      <c r="DU19" s="11"/>
    </row>
    <row r="20" spans="1:125" ht="15.75" customHeight="1">
      <c r="A20" s="12" t="s">
        <v>86</v>
      </c>
      <c r="B20" s="12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20"/>
      <c r="V20" s="20"/>
      <c r="W20" s="20"/>
      <c r="X20" s="20"/>
      <c r="Y20" s="16"/>
      <c r="Z20" s="16"/>
      <c r="AA20" s="16"/>
      <c r="AB20" s="16"/>
      <c r="AC20" s="16"/>
      <c r="AD20" s="16"/>
      <c r="AE20" s="20"/>
      <c r="AF20" s="20"/>
      <c r="AG20" s="20"/>
      <c r="AH20" s="20"/>
      <c r="AI20" s="12"/>
      <c r="AJ20" s="20"/>
      <c r="AK20" s="20"/>
      <c r="AL20" s="20"/>
      <c r="AM20" s="20"/>
      <c r="AN20" s="20"/>
      <c r="AO20" s="20"/>
      <c r="AP20" s="16"/>
      <c r="AQ20" s="16"/>
      <c r="AR20" s="16"/>
      <c r="AS20" s="16"/>
      <c r="AT20" s="16"/>
      <c r="AU20" s="16"/>
      <c r="AV20" s="16"/>
      <c r="AW20" s="16"/>
      <c r="AX20" s="20"/>
      <c r="AY20" s="20"/>
      <c r="AZ20" s="20"/>
      <c r="BA20" s="20"/>
      <c r="BB20" s="20"/>
      <c r="BC20" s="20"/>
      <c r="BD20" s="20"/>
      <c r="BE20" s="20"/>
      <c r="BF20" s="12"/>
      <c r="BG20" s="20"/>
      <c r="BH20" s="20"/>
      <c r="BI20" s="20"/>
      <c r="BJ20" s="20"/>
      <c r="BK20" s="20"/>
      <c r="BL20" s="20"/>
      <c r="BM20" s="20"/>
      <c r="BN20" s="20"/>
      <c r="BO20" s="16"/>
      <c r="BP20" s="16"/>
      <c r="BQ20" s="16"/>
      <c r="BR20" s="16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12"/>
      <c r="CD20" s="16"/>
      <c r="CE20" s="20"/>
      <c r="CF20" s="20"/>
      <c r="CG20" s="20"/>
      <c r="CH20" s="20"/>
      <c r="CI20" s="20"/>
      <c r="CJ20" s="20"/>
      <c r="CK20" s="16"/>
      <c r="CL20" s="16"/>
      <c r="CM20" s="16"/>
      <c r="CN20" s="20"/>
      <c r="CO20" s="20"/>
      <c r="CP20" s="20"/>
      <c r="CQ20" s="20"/>
      <c r="CR20" s="16"/>
      <c r="CS20" s="20"/>
      <c r="CT20" s="20"/>
      <c r="CU20" s="20"/>
      <c r="CV20" s="20"/>
      <c r="CW20" s="20"/>
      <c r="CX20" s="12"/>
      <c r="CY20" s="20"/>
      <c r="CZ20" s="20"/>
      <c r="DA20" s="20"/>
      <c r="DB20" s="20"/>
      <c r="DC20" s="20"/>
      <c r="DD20" s="16"/>
      <c r="DE20" s="16"/>
      <c r="DF20" s="16"/>
      <c r="DG20" s="20"/>
      <c r="DH20" s="20"/>
      <c r="DI20" s="20"/>
      <c r="DJ20" s="20"/>
      <c r="DM20" s="11"/>
      <c r="DN20" s="11"/>
      <c r="DO20" s="11"/>
      <c r="DP20" s="11"/>
      <c r="DQ20" s="11"/>
      <c r="DR20" s="11"/>
      <c r="DS20" s="11"/>
      <c r="DT20" s="11"/>
      <c r="DU20" s="11"/>
    </row>
    <row r="21" spans="1:125" ht="15.75" customHeight="1">
      <c r="A21" s="12" t="s">
        <v>87</v>
      </c>
      <c r="B21" s="12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20"/>
      <c r="AF21" s="20"/>
      <c r="AG21" s="20"/>
      <c r="AH21" s="20"/>
      <c r="AI21" s="12"/>
      <c r="AJ21" s="20"/>
      <c r="AK21" s="20"/>
      <c r="AL21" s="20"/>
      <c r="AM21" s="20"/>
      <c r="AN21" s="20"/>
      <c r="AO21" s="20"/>
      <c r="AP21" s="16"/>
      <c r="AQ21" s="16"/>
      <c r="AR21" s="20"/>
      <c r="AS21" s="20"/>
      <c r="AT21" s="20"/>
      <c r="AU21" s="20"/>
      <c r="AV21" s="16"/>
      <c r="AW21" s="16"/>
      <c r="AX21" s="20"/>
      <c r="AY21" s="20"/>
      <c r="AZ21" s="20"/>
      <c r="BA21" s="20"/>
      <c r="BB21" s="20"/>
      <c r="BC21" s="20"/>
      <c r="BD21" s="20"/>
      <c r="BE21" s="20"/>
      <c r="BF21" s="12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12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16"/>
      <c r="CS21" s="20"/>
      <c r="CT21" s="20"/>
      <c r="CU21" s="20"/>
      <c r="CV21" s="20"/>
      <c r="CW21" s="20"/>
      <c r="CX21" s="12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M21" s="11"/>
      <c r="DN21" s="11"/>
      <c r="DO21" s="11"/>
      <c r="DP21" s="11"/>
      <c r="DQ21" s="11"/>
      <c r="DR21" s="11"/>
      <c r="DS21" s="11"/>
      <c r="DT21" s="11"/>
      <c r="DU21" s="11"/>
    </row>
    <row r="22" spans="1:125" ht="15.75" customHeight="1">
      <c r="A22" s="12" t="s">
        <v>88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M22" s="11"/>
      <c r="DN22" s="11"/>
      <c r="DO22" s="11"/>
      <c r="DP22" s="11"/>
      <c r="DQ22" s="11"/>
      <c r="DR22" s="11"/>
      <c r="DS22" s="11"/>
      <c r="DT22" s="11"/>
      <c r="DU22" s="11"/>
    </row>
    <row r="23" spans="1:125" ht="15.75" customHeight="1">
      <c r="A23" s="12" t="s">
        <v>89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M23" s="11"/>
      <c r="DN23" s="11"/>
      <c r="DO23" s="11"/>
      <c r="DP23" s="11"/>
      <c r="DQ23" s="11"/>
      <c r="DR23" s="11"/>
      <c r="DS23" s="11"/>
      <c r="DT23" s="11"/>
      <c r="DU23" s="11"/>
    </row>
    <row r="24" spans="1:125" ht="15.75" customHeight="1">
      <c r="A24" s="12" t="s">
        <v>90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M24" s="11"/>
      <c r="DN24" s="11"/>
      <c r="DO24" s="11"/>
      <c r="DP24" s="11"/>
      <c r="DQ24" s="11"/>
      <c r="DR24" s="11"/>
      <c r="DS24" s="11"/>
      <c r="DT24" s="11"/>
      <c r="DU24" s="11"/>
    </row>
    <row r="25" spans="1:125" ht="15.75" customHeight="1">
      <c r="A25" s="12" t="s">
        <v>91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M25" s="11"/>
      <c r="DN25" s="11"/>
      <c r="DO25" s="11"/>
      <c r="DP25" s="11"/>
      <c r="DQ25" s="11"/>
      <c r="DR25" s="11"/>
      <c r="DS25" s="11"/>
      <c r="DT25" s="11"/>
      <c r="DU25" s="11"/>
    </row>
    <row r="26" spans="1:125" ht="15.75" customHeight="1">
      <c r="A26" s="12" t="s">
        <v>92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M26" s="11"/>
      <c r="DN26" s="11"/>
      <c r="DO26" s="11"/>
      <c r="DP26" s="11"/>
      <c r="DQ26" s="11"/>
      <c r="DR26" s="11"/>
      <c r="DS26" s="11"/>
      <c r="DT26" s="11"/>
      <c r="DU26" s="11"/>
    </row>
    <row r="27" spans="1:125" ht="15.75" customHeight="1">
      <c r="A27" s="12" t="s">
        <v>93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M27" s="11"/>
      <c r="DN27" s="11"/>
      <c r="DO27" s="11"/>
      <c r="DP27" s="11"/>
      <c r="DQ27" s="11"/>
      <c r="DR27" s="11"/>
      <c r="DS27" s="11"/>
      <c r="DT27" s="11"/>
      <c r="DU27" s="11"/>
    </row>
    <row r="28" spans="1:125" ht="15.75" customHeight="1">
      <c r="A28" s="12" t="s">
        <v>94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M28" s="11"/>
      <c r="DN28" s="11"/>
      <c r="DO28" s="11"/>
      <c r="DP28" s="11"/>
      <c r="DQ28" s="11"/>
      <c r="DR28" s="11"/>
      <c r="DS28" s="11"/>
      <c r="DT28" s="11"/>
      <c r="DU28" s="11"/>
    </row>
    <row r="29" spans="1:125" ht="15.75" customHeight="1">
      <c r="A29" s="12" t="s">
        <v>95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M29" s="11"/>
      <c r="DN29" s="11"/>
      <c r="DO29" s="11"/>
      <c r="DP29" s="11"/>
      <c r="DQ29" s="11"/>
      <c r="DR29" s="11"/>
      <c r="DS29" s="11"/>
      <c r="DT29" s="11"/>
      <c r="DU29" s="11"/>
    </row>
    <row r="30" spans="1:125" ht="15.75" customHeight="1">
      <c r="A30" s="12" t="s">
        <v>96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M30" s="11"/>
      <c r="DN30" s="11"/>
      <c r="DO30" s="11"/>
      <c r="DP30" s="11"/>
      <c r="DQ30" s="11"/>
      <c r="DR30" s="11"/>
      <c r="DS30" s="11"/>
      <c r="DT30" s="11"/>
      <c r="DU30" s="11"/>
    </row>
    <row r="31" spans="1:125" ht="15.75" customHeight="1">
      <c r="A31" s="12" t="s">
        <v>97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M31" s="11"/>
      <c r="DN31" s="11"/>
      <c r="DO31" s="11"/>
      <c r="DP31" s="11"/>
      <c r="DQ31" s="11"/>
      <c r="DR31" s="11"/>
      <c r="DS31" s="11"/>
      <c r="DT31" s="11"/>
      <c r="DU31" s="11"/>
    </row>
    <row r="32" spans="1:125" ht="15.75" customHeight="1">
      <c r="A32" s="12" t="s">
        <v>98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M32" s="11"/>
      <c r="DN32" s="11"/>
      <c r="DO32" s="11"/>
      <c r="DP32" s="11"/>
      <c r="DQ32" s="11"/>
      <c r="DR32" s="11"/>
      <c r="DS32" s="11"/>
      <c r="DT32" s="11"/>
      <c r="DU32" s="11"/>
    </row>
    <row r="33" spans="1:125" ht="15.75" customHeight="1">
      <c r="A33" s="12" t="s">
        <v>99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M33" s="11"/>
      <c r="DN33" s="11"/>
      <c r="DO33" s="11"/>
      <c r="DP33" s="11"/>
      <c r="DQ33" s="11"/>
      <c r="DR33" s="11"/>
      <c r="DS33" s="11"/>
      <c r="DT33" s="11"/>
      <c r="DU33" s="11"/>
    </row>
    <row r="34" spans="1:125" ht="15.75" customHeight="1">
      <c r="A34" s="12" t="s">
        <v>100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M34" s="11"/>
      <c r="DN34" s="11"/>
      <c r="DO34" s="11"/>
      <c r="DP34" s="11"/>
      <c r="DQ34" s="11"/>
      <c r="DR34" s="11"/>
      <c r="DS34" s="11"/>
      <c r="DT34" s="11"/>
      <c r="DU34" s="11"/>
    </row>
    <row r="35" spans="1:125" ht="15.75" customHeight="1">
      <c r="A35" s="12" t="s">
        <v>101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M35" s="11"/>
      <c r="DN35" s="11"/>
      <c r="DO35" s="11"/>
      <c r="DP35" s="11"/>
      <c r="DQ35" s="11"/>
      <c r="DR35" s="11"/>
      <c r="DS35" s="11"/>
      <c r="DT35" s="11"/>
      <c r="DU35" s="11"/>
    </row>
    <row r="36" spans="1:125" ht="12.75">
      <c r="A36" s="12" t="s">
        <v>102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M36" s="11"/>
      <c r="DN36" s="11"/>
      <c r="DO36" s="11"/>
      <c r="DP36" s="11"/>
      <c r="DQ36" s="11"/>
      <c r="DR36" s="11"/>
      <c r="DS36" s="11"/>
      <c r="DT36" s="11"/>
      <c r="DU36" s="11"/>
    </row>
    <row r="37" spans="1:125" ht="12.75">
      <c r="A37" s="12" t="s">
        <v>103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M37" s="11"/>
      <c r="DN37" s="11"/>
      <c r="DO37" s="11"/>
      <c r="DP37" s="11"/>
      <c r="DQ37" s="11"/>
      <c r="DR37" s="11"/>
      <c r="DS37" s="11"/>
      <c r="DT37" s="11"/>
      <c r="DU37" s="11"/>
    </row>
    <row r="38" spans="1:125" ht="12.75">
      <c r="A38" s="12" t="s">
        <v>104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M38" s="11"/>
      <c r="DN38" s="11"/>
      <c r="DO38" s="11"/>
      <c r="DP38" s="11"/>
      <c r="DQ38" s="11"/>
      <c r="DR38" s="11"/>
      <c r="DS38" s="11"/>
      <c r="DT38" s="11"/>
      <c r="DU38" s="11"/>
    </row>
    <row r="39" spans="1:125" ht="12.75">
      <c r="A39" s="12" t="s">
        <v>105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M39" s="11"/>
      <c r="DN39" s="11"/>
      <c r="DO39" s="11"/>
      <c r="DP39" s="11"/>
      <c r="DQ39" s="11"/>
      <c r="DR39" s="11"/>
      <c r="DS39" s="11"/>
      <c r="DT39" s="11"/>
      <c r="DU39" s="11"/>
    </row>
    <row r="40" spans="1:125" ht="12.75">
      <c r="A40" s="12" t="s">
        <v>106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M40" s="11"/>
      <c r="DN40" s="11"/>
      <c r="DO40" s="11"/>
      <c r="DP40" s="11"/>
      <c r="DQ40" s="11"/>
      <c r="DR40" s="11"/>
      <c r="DS40" s="11"/>
      <c r="DT40" s="11"/>
      <c r="DU40" s="11"/>
    </row>
    <row r="41" spans="1:125" ht="12.75">
      <c r="A41" s="12" t="s">
        <v>107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M41" s="11"/>
      <c r="DN41" s="11"/>
      <c r="DO41" s="11"/>
      <c r="DP41" s="11"/>
      <c r="DQ41" s="11"/>
      <c r="DR41" s="11"/>
      <c r="DS41" s="11"/>
      <c r="DT41" s="11"/>
      <c r="DU41" s="11"/>
    </row>
    <row r="42" spans="1:125" ht="12.75">
      <c r="A42" s="12" t="s">
        <v>108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M42" s="11"/>
      <c r="DN42" s="11"/>
      <c r="DO42" s="11"/>
      <c r="DP42" s="11"/>
      <c r="DQ42" s="11"/>
      <c r="DR42" s="11"/>
      <c r="DS42" s="11"/>
      <c r="DT42" s="11"/>
      <c r="DU42" s="11"/>
    </row>
    <row r="43" spans="1:125" ht="12.75">
      <c r="A43" s="12" t="s">
        <v>109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M43" s="11"/>
      <c r="DN43" s="11"/>
      <c r="DO43" s="11"/>
      <c r="DP43" s="11"/>
      <c r="DQ43" s="11"/>
      <c r="DR43" s="11"/>
      <c r="DS43" s="11"/>
      <c r="DT43" s="11"/>
      <c r="DU43" s="11"/>
    </row>
    <row r="44" spans="1:125" ht="12.75">
      <c r="A44" s="12" t="s">
        <v>110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M44" s="11"/>
      <c r="DN44" s="11"/>
      <c r="DO44" s="11"/>
      <c r="DP44" s="11"/>
      <c r="DQ44" s="11"/>
      <c r="DR44" s="11"/>
      <c r="DS44" s="11"/>
      <c r="DT44" s="11"/>
      <c r="DU44" s="11"/>
    </row>
    <row r="45" spans="1:125" ht="12.75">
      <c r="A45" s="12" t="s">
        <v>111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M45" s="11"/>
      <c r="DN45" s="11"/>
      <c r="DO45" s="11"/>
      <c r="DP45" s="11"/>
      <c r="DQ45" s="11"/>
      <c r="DR45" s="11"/>
      <c r="DS45" s="11"/>
      <c r="DT45" s="11"/>
      <c r="DU45" s="11"/>
    </row>
    <row r="46" spans="1:125" ht="12.75">
      <c r="A46" s="12" t="s">
        <v>112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M46" s="11"/>
      <c r="DN46" s="11"/>
      <c r="DO46" s="11"/>
      <c r="DP46" s="11"/>
      <c r="DQ46" s="11"/>
      <c r="DR46" s="11"/>
      <c r="DS46" s="11"/>
      <c r="DT46" s="11"/>
      <c r="DU46" s="11"/>
    </row>
    <row r="47" spans="1:125" ht="12.75">
      <c r="A47" s="12" t="s">
        <v>113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M47" s="11"/>
      <c r="DN47" s="11"/>
      <c r="DO47" s="11"/>
      <c r="DP47" s="11"/>
      <c r="DQ47" s="11"/>
      <c r="DR47" s="11"/>
      <c r="DS47" s="11"/>
      <c r="DT47" s="11"/>
      <c r="DU47" s="11"/>
    </row>
    <row r="48" spans="1:125" ht="12.75">
      <c r="A48" s="12" t="s">
        <v>114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M48" s="11"/>
      <c r="DN48" s="11"/>
      <c r="DO48" s="11"/>
      <c r="DP48" s="11"/>
      <c r="DQ48" s="11"/>
      <c r="DR48" s="11"/>
      <c r="DS48" s="11"/>
      <c r="DT48" s="11"/>
      <c r="DU48" s="11"/>
    </row>
    <row r="49" spans="1:125" ht="12.75">
      <c r="A49" s="12" t="s">
        <v>115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M49" s="11"/>
      <c r="DN49" s="11"/>
      <c r="DO49" s="11"/>
      <c r="DP49" s="11"/>
      <c r="DQ49" s="11"/>
      <c r="DR49" s="11"/>
      <c r="DS49" s="11"/>
      <c r="DT49" s="11"/>
      <c r="DU49" s="11"/>
    </row>
    <row r="50" spans="1:125" ht="12.75">
      <c r="A50" s="12" t="s">
        <v>116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M50" s="11"/>
      <c r="DN50" s="11"/>
      <c r="DO50" s="11"/>
      <c r="DP50" s="11"/>
      <c r="DQ50" s="11"/>
      <c r="DR50" s="11"/>
      <c r="DS50" s="11"/>
      <c r="DT50" s="11"/>
      <c r="DU50" s="11"/>
    </row>
    <row r="51" spans="1:125" ht="12.75">
      <c r="A51" s="12" t="s">
        <v>117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M51" s="11"/>
      <c r="DN51" s="11"/>
      <c r="DO51" s="11"/>
      <c r="DP51" s="11"/>
      <c r="DQ51" s="11"/>
      <c r="DR51" s="11"/>
      <c r="DS51" s="11"/>
      <c r="DT51" s="11"/>
      <c r="DU51" s="11"/>
    </row>
    <row r="52" spans="1:125" ht="12.75">
      <c r="A52" s="12" t="s">
        <v>118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M52" s="11"/>
      <c r="DN52" s="11"/>
      <c r="DO52" s="11"/>
      <c r="DP52" s="11"/>
      <c r="DQ52" s="11"/>
      <c r="DR52" s="11"/>
      <c r="DS52" s="11"/>
      <c r="DT52" s="11"/>
      <c r="DU52" s="11"/>
    </row>
    <row r="53" spans="1:125" ht="12.75">
      <c r="A53" s="12" t="s">
        <v>119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M53" s="11"/>
      <c r="DN53" s="11"/>
      <c r="DO53" s="11"/>
      <c r="DP53" s="11"/>
      <c r="DQ53" s="11"/>
      <c r="DR53" s="11"/>
      <c r="DS53" s="11"/>
      <c r="DT53" s="11"/>
      <c r="DU53" s="11"/>
    </row>
    <row r="54" spans="1:125" ht="12.75">
      <c r="A54" s="12" t="s">
        <v>120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M54" s="11"/>
      <c r="DN54" s="11"/>
      <c r="DO54" s="11"/>
      <c r="DP54" s="11"/>
      <c r="DQ54" s="11"/>
      <c r="DR54" s="11"/>
      <c r="DS54" s="11"/>
      <c r="DT54" s="11"/>
      <c r="DU54" s="11"/>
    </row>
    <row r="55" spans="1:125" ht="12.75">
      <c r="A55" s="12" t="s">
        <v>121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M55" s="11"/>
      <c r="DN55" s="11"/>
      <c r="DO55" s="11"/>
      <c r="DP55" s="11"/>
      <c r="DQ55" s="11"/>
      <c r="DR55" s="11"/>
      <c r="DS55" s="11"/>
      <c r="DT55" s="11"/>
      <c r="DU55" s="11"/>
    </row>
    <row r="56" spans="1:125" ht="12.75">
      <c r="A56" s="12" t="s">
        <v>122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M56" s="11"/>
      <c r="DN56" s="11"/>
      <c r="DO56" s="11"/>
      <c r="DP56" s="11"/>
      <c r="DQ56" s="11"/>
      <c r="DR56" s="11"/>
      <c r="DS56" s="11"/>
      <c r="DT56" s="11"/>
      <c r="DU56" s="11"/>
    </row>
    <row r="57" spans="1:125" ht="12.75">
      <c r="A57" s="12" t="s">
        <v>123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M57" s="11"/>
      <c r="DN57" s="11"/>
      <c r="DO57" s="11"/>
      <c r="DP57" s="11"/>
      <c r="DQ57" s="11"/>
      <c r="DR57" s="11"/>
      <c r="DS57" s="11"/>
      <c r="DT57" s="11"/>
      <c r="DU57" s="11"/>
    </row>
    <row r="58" spans="1:125" ht="12.75">
      <c r="A58" s="12" t="s">
        <v>124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M58" s="11"/>
      <c r="DN58" s="11"/>
      <c r="DO58" s="11"/>
      <c r="DP58" s="11"/>
      <c r="DQ58" s="11"/>
      <c r="DR58" s="11"/>
      <c r="DS58" s="11"/>
      <c r="DT58" s="11"/>
      <c r="DU58" s="11"/>
    </row>
    <row r="59" spans="1:125" ht="12.75">
      <c r="A59" s="12" t="s">
        <v>125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M59" s="11"/>
      <c r="DN59" s="11"/>
      <c r="DO59" s="11"/>
      <c r="DP59" s="11"/>
      <c r="DQ59" s="11"/>
      <c r="DR59" s="11"/>
      <c r="DS59" s="11"/>
      <c r="DT59" s="11"/>
      <c r="DU59" s="11"/>
    </row>
    <row r="60" spans="1:125" ht="12.75">
      <c r="A60" s="12" t="s">
        <v>126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M60" s="11"/>
      <c r="DN60" s="11"/>
      <c r="DO60" s="11"/>
      <c r="DP60" s="11"/>
      <c r="DQ60" s="11"/>
      <c r="DR60" s="11"/>
      <c r="DS60" s="11"/>
      <c r="DT60" s="11"/>
      <c r="DU60" s="11"/>
    </row>
    <row r="61" spans="1:125" ht="12.75">
      <c r="A61" s="12" t="s">
        <v>127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M61" s="11"/>
      <c r="DN61" s="11"/>
      <c r="DO61" s="11"/>
      <c r="DP61" s="11"/>
      <c r="DQ61" s="11"/>
      <c r="DR61" s="11"/>
      <c r="DS61" s="11"/>
      <c r="DT61" s="11"/>
      <c r="DU61" s="11"/>
    </row>
    <row r="62" spans="1:125" ht="12.75">
      <c r="A62" s="12" t="s">
        <v>128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M62" s="11"/>
      <c r="DN62" s="11"/>
      <c r="DO62" s="11"/>
      <c r="DP62" s="11"/>
      <c r="DQ62" s="11"/>
      <c r="DR62" s="11"/>
      <c r="DS62" s="11"/>
      <c r="DT62" s="11"/>
      <c r="DU62" s="11"/>
    </row>
    <row r="63" spans="1:125" ht="12.75">
      <c r="A63" s="12" t="s">
        <v>129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M63" s="11"/>
      <c r="DN63" s="11"/>
      <c r="DO63" s="11"/>
      <c r="DP63" s="11"/>
      <c r="DQ63" s="11"/>
      <c r="DR63" s="11"/>
      <c r="DS63" s="11"/>
      <c r="DT63" s="11"/>
      <c r="DU63" s="11"/>
    </row>
    <row r="64" spans="1:125" ht="12.75">
      <c r="A64" s="12" t="s">
        <v>130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M64" s="11"/>
      <c r="DN64" s="11"/>
      <c r="DO64" s="11"/>
      <c r="DP64" s="11"/>
      <c r="DQ64" s="11"/>
      <c r="DR64" s="11"/>
      <c r="DS64" s="11"/>
      <c r="DT64" s="11"/>
      <c r="DU64" s="11"/>
    </row>
    <row r="65" spans="1:125" ht="12.75">
      <c r="A65" s="12" t="s">
        <v>131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M65" s="11"/>
      <c r="DN65" s="11"/>
      <c r="DO65" s="11"/>
      <c r="DP65" s="11"/>
      <c r="DQ65" s="11"/>
      <c r="DR65" s="11"/>
      <c r="DS65" s="11"/>
      <c r="DT65" s="11"/>
      <c r="DU65" s="11"/>
    </row>
    <row r="66" spans="1:125" ht="12.75">
      <c r="A66" s="12" t="s">
        <v>132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M66" s="11"/>
      <c r="DN66" s="11"/>
      <c r="DO66" s="11"/>
      <c r="DP66" s="11"/>
      <c r="DQ66" s="11"/>
      <c r="DR66" s="11"/>
      <c r="DS66" s="11"/>
      <c r="DT66" s="11"/>
      <c r="DU66" s="11"/>
    </row>
    <row r="67" spans="1:125" ht="12.75">
      <c r="A67" s="12" t="s">
        <v>133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M67" s="11"/>
      <c r="DN67" s="11"/>
      <c r="DO67" s="11"/>
      <c r="DP67" s="11"/>
      <c r="DQ67" s="11"/>
      <c r="DR67" s="11"/>
      <c r="DS67" s="11"/>
      <c r="DT67" s="11"/>
      <c r="DU67" s="11"/>
    </row>
    <row r="68" spans="1:125" ht="12.75">
      <c r="A68" s="12" t="s">
        <v>134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M68" s="11"/>
      <c r="DN68" s="11"/>
      <c r="DO68" s="11"/>
      <c r="DP68" s="11"/>
      <c r="DQ68" s="11"/>
      <c r="DR68" s="11"/>
      <c r="DS68" s="11"/>
      <c r="DT68" s="11"/>
      <c r="DU68" s="11"/>
    </row>
    <row r="69" spans="1:125" ht="12.75">
      <c r="A69" s="12" t="s">
        <v>135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M69" s="11"/>
      <c r="DN69" s="11"/>
      <c r="DO69" s="11"/>
      <c r="DP69" s="11"/>
      <c r="DQ69" s="11"/>
      <c r="DR69" s="11"/>
      <c r="DS69" s="11"/>
      <c r="DT69" s="11"/>
      <c r="DU69" s="11"/>
    </row>
    <row r="70" spans="1:125" ht="12.75">
      <c r="A70" s="12" t="s">
        <v>136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M70" s="11"/>
      <c r="DN70" s="11"/>
      <c r="DO70" s="11"/>
      <c r="DP70" s="11"/>
      <c r="DQ70" s="11"/>
      <c r="DR70" s="11"/>
      <c r="DS70" s="11"/>
      <c r="DT70" s="11"/>
      <c r="DU70" s="11"/>
    </row>
    <row r="71" spans="1:125" ht="12.75">
      <c r="A71" s="12" t="s">
        <v>137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M71" s="11"/>
      <c r="DN71" s="11"/>
      <c r="DO71" s="11"/>
      <c r="DP71" s="11"/>
      <c r="DQ71" s="11"/>
      <c r="DR71" s="11"/>
      <c r="DS71" s="11"/>
      <c r="DT71" s="11"/>
      <c r="DU71" s="11"/>
    </row>
    <row r="72" spans="1:125" ht="12.75">
      <c r="A72" s="12" t="s">
        <v>138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M72" s="11"/>
      <c r="DN72" s="11"/>
      <c r="DO72" s="11"/>
      <c r="DP72" s="11"/>
      <c r="DQ72" s="11"/>
      <c r="DR72" s="11"/>
      <c r="DS72" s="11"/>
      <c r="DT72" s="11"/>
      <c r="DU72" s="11"/>
    </row>
    <row r="73" spans="1:125" ht="12.75">
      <c r="A73" s="12" t="s">
        <v>139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M73" s="11"/>
      <c r="DN73" s="11"/>
      <c r="DO73" s="11"/>
      <c r="DP73" s="11"/>
      <c r="DQ73" s="11"/>
      <c r="DR73" s="11"/>
      <c r="DS73" s="11"/>
      <c r="DT73" s="11"/>
      <c r="DU73" s="11"/>
    </row>
    <row r="74" spans="1:125" ht="12.75">
      <c r="A74" s="12" t="s">
        <v>140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M74" s="11"/>
      <c r="DN74" s="11"/>
      <c r="DO74" s="11"/>
      <c r="DP74" s="11"/>
      <c r="DQ74" s="11"/>
      <c r="DR74" s="11"/>
      <c r="DS74" s="11"/>
      <c r="DT74" s="11"/>
      <c r="DU74" s="11"/>
    </row>
    <row r="75" spans="1:125" ht="12.75">
      <c r="A75" s="12" t="s">
        <v>141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M75" s="11"/>
      <c r="DN75" s="11"/>
      <c r="DO75" s="11"/>
      <c r="DP75" s="11"/>
      <c r="DQ75" s="11"/>
      <c r="DR75" s="11"/>
      <c r="DS75" s="11"/>
      <c r="DT75" s="11"/>
      <c r="DU75" s="11"/>
    </row>
    <row r="76" spans="1:125" ht="12.75">
      <c r="A76" s="12" t="s">
        <v>142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M76" s="11"/>
      <c r="DN76" s="11"/>
      <c r="DO76" s="11"/>
      <c r="DP76" s="11"/>
      <c r="DQ76" s="11"/>
      <c r="DR76" s="11"/>
      <c r="DS76" s="11"/>
      <c r="DT76" s="11"/>
      <c r="DU76" s="11"/>
    </row>
    <row r="77" spans="1:125" ht="12.75">
      <c r="A77" s="12" t="s">
        <v>143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M77" s="11"/>
      <c r="DN77" s="11"/>
      <c r="DO77" s="11"/>
      <c r="DP77" s="11"/>
      <c r="DQ77" s="11"/>
      <c r="DR77" s="11"/>
      <c r="DS77" s="11"/>
      <c r="DT77" s="11"/>
      <c r="DU77" s="11"/>
    </row>
    <row r="78" spans="1:125" ht="12.75">
      <c r="A78" s="12" t="s">
        <v>144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M78" s="11"/>
      <c r="DN78" s="11"/>
      <c r="DO78" s="11"/>
      <c r="DP78" s="11"/>
      <c r="DQ78" s="11"/>
      <c r="DR78" s="11"/>
      <c r="DS78" s="11"/>
      <c r="DT78" s="11"/>
      <c r="DU78" s="11"/>
    </row>
    <row r="79" spans="1:125" ht="12.75">
      <c r="A79" s="12" t="s">
        <v>145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M79" s="11"/>
      <c r="DN79" s="11"/>
      <c r="DO79" s="11"/>
      <c r="DP79" s="11"/>
      <c r="DQ79" s="11"/>
      <c r="DR79" s="11"/>
      <c r="DS79" s="11"/>
      <c r="DT79" s="11"/>
      <c r="DU79" s="11"/>
    </row>
    <row r="80" spans="1:125" ht="12.75">
      <c r="A80" s="12" t="s">
        <v>146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M80" s="11"/>
      <c r="DN80" s="11"/>
      <c r="DO80" s="11"/>
      <c r="DP80" s="11"/>
      <c r="DQ80" s="11"/>
      <c r="DR80" s="11"/>
      <c r="DS80" s="11"/>
      <c r="DT80" s="11"/>
      <c r="DU80" s="11"/>
    </row>
    <row r="81" spans="1:125" ht="12.75">
      <c r="A81" s="12" t="s">
        <v>147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M81" s="11"/>
      <c r="DN81" s="11"/>
      <c r="DO81" s="11"/>
      <c r="DP81" s="11"/>
      <c r="DQ81" s="11"/>
      <c r="DR81" s="11"/>
      <c r="DS81" s="11"/>
      <c r="DT81" s="11"/>
      <c r="DU81" s="11"/>
    </row>
    <row r="82" spans="1:125" ht="12.75">
      <c r="A82" s="12" t="s">
        <v>148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M82" s="11"/>
      <c r="DN82" s="11"/>
      <c r="DO82" s="11"/>
      <c r="DP82" s="11"/>
      <c r="DQ82" s="11"/>
      <c r="DR82" s="11"/>
      <c r="DS82" s="11"/>
      <c r="DT82" s="11"/>
      <c r="DU82" s="11"/>
    </row>
    <row r="83" spans="1:125" ht="12.75">
      <c r="A83" s="12" t="s">
        <v>149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M83" s="11"/>
      <c r="DN83" s="11"/>
      <c r="DO83" s="11"/>
      <c r="DP83" s="11"/>
      <c r="DQ83" s="11"/>
      <c r="DR83" s="11"/>
      <c r="DS83" s="11"/>
      <c r="DT83" s="11"/>
      <c r="DU83" s="11"/>
    </row>
    <row r="84" spans="1:125" ht="12.75">
      <c r="A84" s="12" t="s">
        <v>150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M84" s="11"/>
      <c r="DN84" s="11"/>
      <c r="DO84" s="11"/>
      <c r="DP84" s="11"/>
      <c r="DQ84" s="11"/>
      <c r="DR84" s="11"/>
      <c r="DS84" s="11"/>
      <c r="DT84" s="11"/>
      <c r="DU84" s="11"/>
    </row>
    <row r="85" spans="1:125" ht="12.75">
      <c r="A85" s="12" t="s">
        <v>151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M85" s="11"/>
      <c r="DN85" s="11"/>
      <c r="DO85" s="11"/>
      <c r="DP85" s="11"/>
      <c r="DQ85" s="11"/>
      <c r="DR85" s="11"/>
      <c r="DS85" s="11"/>
      <c r="DT85" s="11"/>
      <c r="DU85" s="11"/>
    </row>
    <row r="86" spans="1:125" ht="12.75">
      <c r="A86" s="12" t="s">
        <v>152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M86" s="11"/>
      <c r="DN86" s="11"/>
      <c r="DO86" s="11"/>
      <c r="DP86" s="11"/>
      <c r="DQ86" s="11"/>
      <c r="DR86" s="11"/>
      <c r="DS86" s="11"/>
      <c r="DT86" s="11"/>
      <c r="DU86" s="11"/>
    </row>
    <row r="87" spans="1:125" ht="12.75">
      <c r="A87" s="12" t="s">
        <v>153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M87" s="11"/>
      <c r="DN87" s="11"/>
      <c r="DO87" s="11"/>
      <c r="DP87" s="11"/>
      <c r="DQ87" s="11"/>
      <c r="DR87" s="11"/>
      <c r="DS87" s="11"/>
      <c r="DT87" s="11"/>
      <c r="DU87" s="11"/>
    </row>
    <row r="88" spans="1:125" ht="12.75">
      <c r="A88" s="12" t="s">
        <v>154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M88" s="11"/>
      <c r="DN88" s="11"/>
      <c r="DO88" s="11"/>
      <c r="DP88" s="11"/>
      <c r="DQ88" s="11"/>
      <c r="DR88" s="11"/>
      <c r="DS88" s="11"/>
      <c r="DT88" s="11"/>
      <c r="DU88" s="11"/>
    </row>
    <row r="89" spans="1:125" ht="12.75">
      <c r="A89" s="12" t="s">
        <v>155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M89" s="11"/>
      <c r="DN89" s="11"/>
      <c r="DO89" s="11"/>
      <c r="DP89" s="11"/>
      <c r="DQ89" s="11"/>
      <c r="DR89" s="11"/>
      <c r="DS89" s="11"/>
      <c r="DT89" s="11"/>
      <c r="DU89" s="11"/>
    </row>
    <row r="90" spans="1:125" ht="12.75">
      <c r="A90" s="12" t="s">
        <v>156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M90" s="11"/>
      <c r="DN90" s="11"/>
      <c r="DO90" s="11"/>
      <c r="DP90" s="11"/>
      <c r="DQ90" s="11"/>
      <c r="DR90" s="11"/>
      <c r="DS90" s="11"/>
      <c r="DT90" s="11"/>
      <c r="DU90" s="11"/>
    </row>
    <row r="91" spans="1:125" ht="12.75">
      <c r="A91" s="12" t="s">
        <v>73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M91" s="11"/>
      <c r="DN91" s="11"/>
      <c r="DO91" s="11"/>
      <c r="DP91" s="11"/>
      <c r="DQ91" s="11"/>
      <c r="DR91" s="11"/>
      <c r="DS91" s="11"/>
      <c r="DT91" s="11"/>
      <c r="DU91" s="11"/>
    </row>
    <row r="92" spans="1:125" ht="12.75">
      <c r="A92" s="12" t="s">
        <v>157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M92" s="11"/>
      <c r="DN92" s="11"/>
      <c r="DO92" s="11"/>
      <c r="DP92" s="11"/>
      <c r="DQ92" s="11"/>
      <c r="DR92" s="11"/>
      <c r="DS92" s="11"/>
      <c r="DT92" s="11"/>
      <c r="DU92" s="11"/>
    </row>
    <row r="93" spans="1:125" ht="12.75">
      <c r="A93" s="12" t="s">
        <v>158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M93" s="11"/>
      <c r="DN93" s="11"/>
      <c r="DO93" s="11"/>
      <c r="DP93" s="11"/>
      <c r="DQ93" s="11"/>
      <c r="DR93" s="11"/>
      <c r="DS93" s="11"/>
      <c r="DT93" s="11"/>
      <c r="DU93" s="11"/>
    </row>
    <row r="94" spans="1:125" ht="12.75">
      <c r="A94" s="12" t="s">
        <v>159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M94" s="11"/>
      <c r="DN94" s="11"/>
      <c r="DO94" s="11"/>
      <c r="DP94" s="11"/>
      <c r="DQ94" s="11"/>
      <c r="DR94" s="11"/>
      <c r="DS94" s="11"/>
      <c r="DT94" s="11"/>
      <c r="DU94" s="11"/>
    </row>
    <row r="95" spans="1:125" ht="12.75">
      <c r="A95" s="12" t="s">
        <v>160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M95" s="11"/>
      <c r="DN95" s="11"/>
      <c r="DO95" s="11"/>
      <c r="DP95" s="11"/>
      <c r="DQ95" s="11"/>
      <c r="DR95" s="11"/>
      <c r="DS95" s="11"/>
      <c r="DT95" s="11"/>
      <c r="DU95" s="11"/>
    </row>
    <row r="96" spans="1:125" ht="12.75">
      <c r="A96" s="12" t="s">
        <v>161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M96" s="11"/>
      <c r="DN96" s="11"/>
      <c r="DO96" s="11"/>
      <c r="DP96" s="11"/>
      <c r="DQ96" s="11"/>
      <c r="DR96" s="11"/>
      <c r="DS96" s="11"/>
      <c r="DT96" s="11"/>
      <c r="DU96" s="11"/>
    </row>
    <row r="97" spans="1:125" ht="12.75">
      <c r="A97" s="12" t="s">
        <v>74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M97" s="11"/>
      <c r="DN97" s="11"/>
      <c r="DO97" s="11"/>
      <c r="DP97" s="11"/>
      <c r="DQ97" s="11"/>
      <c r="DR97" s="11"/>
      <c r="DS97" s="11"/>
      <c r="DT97" s="11"/>
      <c r="DU97" s="11"/>
    </row>
    <row r="98" spans="1:125" ht="12.75">
      <c r="A98" s="12" t="s">
        <v>162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M98" s="11"/>
      <c r="DN98" s="11"/>
      <c r="DO98" s="11"/>
      <c r="DP98" s="11"/>
      <c r="DQ98" s="11"/>
      <c r="DR98" s="11"/>
      <c r="DS98" s="11"/>
      <c r="DT98" s="11"/>
      <c r="DU98" s="11"/>
    </row>
    <row r="99" spans="1:125" ht="12.75">
      <c r="A99" s="12" t="s">
        <v>163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M99" s="11"/>
      <c r="DN99" s="11"/>
      <c r="DO99" s="11"/>
      <c r="DP99" s="11"/>
      <c r="DQ99" s="11"/>
      <c r="DR99" s="11"/>
      <c r="DS99" s="11"/>
      <c r="DT99" s="11"/>
      <c r="DU99" s="11"/>
    </row>
    <row r="100" spans="1:125" ht="12.75">
      <c r="A100" s="12" t="s">
        <v>75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M100" s="11"/>
      <c r="DN100" s="11"/>
      <c r="DO100" s="11"/>
      <c r="DP100" s="11"/>
      <c r="DQ100" s="11"/>
      <c r="DR100" s="11"/>
      <c r="DS100" s="11"/>
      <c r="DT100" s="11"/>
      <c r="DU100" s="11"/>
    </row>
    <row r="101" spans="1:125" ht="12.75">
      <c r="A101" s="12" t="s">
        <v>76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M101" s="11"/>
      <c r="DN101" s="11"/>
      <c r="DO101" s="11"/>
      <c r="DP101" s="11"/>
      <c r="DQ101" s="11"/>
      <c r="DR101" s="11"/>
      <c r="DS101" s="11"/>
      <c r="DT101" s="11"/>
      <c r="DU101" s="11"/>
    </row>
    <row r="102" spans="1:125" ht="12.75">
      <c r="A102" s="12" t="s">
        <v>164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M102" s="11"/>
      <c r="DN102" s="11"/>
      <c r="DO102" s="11"/>
      <c r="DP102" s="11"/>
      <c r="DQ102" s="11"/>
      <c r="DR102" s="11"/>
      <c r="DS102" s="11"/>
      <c r="DT102" s="11"/>
      <c r="DU102" s="11"/>
    </row>
    <row r="103" spans="1:125" ht="12.75">
      <c r="A103" s="12" t="s">
        <v>77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M103" s="11"/>
      <c r="DN103" s="11"/>
      <c r="DO103" s="11"/>
      <c r="DP103" s="11"/>
      <c r="DQ103" s="11"/>
      <c r="DR103" s="11"/>
      <c r="DS103" s="11"/>
      <c r="DT103" s="11"/>
      <c r="DU103" s="11"/>
    </row>
    <row r="104" spans="1:125" ht="12.75">
      <c r="A104" s="12" t="s">
        <v>78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M104" s="11"/>
      <c r="DN104" s="11"/>
      <c r="DO104" s="11"/>
      <c r="DP104" s="11"/>
      <c r="DQ104" s="11"/>
      <c r="DR104" s="11"/>
      <c r="DS104" s="11"/>
      <c r="DT104" s="11"/>
      <c r="DU104" s="11"/>
    </row>
    <row r="105" spans="1:125" ht="12.75">
      <c r="A105" s="12" t="s">
        <v>165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M105" s="11"/>
      <c r="DN105" s="11"/>
      <c r="DO105" s="11"/>
      <c r="DP105" s="11"/>
      <c r="DQ105" s="11"/>
      <c r="DR105" s="11"/>
      <c r="DS105" s="11"/>
      <c r="DT105" s="11"/>
      <c r="DU105" s="11"/>
    </row>
    <row r="106" spans="1:125" ht="12.75">
      <c r="A106" s="12" t="s">
        <v>79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M106" s="11"/>
      <c r="DN106" s="11"/>
      <c r="DO106" s="11"/>
      <c r="DP106" s="11"/>
      <c r="DQ106" s="11"/>
      <c r="DR106" s="11"/>
      <c r="DS106" s="11"/>
      <c r="DT106" s="11"/>
      <c r="DU106" s="11"/>
    </row>
    <row r="107" spans="1:125" ht="12.75">
      <c r="A107" s="12" t="s">
        <v>80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M107" s="11"/>
      <c r="DN107" s="11"/>
      <c r="DO107" s="11"/>
      <c r="DP107" s="11"/>
      <c r="DQ107" s="11"/>
      <c r="DR107" s="11"/>
      <c r="DS107" s="11"/>
      <c r="DT107" s="11"/>
      <c r="DU107" s="11"/>
    </row>
    <row r="108" spans="1:125" ht="12.75">
      <c r="A108" s="12" t="s">
        <v>81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M108" s="11"/>
      <c r="DN108" s="11"/>
      <c r="DO108" s="11"/>
      <c r="DP108" s="11"/>
      <c r="DQ108" s="11"/>
      <c r="DR108" s="11"/>
      <c r="DS108" s="11"/>
      <c r="DT108" s="11"/>
      <c r="DU108" s="11"/>
    </row>
    <row r="109" spans="1:125" ht="12.75">
      <c r="A109" s="12" t="s">
        <v>166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M109" s="11"/>
      <c r="DN109" s="11"/>
      <c r="DO109" s="11"/>
      <c r="DP109" s="11"/>
      <c r="DQ109" s="11"/>
      <c r="DR109" s="11"/>
      <c r="DS109" s="11"/>
      <c r="DT109" s="11"/>
      <c r="DU109" s="11"/>
    </row>
    <row r="110" spans="1:125" ht="12.75">
      <c r="A110" s="12" t="s">
        <v>167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M110" s="11"/>
      <c r="DN110" s="11"/>
      <c r="DO110" s="11"/>
      <c r="DP110" s="11"/>
      <c r="DQ110" s="11"/>
      <c r="DR110" s="11"/>
      <c r="DS110" s="11"/>
      <c r="DT110" s="11"/>
      <c r="DU110" s="11"/>
    </row>
    <row r="111" spans="1:125" ht="12.75">
      <c r="A111" s="12" t="s">
        <v>82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M111" s="11"/>
      <c r="DN111" s="11"/>
      <c r="DO111" s="11"/>
      <c r="DP111" s="11"/>
      <c r="DQ111" s="11"/>
      <c r="DR111" s="11"/>
      <c r="DS111" s="11"/>
      <c r="DT111" s="11"/>
      <c r="DU111" s="11"/>
    </row>
    <row r="112" spans="1:125" ht="12.75">
      <c r="A112" s="12" t="s">
        <v>168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M112" s="11"/>
      <c r="DN112" s="11"/>
      <c r="DO112" s="11"/>
      <c r="DP112" s="11"/>
      <c r="DQ112" s="11"/>
      <c r="DR112" s="11"/>
      <c r="DS112" s="11"/>
      <c r="DT112" s="11"/>
      <c r="DU112" s="11"/>
    </row>
    <row r="113" spans="1:125" ht="12.75">
      <c r="A113" s="12" t="s">
        <v>169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M113" s="11"/>
      <c r="DN113" s="11"/>
      <c r="DO113" s="11"/>
      <c r="DP113" s="11"/>
      <c r="DQ113" s="11"/>
      <c r="DR113" s="11"/>
      <c r="DS113" s="11"/>
      <c r="DT113" s="11"/>
      <c r="DU113" s="11"/>
    </row>
    <row r="114" spans="1:125" ht="12.75">
      <c r="A114" s="12" t="s">
        <v>170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M114" s="11"/>
      <c r="DN114" s="11"/>
      <c r="DO114" s="11"/>
      <c r="DP114" s="11"/>
      <c r="DQ114" s="11"/>
      <c r="DR114" s="11"/>
      <c r="DS114" s="11"/>
      <c r="DT114" s="11"/>
      <c r="DU114" s="11"/>
    </row>
    <row r="115" spans="1:125" ht="12.75">
      <c r="A115" s="12" t="s">
        <v>171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M115" s="11"/>
      <c r="DN115" s="11"/>
      <c r="DO115" s="11"/>
      <c r="DP115" s="11"/>
      <c r="DQ115" s="11"/>
      <c r="DR115" s="11"/>
      <c r="DS115" s="11"/>
      <c r="DT115" s="11"/>
      <c r="DU115" s="11"/>
    </row>
    <row r="116" spans="1:125" ht="12.75">
      <c r="A116" s="12" t="s">
        <v>172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M116" s="11"/>
      <c r="DN116" s="11"/>
      <c r="DO116" s="11"/>
      <c r="DP116" s="11"/>
      <c r="DQ116" s="11"/>
      <c r="DR116" s="11"/>
      <c r="DS116" s="11"/>
      <c r="DT116" s="11"/>
      <c r="DU116" s="11"/>
    </row>
    <row r="117" spans="1:125" ht="12.75">
      <c r="A117" s="12" t="s">
        <v>173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M117" s="11"/>
      <c r="DN117" s="11"/>
      <c r="DO117" s="11"/>
      <c r="DP117" s="11"/>
      <c r="DQ117" s="11"/>
      <c r="DR117" s="11"/>
      <c r="DS117" s="11"/>
      <c r="DT117" s="11"/>
      <c r="DU117" s="11"/>
    </row>
    <row r="118" spans="1:125" ht="12.75">
      <c r="A118" s="12" t="s">
        <v>174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M118" s="11"/>
      <c r="DN118" s="11"/>
      <c r="DO118" s="11"/>
      <c r="DP118" s="11"/>
      <c r="DQ118" s="11"/>
      <c r="DR118" s="11"/>
      <c r="DS118" s="11"/>
      <c r="DT118" s="11"/>
      <c r="DU118" s="11"/>
    </row>
    <row r="119" spans="1:125" ht="12.75">
      <c r="A119" s="12" t="s">
        <v>175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M119" s="11"/>
      <c r="DN119" s="11"/>
      <c r="DO119" s="11"/>
      <c r="DP119" s="11"/>
      <c r="DQ119" s="11"/>
      <c r="DR119" s="11"/>
      <c r="DS119" s="11"/>
      <c r="DT119" s="11"/>
      <c r="DU119" s="11"/>
    </row>
    <row r="120" spans="1:125" ht="12.75">
      <c r="A120" s="12" t="s">
        <v>176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M120" s="11"/>
      <c r="DN120" s="11"/>
      <c r="DO120" s="11"/>
      <c r="DP120" s="11"/>
      <c r="DQ120" s="11"/>
      <c r="DR120" s="11"/>
      <c r="DS120" s="11"/>
      <c r="DT120" s="11"/>
      <c r="DU120" s="11"/>
    </row>
    <row r="121" spans="1:125" ht="12.75">
      <c r="A121" s="12" t="s">
        <v>83</v>
      </c>
      <c r="B121" s="12" t="s">
        <v>70</v>
      </c>
      <c r="C121" s="20"/>
      <c r="D121" s="20"/>
      <c r="E121" s="20"/>
      <c r="F121" s="20"/>
      <c r="G121" s="20">
        <v>1.7</v>
      </c>
      <c r="H121" s="20">
        <v>1.25</v>
      </c>
      <c r="I121" s="20">
        <v>0.751</v>
      </c>
      <c r="J121" s="20">
        <v>1.0900000000000001</v>
      </c>
      <c r="K121" s="20">
        <v>1.66</v>
      </c>
      <c r="L121" s="20"/>
      <c r="M121" s="20"/>
      <c r="N121" s="20"/>
      <c r="O121" s="20"/>
      <c r="P121" s="20"/>
      <c r="Q121" s="20"/>
      <c r="R121" s="20"/>
      <c r="S121" s="20"/>
      <c r="T121" s="20"/>
      <c r="U121" s="20">
        <v>7.4480000000000004</v>
      </c>
      <c r="V121" s="20">
        <v>19.539000000000001</v>
      </c>
      <c r="W121" s="20">
        <v>7.62</v>
      </c>
      <c r="X121" s="20">
        <v>24.61</v>
      </c>
      <c r="Y121" s="20">
        <v>11.417999999999999</v>
      </c>
      <c r="Z121" s="20">
        <v>39.156999999999996</v>
      </c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20">
        <v>28.265000000000001</v>
      </c>
      <c r="BC121" s="20">
        <v>6.5179999999999998</v>
      </c>
      <c r="BD121" s="20">
        <v>8.4749999999999996</v>
      </c>
      <c r="BE121" s="16"/>
      <c r="BF121" s="16"/>
      <c r="BG121" s="20">
        <v>1</v>
      </c>
      <c r="BH121" s="20">
        <v>0.91200000000000003</v>
      </c>
      <c r="BI121" s="20">
        <v>2</v>
      </c>
      <c r="BJ121" s="20">
        <v>1.589</v>
      </c>
      <c r="BK121" s="20">
        <v>2</v>
      </c>
      <c r="BL121" s="20">
        <v>1.6040000000000001</v>
      </c>
      <c r="BM121" s="16"/>
      <c r="BN121" s="16"/>
      <c r="BO121" s="20">
        <v>3.9169999999999998</v>
      </c>
      <c r="BP121" s="20"/>
      <c r="BQ121" s="20">
        <v>0.106</v>
      </c>
      <c r="BR121" s="20"/>
      <c r="BS121" s="20"/>
      <c r="BT121" s="20"/>
      <c r="BU121" s="20">
        <v>1</v>
      </c>
      <c r="BV121" s="20">
        <v>7.5039999999999996</v>
      </c>
      <c r="BW121" s="20">
        <v>3.46</v>
      </c>
      <c r="BX121" s="16"/>
      <c r="BY121" s="20">
        <v>28.518000000000001</v>
      </c>
      <c r="BZ121" s="20">
        <v>6.5469999999999997</v>
      </c>
      <c r="CA121" s="20">
        <v>10.282999999999999</v>
      </c>
      <c r="CB121" s="20"/>
      <c r="CC121" s="16"/>
      <c r="CD121" s="16"/>
      <c r="CE121" s="20">
        <v>2</v>
      </c>
      <c r="CF121" s="20">
        <v>1.6359999999999999</v>
      </c>
      <c r="CG121" s="20">
        <v>2</v>
      </c>
      <c r="CH121" s="20">
        <v>1.581</v>
      </c>
      <c r="CI121" s="20">
        <v>2</v>
      </c>
      <c r="CJ121" s="20">
        <v>1.597</v>
      </c>
      <c r="CK121" s="16"/>
      <c r="CL121" s="16"/>
      <c r="CM121" s="16"/>
      <c r="CN121" s="20">
        <v>1</v>
      </c>
      <c r="CO121" s="20">
        <v>7.5049999999999999</v>
      </c>
      <c r="CP121" s="20">
        <v>3.4670000000000001</v>
      </c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M121" s="11"/>
      <c r="DN121" s="11"/>
      <c r="DO121" s="11"/>
      <c r="DP121" s="11"/>
      <c r="DQ121" s="11"/>
      <c r="DR121" s="11"/>
      <c r="DS121" s="11"/>
      <c r="DT121" s="11"/>
      <c r="DU121" s="11"/>
    </row>
    <row r="122" spans="1:125" ht="12.75">
      <c r="A122" s="12" t="s">
        <v>177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M122" s="11"/>
      <c r="DN122" s="11"/>
      <c r="DO122" s="11"/>
      <c r="DP122" s="11"/>
      <c r="DQ122" s="11"/>
      <c r="DR122" s="11"/>
      <c r="DS122" s="11"/>
      <c r="DT122" s="11"/>
      <c r="DU122" s="11"/>
    </row>
    <row r="123" spans="1:125" ht="12.75">
      <c r="A123" s="12" t="s">
        <v>178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M123" s="11"/>
      <c r="DN123" s="11"/>
      <c r="DO123" s="11"/>
      <c r="DP123" s="11"/>
      <c r="DQ123" s="11"/>
      <c r="DR123" s="11"/>
      <c r="DS123" s="11"/>
      <c r="DT123" s="11"/>
      <c r="DU123" s="11"/>
    </row>
    <row r="124" spans="1:125" ht="12.75">
      <c r="A124" s="12" t="s">
        <v>179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M124" s="11"/>
      <c r="DN124" s="11"/>
      <c r="DO124" s="11"/>
      <c r="DP124" s="11"/>
      <c r="DQ124" s="11"/>
      <c r="DR124" s="11"/>
      <c r="DS124" s="11"/>
      <c r="DT124" s="11"/>
      <c r="DU124" s="11"/>
    </row>
    <row r="125" spans="1:125" ht="12.75">
      <c r="A125" s="12" t="s">
        <v>180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M125" s="11"/>
      <c r="DN125" s="11"/>
      <c r="DO125" s="11"/>
      <c r="DP125" s="11"/>
      <c r="DQ125" s="11"/>
      <c r="DR125" s="11"/>
      <c r="DS125" s="11"/>
      <c r="DT125" s="11"/>
      <c r="DU125" s="11"/>
    </row>
    <row r="126" spans="1:125" ht="12.75">
      <c r="A126" s="12" t="s">
        <v>181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M126" s="11"/>
      <c r="DN126" s="11"/>
      <c r="DO126" s="11"/>
      <c r="DP126" s="11"/>
      <c r="DQ126" s="11"/>
      <c r="DR126" s="11"/>
      <c r="DS126" s="11"/>
      <c r="DT126" s="11"/>
      <c r="DU126" s="11"/>
    </row>
    <row r="127" spans="1:125" ht="12.75">
      <c r="A127" s="12" t="s">
        <v>84</v>
      </c>
      <c r="B127" s="12" t="s">
        <v>70</v>
      </c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20">
        <v>29.489000000000001</v>
      </c>
      <c r="X127" s="20">
        <v>96.174000000000007</v>
      </c>
      <c r="Y127" s="16"/>
      <c r="Z127" s="16"/>
      <c r="AA127" s="16"/>
      <c r="AB127" s="16"/>
      <c r="AC127" s="16"/>
      <c r="AD127" s="16"/>
      <c r="AE127" s="20">
        <v>2.59</v>
      </c>
      <c r="AF127" s="20">
        <v>2.4710000000000001</v>
      </c>
      <c r="AG127" s="20">
        <v>1.7310000000000001</v>
      </c>
      <c r="AH127" s="16"/>
      <c r="AI127" s="12" t="s">
        <v>182</v>
      </c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20">
        <v>40.335999999999999</v>
      </c>
      <c r="BC127" s="20">
        <v>10.199999999999999</v>
      </c>
      <c r="BD127" s="20">
        <v>21.375</v>
      </c>
      <c r="BE127" s="16"/>
      <c r="BF127" s="16"/>
      <c r="BG127" s="20">
        <v>1</v>
      </c>
      <c r="BH127" s="20">
        <v>0.91600000000000004</v>
      </c>
      <c r="BI127" s="16"/>
      <c r="BJ127" s="16"/>
      <c r="BK127" s="20">
        <v>7</v>
      </c>
      <c r="BL127" s="20">
        <v>5.8259999999999996</v>
      </c>
      <c r="BM127" s="16"/>
      <c r="BN127" s="16"/>
      <c r="BO127" s="20">
        <v>7.0410000000000004</v>
      </c>
      <c r="BP127" s="20"/>
      <c r="BQ127" s="20">
        <v>5.0999999999999997E-2</v>
      </c>
      <c r="BR127" s="20"/>
      <c r="BS127" s="20"/>
      <c r="BT127" s="20"/>
      <c r="BU127" s="20">
        <v>2</v>
      </c>
      <c r="BV127" s="20">
        <v>14.131</v>
      </c>
      <c r="BW127" s="20">
        <v>6.5629999999999997</v>
      </c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M127" s="11"/>
      <c r="DN127" s="11"/>
      <c r="DO127" s="11"/>
      <c r="DP127" s="11"/>
      <c r="DQ127" s="11"/>
      <c r="DR127" s="11"/>
      <c r="DS127" s="11"/>
      <c r="DT127" s="11"/>
      <c r="DU127" s="11"/>
    </row>
    <row r="128" spans="1:125" ht="12.75">
      <c r="A128" s="12" t="s">
        <v>183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M128" s="11"/>
      <c r="DN128" s="11"/>
      <c r="DO128" s="11"/>
      <c r="DP128" s="11"/>
      <c r="DQ128" s="11"/>
      <c r="DR128" s="11"/>
      <c r="DS128" s="11"/>
      <c r="DT128" s="11"/>
      <c r="DU128" s="11"/>
    </row>
    <row r="129" spans="1:125" ht="12.75">
      <c r="A129" s="12" t="s">
        <v>184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M129" s="11"/>
      <c r="DN129" s="11"/>
      <c r="DO129" s="11"/>
      <c r="DP129" s="11"/>
      <c r="DQ129" s="11"/>
      <c r="DR129" s="11"/>
      <c r="DS129" s="11"/>
      <c r="DT129" s="11"/>
      <c r="DU129" s="11"/>
    </row>
    <row r="130" spans="1:125" ht="12.75">
      <c r="A130" s="12" t="s">
        <v>85</v>
      </c>
      <c r="B130" s="12" t="s">
        <v>70</v>
      </c>
      <c r="C130" s="16"/>
      <c r="D130" s="16"/>
      <c r="E130" s="16"/>
      <c r="F130" s="16"/>
      <c r="G130" s="16"/>
      <c r="H130" s="20">
        <v>2.6150000000000002</v>
      </c>
      <c r="I130" s="20">
        <v>1.387</v>
      </c>
      <c r="J130" s="16"/>
      <c r="K130" s="20">
        <v>4.2729999999999997</v>
      </c>
      <c r="L130" s="20"/>
      <c r="M130" s="20"/>
      <c r="N130" s="20"/>
      <c r="O130" s="20"/>
      <c r="P130" s="20"/>
      <c r="Q130" s="20"/>
      <c r="R130" s="20"/>
      <c r="S130" s="20"/>
      <c r="T130" s="20"/>
      <c r="U130" s="20">
        <v>8.761000000000001</v>
      </c>
      <c r="V130" s="20">
        <v>24.798999999999999</v>
      </c>
      <c r="W130" s="20">
        <v>9.9149999999999991</v>
      </c>
      <c r="X130" s="20">
        <v>30.494</v>
      </c>
      <c r="Y130" s="20">
        <v>6.2249999999999996</v>
      </c>
      <c r="Z130" s="20">
        <v>24.087</v>
      </c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20">
        <v>29.98</v>
      </c>
      <c r="BC130" s="20">
        <v>6.2110000000000003</v>
      </c>
      <c r="BD130" s="20">
        <v>13.971</v>
      </c>
      <c r="BE130" s="16"/>
      <c r="BF130" s="22" t="s">
        <v>185</v>
      </c>
      <c r="BG130" s="20">
        <v>2</v>
      </c>
      <c r="BH130" s="20">
        <v>1.8169999999999999</v>
      </c>
      <c r="BI130" s="20">
        <v>1</v>
      </c>
      <c r="BJ130" s="20">
        <v>1.032</v>
      </c>
      <c r="BK130" s="20">
        <v>5</v>
      </c>
      <c r="BL130" s="20">
        <v>3.476</v>
      </c>
      <c r="BM130" s="16"/>
      <c r="BN130" s="16"/>
      <c r="BO130" s="20">
        <v>20.175000000000001</v>
      </c>
      <c r="BP130" s="20"/>
      <c r="BQ130" s="20">
        <v>0.25</v>
      </c>
      <c r="BR130" s="20"/>
      <c r="BS130" s="20"/>
      <c r="BT130" s="20"/>
      <c r="BU130" s="20">
        <v>1</v>
      </c>
      <c r="BV130" s="20">
        <v>6.234</v>
      </c>
      <c r="BW130" s="20">
        <v>2.4129999999999998</v>
      </c>
      <c r="BX130" s="16"/>
      <c r="BY130" s="20">
        <v>28.349</v>
      </c>
      <c r="BZ130" s="16"/>
      <c r="CA130" s="20">
        <v>22.536999999999999</v>
      </c>
      <c r="CB130" s="20"/>
      <c r="CC130" s="22" t="s">
        <v>186</v>
      </c>
      <c r="CD130" s="16"/>
      <c r="CE130" s="16"/>
      <c r="CF130" s="16"/>
      <c r="CG130" s="16"/>
      <c r="CH130" s="16"/>
      <c r="CI130" s="20">
        <v>5</v>
      </c>
      <c r="CJ130" s="20">
        <v>3.681</v>
      </c>
      <c r="CK130" s="16"/>
      <c r="CL130" s="16"/>
      <c r="CM130" s="16"/>
      <c r="CN130" s="20">
        <v>1</v>
      </c>
      <c r="CO130" s="20">
        <v>11.132999999999999</v>
      </c>
      <c r="CP130" s="20">
        <v>6.6340000000000003</v>
      </c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M130" s="11"/>
      <c r="DN130" s="11"/>
      <c r="DO130" s="11"/>
      <c r="DP130" s="11"/>
      <c r="DQ130" s="11"/>
      <c r="DR130" s="11"/>
      <c r="DS130" s="11"/>
      <c r="DT130" s="11"/>
      <c r="DU130" s="11"/>
    </row>
    <row r="131" spans="1:125" ht="12.75">
      <c r="A131" s="12" t="s">
        <v>86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20">
        <v>2</v>
      </c>
      <c r="V131" s="20">
        <v>7.92</v>
      </c>
      <c r="W131" s="20">
        <v>2.4340000000000002</v>
      </c>
      <c r="X131" s="20">
        <v>8.8000000000000007</v>
      </c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M131" s="11"/>
      <c r="DN131" s="11"/>
      <c r="DO131" s="11"/>
      <c r="DP131" s="11"/>
      <c r="DQ131" s="11"/>
      <c r="DR131" s="11"/>
      <c r="DS131" s="11"/>
      <c r="DT131" s="11"/>
      <c r="DU131" s="11"/>
    </row>
    <row r="132" spans="1:125" ht="12.75">
      <c r="A132" s="12" t="s">
        <v>187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M132" s="11"/>
      <c r="DN132" s="11"/>
      <c r="DO132" s="11"/>
      <c r="DP132" s="11"/>
      <c r="DQ132" s="11"/>
      <c r="DR132" s="11"/>
      <c r="DS132" s="11"/>
      <c r="DT132" s="11"/>
      <c r="DU132" s="11"/>
    </row>
    <row r="133" spans="1:125" ht="12.75">
      <c r="A133" s="12" t="s">
        <v>188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M133" s="11"/>
      <c r="DN133" s="11"/>
      <c r="DO133" s="11"/>
      <c r="DP133" s="11"/>
      <c r="DQ133" s="11"/>
      <c r="DR133" s="11"/>
      <c r="DS133" s="11"/>
      <c r="DT133" s="11"/>
      <c r="DU133" s="11"/>
    </row>
    <row r="134" spans="1:125" ht="12.75">
      <c r="A134" s="12" t="s">
        <v>189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M134" s="11"/>
      <c r="DN134" s="11"/>
      <c r="DO134" s="11"/>
      <c r="DP134" s="11"/>
      <c r="DQ134" s="11"/>
      <c r="DR134" s="11"/>
      <c r="DS134" s="11"/>
      <c r="DT134" s="11"/>
      <c r="DU134" s="11"/>
    </row>
    <row r="135" spans="1:125" ht="12.75">
      <c r="A135" s="12" t="s">
        <v>190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M135" s="11"/>
      <c r="DN135" s="11"/>
      <c r="DO135" s="11"/>
      <c r="DP135" s="11"/>
      <c r="DQ135" s="11"/>
      <c r="DR135" s="11"/>
      <c r="DS135" s="11"/>
      <c r="DT135" s="11"/>
      <c r="DU135" s="11"/>
    </row>
    <row r="136" spans="1:125" ht="12.75">
      <c r="A136" s="12" t="s">
        <v>191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M136" s="11"/>
      <c r="DN136" s="11"/>
      <c r="DO136" s="11"/>
      <c r="DP136" s="11"/>
      <c r="DQ136" s="11"/>
      <c r="DR136" s="11"/>
      <c r="DS136" s="11"/>
      <c r="DT136" s="11"/>
      <c r="DU136" s="11"/>
    </row>
    <row r="137" spans="1:125" ht="12.75">
      <c r="A137" s="12" t="s">
        <v>87</v>
      </c>
      <c r="B137" s="12" t="s">
        <v>192</v>
      </c>
      <c r="C137" s="20"/>
      <c r="D137" s="20"/>
      <c r="E137" s="20"/>
      <c r="F137" s="20"/>
      <c r="G137" s="20">
        <v>1.8680000000000001</v>
      </c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20">
        <v>0</v>
      </c>
      <c r="AF137" s="20">
        <v>0</v>
      </c>
      <c r="AG137" s="20">
        <v>0</v>
      </c>
      <c r="AH137" s="20">
        <v>0</v>
      </c>
      <c r="AI137" s="16"/>
      <c r="AJ137" s="20">
        <v>0</v>
      </c>
      <c r="AK137" s="16"/>
      <c r="AL137" s="20">
        <v>0</v>
      </c>
      <c r="AM137" s="16"/>
      <c r="AN137" s="20">
        <v>0</v>
      </c>
      <c r="AO137" s="20">
        <v>0</v>
      </c>
      <c r="AP137" s="16"/>
      <c r="AQ137" s="16"/>
      <c r="AR137" s="16"/>
      <c r="AS137" s="16"/>
      <c r="AT137" s="16"/>
      <c r="AU137" s="16"/>
      <c r="AV137" s="16"/>
      <c r="AW137" s="16"/>
      <c r="AX137" s="20">
        <v>0</v>
      </c>
      <c r="AY137" s="16"/>
      <c r="AZ137" s="16"/>
      <c r="BA137" s="16"/>
      <c r="BB137" s="20">
        <v>3.444</v>
      </c>
      <c r="BC137" s="16"/>
      <c r="BD137" s="16"/>
      <c r="BE137" s="16"/>
      <c r="BF137" s="16"/>
      <c r="BG137" s="20">
        <v>0</v>
      </c>
      <c r="BH137" s="16"/>
      <c r="BI137" s="20">
        <v>0</v>
      </c>
      <c r="BJ137" s="16"/>
      <c r="BK137" s="20">
        <v>0</v>
      </c>
      <c r="BL137" s="16"/>
      <c r="BM137" s="16"/>
      <c r="BN137" s="20">
        <v>0</v>
      </c>
      <c r="BO137" s="16"/>
      <c r="BP137" s="16"/>
      <c r="BQ137" s="16"/>
      <c r="BR137" s="16"/>
      <c r="BS137" s="20"/>
      <c r="BT137" s="20"/>
      <c r="BU137" s="20">
        <v>0</v>
      </c>
      <c r="BV137" s="16"/>
      <c r="BW137" s="16"/>
      <c r="BX137" s="16"/>
      <c r="BY137" s="16"/>
      <c r="BZ137" s="16"/>
      <c r="CA137" s="16"/>
      <c r="CB137" s="16"/>
      <c r="CC137" s="16"/>
      <c r="CD137" s="16"/>
      <c r="CE137" s="20">
        <v>0</v>
      </c>
      <c r="CF137" s="16"/>
      <c r="CG137" s="20">
        <v>0</v>
      </c>
      <c r="CH137" s="16"/>
      <c r="CI137" s="20">
        <v>0</v>
      </c>
      <c r="CJ137" s="16"/>
      <c r="CK137" s="16"/>
      <c r="CL137" s="16"/>
      <c r="CM137" s="16"/>
      <c r="CN137" s="20">
        <v>0</v>
      </c>
      <c r="CO137" s="16"/>
      <c r="CP137" s="16"/>
      <c r="CQ137" s="16"/>
      <c r="CR137" s="16"/>
      <c r="CS137" s="16"/>
      <c r="CT137" s="16"/>
      <c r="CU137" s="16"/>
      <c r="CV137" s="16"/>
      <c r="CW137" s="16"/>
      <c r="CX137" s="20">
        <v>0</v>
      </c>
      <c r="CY137" s="16"/>
      <c r="CZ137" s="20">
        <v>0</v>
      </c>
      <c r="DA137" s="16"/>
      <c r="DB137" s="20">
        <v>0</v>
      </c>
      <c r="DC137" s="16"/>
      <c r="DD137" s="16"/>
      <c r="DE137" s="16"/>
      <c r="DF137" s="16"/>
      <c r="DG137" s="20">
        <v>0</v>
      </c>
      <c r="DH137" s="16"/>
      <c r="DI137" s="16"/>
      <c r="DJ137" s="16"/>
      <c r="DM137" s="11"/>
      <c r="DN137" s="11"/>
      <c r="DO137" s="11"/>
      <c r="DP137" s="11"/>
      <c r="DQ137" s="11"/>
      <c r="DR137" s="11"/>
      <c r="DS137" s="11"/>
      <c r="DT137" s="11"/>
      <c r="DU137" s="11"/>
    </row>
    <row r="138" spans="1:125" ht="12.75">
      <c r="A138" s="12" t="s">
        <v>193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M138" s="11"/>
      <c r="DN138" s="11"/>
      <c r="DO138" s="11"/>
      <c r="DP138" s="11"/>
      <c r="DQ138" s="11"/>
      <c r="DR138" s="11"/>
      <c r="DS138" s="11"/>
      <c r="DT138" s="11"/>
      <c r="DU138" s="11"/>
    </row>
    <row r="139" spans="1:125" ht="12.75">
      <c r="A139" s="12" t="s">
        <v>194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M139" s="11"/>
      <c r="DN139" s="11"/>
      <c r="DO139" s="11"/>
      <c r="DP139" s="11"/>
      <c r="DQ139" s="11"/>
      <c r="DR139" s="11"/>
      <c r="DS139" s="11"/>
      <c r="DT139" s="11"/>
      <c r="DU139" s="11"/>
    </row>
    <row r="140" spans="1:125" ht="12.75">
      <c r="A140" s="12" t="s">
        <v>195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M140" s="11"/>
      <c r="DN140" s="11"/>
      <c r="DO140" s="11"/>
      <c r="DP140" s="11"/>
      <c r="DQ140" s="11"/>
      <c r="DR140" s="11"/>
      <c r="DS140" s="11"/>
      <c r="DT140" s="11"/>
      <c r="DU140" s="11"/>
    </row>
    <row r="141" spans="1:125" ht="12.75">
      <c r="A141" s="12" t="s">
        <v>88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M141" s="11"/>
      <c r="DN141" s="11"/>
      <c r="DO141" s="11"/>
      <c r="DP141" s="11"/>
      <c r="DQ141" s="11"/>
      <c r="DR141" s="11"/>
      <c r="DS141" s="11"/>
      <c r="DT141" s="11"/>
      <c r="DU141" s="11"/>
    </row>
    <row r="142" spans="1:125" ht="12.75">
      <c r="A142" s="12" t="s">
        <v>196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M142" s="11"/>
      <c r="DN142" s="11"/>
      <c r="DO142" s="11"/>
      <c r="DP142" s="11"/>
      <c r="DQ142" s="11"/>
      <c r="DR142" s="11"/>
      <c r="DS142" s="11"/>
      <c r="DT142" s="11"/>
      <c r="DU142" s="11"/>
    </row>
    <row r="143" spans="1:125" ht="12.75">
      <c r="A143" s="12" t="s">
        <v>197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M143" s="11"/>
      <c r="DN143" s="11"/>
      <c r="DO143" s="11"/>
      <c r="DP143" s="11"/>
      <c r="DQ143" s="11"/>
      <c r="DR143" s="11"/>
      <c r="DS143" s="11"/>
      <c r="DT143" s="11"/>
      <c r="DU143" s="11"/>
    </row>
    <row r="144" spans="1:125" ht="12.75">
      <c r="A144" s="12" t="s">
        <v>198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M144" s="11"/>
      <c r="DN144" s="11"/>
      <c r="DO144" s="11"/>
      <c r="DP144" s="11"/>
      <c r="DQ144" s="11"/>
      <c r="DR144" s="11"/>
      <c r="DS144" s="11"/>
      <c r="DT144" s="11"/>
      <c r="DU144" s="11"/>
    </row>
    <row r="145" spans="1:125" ht="12.75">
      <c r="A145" s="12" t="s">
        <v>199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M145" s="11"/>
      <c r="DN145" s="11"/>
      <c r="DO145" s="11"/>
      <c r="DP145" s="11"/>
      <c r="DQ145" s="11"/>
      <c r="DR145" s="11"/>
      <c r="DS145" s="11"/>
      <c r="DT145" s="11"/>
      <c r="DU145" s="11"/>
    </row>
    <row r="146" spans="1:125" ht="12.75">
      <c r="A146" s="12" t="s">
        <v>200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M146" s="11"/>
      <c r="DN146" s="11"/>
      <c r="DO146" s="11"/>
      <c r="DP146" s="11"/>
      <c r="DQ146" s="11"/>
      <c r="DR146" s="11"/>
      <c r="DS146" s="11"/>
      <c r="DT146" s="11"/>
      <c r="DU146" s="11"/>
    </row>
    <row r="147" spans="1:125" ht="12.75">
      <c r="A147" s="12" t="s">
        <v>201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M147" s="11"/>
      <c r="DN147" s="11"/>
      <c r="DO147" s="11"/>
      <c r="DP147" s="11"/>
      <c r="DQ147" s="11"/>
      <c r="DR147" s="11"/>
      <c r="DS147" s="11"/>
      <c r="DT147" s="11"/>
      <c r="DU147" s="11"/>
    </row>
    <row r="148" spans="1:125" ht="12.75">
      <c r="A148" s="12" t="s">
        <v>202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M148" s="11"/>
      <c r="DN148" s="11"/>
      <c r="DO148" s="11"/>
      <c r="DP148" s="11"/>
      <c r="DQ148" s="11"/>
      <c r="DR148" s="11"/>
      <c r="DS148" s="11"/>
      <c r="DT148" s="11"/>
      <c r="DU148" s="11"/>
    </row>
    <row r="149" spans="1:125" ht="12.75">
      <c r="A149" s="12" t="s">
        <v>89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M149" s="11"/>
      <c r="DN149" s="11"/>
      <c r="DO149" s="11"/>
      <c r="DP149" s="11"/>
      <c r="DQ149" s="11"/>
      <c r="DR149" s="11"/>
      <c r="DS149" s="11"/>
      <c r="DT149" s="11"/>
      <c r="DU149" s="11"/>
    </row>
    <row r="150" spans="1:125" ht="12.75">
      <c r="A150" s="12" t="s">
        <v>203</v>
      </c>
      <c r="B150" s="12" t="s">
        <v>70</v>
      </c>
      <c r="C150" s="12"/>
      <c r="D150" s="12"/>
      <c r="E150" s="12"/>
      <c r="F150" s="12"/>
      <c r="G150" s="12">
        <v>2.5</v>
      </c>
      <c r="H150" s="12">
        <v>2.6</v>
      </c>
      <c r="I150" s="12">
        <v>1.75</v>
      </c>
      <c r="J150" s="16"/>
      <c r="K150" s="12">
        <v>4.8</v>
      </c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>
        <v>22.7</v>
      </c>
      <c r="AF150" s="12">
        <v>4</v>
      </c>
      <c r="AG150" s="12">
        <v>2.58</v>
      </c>
      <c r="AH150" s="12">
        <v>0</v>
      </c>
      <c r="AI150" s="12">
        <v>27.4</v>
      </c>
      <c r="AJ150" s="12">
        <v>1</v>
      </c>
      <c r="AK150" s="12"/>
      <c r="AL150" s="12">
        <v>0</v>
      </c>
      <c r="AM150" s="12"/>
      <c r="AN150" s="12">
        <v>1</v>
      </c>
      <c r="AO150" s="12"/>
      <c r="AP150" s="12">
        <v>0</v>
      </c>
      <c r="AQ150" s="12"/>
      <c r="AR150" s="12">
        <v>1.59</v>
      </c>
      <c r="AS150" s="12"/>
      <c r="AT150" s="12">
        <v>1.47</v>
      </c>
      <c r="AU150" s="12"/>
      <c r="AV150" s="12">
        <v>0.53</v>
      </c>
      <c r="AW150" s="23">
        <f>AV150/G150</f>
        <v>0.21200000000000002</v>
      </c>
      <c r="AX150" s="23"/>
      <c r="AY150" s="23"/>
      <c r="AZ150" s="23"/>
      <c r="BA150" s="23"/>
      <c r="BB150" s="12">
        <v>22.86</v>
      </c>
      <c r="BC150" s="12">
        <v>2</v>
      </c>
      <c r="BD150" s="12">
        <v>6.16</v>
      </c>
      <c r="BE150" s="12">
        <v>0</v>
      </c>
      <c r="BF150" s="12">
        <v>24</v>
      </c>
      <c r="BG150" s="12">
        <v>1</v>
      </c>
      <c r="BH150" s="12"/>
      <c r="BI150" s="12">
        <v>0</v>
      </c>
      <c r="BJ150" s="12"/>
      <c r="BK150" s="12">
        <v>2</v>
      </c>
      <c r="BL150" s="12"/>
      <c r="BM150" s="12">
        <v>0</v>
      </c>
      <c r="BN150" s="12"/>
      <c r="BO150" s="12">
        <v>18.600000000000001</v>
      </c>
      <c r="BP150" s="12"/>
      <c r="BQ150" s="12">
        <v>6.22</v>
      </c>
      <c r="BR150" s="12"/>
      <c r="BS150" s="12"/>
      <c r="BT150" s="12"/>
      <c r="BU150" s="12"/>
      <c r="BV150" s="12"/>
      <c r="BW150" s="12"/>
      <c r="BX150" s="12"/>
      <c r="BY150" s="12">
        <v>22.9</v>
      </c>
      <c r="BZ150" s="12">
        <v>2</v>
      </c>
      <c r="CA150" s="12">
        <v>7.92</v>
      </c>
      <c r="CB150" s="12"/>
      <c r="CC150" s="12">
        <v>24.1</v>
      </c>
      <c r="CD150" s="12">
        <v>0</v>
      </c>
      <c r="CE150" s="12">
        <v>0</v>
      </c>
      <c r="CF150" s="12"/>
      <c r="CG150" s="12">
        <v>0</v>
      </c>
      <c r="CH150" s="12"/>
      <c r="CI150" s="12">
        <v>2</v>
      </c>
      <c r="CJ150" s="12"/>
      <c r="CK150" s="12">
        <v>0</v>
      </c>
      <c r="CL150" s="12">
        <v>0</v>
      </c>
      <c r="CM150" s="12"/>
      <c r="CN150" s="12"/>
      <c r="CO150" s="12"/>
      <c r="CP150" s="12"/>
      <c r="CQ150" s="12"/>
      <c r="CR150" s="12">
        <v>0</v>
      </c>
      <c r="CS150" s="12">
        <v>0</v>
      </c>
      <c r="CT150" s="12">
        <v>0</v>
      </c>
      <c r="CU150" s="12"/>
      <c r="CV150" s="12">
        <v>0</v>
      </c>
      <c r="CW150" s="12">
        <v>0</v>
      </c>
      <c r="CX150" s="12">
        <v>0</v>
      </c>
      <c r="CY150" s="12"/>
      <c r="CZ150" s="12">
        <v>0</v>
      </c>
      <c r="DA150" s="12"/>
      <c r="DB150" s="12">
        <v>0</v>
      </c>
      <c r="DC150" s="12"/>
      <c r="DD150" s="12">
        <v>0</v>
      </c>
      <c r="DE150" s="12">
        <v>0</v>
      </c>
      <c r="DF150" s="12"/>
      <c r="DG150" s="12"/>
      <c r="DH150" s="12"/>
      <c r="DI150" s="12"/>
      <c r="DJ150" s="12"/>
      <c r="DM150" s="11"/>
      <c r="DN150" s="11"/>
      <c r="DO150" s="11"/>
      <c r="DP150" s="11"/>
      <c r="DQ150" s="11"/>
      <c r="DR150" s="11"/>
      <c r="DS150" s="11"/>
      <c r="DT150" s="11"/>
      <c r="DU150" s="11"/>
    </row>
    <row r="151" spans="1:125" ht="12.75">
      <c r="A151" s="12" t="s">
        <v>204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M151" s="11"/>
      <c r="DN151" s="11"/>
      <c r="DO151" s="11"/>
      <c r="DP151" s="11"/>
      <c r="DQ151" s="11"/>
      <c r="DR151" s="11"/>
      <c r="DS151" s="11"/>
      <c r="DT151" s="11"/>
      <c r="DU151" s="11"/>
    </row>
    <row r="152" spans="1:125" ht="12.75">
      <c r="A152" s="12" t="s">
        <v>205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M152" s="11"/>
      <c r="DN152" s="11"/>
      <c r="DO152" s="11"/>
      <c r="DP152" s="11"/>
      <c r="DQ152" s="11"/>
      <c r="DR152" s="11"/>
      <c r="DS152" s="11"/>
      <c r="DT152" s="11"/>
      <c r="DU152" s="11"/>
    </row>
    <row r="153" spans="1:125" ht="12.75">
      <c r="A153" s="12" t="s">
        <v>206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M153" s="11"/>
      <c r="DN153" s="11"/>
      <c r="DO153" s="11"/>
      <c r="DP153" s="11"/>
      <c r="DQ153" s="11"/>
      <c r="DR153" s="11"/>
      <c r="DS153" s="11"/>
      <c r="DT153" s="11"/>
      <c r="DU153" s="11"/>
    </row>
    <row r="154" spans="1:125" ht="12.75">
      <c r="A154" s="12" t="s">
        <v>207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M154" s="11"/>
      <c r="DN154" s="11"/>
      <c r="DO154" s="11"/>
      <c r="DP154" s="11"/>
      <c r="DQ154" s="11"/>
      <c r="DR154" s="11"/>
      <c r="DS154" s="11"/>
      <c r="DT154" s="11"/>
      <c r="DU154" s="11"/>
    </row>
    <row r="155" spans="1:125" ht="12.75">
      <c r="A155" s="12" t="s">
        <v>90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M155" s="11"/>
      <c r="DN155" s="11"/>
      <c r="DO155" s="11"/>
      <c r="DP155" s="11"/>
      <c r="DQ155" s="11"/>
      <c r="DR155" s="11"/>
      <c r="DS155" s="11"/>
      <c r="DT155" s="11"/>
      <c r="DU155" s="11"/>
    </row>
    <row r="156" spans="1:125" ht="12.75">
      <c r="A156" s="12" t="s">
        <v>91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M156" s="11"/>
      <c r="DN156" s="11"/>
      <c r="DO156" s="11"/>
      <c r="DP156" s="11"/>
      <c r="DQ156" s="11"/>
      <c r="DR156" s="11"/>
      <c r="DS156" s="11"/>
      <c r="DT156" s="11"/>
      <c r="DU156" s="11"/>
    </row>
    <row r="157" spans="1:125" ht="12.75">
      <c r="A157" s="12" t="s">
        <v>208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M157" s="11"/>
      <c r="DN157" s="11"/>
      <c r="DO157" s="11"/>
      <c r="DP157" s="11"/>
      <c r="DQ157" s="11"/>
      <c r="DR157" s="11"/>
      <c r="DS157" s="11"/>
      <c r="DT157" s="11"/>
      <c r="DU157" s="11"/>
    </row>
    <row r="158" spans="1:125" ht="12.75">
      <c r="A158" s="12" t="s">
        <v>209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M158" s="11"/>
      <c r="DN158" s="11"/>
      <c r="DO158" s="11"/>
      <c r="DP158" s="11"/>
      <c r="DQ158" s="11"/>
      <c r="DR158" s="11"/>
      <c r="DS158" s="11"/>
      <c r="DT158" s="11"/>
      <c r="DU158" s="11"/>
    </row>
    <row r="159" spans="1:125" ht="12.75">
      <c r="A159" s="12" t="s">
        <v>210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M159" s="11"/>
      <c r="DN159" s="11"/>
      <c r="DO159" s="11"/>
      <c r="DP159" s="11"/>
      <c r="DQ159" s="11"/>
      <c r="DR159" s="11"/>
      <c r="DS159" s="11"/>
      <c r="DT159" s="11"/>
      <c r="DU159" s="11"/>
    </row>
    <row r="160" spans="1:125" ht="12.75">
      <c r="A160" s="12" t="s">
        <v>211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M160" s="11"/>
      <c r="DN160" s="11"/>
      <c r="DO160" s="11"/>
      <c r="DP160" s="11"/>
      <c r="DQ160" s="11"/>
      <c r="DR160" s="11"/>
      <c r="DS160" s="11"/>
      <c r="DT160" s="11"/>
      <c r="DU160" s="11"/>
    </row>
    <row r="161" spans="1:125" ht="12.75">
      <c r="A161" s="12" t="s">
        <v>212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M161" s="11"/>
      <c r="DN161" s="11"/>
      <c r="DO161" s="11"/>
      <c r="DP161" s="11"/>
      <c r="DQ161" s="11"/>
      <c r="DR161" s="11"/>
      <c r="DS161" s="11"/>
      <c r="DT161" s="11"/>
      <c r="DU161" s="11"/>
    </row>
    <row r="162" spans="1:125" ht="12.75">
      <c r="A162" s="12" t="s">
        <v>213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M162" s="11"/>
      <c r="DN162" s="11"/>
      <c r="DO162" s="11"/>
      <c r="DP162" s="11"/>
      <c r="DQ162" s="11"/>
      <c r="DR162" s="11"/>
      <c r="DS162" s="11"/>
      <c r="DT162" s="11"/>
      <c r="DU162" s="11"/>
    </row>
    <row r="163" spans="1:125" ht="12.75">
      <c r="A163" s="12" t="s">
        <v>214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M163" s="11"/>
      <c r="DN163" s="11"/>
      <c r="DO163" s="11"/>
      <c r="DP163" s="11"/>
      <c r="DQ163" s="11"/>
      <c r="DR163" s="11"/>
      <c r="DS163" s="11"/>
      <c r="DT163" s="11"/>
      <c r="DU163" s="11"/>
    </row>
    <row r="164" spans="1:125" ht="12.75">
      <c r="A164" s="12" t="s">
        <v>215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M164" s="11"/>
      <c r="DN164" s="11"/>
      <c r="DO164" s="11"/>
      <c r="DP164" s="11"/>
      <c r="DQ164" s="11"/>
      <c r="DR164" s="11"/>
      <c r="DS164" s="11"/>
      <c r="DT164" s="11"/>
      <c r="DU164" s="11"/>
    </row>
    <row r="165" spans="1:125" ht="12.75">
      <c r="A165" s="12" t="s">
        <v>216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M165" s="11"/>
      <c r="DN165" s="11"/>
      <c r="DO165" s="11"/>
      <c r="DP165" s="11"/>
      <c r="DQ165" s="11"/>
      <c r="DR165" s="11"/>
      <c r="DS165" s="11"/>
      <c r="DT165" s="11"/>
      <c r="DU165" s="11"/>
    </row>
    <row r="166" spans="1:125" ht="12.75">
      <c r="A166" s="12" t="s">
        <v>217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M166" s="11"/>
      <c r="DN166" s="11"/>
      <c r="DO166" s="11"/>
      <c r="DP166" s="11"/>
      <c r="DQ166" s="11"/>
      <c r="DR166" s="11"/>
      <c r="DS166" s="11"/>
      <c r="DT166" s="11"/>
      <c r="DU166" s="11"/>
    </row>
    <row r="167" spans="1:125" ht="12.75">
      <c r="A167" s="12" t="s">
        <v>218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M167" s="11"/>
      <c r="DN167" s="11"/>
      <c r="DO167" s="11"/>
      <c r="DP167" s="11"/>
      <c r="DQ167" s="11"/>
      <c r="DR167" s="11"/>
      <c r="DS167" s="11"/>
      <c r="DT167" s="11"/>
      <c r="DU167" s="11"/>
    </row>
    <row r="168" spans="1:125" ht="12.75">
      <c r="A168" s="12" t="s">
        <v>219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M168" s="11"/>
      <c r="DN168" s="11"/>
      <c r="DO168" s="11"/>
      <c r="DP168" s="11"/>
      <c r="DQ168" s="11"/>
      <c r="DR168" s="11"/>
      <c r="DS168" s="11"/>
      <c r="DT168" s="11"/>
      <c r="DU168" s="11"/>
    </row>
    <row r="169" spans="1:125" ht="12.75">
      <c r="A169" s="12" t="s">
        <v>220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M169" s="11"/>
      <c r="DN169" s="11"/>
      <c r="DO169" s="11"/>
      <c r="DP169" s="11"/>
      <c r="DQ169" s="11"/>
      <c r="DR169" s="11"/>
      <c r="DS169" s="11"/>
      <c r="DT169" s="11"/>
      <c r="DU169" s="11"/>
    </row>
    <row r="170" spans="1:125" ht="12.75">
      <c r="A170" s="12" t="s">
        <v>92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M170" s="11"/>
      <c r="DN170" s="11"/>
      <c r="DO170" s="11"/>
      <c r="DP170" s="11"/>
      <c r="DQ170" s="11"/>
      <c r="DR170" s="11"/>
      <c r="DS170" s="11"/>
      <c r="DT170" s="11"/>
      <c r="DU170" s="11"/>
    </row>
    <row r="171" spans="1:125" ht="12.75">
      <c r="A171" s="12" t="s">
        <v>221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M171" s="11"/>
      <c r="DN171" s="11"/>
      <c r="DO171" s="11"/>
      <c r="DP171" s="11"/>
      <c r="DQ171" s="11"/>
      <c r="DR171" s="11"/>
      <c r="DS171" s="11"/>
      <c r="DT171" s="11"/>
      <c r="DU171" s="11"/>
    </row>
    <row r="172" spans="1:125" ht="12.75">
      <c r="A172" s="12" t="s">
        <v>222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M172" s="11"/>
      <c r="DN172" s="11"/>
      <c r="DO172" s="11"/>
      <c r="DP172" s="11"/>
      <c r="DQ172" s="11"/>
      <c r="DR172" s="11"/>
      <c r="DS172" s="11"/>
      <c r="DT172" s="11"/>
      <c r="DU172" s="11"/>
    </row>
    <row r="173" spans="1:125" ht="12.75">
      <c r="A173" s="12" t="s">
        <v>223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M173" s="11"/>
      <c r="DN173" s="11"/>
      <c r="DO173" s="11"/>
      <c r="DP173" s="11"/>
      <c r="DQ173" s="11"/>
      <c r="DR173" s="11"/>
      <c r="DS173" s="11"/>
      <c r="DT173" s="11"/>
      <c r="DU173" s="11"/>
    </row>
    <row r="174" spans="1:125" ht="12.75">
      <c r="A174" s="12" t="s">
        <v>224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M174" s="11"/>
      <c r="DN174" s="11"/>
      <c r="DO174" s="11"/>
      <c r="DP174" s="11"/>
      <c r="DQ174" s="11"/>
      <c r="DR174" s="11"/>
      <c r="DS174" s="11"/>
      <c r="DT174" s="11"/>
      <c r="DU174" s="11"/>
    </row>
    <row r="175" spans="1:125" ht="12.75">
      <c r="A175" s="12" t="s">
        <v>225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M175" s="11"/>
      <c r="DN175" s="11"/>
      <c r="DO175" s="11"/>
      <c r="DP175" s="11"/>
      <c r="DQ175" s="11"/>
      <c r="DR175" s="11"/>
      <c r="DS175" s="11"/>
      <c r="DT175" s="11"/>
      <c r="DU175" s="11"/>
    </row>
    <row r="176" spans="1:125" ht="12.75">
      <c r="A176" s="12" t="s">
        <v>226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M176" s="11"/>
      <c r="DN176" s="11"/>
      <c r="DO176" s="11"/>
      <c r="DP176" s="11"/>
      <c r="DQ176" s="11"/>
      <c r="DR176" s="11"/>
      <c r="DS176" s="11"/>
      <c r="DT176" s="11"/>
      <c r="DU176" s="11"/>
    </row>
    <row r="177" spans="1:125" ht="12.75">
      <c r="A177" s="12" t="s">
        <v>227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M177" s="11"/>
      <c r="DN177" s="11"/>
      <c r="DO177" s="11"/>
      <c r="DP177" s="11"/>
      <c r="DQ177" s="11"/>
      <c r="DR177" s="11"/>
      <c r="DS177" s="11"/>
      <c r="DT177" s="11"/>
      <c r="DU177" s="11"/>
    </row>
    <row r="178" spans="1:125" ht="12.75">
      <c r="A178" s="12" t="s">
        <v>228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M178" s="11"/>
      <c r="DN178" s="11"/>
      <c r="DO178" s="11"/>
      <c r="DP178" s="11"/>
      <c r="DQ178" s="11"/>
      <c r="DR178" s="11"/>
      <c r="DS178" s="11"/>
      <c r="DT178" s="11"/>
      <c r="DU178" s="11"/>
    </row>
    <row r="179" spans="1:125" ht="12.75">
      <c r="A179" s="12" t="s">
        <v>229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M179" s="11"/>
      <c r="DN179" s="11"/>
      <c r="DO179" s="11"/>
      <c r="DP179" s="11"/>
      <c r="DQ179" s="11"/>
      <c r="DR179" s="11"/>
      <c r="DS179" s="11"/>
      <c r="DT179" s="11"/>
      <c r="DU179" s="11"/>
    </row>
    <row r="180" spans="1:125" ht="12.75">
      <c r="A180" s="12" t="s">
        <v>230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M180" s="11"/>
      <c r="DN180" s="11"/>
      <c r="DO180" s="11"/>
      <c r="DP180" s="11"/>
      <c r="DQ180" s="11"/>
      <c r="DR180" s="11"/>
      <c r="DS180" s="11"/>
      <c r="DT180" s="11"/>
      <c r="DU180" s="11"/>
    </row>
    <row r="181" spans="1:125" ht="12.75">
      <c r="A181" s="12" t="s">
        <v>93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M181" s="11"/>
      <c r="DN181" s="11"/>
      <c r="DO181" s="11"/>
      <c r="DP181" s="11"/>
      <c r="DQ181" s="11"/>
      <c r="DR181" s="11"/>
      <c r="DS181" s="11"/>
      <c r="DT181" s="11"/>
      <c r="DU181" s="11"/>
    </row>
    <row r="182" spans="1:125" ht="12.75">
      <c r="A182" s="12" t="s">
        <v>231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M182" s="11"/>
      <c r="DN182" s="11"/>
      <c r="DO182" s="11"/>
      <c r="DP182" s="11"/>
      <c r="DQ182" s="11"/>
      <c r="DR182" s="11"/>
      <c r="DS182" s="11"/>
      <c r="DT182" s="11"/>
      <c r="DU182" s="11"/>
    </row>
    <row r="183" spans="1:125" ht="12.75">
      <c r="A183" s="12" t="s">
        <v>232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M183" s="11"/>
      <c r="DN183" s="11"/>
      <c r="DO183" s="11"/>
      <c r="DP183" s="11"/>
      <c r="DQ183" s="11"/>
      <c r="DR183" s="11"/>
      <c r="DS183" s="11"/>
      <c r="DT183" s="11"/>
      <c r="DU183" s="11"/>
    </row>
    <row r="184" spans="1:125" ht="12.75">
      <c r="A184" s="12" t="s">
        <v>233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M184" s="11"/>
      <c r="DN184" s="11"/>
      <c r="DO184" s="11"/>
      <c r="DP184" s="11"/>
      <c r="DQ184" s="11"/>
      <c r="DR184" s="11"/>
      <c r="DS184" s="11"/>
      <c r="DT184" s="11"/>
      <c r="DU184" s="11"/>
    </row>
    <row r="185" spans="1:125" ht="12.75">
      <c r="A185" s="12" t="s">
        <v>234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M185" s="11"/>
      <c r="DN185" s="11"/>
      <c r="DO185" s="11"/>
      <c r="DP185" s="11"/>
      <c r="DQ185" s="11"/>
      <c r="DR185" s="11"/>
      <c r="DS185" s="11"/>
      <c r="DT185" s="11"/>
      <c r="DU185" s="11"/>
    </row>
    <row r="186" spans="1:125" ht="12.75">
      <c r="A186" s="12" t="s">
        <v>235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M186" s="11"/>
      <c r="DN186" s="11"/>
      <c r="DO186" s="11"/>
      <c r="DP186" s="11"/>
      <c r="DQ186" s="11"/>
      <c r="DR186" s="11"/>
      <c r="DS186" s="11"/>
      <c r="DT186" s="11"/>
      <c r="DU186" s="11"/>
    </row>
    <row r="187" spans="1:125" ht="12.75">
      <c r="A187" s="12" t="s">
        <v>236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M187" s="11"/>
      <c r="DN187" s="11"/>
      <c r="DO187" s="11"/>
      <c r="DP187" s="11"/>
      <c r="DQ187" s="11"/>
      <c r="DR187" s="11"/>
      <c r="DS187" s="11"/>
      <c r="DT187" s="11"/>
      <c r="DU187" s="11"/>
    </row>
    <row r="188" spans="1:125" ht="12.75">
      <c r="A188" s="12" t="s">
        <v>237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M188" s="11"/>
      <c r="DN188" s="11"/>
      <c r="DO188" s="11"/>
      <c r="DP188" s="11"/>
      <c r="DQ188" s="11"/>
      <c r="DR188" s="11"/>
      <c r="DS188" s="11"/>
      <c r="DT188" s="11"/>
      <c r="DU188" s="11"/>
    </row>
    <row r="189" spans="1:125" ht="12.75">
      <c r="A189" s="12" t="s">
        <v>238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M189" s="11"/>
      <c r="DN189" s="11"/>
      <c r="DO189" s="11"/>
      <c r="DP189" s="11"/>
      <c r="DQ189" s="11"/>
      <c r="DR189" s="11"/>
      <c r="DS189" s="11"/>
      <c r="DT189" s="11"/>
      <c r="DU189" s="11"/>
    </row>
    <row r="190" spans="1:125" ht="12.75">
      <c r="A190" s="12" t="s">
        <v>239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M190" s="11"/>
      <c r="DN190" s="11"/>
      <c r="DO190" s="11"/>
      <c r="DP190" s="11"/>
      <c r="DQ190" s="11"/>
      <c r="DR190" s="11"/>
      <c r="DS190" s="11"/>
      <c r="DT190" s="11"/>
      <c r="DU190" s="11"/>
    </row>
    <row r="191" spans="1:125" ht="12.75">
      <c r="A191" s="12" t="s">
        <v>240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M191" s="11"/>
      <c r="DN191" s="11"/>
      <c r="DO191" s="11"/>
      <c r="DP191" s="11"/>
      <c r="DQ191" s="11"/>
      <c r="DR191" s="11"/>
      <c r="DS191" s="11"/>
      <c r="DT191" s="11"/>
      <c r="DU191" s="11"/>
    </row>
    <row r="192" spans="1:125" ht="12.75">
      <c r="A192" s="12" t="s">
        <v>241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M192" s="11"/>
      <c r="DN192" s="11"/>
      <c r="DO192" s="11"/>
      <c r="DP192" s="11"/>
      <c r="DQ192" s="11"/>
      <c r="DR192" s="11"/>
      <c r="DS192" s="11"/>
      <c r="DT192" s="11"/>
      <c r="DU192" s="11"/>
    </row>
    <row r="193" spans="1:125" ht="12.75">
      <c r="A193" s="12" t="s">
        <v>94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M193" s="11"/>
      <c r="DN193" s="11"/>
      <c r="DO193" s="11"/>
      <c r="DP193" s="11"/>
      <c r="DQ193" s="11"/>
      <c r="DR193" s="11"/>
      <c r="DS193" s="11"/>
      <c r="DT193" s="11"/>
      <c r="DU193" s="11"/>
    </row>
    <row r="194" spans="1:125" ht="12.75">
      <c r="A194" s="12" t="s">
        <v>95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M194" s="11"/>
      <c r="DN194" s="11"/>
      <c r="DO194" s="11"/>
      <c r="DP194" s="11"/>
      <c r="DQ194" s="11"/>
      <c r="DR194" s="11"/>
      <c r="DS194" s="11"/>
      <c r="DT194" s="11"/>
      <c r="DU194" s="11"/>
    </row>
    <row r="195" spans="1:125" ht="12.75">
      <c r="A195" s="12" t="s">
        <v>242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M195" s="11"/>
      <c r="DN195" s="11"/>
      <c r="DO195" s="11"/>
      <c r="DP195" s="11"/>
      <c r="DQ195" s="11"/>
      <c r="DR195" s="11"/>
      <c r="DS195" s="11"/>
      <c r="DT195" s="11"/>
      <c r="DU195" s="11"/>
    </row>
    <row r="196" spans="1:125" ht="12.75">
      <c r="A196" s="12" t="s">
        <v>243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M196" s="11"/>
      <c r="DN196" s="11"/>
      <c r="DO196" s="11"/>
      <c r="DP196" s="11"/>
      <c r="DQ196" s="11"/>
      <c r="DR196" s="11"/>
      <c r="DS196" s="11"/>
      <c r="DT196" s="11"/>
      <c r="DU196" s="11"/>
    </row>
    <row r="197" spans="1:125" ht="12.75">
      <c r="A197" s="12" t="s">
        <v>244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M197" s="11"/>
      <c r="DN197" s="11"/>
      <c r="DO197" s="11"/>
      <c r="DP197" s="11"/>
      <c r="DQ197" s="11"/>
      <c r="DR197" s="11"/>
      <c r="DS197" s="11"/>
      <c r="DT197" s="11"/>
      <c r="DU197" s="11"/>
    </row>
    <row r="198" spans="1:125" ht="12.75">
      <c r="A198" s="12" t="s">
        <v>245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M198" s="11"/>
      <c r="DN198" s="11"/>
      <c r="DO198" s="11"/>
      <c r="DP198" s="11"/>
      <c r="DQ198" s="11"/>
      <c r="DR198" s="11"/>
      <c r="DS198" s="11"/>
      <c r="DT198" s="11"/>
      <c r="DU198" s="11"/>
    </row>
    <row r="199" spans="1:125" ht="12.75">
      <c r="A199" s="12" t="s">
        <v>96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M199" s="11"/>
      <c r="DN199" s="11"/>
      <c r="DO199" s="11"/>
      <c r="DP199" s="11"/>
      <c r="DQ199" s="11"/>
      <c r="DR199" s="11"/>
      <c r="DS199" s="11"/>
      <c r="DT199" s="11"/>
      <c r="DU199" s="11"/>
    </row>
    <row r="200" spans="1:125" ht="12.75">
      <c r="A200" s="12" t="s">
        <v>246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M200" s="11"/>
      <c r="DN200" s="11"/>
      <c r="DO200" s="11"/>
      <c r="DP200" s="11"/>
      <c r="DQ200" s="11"/>
      <c r="DR200" s="11"/>
      <c r="DS200" s="11"/>
      <c r="DT200" s="11"/>
      <c r="DU200" s="11"/>
    </row>
    <row r="201" spans="1:125" ht="12.75">
      <c r="A201" s="12" t="s">
        <v>247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  <c r="DM201" s="11"/>
      <c r="DN201" s="11"/>
      <c r="DO201" s="11"/>
      <c r="DP201" s="11"/>
      <c r="DQ201" s="11"/>
      <c r="DR201" s="11"/>
      <c r="DS201" s="11"/>
      <c r="DT201" s="11"/>
      <c r="DU201" s="11"/>
    </row>
    <row r="202" spans="1:125" ht="12.75">
      <c r="A202" s="12" t="s">
        <v>248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M202" s="11"/>
      <c r="DN202" s="11"/>
      <c r="DO202" s="11"/>
      <c r="DP202" s="11"/>
      <c r="DQ202" s="11"/>
      <c r="DR202" s="11"/>
      <c r="DS202" s="11"/>
      <c r="DT202" s="11"/>
      <c r="DU202" s="11"/>
    </row>
    <row r="203" spans="1:125" ht="12.75">
      <c r="A203" s="12" t="s">
        <v>249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M203" s="11"/>
      <c r="DN203" s="11"/>
      <c r="DO203" s="11"/>
      <c r="DP203" s="11"/>
      <c r="DQ203" s="11"/>
      <c r="DR203" s="11"/>
      <c r="DS203" s="11"/>
      <c r="DT203" s="11"/>
      <c r="DU203" s="11"/>
    </row>
    <row r="204" spans="1:125" ht="12.75">
      <c r="A204" s="12" t="s">
        <v>250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M204" s="11"/>
      <c r="DN204" s="11"/>
      <c r="DO204" s="11"/>
      <c r="DP204" s="11"/>
      <c r="DQ204" s="11"/>
      <c r="DR204" s="11"/>
      <c r="DS204" s="11"/>
      <c r="DT204" s="11"/>
      <c r="DU204" s="11"/>
    </row>
    <row r="205" spans="1:125" ht="12.75">
      <c r="A205" s="12" t="s">
        <v>251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M205" s="11"/>
      <c r="DN205" s="11"/>
      <c r="DO205" s="11"/>
      <c r="DP205" s="11"/>
      <c r="DQ205" s="11"/>
      <c r="DR205" s="11"/>
      <c r="DS205" s="11"/>
      <c r="DT205" s="11"/>
      <c r="DU205" s="11"/>
    </row>
    <row r="206" spans="1:125" ht="12.75">
      <c r="A206" s="12" t="s">
        <v>252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M206" s="11"/>
      <c r="DN206" s="11"/>
      <c r="DO206" s="11"/>
      <c r="DP206" s="11"/>
      <c r="DQ206" s="11"/>
      <c r="DR206" s="11"/>
      <c r="DS206" s="11"/>
      <c r="DT206" s="11"/>
      <c r="DU206" s="11"/>
    </row>
    <row r="207" spans="1:125" ht="12.75">
      <c r="A207" s="12" t="s">
        <v>253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M207" s="11"/>
      <c r="DN207" s="11"/>
      <c r="DO207" s="11"/>
      <c r="DP207" s="11"/>
      <c r="DQ207" s="11"/>
      <c r="DR207" s="11"/>
      <c r="DS207" s="11"/>
      <c r="DT207" s="11"/>
      <c r="DU207" s="11"/>
    </row>
    <row r="208" spans="1:125" ht="12.75">
      <c r="A208" s="12" t="s">
        <v>254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M208" s="11"/>
      <c r="DN208" s="11"/>
      <c r="DO208" s="11"/>
      <c r="DP208" s="11"/>
      <c r="DQ208" s="11"/>
      <c r="DR208" s="11"/>
      <c r="DS208" s="11"/>
      <c r="DT208" s="11"/>
      <c r="DU208" s="11"/>
    </row>
    <row r="209" spans="1:125" ht="12.75">
      <c r="A209" s="12" t="s">
        <v>255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M209" s="11"/>
      <c r="DN209" s="11"/>
      <c r="DO209" s="11"/>
      <c r="DP209" s="11"/>
      <c r="DQ209" s="11"/>
      <c r="DR209" s="11"/>
      <c r="DS209" s="11"/>
      <c r="DT209" s="11"/>
      <c r="DU209" s="11"/>
    </row>
    <row r="210" spans="1:125" ht="12.75">
      <c r="A210" s="12" t="s">
        <v>256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M210" s="11"/>
      <c r="DN210" s="11"/>
      <c r="DO210" s="11"/>
      <c r="DP210" s="11"/>
      <c r="DQ210" s="11"/>
      <c r="DR210" s="11"/>
      <c r="DS210" s="11"/>
      <c r="DT210" s="11"/>
      <c r="DU210" s="11"/>
    </row>
    <row r="211" spans="1:125" ht="12.75">
      <c r="A211" s="12" t="s">
        <v>257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M211" s="11"/>
      <c r="DN211" s="11"/>
      <c r="DO211" s="11"/>
      <c r="DP211" s="11"/>
      <c r="DQ211" s="11"/>
      <c r="DR211" s="11"/>
      <c r="DS211" s="11"/>
      <c r="DT211" s="11"/>
      <c r="DU211" s="11"/>
    </row>
    <row r="212" spans="1:125" ht="12.75">
      <c r="A212" s="12" t="s">
        <v>258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M212" s="11"/>
      <c r="DN212" s="11"/>
      <c r="DO212" s="11"/>
      <c r="DP212" s="11"/>
      <c r="DQ212" s="11"/>
      <c r="DR212" s="11"/>
      <c r="DS212" s="11"/>
      <c r="DT212" s="11"/>
      <c r="DU212" s="11"/>
    </row>
    <row r="213" spans="1:125" ht="12.75">
      <c r="A213" s="12" t="s">
        <v>259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M213" s="11"/>
      <c r="DN213" s="11"/>
      <c r="DO213" s="11"/>
      <c r="DP213" s="11"/>
      <c r="DQ213" s="11"/>
      <c r="DR213" s="11"/>
      <c r="DS213" s="11"/>
      <c r="DT213" s="11"/>
      <c r="DU213" s="11"/>
    </row>
    <row r="214" spans="1:125" ht="12.75">
      <c r="A214" s="12" t="s">
        <v>260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M214" s="11"/>
      <c r="DN214" s="11"/>
      <c r="DO214" s="11"/>
      <c r="DP214" s="11"/>
      <c r="DQ214" s="11"/>
      <c r="DR214" s="11"/>
      <c r="DS214" s="11"/>
      <c r="DT214" s="11"/>
      <c r="DU214" s="11"/>
    </row>
    <row r="215" spans="1:125" ht="12.75">
      <c r="A215" s="12" t="s">
        <v>261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M215" s="11"/>
      <c r="DN215" s="11"/>
      <c r="DO215" s="11"/>
      <c r="DP215" s="11"/>
      <c r="DQ215" s="11"/>
      <c r="DR215" s="11"/>
      <c r="DS215" s="11"/>
      <c r="DT215" s="11"/>
      <c r="DU215" s="11"/>
    </row>
    <row r="216" spans="1:125" ht="12.75">
      <c r="A216" s="12" t="s">
        <v>97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M216" s="11"/>
      <c r="DN216" s="11"/>
      <c r="DO216" s="11"/>
      <c r="DP216" s="11"/>
      <c r="DQ216" s="11"/>
      <c r="DR216" s="11"/>
      <c r="DS216" s="11"/>
      <c r="DT216" s="11"/>
      <c r="DU216" s="11"/>
    </row>
    <row r="217" spans="1:125" ht="12.75">
      <c r="A217" s="12" t="s">
        <v>262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M217" s="11"/>
      <c r="DN217" s="11"/>
      <c r="DO217" s="11"/>
      <c r="DP217" s="11"/>
      <c r="DQ217" s="11"/>
      <c r="DR217" s="11"/>
      <c r="DS217" s="11"/>
      <c r="DT217" s="11"/>
      <c r="DU217" s="11"/>
    </row>
    <row r="218" spans="1:125" ht="12.75">
      <c r="A218" s="12" t="s">
        <v>263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M218" s="11"/>
      <c r="DN218" s="11"/>
      <c r="DO218" s="11"/>
      <c r="DP218" s="11"/>
      <c r="DQ218" s="11"/>
      <c r="DR218" s="11"/>
      <c r="DS218" s="11"/>
      <c r="DT218" s="11"/>
      <c r="DU218" s="11"/>
    </row>
    <row r="219" spans="1:125" ht="12.75">
      <c r="A219" s="12" t="s">
        <v>264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M219" s="11"/>
      <c r="DN219" s="11"/>
      <c r="DO219" s="11"/>
      <c r="DP219" s="11"/>
      <c r="DQ219" s="11"/>
      <c r="DR219" s="11"/>
      <c r="DS219" s="11"/>
      <c r="DT219" s="11"/>
      <c r="DU219" s="11"/>
    </row>
    <row r="220" spans="1:125" ht="12.75">
      <c r="A220" s="12" t="s">
        <v>265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M220" s="11"/>
      <c r="DN220" s="11"/>
      <c r="DO220" s="11"/>
      <c r="DP220" s="11"/>
      <c r="DQ220" s="11"/>
      <c r="DR220" s="11"/>
      <c r="DS220" s="11"/>
      <c r="DT220" s="11"/>
      <c r="DU220" s="11"/>
    </row>
    <row r="221" spans="1:125" ht="12.75">
      <c r="A221" s="12" t="s">
        <v>266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M221" s="11"/>
      <c r="DN221" s="11"/>
      <c r="DO221" s="11"/>
      <c r="DP221" s="11"/>
      <c r="DQ221" s="11"/>
      <c r="DR221" s="11"/>
      <c r="DS221" s="11"/>
      <c r="DT221" s="11"/>
      <c r="DU221" s="11"/>
    </row>
    <row r="222" spans="1:125" ht="12.75">
      <c r="A222" s="12" t="s">
        <v>267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M222" s="11"/>
      <c r="DN222" s="11"/>
      <c r="DO222" s="11"/>
      <c r="DP222" s="11"/>
      <c r="DQ222" s="11"/>
      <c r="DR222" s="11"/>
      <c r="DS222" s="11"/>
      <c r="DT222" s="11"/>
      <c r="DU222" s="11"/>
    </row>
    <row r="223" spans="1:125" ht="12.75">
      <c r="A223" s="12" t="s">
        <v>268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M223" s="11"/>
      <c r="DN223" s="11"/>
      <c r="DO223" s="11"/>
      <c r="DP223" s="11"/>
      <c r="DQ223" s="11"/>
      <c r="DR223" s="11"/>
      <c r="DS223" s="11"/>
      <c r="DT223" s="11"/>
      <c r="DU223" s="11"/>
    </row>
    <row r="224" spans="1:125" ht="12.75">
      <c r="A224" s="12" t="s">
        <v>98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M224" s="11"/>
      <c r="DN224" s="11"/>
      <c r="DO224" s="11"/>
      <c r="DP224" s="11"/>
      <c r="DQ224" s="11"/>
      <c r="DR224" s="11"/>
      <c r="DS224" s="11"/>
      <c r="DT224" s="11"/>
      <c r="DU224" s="11"/>
    </row>
    <row r="225" spans="1:125" ht="12.75">
      <c r="A225" s="12" t="s">
        <v>269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M225" s="11"/>
      <c r="DN225" s="11"/>
      <c r="DO225" s="11"/>
      <c r="DP225" s="11"/>
      <c r="DQ225" s="11"/>
      <c r="DR225" s="11"/>
      <c r="DS225" s="11"/>
      <c r="DT225" s="11"/>
      <c r="DU225" s="11"/>
    </row>
    <row r="226" spans="1:125" ht="12.75">
      <c r="A226" s="12" t="s">
        <v>270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M226" s="11"/>
      <c r="DN226" s="11"/>
      <c r="DO226" s="11"/>
      <c r="DP226" s="11"/>
      <c r="DQ226" s="11"/>
      <c r="DR226" s="11"/>
      <c r="DS226" s="11"/>
      <c r="DT226" s="11"/>
      <c r="DU226" s="11"/>
    </row>
    <row r="227" spans="1:125" ht="12.75">
      <c r="A227" s="12" t="s">
        <v>271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M227" s="11"/>
      <c r="DN227" s="11"/>
      <c r="DO227" s="11"/>
      <c r="DP227" s="11"/>
      <c r="DQ227" s="11"/>
      <c r="DR227" s="11"/>
      <c r="DS227" s="11"/>
      <c r="DT227" s="11"/>
      <c r="DU227" s="11"/>
    </row>
    <row r="228" spans="1:125" ht="12.75">
      <c r="A228" s="12" t="s">
        <v>272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M228" s="11"/>
      <c r="DN228" s="11"/>
      <c r="DO228" s="11"/>
      <c r="DP228" s="11"/>
      <c r="DQ228" s="11"/>
      <c r="DR228" s="11"/>
      <c r="DS228" s="11"/>
      <c r="DT228" s="11"/>
      <c r="DU228" s="11"/>
    </row>
    <row r="229" spans="1:125" ht="12.75">
      <c r="A229" s="12" t="s">
        <v>273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M229" s="11"/>
      <c r="DN229" s="11"/>
      <c r="DO229" s="11"/>
      <c r="DP229" s="11"/>
      <c r="DQ229" s="11"/>
      <c r="DR229" s="11"/>
      <c r="DS229" s="11"/>
      <c r="DT229" s="11"/>
      <c r="DU229" s="11"/>
    </row>
    <row r="230" spans="1:125" ht="12.75">
      <c r="A230" s="12" t="s">
        <v>99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M230" s="11"/>
      <c r="DN230" s="11"/>
      <c r="DO230" s="11"/>
      <c r="DP230" s="11"/>
      <c r="DQ230" s="11"/>
      <c r="DR230" s="11"/>
      <c r="DS230" s="11"/>
      <c r="DT230" s="11"/>
      <c r="DU230" s="11"/>
    </row>
    <row r="231" spans="1:125" ht="12.75">
      <c r="A231" s="12" t="s">
        <v>274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M231" s="11"/>
      <c r="DN231" s="11"/>
      <c r="DO231" s="11"/>
      <c r="DP231" s="11"/>
      <c r="DQ231" s="11"/>
      <c r="DR231" s="11"/>
      <c r="DS231" s="11"/>
      <c r="DT231" s="11"/>
      <c r="DU231" s="11"/>
    </row>
    <row r="232" spans="1:125" ht="12.75">
      <c r="A232" s="12" t="s">
        <v>275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M232" s="11"/>
      <c r="DN232" s="11"/>
      <c r="DO232" s="11"/>
      <c r="DP232" s="11"/>
      <c r="DQ232" s="11"/>
      <c r="DR232" s="11"/>
      <c r="DS232" s="11"/>
      <c r="DT232" s="11"/>
      <c r="DU232" s="11"/>
    </row>
    <row r="233" spans="1:125" ht="12.75">
      <c r="A233" s="12" t="s">
        <v>276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M233" s="11"/>
      <c r="DN233" s="11"/>
      <c r="DO233" s="11"/>
      <c r="DP233" s="11"/>
      <c r="DQ233" s="11"/>
      <c r="DR233" s="11"/>
      <c r="DS233" s="11"/>
      <c r="DT233" s="11"/>
      <c r="DU233" s="11"/>
    </row>
    <row r="234" spans="1:125" ht="12.75">
      <c r="A234" s="12" t="s">
        <v>100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M234" s="11"/>
      <c r="DN234" s="11"/>
      <c r="DO234" s="11"/>
      <c r="DP234" s="11"/>
      <c r="DQ234" s="11"/>
      <c r="DR234" s="11"/>
      <c r="DS234" s="11"/>
      <c r="DT234" s="11"/>
      <c r="DU234" s="11"/>
    </row>
    <row r="235" spans="1:125" ht="12.75">
      <c r="A235" s="12" t="s">
        <v>277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M235" s="11"/>
      <c r="DN235" s="11"/>
      <c r="DO235" s="11"/>
      <c r="DP235" s="11"/>
      <c r="DQ235" s="11"/>
      <c r="DR235" s="11"/>
      <c r="DS235" s="11"/>
      <c r="DT235" s="11"/>
      <c r="DU235" s="11"/>
    </row>
    <row r="236" spans="1:125" ht="12.75">
      <c r="A236" s="12" t="s">
        <v>278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M236" s="11"/>
      <c r="DN236" s="11"/>
      <c r="DO236" s="11"/>
      <c r="DP236" s="11"/>
      <c r="DQ236" s="11"/>
      <c r="DR236" s="11"/>
      <c r="DS236" s="11"/>
      <c r="DT236" s="11"/>
      <c r="DU236" s="11"/>
    </row>
    <row r="237" spans="1:125" ht="12.75">
      <c r="A237" s="12" t="s">
        <v>279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M237" s="11"/>
      <c r="DN237" s="11"/>
      <c r="DO237" s="11"/>
      <c r="DP237" s="11"/>
      <c r="DQ237" s="11"/>
      <c r="DR237" s="11"/>
      <c r="DS237" s="11"/>
      <c r="DT237" s="11"/>
      <c r="DU237" s="11"/>
    </row>
    <row r="238" spans="1:125" ht="12.75">
      <c r="A238" s="12" t="s">
        <v>280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M238" s="11"/>
      <c r="DN238" s="11"/>
      <c r="DO238" s="11"/>
      <c r="DP238" s="11"/>
      <c r="DQ238" s="11"/>
      <c r="DR238" s="11"/>
      <c r="DS238" s="11"/>
      <c r="DT238" s="11"/>
      <c r="DU238" s="11"/>
    </row>
    <row r="239" spans="1:125" ht="12.75">
      <c r="A239" s="12" t="s">
        <v>281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M239" s="11"/>
      <c r="DN239" s="11"/>
      <c r="DO239" s="11"/>
      <c r="DP239" s="11"/>
      <c r="DQ239" s="11"/>
      <c r="DR239" s="11"/>
      <c r="DS239" s="11"/>
      <c r="DT239" s="11"/>
      <c r="DU239" s="11"/>
    </row>
    <row r="240" spans="1:125" ht="12.75">
      <c r="A240" s="12" t="s">
        <v>101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M240" s="11"/>
      <c r="DN240" s="11"/>
      <c r="DO240" s="11"/>
      <c r="DP240" s="11"/>
      <c r="DQ240" s="11"/>
      <c r="DR240" s="11"/>
      <c r="DS240" s="11"/>
      <c r="DT240" s="11"/>
      <c r="DU240" s="11"/>
    </row>
    <row r="241" spans="1:125" ht="12.75">
      <c r="A241" s="12" t="s">
        <v>102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M241" s="11"/>
      <c r="DN241" s="11"/>
      <c r="DO241" s="11"/>
      <c r="DP241" s="11"/>
      <c r="DQ241" s="11"/>
      <c r="DR241" s="11"/>
      <c r="DS241" s="11"/>
      <c r="DT241" s="11"/>
      <c r="DU241" s="11"/>
    </row>
    <row r="242" spans="1:125" ht="12.75">
      <c r="A242" s="12" t="s">
        <v>282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M242" s="11"/>
      <c r="DN242" s="11"/>
      <c r="DO242" s="11"/>
      <c r="DP242" s="11"/>
      <c r="DQ242" s="11"/>
      <c r="DR242" s="11"/>
      <c r="DS242" s="11"/>
      <c r="DT242" s="11"/>
      <c r="DU242" s="11"/>
    </row>
    <row r="243" spans="1:125" ht="12.75">
      <c r="A243" s="12" t="s">
        <v>283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M243" s="11"/>
      <c r="DN243" s="11"/>
      <c r="DO243" s="11"/>
      <c r="DP243" s="11"/>
      <c r="DQ243" s="11"/>
      <c r="DR243" s="11"/>
      <c r="DS243" s="11"/>
      <c r="DT243" s="11"/>
      <c r="DU243" s="11"/>
    </row>
    <row r="244" spans="1:125" ht="12.75">
      <c r="A244" s="12" t="s">
        <v>284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M244" s="11"/>
      <c r="DN244" s="11"/>
      <c r="DO244" s="11"/>
      <c r="DP244" s="11"/>
      <c r="DQ244" s="11"/>
      <c r="DR244" s="11"/>
      <c r="DS244" s="11"/>
      <c r="DT244" s="11"/>
      <c r="DU244" s="11"/>
    </row>
    <row r="245" spans="1:125" ht="12.75">
      <c r="A245" s="12" t="s">
        <v>285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M245" s="11"/>
      <c r="DN245" s="11"/>
      <c r="DO245" s="11"/>
      <c r="DP245" s="11"/>
      <c r="DQ245" s="11"/>
      <c r="DR245" s="11"/>
      <c r="DS245" s="11"/>
      <c r="DT245" s="11"/>
      <c r="DU245" s="11"/>
    </row>
    <row r="246" spans="1:125" ht="12.75">
      <c r="A246" s="12" t="s">
        <v>286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M246" s="11"/>
      <c r="DN246" s="11"/>
      <c r="DO246" s="11"/>
      <c r="DP246" s="11"/>
      <c r="DQ246" s="11"/>
      <c r="DR246" s="11"/>
      <c r="DS246" s="11"/>
      <c r="DT246" s="11"/>
      <c r="DU246" s="11"/>
    </row>
    <row r="247" spans="1:125" ht="12.75">
      <c r="A247" s="12" t="s">
        <v>287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M247" s="11"/>
      <c r="DN247" s="11"/>
      <c r="DO247" s="11"/>
      <c r="DP247" s="11"/>
      <c r="DQ247" s="11"/>
      <c r="DR247" s="11"/>
      <c r="DS247" s="11"/>
      <c r="DT247" s="11"/>
      <c r="DU247" s="11"/>
    </row>
    <row r="248" spans="1:125" ht="12.75">
      <c r="A248" s="12" t="s">
        <v>288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  <c r="DM248" s="11"/>
      <c r="DN248" s="11"/>
      <c r="DO248" s="11"/>
      <c r="DP248" s="11"/>
      <c r="DQ248" s="11"/>
      <c r="DR248" s="11"/>
      <c r="DS248" s="11"/>
      <c r="DT248" s="11"/>
      <c r="DU248" s="11"/>
    </row>
    <row r="249" spans="1:125" ht="12.75">
      <c r="A249" s="12" t="s">
        <v>289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  <c r="DD249" s="16"/>
      <c r="DE249" s="16"/>
      <c r="DF249" s="16"/>
      <c r="DG249" s="16"/>
      <c r="DH249" s="16"/>
      <c r="DI249" s="16"/>
      <c r="DJ249" s="16"/>
      <c r="DM249" s="11"/>
      <c r="DN249" s="11"/>
      <c r="DO249" s="11"/>
      <c r="DP249" s="11"/>
      <c r="DQ249" s="11"/>
      <c r="DR249" s="11"/>
      <c r="DS249" s="11"/>
      <c r="DT249" s="11"/>
      <c r="DU249" s="11"/>
    </row>
    <row r="250" spans="1:125" ht="12.75">
      <c r="A250" s="12" t="s">
        <v>290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  <c r="DD250" s="16"/>
      <c r="DE250" s="16"/>
      <c r="DF250" s="16"/>
      <c r="DG250" s="16"/>
      <c r="DH250" s="16"/>
      <c r="DI250" s="16"/>
      <c r="DJ250" s="16"/>
      <c r="DM250" s="11"/>
      <c r="DN250" s="11"/>
      <c r="DO250" s="11"/>
      <c r="DP250" s="11"/>
      <c r="DQ250" s="11"/>
      <c r="DR250" s="11"/>
      <c r="DS250" s="11"/>
      <c r="DT250" s="11"/>
      <c r="DU250" s="11"/>
    </row>
    <row r="251" spans="1:125" ht="12.75">
      <c r="A251" s="12" t="s">
        <v>103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M251" s="11"/>
      <c r="DN251" s="11"/>
      <c r="DO251" s="11"/>
      <c r="DP251" s="11"/>
      <c r="DQ251" s="11"/>
      <c r="DR251" s="11"/>
      <c r="DS251" s="11"/>
      <c r="DT251" s="11"/>
      <c r="DU251" s="11"/>
    </row>
    <row r="252" spans="1:125" ht="12.75">
      <c r="A252" s="12" t="s">
        <v>291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M252" s="11"/>
      <c r="DN252" s="11"/>
      <c r="DO252" s="11"/>
      <c r="DP252" s="11"/>
      <c r="DQ252" s="11"/>
      <c r="DR252" s="11"/>
      <c r="DS252" s="11"/>
      <c r="DT252" s="11"/>
      <c r="DU252" s="11"/>
    </row>
    <row r="253" spans="1:125" ht="12.75">
      <c r="A253" s="12" t="s">
        <v>292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M253" s="11"/>
      <c r="DN253" s="11"/>
      <c r="DO253" s="11"/>
      <c r="DP253" s="11"/>
      <c r="DQ253" s="11"/>
      <c r="DR253" s="11"/>
      <c r="DS253" s="11"/>
      <c r="DT253" s="11"/>
      <c r="DU253" s="11"/>
    </row>
    <row r="254" spans="1:125" ht="12.75">
      <c r="A254" s="12" t="s">
        <v>104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M254" s="11"/>
      <c r="DN254" s="11"/>
      <c r="DO254" s="11"/>
      <c r="DP254" s="11"/>
      <c r="DQ254" s="11"/>
      <c r="DR254" s="11"/>
      <c r="DS254" s="11"/>
      <c r="DT254" s="11"/>
      <c r="DU254" s="11"/>
    </row>
    <row r="255" spans="1:125" ht="12.75">
      <c r="A255" s="12" t="s">
        <v>105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M255" s="11"/>
      <c r="DN255" s="11"/>
      <c r="DO255" s="11"/>
      <c r="DP255" s="11"/>
      <c r="DQ255" s="11"/>
      <c r="DR255" s="11"/>
      <c r="DS255" s="11"/>
      <c r="DT255" s="11"/>
      <c r="DU255" s="11"/>
    </row>
    <row r="256" spans="1:125" ht="12.75">
      <c r="A256" s="12" t="s">
        <v>293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16"/>
      <c r="CX256" s="16"/>
      <c r="CY256" s="16"/>
      <c r="CZ256" s="16"/>
      <c r="DA256" s="16"/>
      <c r="DB256" s="16"/>
      <c r="DC256" s="16"/>
      <c r="DD256" s="16"/>
      <c r="DE256" s="16"/>
      <c r="DF256" s="16"/>
      <c r="DG256" s="16"/>
      <c r="DH256" s="16"/>
      <c r="DI256" s="16"/>
      <c r="DJ256" s="16"/>
      <c r="DM256" s="11"/>
      <c r="DN256" s="11"/>
      <c r="DO256" s="11"/>
      <c r="DP256" s="11"/>
      <c r="DQ256" s="11"/>
      <c r="DR256" s="11"/>
      <c r="DS256" s="11"/>
      <c r="DT256" s="11"/>
      <c r="DU256" s="11"/>
    </row>
    <row r="257" spans="1:125" ht="12.75">
      <c r="A257" s="12" t="s">
        <v>294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6"/>
      <c r="CU257" s="16"/>
      <c r="CV257" s="16"/>
      <c r="CW257" s="16"/>
      <c r="CX257" s="16"/>
      <c r="CY257" s="16"/>
      <c r="CZ257" s="16"/>
      <c r="DA257" s="16"/>
      <c r="DB257" s="16"/>
      <c r="DC257" s="16"/>
      <c r="DD257" s="16"/>
      <c r="DE257" s="16"/>
      <c r="DF257" s="16"/>
      <c r="DG257" s="16"/>
      <c r="DH257" s="16"/>
      <c r="DI257" s="16"/>
      <c r="DJ257" s="16"/>
      <c r="DM257" s="11"/>
      <c r="DN257" s="11"/>
      <c r="DO257" s="11"/>
      <c r="DP257" s="11"/>
      <c r="DQ257" s="11"/>
      <c r="DR257" s="11"/>
      <c r="DS257" s="11"/>
      <c r="DT257" s="11"/>
      <c r="DU257" s="11"/>
    </row>
    <row r="258" spans="1:125" ht="12.75">
      <c r="A258" s="12" t="s">
        <v>295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6"/>
      <c r="CU258" s="16"/>
      <c r="CV258" s="16"/>
      <c r="CW258" s="16"/>
      <c r="CX258" s="16"/>
      <c r="CY258" s="16"/>
      <c r="CZ258" s="16"/>
      <c r="DA258" s="16"/>
      <c r="DB258" s="16"/>
      <c r="DC258" s="16"/>
      <c r="DD258" s="16"/>
      <c r="DE258" s="16"/>
      <c r="DF258" s="16"/>
      <c r="DG258" s="16"/>
      <c r="DH258" s="16"/>
      <c r="DI258" s="16"/>
      <c r="DJ258" s="16"/>
      <c r="DM258" s="11"/>
      <c r="DN258" s="11"/>
      <c r="DO258" s="11"/>
      <c r="DP258" s="11"/>
      <c r="DQ258" s="11"/>
      <c r="DR258" s="11"/>
      <c r="DS258" s="11"/>
      <c r="DT258" s="11"/>
      <c r="DU258" s="11"/>
    </row>
    <row r="259" spans="1:125" ht="12.75">
      <c r="A259" s="12" t="s">
        <v>296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M259" s="11"/>
      <c r="DN259" s="11"/>
      <c r="DO259" s="11"/>
      <c r="DP259" s="11"/>
      <c r="DQ259" s="11"/>
      <c r="DR259" s="11"/>
      <c r="DS259" s="11"/>
      <c r="DT259" s="11"/>
      <c r="DU259" s="11"/>
    </row>
    <row r="260" spans="1:125" ht="12.75">
      <c r="A260" s="12" t="s">
        <v>297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M260" s="11"/>
      <c r="DN260" s="11"/>
      <c r="DO260" s="11"/>
      <c r="DP260" s="11"/>
      <c r="DQ260" s="11"/>
      <c r="DR260" s="11"/>
      <c r="DS260" s="11"/>
      <c r="DT260" s="11"/>
      <c r="DU260" s="11"/>
    </row>
    <row r="261" spans="1:125" ht="12.75">
      <c r="A261" s="12" t="s">
        <v>298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6"/>
      <c r="CU261" s="16"/>
      <c r="CV261" s="16"/>
      <c r="CW261" s="16"/>
      <c r="CX261" s="16"/>
      <c r="CY261" s="16"/>
      <c r="CZ261" s="16"/>
      <c r="DA261" s="16"/>
      <c r="DB261" s="16"/>
      <c r="DC261" s="16"/>
      <c r="DD261" s="16"/>
      <c r="DE261" s="16"/>
      <c r="DF261" s="16"/>
      <c r="DG261" s="16"/>
      <c r="DH261" s="16"/>
      <c r="DI261" s="16"/>
      <c r="DJ261" s="16"/>
      <c r="DM261" s="11"/>
      <c r="DN261" s="11"/>
      <c r="DO261" s="11"/>
      <c r="DP261" s="11"/>
      <c r="DQ261" s="11"/>
      <c r="DR261" s="11"/>
      <c r="DS261" s="11"/>
      <c r="DT261" s="11"/>
      <c r="DU261" s="11"/>
    </row>
    <row r="262" spans="1:125" ht="12.75">
      <c r="A262" s="12" t="s">
        <v>299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M262" s="11"/>
      <c r="DN262" s="11"/>
      <c r="DO262" s="11"/>
      <c r="DP262" s="11"/>
      <c r="DQ262" s="11"/>
      <c r="DR262" s="11"/>
      <c r="DS262" s="11"/>
      <c r="DT262" s="11"/>
      <c r="DU262" s="11"/>
    </row>
    <row r="263" spans="1:125" ht="12.75">
      <c r="A263" s="12" t="s">
        <v>300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  <c r="DM263" s="11"/>
      <c r="DN263" s="11"/>
      <c r="DO263" s="11"/>
      <c r="DP263" s="11"/>
      <c r="DQ263" s="11"/>
      <c r="DR263" s="11"/>
      <c r="DS263" s="11"/>
      <c r="DT263" s="11"/>
      <c r="DU263" s="11"/>
    </row>
    <row r="264" spans="1:125" ht="12.75">
      <c r="A264" s="12" t="s">
        <v>106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  <c r="DD264" s="16"/>
      <c r="DE264" s="16"/>
      <c r="DF264" s="16"/>
      <c r="DG264" s="16"/>
      <c r="DH264" s="16"/>
      <c r="DI264" s="16"/>
      <c r="DJ264" s="16"/>
      <c r="DM264" s="11"/>
      <c r="DN264" s="11"/>
      <c r="DO264" s="11"/>
      <c r="DP264" s="11"/>
      <c r="DQ264" s="11"/>
      <c r="DR264" s="11"/>
      <c r="DS264" s="11"/>
      <c r="DT264" s="11"/>
      <c r="DU264" s="11"/>
    </row>
    <row r="265" spans="1:125" ht="12.75">
      <c r="A265" s="12" t="s">
        <v>301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  <c r="DD265" s="16"/>
      <c r="DE265" s="16"/>
      <c r="DF265" s="16"/>
      <c r="DG265" s="16"/>
      <c r="DH265" s="16"/>
      <c r="DI265" s="16"/>
      <c r="DJ265" s="16"/>
      <c r="DM265" s="11"/>
      <c r="DN265" s="11"/>
      <c r="DO265" s="11"/>
      <c r="DP265" s="11"/>
      <c r="DQ265" s="11"/>
      <c r="DR265" s="11"/>
      <c r="DS265" s="11"/>
      <c r="DT265" s="11"/>
      <c r="DU265" s="11"/>
    </row>
    <row r="266" spans="1:125" ht="12.75">
      <c r="A266" s="12" t="s">
        <v>302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6"/>
      <c r="CU266" s="16"/>
      <c r="CV266" s="16"/>
      <c r="CW266" s="16"/>
      <c r="CX266" s="16"/>
      <c r="CY266" s="16"/>
      <c r="CZ266" s="16"/>
      <c r="DA266" s="16"/>
      <c r="DB266" s="16"/>
      <c r="DC266" s="16"/>
      <c r="DD266" s="16"/>
      <c r="DE266" s="16"/>
      <c r="DF266" s="16"/>
      <c r="DG266" s="16"/>
      <c r="DH266" s="16"/>
      <c r="DI266" s="16"/>
      <c r="DJ266" s="16"/>
      <c r="DM266" s="11"/>
      <c r="DN266" s="11"/>
      <c r="DO266" s="11"/>
      <c r="DP266" s="11"/>
      <c r="DQ266" s="11"/>
      <c r="DR266" s="11"/>
      <c r="DS266" s="11"/>
      <c r="DT266" s="11"/>
      <c r="DU266" s="11"/>
    </row>
    <row r="267" spans="1:125" ht="12.75">
      <c r="A267" s="12" t="s">
        <v>303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6"/>
      <c r="CU267" s="16"/>
      <c r="CV267" s="16"/>
      <c r="CW267" s="16"/>
      <c r="CX267" s="16"/>
      <c r="CY267" s="16"/>
      <c r="CZ267" s="16"/>
      <c r="DA267" s="16"/>
      <c r="DB267" s="16"/>
      <c r="DC267" s="16"/>
      <c r="DD267" s="16"/>
      <c r="DE267" s="16"/>
      <c r="DF267" s="16"/>
      <c r="DG267" s="16"/>
      <c r="DH267" s="16"/>
      <c r="DI267" s="16"/>
      <c r="DJ267" s="16"/>
      <c r="DM267" s="11"/>
      <c r="DN267" s="11"/>
      <c r="DO267" s="11"/>
      <c r="DP267" s="11"/>
      <c r="DQ267" s="11"/>
      <c r="DR267" s="11"/>
      <c r="DS267" s="11"/>
      <c r="DT267" s="11"/>
      <c r="DU267" s="11"/>
    </row>
    <row r="268" spans="1:125" ht="12.75">
      <c r="A268" s="12" t="s">
        <v>304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6"/>
      <c r="CU268" s="16"/>
      <c r="CV268" s="16"/>
      <c r="CW268" s="16"/>
      <c r="CX268" s="16"/>
      <c r="CY268" s="16"/>
      <c r="CZ268" s="16"/>
      <c r="DA268" s="16"/>
      <c r="DB268" s="16"/>
      <c r="DC268" s="16"/>
      <c r="DD268" s="16"/>
      <c r="DE268" s="16"/>
      <c r="DF268" s="16"/>
      <c r="DG268" s="16"/>
      <c r="DH268" s="16"/>
      <c r="DI268" s="16"/>
      <c r="DJ268" s="16"/>
      <c r="DM268" s="11"/>
      <c r="DN268" s="11"/>
      <c r="DO268" s="11"/>
      <c r="DP268" s="11"/>
      <c r="DQ268" s="11"/>
      <c r="DR268" s="11"/>
      <c r="DS268" s="11"/>
      <c r="DT268" s="11"/>
      <c r="DU268" s="11"/>
    </row>
    <row r="269" spans="1:125" ht="12.75">
      <c r="A269" s="12" t="s">
        <v>107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6"/>
      <c r="CU269" s="16"/>
      <c r="CV269" s="16"/>
      <c r="CW269" s="16"/>
      <c r="CX269" s="16"/>
      <c r="CY269" s="16"/>
      <c r="CZ269" s="16"/>
      <c r="DA269" s="16"/>
      <c r="DB269" s="16"/>
      <c r="DC269" s="16"/>
      <c r="DD269" s="16"/>
      <c r="DE269" s="16"/>
      <c r="DF269" s="16"/>
      <c r="DG269" s="16"/>
      <c r="DH269" s="16"/>
      <c r="DI269" s="16"/>
      <c r="DJ269" s="16"/>
      <c r="DM269" s="11"/>
      <c r="DN269" s="11"/>
      <c r="DO269" s="11"/>
      <c r="DP269" s="11"/>
      <c r="DQ269" s="11"/>
      <c r="DR269" s="11"/>
      <c r="DS269" s="11"/>
      <c r="DT269" s="11"/>
      <c r="DU269" s="11"/>
    </row>
    <row r="270" spans="1:125" ht="12.75">
      <c r="A270" s="12" t="s">
        <v>305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6"/>
      <c r="CU270" s="16"/>
      <c r="CV270" s="16"/>
      <c r="CW270" s="16"/>
      <c r="CX270" s="16"/>
      <c r="CY270" s="16"/>
      <c r="CZ270" s="16"/>
      <c r="DA270" s="16"/>
      <c r="DB270" s="16"/>
      <c r="DC270" s="16"/>
      <c r="DD270" s="16"/>
      <c r="DE270" s="16"/>
      <c r="DF270" s="16"/>
      <c r="DG270" s="16"/>
      <c r="DH270" s="16"/>
      <c r="DI270" s="16"/>
      <c r="DJ270" s="16"/>
      <c r="DM270" s="11"/>
      <c r="DN270" s="11"/>
      <c r="DO270" s="11"/>
      <c r="DP270" s="11"/>
      <c r="DQ270" s="11"/>
      <c r="DR270" s="11"/>
      <c r="DS270" s="11"/>
      <c r="DT270" s="11"/>
      <c r="DU270" s="11"/>
    </row>
    <row r="271" spans="1:125" ht="12.75">
      <c r="A271" s="12" t="s">
        <v>306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  <c r="CZ271" s="16"/>
      <c r="DA271" s="16"/>
      <c r="DB271" s="16"/>
      <c r="DC271" s="16"/>
      <c r="DD271" s="16"/>
      <c r="DE271" s="16"/>
      <c r="DF271" s="16"/>
      <c r="DG271" s="16"/>
      <c r="DH271" s="16"/>
      <c r="DI271" s="16"/>
      <c r="DJ271" s="16"/>
      <c r="DM271" s="11"/>
      <c r="DN271" s="11"/>
      <c r="DO271" s="11"/>
      <c r="DP271" s="11"/>
      <c r="DQ271" s="11"/>
      <c r="DR271" s="11"/>
      <c r="DS271" s="11"/>
      <c r="DT271" s="11"/>
      <c r="DU271" s="11"/>
    </row>
    <row r="272" spans="1:125" ht="12.75">
      <c r="A272" s="12" t="s">
        <v>307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  <c r="DM272" s="11"/>
      <c r="DN272" s="11"/>
      <c r="DO272" s="11"/>
      <c r="DP272" s="11"/>
      <c r="DQ272" s="11"/>
      <c r="DR272" s="11"/>
      <c r="DS272" s="11"/>
      <c r="DT272" s="11"/>
      <c r="DU272" s="11"/>
    </row>
    <row r="273" spans="1:125" ht="12.75">
      <c r="A273" s="12" t="s">
        <v>308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  <c r="CZ273" s="16"/>
      <c r="DA273" s="16"/>
      <c r="DB273" s="16"/>
      <c r="DC273" s="16"/>
      <c r="DD273" s="16"/>
      <c r="DE273" s="16"/>
      <c r="DF273" s="16"/>
      <c r="DG273" s="16"/>
      <c r="DH273" s="16"/>
      <c r="DI273" s="16"/>
      <c r="DJ273" s="16"/>
      <c r="DM273" s="11"/>
      <c r="DN273" s="11"/>
      <c r="DO273" s="11"/>
      <c r="DP273" s="11"/>
      <c r="DQ273" s="11"/>
      <c r="DR273" s="11"/>
      <c r="DS273" s="11"/>
      <c r="DT273" s="11"/>
      <c r="DU273" s="11"/>
    </row>
    <row r="274" spans="1:125" ht="12.75">
      <c r="A274" s="12" t="s">
        <v>309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  <c r="DD274" s="16"/>
      <c r="DE274" s="16"/>
      <c r="DF274" s="16"/>
      <c r="DG274" s="16"/>
      <c r="DH274" s="16"/>
      <c r="DI274" s="16"/>
      <c r="DJ274" s="16"/>
      <c r="DM274" s="11"/>
      <c r="DN274" s="11"/>
      <c r="DO274" s="11"/>
      <c r="DP274" s="11"/>
      <c r="DQ274" s="11"/>
      <c r="DR274" s="11"/>
      <c r="DS274" s="11"/>
      <c r="DT274" s="11"/>
      <c r="DU274" s="11"/>
    </row>
    <row r="275" spans="1:125" ht="12.75">
      <c r="A275" s="12" t="s">
        <v>310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  <c r="CZ275" s="16"/>
      <c r="DA275" s="16"/>
      <c r="DB275" s="16"/>
      <c r="DC275" s="16"/>
      <c r="DD275" s="16"/>
      <c r="DE275" s="16"/>
      <c r="DF275" s="16"/>
      <c r="DG275" s="16"/>
      <c r="DH275" s="16"/>
      <c r="DI275" s="16"/>
      <c r="DJ275" s="16"/>
      <c r="DM275" s="11"/>
      <c r="DN275" s="11"/>
      <c r="DO275" s="11"/>
      <c r="DP275" s="11"/>
      <c r="DQ275" s="11"/>
      <c r="DR275" s="11"/>
      <c r="DS275" s="11"/>
      <c r="DT275" s="11"/>
      <c r="DU275" s="11"/>
    </row>
    <row r="276" spans="1:125" ht="12.75">
      <c r="A276" s="12" t="s">
        <v>311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  <c r="CZ276" s="16"/>
      <c r="DA276" s="16"/>
      <c r="DB276" s="16"/>
      <c r="DC276" s="16"/>
      <c r="DD276" s="16"/>
      <c r="DE276" s="16"/>
      <c r="DF276" s="16"/>
      <c r="DG276" s="16"/>
      <c r="DH276" s="16"/>
      <c r="DI276" s="16"/>
      <c r="DJ276" s="16"/>
      <c r="DM276" s="11"/>
      <c r="DN276" s="11"/>
      <c r="DO276" s="11"/>
      <c r="DP276" s="11"/>
      <c r="DQ276" s="11"/>
      <c r="DR276" s="11"/>
      <c r="DS276" s="11"/>
      <c r="DT276" s="11"/>
      <c r="DU276" s="11"/>
    </row>
    <row r="277" spans="1:125" ht="12.75">
      <c r="A277" s="12" t="s">
        <v>312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16"/>
      <c r="CX277" s="16"/>
      <c r="CY277" s="16"/>
      <c r="CZ277" s="16"/>
      <c r="DA277" s="16"/>
      <c r="DB277" s="16"/>
      <c r="DC277" s="16"/>
      <c r="DD277" s="16"/>
      <c r="DE277" s="16"/>
      <c r="DF277" s="16"/>
      <c r="DG277" s="16"/>
      <c r="DH277" s="16"/>
      <c r="DI277" s="16"/>
      <c r="DJ277" s="16"/>
      <c r="DM277" s="11"/>
      <c r="DN277" s="11"/>
      <c r="DO277" s="11"/>
      <c r="DP277" s="11"/>
      <c r="DQ277" s="11"/>
      <c r="DR277" s="11"/>
      <c r="DS277" s="11"/>
      <c r="DT277" s="11"/>
      <c r="DU277" s="11"/>
    </row>
    <row r="278" spans="1:125" ht="12.75">
      <c r="A278" s="12" t="s">
        <v>313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  <c r="DM278" s="11"/>
      <c r="DN278" s="11"/>
      <c r="DO278" s="11"/>
      <c r="DP278" s="11"/>
      <c r="DQ278" s="11"/>
      <c r="DR278" s="11"/>
      <c r="DS278" s="11"/>
      <c r="DT278" s="11"/>
      <c r="DU278" s="11"/>
    </row>
    <row r="279" spans="1:125" ht="12.75">
      <c r="A279" s="12" t="s">
        <v>314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  <c r="CZ279" s="16"/>
      <c r="DA279" s="16"/>
      <c r="DB279" s="16"/>
      <c r="DC279" s="16"/>
      <c r="DD279" s="16"/>
      <c r="DE279" s="16"/>
      <c r="DF279" s="16"/>
      <c r="DG279" s="16"/>
      <c r="DH279" s="16"/>
      <c r="DI279" s="16"/>
      <c r="DJ279" s="16"/>
      <c r="DM279" s="11"/>
      <c r="DN279" s="11"/>
      <c r="DO279" s="11"/>
      <c r="DP279" s="11"/>
      <c r="DQ279" s="11"/>
      <c r="DR279" s="11"/>
      <c r="DS279" s="11"/>
      <c r="DT279" s="11"/>
      <c r="DU279" s="11"/>
    </row>
    <row r="280" spans="1:125" ht="12.75">
      <c r="A280" s="12" t="s">
        <v>315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  <c r="CZ280" s="16"/>
      <c r="DA280" s="16"/>
      <c r="DB280" s="16"/>
      <c r="DC280" s="16"/>
      <c r="DD280" s="16"/>
      <c r="DE280" s="16"/>
      <c r="DF280" s="16"/>
      <c r="DG280" s="16"/>
      <c r="DH280" s="16"/>
      <c r="DI280" s="16"/>
      <c r="DJ280" s="16"/>
      <c r="DM280" s="11"/>
      <c r="DN280" s="11"/>
      <c r="DO280" s="11"/>
      <c r="DP280" s="11"/>
      <c r="DQ280" s="11"/>
      <c r="DR280" s="11"/>
      <c r="DS280" s="11"/>
      <c r="DT280" s="11"/>
      <c r="DU280" s="11"/>
    </row>
    <row r="281" spans="1:125" ht="12.75">
      <c r="A281" s="12" t="s">
        <v>316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  <c r="CZ281" s="16"/>
      <c r="DA281" s="16"/>
      <c r="DB281" s="16"/>
      <c r="DC281" s="16"/>
      <c r="DD281" s="16"/>
      <c r="DE281" s="16"/>
      <c r="DF281" s="16"/>
      <c r="DG281" s="16"/>
      <c r="DH281" s="16"/>
      <c r="DI281" s="16"/>
      <c r="DJ281" s="16"/>
      <c r="DM281" s="11"/>
      <c r="DN281" s="11"/>
      <c r="DO281" s="11"/>
      <c r="DP281" s="11"/>
      <c r="DQ281" s="11"/>
      <c r="DR281" s="11"/>
      <c r="DS281" s="11"/>
      <c r="DT281" s="11"/>
      <c r="DU281" s="11"/>
    </row>
    <row r="282" spans="1:125" ht="12.75">
      <c r="A282" s="12" t="s">
        <v>317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16"/>
      <c r="CX282" s="16"/>
      <c r="CY282" s="16"/>
      <c r="CZ282" s="16"/>
      <c r="DA282" s="16"/>
      <c r="DB282" s="16"/>
      <c r="DC282" s="16"/>
      <c r="DD282" s="16"/>
      <c r="DE282" s="16"/>
      <c r="DF282" s="16"/>
      <c r="DG282" s="16"/>
      <c r="DH282" s="16"/>
      <c r="DI282" s="16"/>
      <c r="DJ282" s="16"/>
      <c r="DM282" s="11"/>
      <c r="DN282" s="11"/>
      <c r="DO282" s="11"/>
      <c r="DP282" s="11"/>
      <c r="DQ282" s="11"/>
      <c r="DR282" s="11"/>
      <c r="DS282" s="11"/>
      <c r="DT282" s="11"/>
      <c r="DU282" s="11"/>
    </row>
    <row r="283" spans="1:125" ht="12.75">
      <c r="A283" s="12" t="s">
        <v>318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  <c r="CZ283" s="16"/>
      <c r="DA283" s="16"/>
      <c r="DB283" s="16"/>
      <c r="DC283" s="16"/>
      <c r="DD283" s="16"/>
      <c r="DE283" s="16"/>
      <c r="DF283" s="16"/>
      <c r="DG283" s="16"/>
      <c r="DH283" s="16"/>
      <c r="DI283" s="16"/>
      <c r="DJ283" s="16"/>
      <c r="DM283" s="11"/>
      <c r="DN283" s="11"/>
      <c r="DO283" s="11"/>
      <c r="DP283" s="11"/>
      <c r="DQ283" s="11"/>
      <c r="DR283" s="11"/>
      <c r="DS283" s="11"/>
      <c r="DT283" s="11"/>
      <c r="DU283" s="11"/>
    </row>
    <row r="284" spans="1:125" ht="12.75">
      <c r="A284" s="12" t="s">
        <v>319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16"/>
      <c r="CX284" s="16"/>
      <c r="CY284" s="16"/>
      <c r="CZ284" s="16"/>
      <c r="DA284" s="16"/>
      <c r="DB284" s="16"/>
      <c r="DC284" s="16"/>
      <c r="DD284" s="16"/>
      <c r="DE284" s="16"/>
      <c r="DF284" s="16"/>
      <c r="DG284" s="16"/>
      <c r="DH284" s="16"/>
      <c r="DI284" s="16"/>
      <c r="DJ284" s="16"/>
      <c r="DM284" s="11"/>
      <c r="DN284" s="11"/>
      <c r="DO284" s="11"/>
      <c r="DP284" s="11"/>
      <c r="DQ284" s="11"/>
      <c r="DR284" s="11"/>
      <c r="DS284" s="11"/>
      <c r="DT284" s="11"/>
      <c r="DU284" s="11"/>
    </row>
    <row r="285" spans="1:125" ht="12.75">
      <c r="A285" s="12" t="s">
        <v>320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16"/>
      <c r="CX285" s="16"/>
      <c r="CY285" s="16"/>
      <c r="CZ285" s="16"/>
      <c r="DA285" s="16"/>
      <c r="DB285" s="16"/>
      <c r="DC285" s="16"/>
      <c r="DD285" s="16"/>
      <c r="DE285" s="16"/>
      <c r="DF285" s="16"/>
      <c r="DG285" s="16"/>
      <c r="DH285" s="16"/>
      <c r="DI285" s="16"/>
      <c r="DJ285" s="16"/>
      <c r="DM285" s="11"/>
      <c r="DN285" s="11"/>
      <c r="DO285" s="11"/>
      <c r="DP285" s="11"/>
      <c r="DQ285" s="11"/>
      <c r="DR285" s="11"/>
      <c r="DS285" s="11"/>
      <c r="DT285" s="11"/>
      <c r="DU285" s="11"/>
    </row>
    <row r="286" spans="1:125" ht="12.75">
      <c r="A286" s="12" t="s">
        <v>321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6"/>
      <c r="CU286" s="16"/>
      <c r="CV286" s="16"/>
      <c r="CW286" s="16"/>
      <c r="CX286" s="16"/>
      <c r="CY286" s="16"/>
      <c r="CZ286" s="16"/>
      <c r="DA286" s="16"/>
      <c r="DB286" s="16"/>
      <c r="DC286" s="16"/>
      <c r="DD286" s="16"/>
      <c r="DE286" s="16"/>
      <c r="DF286" s="16"/>
      <c r="DG286" s="16"/>
      <c r="DH286" s="16"/>
      <c r="DI286" s="16"/>
      <c r="DJ286" s="16"/>
      <c r="DM286" s="11"/>
      <c r="DN286" s="11"/>
      <c r="DO286" s="11"/>
      <c r="DP286" s="11"/>
      <c r="DQ286" s="11"/>
      <c r="DR286" s="11"/>
      <c r="DS286" s="11"/>
      <c r="DT286" s="11"/>
      <c r="DU286" s="11"/>
    </row>
    <row r="287" spans="1:125" ht="12.75">
      <c r="A287" s="12" t="s">
        <v>322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6"/>
      <c r="CU287" s="16"/>
      <c r="CV287" s="16"/>
      <c r="CW287" s="16"/>
      <c r="CX287" s="16"/>
      <c r="CY287" s="16"/>
      <c r="CZ287" s="16"/>
      <c r="DA287" s="16"/>
      <c r="DB287" s="16"/>
      <c r="DC287" s="16"/>
      <c r="DD287" s="16"/>
      <c r="DE287" s="16"/>
      <c r="DF287" s="16"/>
      <c r="DG287" s="16"/>
      <c r="DH287" s="16"/>
      <c r="DI287" s="16"/>
      <c r="DJ287" s="16"/>
      <c r="DM287" s="11"/>
      <c r="DN287" s="11"/>
      <c r="DO287" s="11"/>
      <c r="DP287" s="11"/>
      <c r="DQ287" s="11"/>
      <c r="DR287" s="11"/>
      <c r="DS287" s="11"/>
      <c r="DT287" s="11"/>
      <c r="DU287" s="11"/>
    </row>
    <row r="288" spans="1:125" ht="12.75">
      <c r="A288" s="12" t="s">
        <v>108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6"/>
      <c r="CU288" s="16"/>
      <c r="CV288" s="16"/>
      <c r="CW288" s="16"/>
      <c r="CX288" s="16"/>
      <c r="CY288" s="16"/>
      <c r="CZ288" s="16"/>
      <c r="DA288" s="16"/>
      <c r="DB288" s="16"/>
      <c r="DC288" s="16"/>
      <c r="DD288" s="16"/>
      <c r="DE288" s="16"/>
      <c r="DF288" s="16"/>
      <c r="DG288" s="16"/>
      <c r="DH288" s="16"/>
      <c r="DI288" s="16"/>
      <c r="DJ288" s="16"/>
      <c r="DM288" s="11"/>
      <c r="DN288" s="11"/>
      <c r="DO288" s="11"/>
      <c r="DP288" s="11"/>
      <c r="DQ288" s="11"/>
      <c r="DR288" s="11"/>
      <c r="DS288" s="11"/>
      <c r="DT288" s="11"/>
      <c r="DU288" s="11"/>
    </row>
    <row r="289" spans="1:125" ht="12.75">
      <c r="A289" s="12" t="s">
        <v>323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6"/>
      <c r="CU289" s="16"/>
      <c r="CV289" s="16"/>
      <c r="CW289" s="16"/>
      <c r="CX289" s="16"/>
      <c r="CY289" s="16"/>
      <c r="CZ289" s="16"/>
      <c r="DA289" s="16"/>
      <c r="DB289" s="16"/>
      <c r="DC289" s="16"/>
      <c r="DD289" s="16"/>
      <c r="DE289" s="16"/>
      <c r="DF289" s="16"/>
      <c r="DG289" s="16"/>
      <c r="DH289" s="16"/>
      <c r="DI289" s="16"/>
      <c r="DJ289" s="16"/>
      <c r="DM289" s="11"/>
      <c r="DN289" s="11"/>
      <c r="DO289" s="11"/>
      <c r="DP289" s="11"/>
      <c r="DQ289" s="11"/>
      <c r="DR289" s="11"/>
      <c r="DS289" s="11"/>
      <c r="DT289" s="11"/>
      <c r="DU289" s="11"/>
    </row>
    <row r="290" spans="1:125" ht="12.75">
      <c r="A290" s="12" t="s">
        <v>324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6"/>
      <c r="CU290" s="16"/>
      <c r="CV290" s="16"/>
      <c r="CW290" s="16"/>
      <c r="CX290" s="16"/>
      <c r="CY290" s="16"/>
      <c r="CZ290" s="16"/>
      <c r="DA290" s="16"/>
      <c r="DB290" s="16"/>
      <c r="DC290" s="16"/>
      <c r="DD290" s="16"/>
      <c r="DE290" s="16"/>
      <c r="DF290" s="16"/>
      <c r="DG290" s="16"/>
      <c r="DH290" s="16"/>
      <c r="DI290" s="16"/>
      <c r="DJ290" s="16"/>
      <c r="DM290" s="11"/>
      <c r="DN290" s="11"/>
      <c r="DO290" s="11"/>
      <c r="DP290" s="11"/>
      <c r="DQ290" s="11"/>
      <c r="DR290" s="11"/>
      <c r="DS290" s="11"/>
      <c r="DT290" s="11"/>
      <c r="DU290" s="11"/>
    </row>
    <row r="291" spans="1:125" ht="12.75">
      <c r="A291" s="12" t="s">
        <v>325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6"/>
      <c r="CU291" s="16"/>
      <c r="CV291" s="16"/>
      <c r="CW291" s="16"/>
      <c r="CX291" s="16"/>
      <c r="CY291" s="16"/>
      <c r="CZ291" s="16"/>
      <c r="DA291" s="16"/>
      <c r="DB291" s="16"/>
      <c r="DC291" s="16"/>
      <c r="DD291" s="16"/>
      <c r="DE291" s="16"/>
      <c r="DF291" s="16"/>
      <c r="DG291" s="16"/>
      <c r="DH291" s="16"/>
      <c r="DI291" s="16"/>
      <c r="DJ291" s="16"/>
      <c r="DM291" s="11"/>
      <c r="DN291" s="11"/>
      <c r="DO291" s="11"/>
      <c r="DP291" s="11"/>
      <c r="DQ291" s="11"/>
      <c r="DR291" s="11"/>
      <c r="DS291" s="11"/>
      <c r="DT291" s="11"/>
      <c r="DU291" s="11"/>
    </row>
    <row r="292" spans="1:125" ht="12.75">
      <c r="A292" s="12" t="s">
        <v>326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6"/>
      <c r="CU292" s="16"/>
      <c r="CV292" s="16"/>
      <c r="CW292" s="16"/>
      <c r="CX292" s="16"/>
      <c r="CY292" s="16"/>
      <c r="CZ292" s="16"/>
      <c r="DA292" s="16"/>
      <c r="DB292" s="16"/>
      <c r="DC292" s="16"/>
      <c r="DD292" s="16"/>
      <c r="DE292" s="16"/>
      <c r="DF292" s="16"/>
      <c r="DG292" s="16"/>
      <c r="DH292" s="16"/>
      <c r="DI292" s="16"/>
      <c r="DJ292" s="16"/>
      <c r="DM292" s="11"/>
      <c r="DN292" s="11"/>
      <c r="DO292" s="11"/>
      <c r="DP292" s="11"/>
      <c r="DQ292" s="11"/>
      <c r="DR292" s="11"/>
      <c r="DS292" s="11"/>
      <c r="DT292" s="11"/>
      <c r="DU292" s="11"/>
    </row>
    <row r="293" spans="1:125" ht="12.75">
      <c r="A293" s="12" t="s">
        <v>327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6"/>
      <c r="CU293" s="16"/>
      <c r="CV293" s="16"/>
      <c r="CW293" s="16"/>
      <c r="CX293" s="16"/>
      <c r="CY293" s="16"/>
      <c r="CZ293" s="16"/>
      <c r="DA293" s="16"/>
      <c r="DB293" s="16"/>
      <c r="DC293" s="16"/>
      <c r="DD293" s="16"/>
      <c r="DE293" s="16"/>
      <c r="DF293" s="16"/>
      <c r="DG293" s="16"/>
      <c r="DH293" s="16"/>
      <c r="DI293" s="16"/>
      <c r="DJ293" s="16"/>
      <c r="DM293" s="11"/>
      <c r="DN293" s="11"/>
      <c r="DO293" s="11"/>
      <c r="DP293" s="11"/>
      <c r="DQ293" s="11"/>
      <c r="DR293" s="11"/>
      <c r="DS293" s="11"/>
      <c r="DT293" s="11"/>
      <c r="DU293" s="11"/>
    </row>
    <row r="294" spans="1:125" ht="12.75">
      <c r="A294" s="12" t="s">
        <v>328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6"/>
      <c r="CU294" s="16"/>
      <c r="CV294" s="16"/>
      <c r="CW294" s="16"/>
      <c r="CX294" s="16"/>
      <c r="CY294" s="16"/>
      <c r="CZ294" s="16"/>
      <c r="DA294" s="16"/>
      <c r="DB294" s="16"/>
      <c r="DC294" s="16"/>
      <c r="DD294" s="16"/>
      <c r="DE294" s="16"/>
      <c r="DF294" s="16"/>
      <c r="DG294" s="16"/>
      <c r="DH294" s="16"/>
      <c r="DI294" s="16"/>
      <c r="DJ294" s="16"/>
      <c r="DM294" s="11"/>
      <c r="DN294" s="11"/>
      <c r="DO294" s="11"/>
      <c r="DP294" s="11"/>
      <c r="DQ294" s="11"/>
      <c r="DR294" s="11"/>
      <c r="DS294" s="11"/>
      <c r="DT294" s="11"/>
      <c r="DU294" s="11"/>
    </row>
    <row r="295" spans="1:125" ht="12.75">
      <c r="A295" s="12" t="s">
        <v>329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  <c r="CZ295" s="16"/>
      <c r="DA295" s="16"/>
      <c r="DB295" s="16"/>
      <c r="DC295" s="16"/>
      <c r="DD295" s="16"/>
      <c r="DE295" s="16"/>
      <c r="DF295" s="16"/>
      <c r="DG295" s="16"/>
      <c r="DH295" s="16"/>
      <c r="DI295" s="16"/>
      <c r="DJ295" s="16"/>
      <c r="DM295" s="11"/>
      <c r="DN295" s="11"/>
      <c r="DO295" s="11"/>
      <c r="DP295" s="11"/>
      <c r="DQ295" s="11"/>
      <c r="DR295" s="11"/>
      <c r="DS295" s="11"/>
      <c r="DT295" s="11"/>
      <c r="DU295" s="11"/>
    </row>
    <row r="296" spans="1:125" ht="12.75">
      <c r="A296" s="12" t="s">
        <v>330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6"/>
      <c r="CU296" s="16"/>
      <c r="CV296" s="16"/>
      <c r="CW296" s="16"/>
      <c r="CX296" s="16"/>
      <c r="CY296" s="16"/>
      <c r="CZ296" s="16"/>
      <c r="DA296" s="16"/>
      <c r="DB296" s="16"/>
      <c r="DC296" s="16"/>
      <c r="DD296" s="16"/>
      <c r="DE296" s="16"/>
      <c r="DF296" s="16"/>
      <c r="DG296" s="16"/>
      <c r="DH296" s="16"/>
      <c r="DI296" s="16"/>
      <c r="DJ296" s="16"/>
      <c r="DM296" s="11"/>
      <c r="DN296" s="11"/>
      <c r="DO296" s="11"/>
      <c r="DP296" s="11"/>
      <c r="DQ296" s="11"/>
      <c r="DR296" s="11"/>
      <c r="DS296" s="11"/>
      <c r="DT296" s="11"/>
      <c r="DU296" s="11"/>
    </row>
    <row r="297" spans="1:125" ht="12.75">
      <c r="A297" s="12" t="s">
        <v>331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6"/>
      <c r="CU297" s="16"/>
      <c r="CV297" s="16"/>
      <c r="CW297" s="16"/>
      <c r="CX297" s="16"/>
      <c r="CY297" s="16"/>
      <c r="CZ297" s="16"/>
      <c r="DA297" s="16"/>
      <c r="DB297" s="16"/>
      <c r="DC297" s="16"/>
      <c r="DD297" s="16"/>
      <c r="DE297" s="16"/>
      <c r="DF297" s="16"/>
      <c r="DG297" s="16"/>
      <c r="DH297" s="16"/>
      <c r="DI297" s="16"/>
      <c r="DJ297" s="16"/>
      <c r="DM297" s="11"/>
      <c r="DN297" s="11"/>
      <c r="DO297" s="11"/>
      <c r="DP297" s="11"/>
      <c r="DQ297" s="11"/>
      <c r="DR297" s="11"/>
      <c r="DS297" s="11"/>
      <c r="DT297" s="11"/>
      <c r="DU297" s="11"/>
    </row>
    <row r="298" spans="1:125" ht="12.75">
      <c r="A298" s="12" t="s">
        <v>109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6"/>
      <c r="CU298" s="16"/>
      <c r="CV298" s="16"/>
      <c r="CW298" s="16"/>
      <c r="CX298" s="16"/>
      <c r="CY298" s="16"/>
      <c r="CZ298" s="16"/>
      <c r="DA298" s="16"/>
      <c r="DB298" s="16"/>
      <c r="DC298" s="16"/>
      <c r="DD298" s="16"/>
      <c r="DE298" s="16"/>
      <c r="DF298" s="16"/>
      <c r="DG298" s="16"/>
      <c r="DH298" s="16"/>
      <c r="DI298" s="16"/>
      <c r="DJ298" s="16"/>
      <c r="DM298" s="11"/>
      <c r="DN298" s="11"/>
      <c r="DO298" s="11"/>
      <c r="DP298" s="11"/>
      <c r="DQ298" s="11"/>
      <c r="DR298" s="11"/>
      <c r="DS298" s="11"/>
      <c r="DT298" s="11"/>
      <c r="DU298" s="11"/>
    </row>
    <row r="299" spans="1:125" ht="12.75">
      <c r="A299" s="12" t="s">
        <v>332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6"/>
      <c r="CU299" s="16"/>
      <c r="CV299" s="16"/>
      <c r="CW299" s="16"/>
      <c r="CX299" s="16"/>
      <c r="CY299" s="16"/>
      <c r="CZ299" s="16"/>
      <c r="DA299" s="16"/>
      <c r="DB299" s="16"/>
      <c r="DC299" s="16"/>
      <c r="DD299" s="16"/>
      <c r="DE299" s="16"/>
      <c r="DF299" s="16"/>
      <c r="DG299" s="16"/>
      <c r="DH299" s="16"/>
      <c r="DI299" s="16"/>
      <c r="DJ299" s="16"/>
      <c r="DM299" s="11"/>
      <c r="DN299" s="11"/>
      <c r="DO299" s="11"/>
      <c r="DP299" s="11"/>
      <c r="DQ299" s="11"/>
      <c r="DR299" s="11"/>
      <c r="DS299" s="11"/>
      <c r="DT299" s="11"/>
      <c r="DU299" s="11"/>
    </row>
    <row r="300" spans="1:125" ht="12.75">
      <c r="A300" s="12" t="s">
        <v>333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6"/>
      <c r="CU300" s="16"/>
      <c r="CV300" s="16"/>
      <c r="CW300" s="16"/>
      <c r="CX300" s="16"/>
      <c r="CY300" s="16"/>
      <c r="CZ300" s="16"/>
      <c r="DA300" s="16"/>
      <c r="DB300" s="16"/>
      <c r="DC300" s="16"/>
      <c r="DD300" s="16"/>
      <c r="DE300" s="16"/>
      <c r="DF300" s="16"/>
      <c r="DG300" s="16"/>
      <c r="DH300" s="16"/>
      <c r="DI300" s="16"/>
      <c r="DJ300" s="16"/>
      <c r="DM300" s="11"/>
      <c r="DN300" s="11"/>
      <c r="DO300" s="11"/>
      <c r="DP300" s="11"/>
      <c r="DQ300" s="11"/>
      <c r="DR300" s="11"/>
      <c r="DS300" s="11"/>
      <c r="DT300" s="11"/>
      <c r="DU300" s="11"/>
    </row>
    <row r="301" spans="1:125" ht="12.75">
      <c r="A301" s="12" t="s">
        <v>110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6"/>
      <c r="CU301" s="16"/>
      <c r="CV301" s="16"/>
      <c r="CW301" s="16"/>
      <c r="CX301" s="16"/>
      <c r="CY301" s="16"/>
      <c r="CZ301" s="16"/>
      <c r="DA301" s="16"/>
      <c r="DB301" s="16"/>
      <c r="DC301" s="16"/>
      <c r="DD301" s="16"/>
      <c r="DE301" s="16"/>
      <c r="DF301" s="16"/>
      <c r="DG301" s="16"/>
      <c r="DH301" s="16"/>
      <c r="DI301" s="16"/>
      <c r="DJ301" s="16"/>
      <c r="DM301" s="11"/>
      <c r="DN301" s="11"/>
      <c r="DO301" s="11"/>
      <c r="DP301" s="11"/>
      <c r="DQ301" s="11"/>
      <c r="DR301" s="11"/>
      <c r="DS301" s="11"/>
      <c r="DT301" s="11"/>
      <c r="DU301" s="11"/>
    </row>
    <row r="302" spans="1:125" ht="12.75">
      <c r="A302" s="12" t="s">
        <v>334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16"/>
      <c r="CX302" s="16"/>
      <c r="CY302" s="16"/>
      <c r="CZ302" s="16"/>
      <c r="DA302" s="16"/>
      <c r="DB302" s="16"/>
      <c r="DC302" s="16"/>
      <c r="DD302" s="16"/>
      <c r="DE302" s="16"/>
      <c r="DF302" s="16"/>
      <c r="DG302" s="16"/>
      <c r="DH302" s="16"/>
      <c r="DI302" s="16"/>
      <c r="DJ302" s="16"/>
      <c r="DM302" s="11"/>
      <c r="DN302" s="11"/>
      <c r="DO302" s="11"/>
      <c r="DP302" s="11"/>
      <c r="DQ302" s="11"/>
      <c r="DR302" s="11"/>
      <c r="DS302" s="11"/>
      <c r="DT302" s="11"/>
      <c r="DU302" s="11"/>
    </row>
    <row r="303" spans="1:125" ht="12.75">
      <c r="A303" s="12" t="s">
        <v>335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  <c r="CZ303" s="16"/>
      <c r="DA303" s="16"/>
      <c r="DB303" s="16"/>
      <c r="DC303" s="16"/>
      <c r="DD303" s="16"/>
      <c r="DE303" s="16"/>
      <c r="DF303" s="16"/>
      <c r="DG303" s="16"/>
      <c r="DH303" s="16"/>
      <c r="DI303" s="16"/>
      <c r="DJ303" s="16"/>
      <c r="DM303" s="11"/>
      <c r="DN303" s="11"/>
      <c r="DO303" s="11"/>
      <c r="DP303" s="11"/>
      <c r="DQ303" s="11"/>
      <c r="DR303" s="11"/>
      <c r="DS303" s="11"/>
      <c r="DT303" s="11"/>
      <c r="DU303" s="11"/>
    </row>
    <row r="304" spans="1:125" ht="12.75">
      <c r="A304" s="12" t="s">
        <v>336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6"/>
      <c r="CU304" s="16"/>
      <c r="CV304" s="16"/>
      <c r="CW304" s="16"/>
      <c r="CX304" s="16"/>
      <c r="CY304" s="16"/>
      <c r="CZ304" s="16"/>
      <c r="DA304" s="16"/>
      <c r="DB304" s="16"/>
      <c r="DC304" s="16"/>
      <c r="DD304" s="16"/>
      <c r="DE304" s="16"/>
      <c r="DF304" s="16"/>
      <c r="DG304" s="16"/>
      <c r="DH304" s="16"/>
      <c r="DI304" s="16"/>
      <c r="DJ304" s="16"/>
      <c r="DM304" s="11"/>
      <c r="DN304" s="11"/>
      <c r="DO304" s="11"/>
      <c r="DP304" s="11"/>
      <c r="DQ304" s="11"/>
      <c r="DR304" s="11"/>
      <c r="DS304" s="11"/>
      <c r="DT304" s="11"/>
      <c r="DU304" s="11"/>
    </row>
    <row r="305" spans="1:125" ht="12.75">
      <c r="A305" s="12" t="s">
        <v>111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6"/>
      <c r="CU305" s="16"/>
      <c r="CV305" s="16"/>
      <c r="CW305" s="16"/>
      <c r="CX305" s="16"/>
      <c r="CY305" s="16"/>
      <c r="CZ305" s="16"/>
      <c r="DA305" s="16"/>
      <c r="DB305" s="16"/>
      <c r="DC305" s="16"/>
      <c r="DD305" s="16"/>
      <c r="DE305" s="16"/>
      <c r="DF305" s="16"/>
      <c r="DG305" s="16"/>
      <c r="DH305" s="16"/>
      <c r="DI305" s="16"/>
      <c r="DJ305" s="16"/>
      <c r="DM305" s="11"/>
      <c r="DN305" s="11"/>
      <c r="DO305" s="11"/>
      <c r="DP305" s="11"/>
      <c r="DQ305" s="11"/>
      <c r="DR305" s="11"/>
      <c r="DS305" s="11"/>
      <c r="DT305" s="11"/>
      <c r="DU305" s="11"/>
    </row>
    <row r="306" spans="1:125" ht="12.75">
      <c r="A306" s="12" t="s">
        <v>337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6"/>
      <c r="CU306" s="16"/>
      <c r="CV306" s="16"/>
      <c r="CW306" s="16"/>
      <c r="CX306" s="16"/>
      <c r="CY306" s="16"/>
      <c r="CZ306" s="16"/>
      <c r="DA306" s="16"/>
      <c r="DB306" s="16"/>
      <c r="DC306" s="16"/>
      <c r="DD306" s="16"/>
      <c r="DE306" s="16"/>
      <c r="DF306" s="16"/>
      <c r="DG306" s="16"/>
      <c r="DH306" s="16"/>
      <c r="DI306" s="16"/>
      <c r="DJ306" s="16"/>
      <c r="DM306" s="11"/>
      <c r="DN306" s="11"/>
      <c r="DO306" s="11"/>
      <c r="DP306" s="11"/>
      <c r="DQ306" s="11"/>
      <c r="DR306" s="11"/>
      <c r="DS306" s="11"/>
      <c r="DT306" s="11"/>
      <c r="DU306" s="11"/>
    </row>
    <row r="307" spans="1:125" ht="12.75">
      <c r="A307" s="12" t="s">
        <v>338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  <c r="DD307" s="16"/>
      <c r="DE307" s="16"/>
      <c r="DF307" s="16"/>
      <c r="DG307" s="16"/>
      <c r="DH307" s="16"/>
      <c r="DI307" s="16"/>
      <c r="DJ307" s="16"/>
      <c r="DM307" s="11"/>
      <c r="DN307" s="11"/>
      <c r="DO307" s="11"/>
      <c r="DP307" s="11"/>
      <c r="DQ307" s="11"/>
      <c r="DR307" s="11"/>
      <c r="DS307" s="11"/>
      <c r="DT307" s="11"/>
      <c r="DU307" s="11"/>
    </row>
    <row r="308" spans="1:125" ht="12.75">
      <c r="A308" s="12" t="s">
        <v>339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6"/>
      <c r="CU308" s="16"/>
      <c r="CV308" s="16"/>
      <c r="CW308" s="16"/>
      <c r="CX308" s="16"/>
      <c r="CY308" s="16"/>
      <c r="CZ308" s="16"/>
      <c r="DA308" s="16"/>
      <c r="DB308" s="16"/>
      <c r="DC308" s="16"/>
      <c r="DD308" s="16"/>
      <c r="DE308" s="16"/>
      <c r="DF308" s="16"/>
      <c r="DG308" s="16"/>
      <c r="DH308" s="16"/>
      <c r="DI308" s="16"/>
      <c r="DJ308" s="16"/>
      <c r="DM308" s="11"/>
      <c r="DN308" s="11"/>
      <c r="DO308" s="11"/>
      <c r="DP308" s="11"/>
      <c r="DQ308" s="11"/>
      <c r="DR308" s="11"/>
      <c r="DS308" s="11"/>
      <c r="DT308" s="11"/>
      <c r="DU308" s="11"/>
    </row>
    <row r="309" spans="1:125" ht="12.75">
      <c r="A309" s="12" t="s">
        <v>112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6"/>
      <c r="CU309" s="16"/>
      <c r="CV309" s="16"/>
      <c r="CW309" s="16"/>
      <c r="CX309" s="16"/>
      <c r="CY309" s="16"/>
      <c r="CZ309" s="16"/>
      <c r="DA309" s="16"/>
      <c r="DB309" s="16"/>
      <c r="DC309" s="16"/>
      <c r="DD309" s="16"/>
      <c r="DE309" s="16"/>
      <c r="DF309" s="16"/>
      <c r="DG309" s="16"/>
      <c r="DH309" s="16"/>
      <c r="DI309" s="16"/>
      <c r="DJ309" s="16"/>
      <c r="DM309" s="11"/>
      <c r="DN309" s="11"/>
      <c r="DO309" s="11"/>
      <c r="DP309" s="11"/>
      <c r="DQ309" s="11"/>
      <c r="DR309" s="11"/>
      <c r="DS309" s="11"/>
      <c r="DT309" s="11"/>
      <c r="DU309" s="11"/>
    </row>
    <row r="310" spans="1:125" ht="12.75">
      <c r="A310" s="12" t="s">
        <v>340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6"/>
      <c r="CU310" s="16"/>
      <c r="CV310" s="16"/>
      <c r="CW310" s="16"/>
      <c r="CX310" s="16"/>
      <c r="CY310" s="16"/>
      <c r="CZ310" s="16"/>
      <c r="DA310" s="16"/>
      <c r="DB310" s="16"/>
      <c r="DC310" s="16"/>
      <c r="DD310" s="16"/>
      <c r="DE310" s="16"/>
      <c r="DF310" s="16"/>
      <c r="DG310" s="16"/>
      <c r="DH310" s="16"/>
      <c r="DI310" s="16"/>
      <c r="DJ310" s="16"/>
      <c r="DM310" s="11"/>
      <c r="DN310" s="11"/>
      <c r="DO310" s="11"/>
      <c r="DP310" s="11"/>
      <c r="DQ310" s="11"/>
      <c r="DR310" s="11"/>
      <c r="DS310" s="11"/>
      <c r="DT310" s="11"/>
      <c r="DU310" s="11"/>
    </row>
    <row r="311" spans="1:125" ht="12.75">
      <c r="A311" s="12" t="s">
        <v>113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6"/>
      <c r="CU311" s="16"/>
      <c r="CV311" s="16"/>
      <c r="CW311" s="16"/>
      <c r="CX311" s="16"/>
      <c r="CY311" s="16"/>
      <c r="CZ311" s="16"/>
      <c r="DA311" s="16"/>
      <c r="DB311" s="16"/>
      <c r="DC311" s="16"/>
      <c r="DD311" s="16"/>
      <c r="DE311" s="16"/>
      <c r="DF311" s="16"/>
      <c r="DG311" s="16"/>
      <c r="DH311" s="16"/>
      <c r="DI311" s="16"/>
      <c r="DJ311" s="16"/>
      <c r="DM311" s="11"/>
      <c r="DN311" s="11"/>
      <c r="DO311" s="11"/>
      <c r="DP311" s="11"/>
      <c r="DQ311" s="11"/>
      <c r="DR311" s="11"/>
      <c r="DS311" s="11"/>
      <c r="DT311" s="11"/>
      <c r="DU311" s="11"/>
    </row>
    <row r="312" spans="1:125" ht="12.75">
      <c r="A312" s="12" t="s">
        <v>114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6"/>
      <c r="CU312" s="16"/>
      <c r="CV312" s="16"/>
      <c r="CW312" s="16"/>
      <c r="CX312" s="16"/>
      <c r="CY312" s="16"/>
      <c r="CZ312" s="16"/>
      <c r="DA312" s="16"/>
      <c r="DB312" s="16"/>
      <c r="DC312" s="16"/>
      <c r="DD312" s="16"/>
      <c r="DE312" s="16"/>
      <c r="DF312" s="16"/>
      <c r="DG312" s="16"/>
      <c r="DH312" s="16"/>
      <c r="DI312" s="16"/>
      <c r="DJ312" s="16"/>
      <c r="DM312" s="11"/>
      <c r="DN312" s="11"/>
      <c r="DO312" s="11"/>
      <c r="DP312" s="11"/>
      <c r="DQ312" s="11"/>
      <c r="DR312" s="11"/>
      <c r="DS312" s="11"/>
      <c r="DT312" s="11"/>
      <c r="DU312" s="11"/>
    </row>
    <row r="313" spans="1:125" ht="12.75">
      <c r="A313" s="12" t="s">
        <v>115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6"/>
      <c r="CU313" s="16"/>
      <c r="CV313" s="16"/>
      <c r="CW313" s="16"/>
      <c r="CX313" s="16"/>
      <c r="CY313" s="16"/>
      <c r="CZ313" s="16"/>
      <c r="DA313" s="16"/>
      <c r="DB313" s="16"/>
      <c r="DC313" s="16"/>
      <c r="DD313" s="16"/>
      <c r="DE313" s="16"/>
      <c r="DF313" s="16"/>
      <c r="DG313" s="16"/>
      <c r="DH313" s="16"/>
      <c r="DI313" s="16"/>
      <c r="DJ313" s="16"/>
      <c r="DM313" s="11"/>
      <c r="DN313" s="11"/>
      <c r="DO313" s="11"/>
      <c r="DP313" s="11"/>
      <c r="DQ313" s="11"/>
      <c r="DR313" s="11"/>
      <c r="DS313" s="11"/>
      <c r="DT313" s="11"/>
      <c r="DU313" s="11"/>
    </row>
    <row r="314" spans="1:125" ht="12.75">
      <c r="A314" s="12" t="s">
        <v>341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6"/>
      <c r="CU314" s="16"/>
      <c r="CV314" s="16"/>
      <c r="CW314" s="16"/>
      <c r="CX314" s="16"/>
      <c r="CY314" s="16"/>
      <c r="CZ314" s="16"/>
      <c r="DA314" s="16"/>
      <c r="DB314" s="16"/>
      <c r="DC314" s="16"/>
      <c r="DD314" s="16"/>
      <c r="DE314" s="16"/>
      <c r="DF314" s="16"/>
      <c r="DG314" s="16"/>
      <c r="DH314" s="16"/>
      <c r="DI314" s="16"/>
      <c r="DJ314" s="16"/>
      <c r="DM314" s="11"/>
      <c r="DN314" s="11"/>
      <c r="DO314" s="11"/>
      <c r="DP314" s="11"/>
      <c r="DQ314" s="11"/>
      <c r="DR314" s="11"/>
      <c r="DS314" s="11"/>
      <c r="DT314" s="11"/>
      <c r="DU314" s="11"/>
    </row>
    <row r="315" spans="1:125" ht="12.75">
      <c r="A315" s="12" t="s">
        <v>342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6"/>
      <c r="CU315" s="16"/>
      <c r="CV315" s="16"/>
      <c r="CW315" s="16"/>
      <c r="CX315" s="16"/>
      <c r="CY315" s="16"/>
      <c r="CZ315" s="16"/>
      <c r="DA315" s="16"/>
      <c r="DB315" s="16"/>
      <c r="DC315" s="16"/>
      <c r="DD315" s="16"/>
      <c r="DE315" s="16"/>
      <c r="DF315" s="16"/>
      <c r="DG315" s="16"/>
      <c r="DH315" s="16"/>
      <c r="DI315" s="16"/>
      <c r="DJ315" s="16"/>
      <c r="DM315" s="11"/>
      <c r="DN315" s="11"/>
      <c r="DO315" s="11"/>
      <c r="DP315" s="11"/>
      <c r="DQ315" s="11"/>
      <c r="DR315" s="11"/>
      <c r="DS315" s="11"/>
      <c r="DT315" s="11"/>
      <c r="DU315" s="11"/>
    </row>
    <row r="316" spans="1:125" ht="12.75">
      <c r="A316" s="12" t="s">
        <v>343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6"/>
      <c r="CU316" s="16"/>
      <c r="CV316" s="16"/>
      <c r="CW316" s="16"/>
      <c r="CX316" s="16"/>
      <c r="CY316" s="16"/>
      <c r="CZ316" s="16"/>
      <c r="DA316" s="16"/>
      <c r="DB316" s="16"/>
      <c r="DC316" s="16"/>
      <c r="DD316" s="16"/>
      <c r="DE316" s="16"/>
      <c r="DF316" s="16"/>
      <c r="DG316" s="16"/>
      <c r="DH316" s="16"/>
      <c r="DI316" s="16"/>
      <c r="DJ316" s="16"/>
      <c r="DM316" s="11"/>
      <c r="DN316" s="11"/>
      <c r="DO316" s="11"/>
      <c r="DP316" s="11"/>
      <c r="DQ316" s="11"/>
      <c r="DR316" s="11"/>
      <c r="DS316" s="11"/>
      <c r="DT316" s="11"/>
      <c r="DU316" s="11"/>
    </row>
    <row r="317" spans="1:125" ht="12.75">
      <c r="A317" s="12" t="s">
        <v>344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6"/>
      <c r="CU317" s="16"/>
      <c r="CV317" s="16"/>
      <c r="CW317" s="16"/>
      <c r="CX317" s="16"/>
      <c r="CY317" s="16"/>
      <c r="CZ317" s="16"/>
      <c r="DA317" s="16"/>
      <c r="DB317" s="16"/>
      <c r="DC317" s="16"/>
      <c r="DD317" s="16"/>
      <c r="DE317" s="16"/>
      <c r="DF317" s="16"/>
      <c r="DG317" s="16"/>
      <c r="DH317" s="16"/>
      <c r="DI317" s="16"/>
      <c r="DJ317" s="16"/>
      <c r="DM317" s="11"/>
      <c r="DN317" s="11"/>
      <c r="DO317" s="11"/>
      <c r="DP317" s="11"/>
      <c r="DQ317" s="11"/>
      <c r="DR317" s="11"/>
      <c r="DS317" s="11"/>
      <c r="DT317" s="11"/>
      <c r="DU317" s="11"/>
    </row>
    <row r="318" spans="1:125" ht="12.75">
      <c r="A318" s="12" t="s">
        <v>345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6"/>
      <c r="CU318" s="16"/>
      <c r="CV318" s="16"/>
      <c r="CW318" s="16"/>
      <c r="CX318" s="16"/>
      <c r="CY318" s="16"/>
      <c r="CZ318" s="16"/>
      <c r="DA318" s="16"/>
      <c r="DB318" s="16"/>
      <c r="DC318" s="16"/>
      <c r="DD318" s="16"/>
      <c r="DE318" s="16"/>
      <c r="DF318" s="16"/>
      <c r="DG318" s="16"/>
      <c r="DH318" s="16"/>
      <c r="DI318" s="16"/>
      <c r="DJ318" s="16"/>
      <c r="DM318" s="11"/>
      <c r="DN318" s="11"/>
      <c r="DO318" s="11"/>
      <c r="DP318" s="11"/>
      <c r="DQ318" s="11"/>
      <c r="DR318" s="11"/>
      <c r="DS318" s="11"/>
      <c r="DT318" s="11"/>
      <c r="DU318" s="11"/>
    </row>
    <row r="319" spans="1:125" ht="12.75">
      <c r="A319" s="12" t="s">
        <v>346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6"/>
      <c r="CU319" s="16"/>
      <c r="CV319" s="16"/>
      <c r="CW319" s="16"/>
      <c r="CX319" s="16"/>
      <c r="CY319" s="16"/>
      <c r="CZ319" s="16"/>
      <c r="DA319" s="16"/>
      <c r="DB319" s="16"/>
      <c r="DC319" s="16"/>
      <c r="DD319" s="16"/>
      <c r="DE319" s="16"/>
      <c r="DF319" s="16"/>
      <c r="DG319" s="16"/>
      <c r="DH319" s="16"/>
      <c r="DI319" s="16"/>
      <c r="DJ319" s="16"/>
      <c r="DM319" s="11"/>
      <c r="DN319" s="11"/>
      <c r="DO319" s="11"/>
      <c r="DP319" s="11"/>
      <c r="DQ319" s="11"/>
      <c r="DR319" s="11"/>
      <c r="DS319" s="11"/>
      <c r="DT319" s="11"/>
      <c r="DU319" s="11"/>
    </row>
    <row r="320" spans="1:125" ht="12.75">
      <c r="A320" s="12" t="s">
        <v>347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6"/>
      <c r="CU320" s="16"/>
      <c r="CV320" s="16"/>
      <c r="CW320" s="16"/>
      <c r="CX320" s="16"/>
      <c r="CY320" s="16"/>
      <c r="CZ320" s="16"/>
      <c r="DA320" s="16"/>
      <c r="DB320" s="16"/>
      <c r="DC320" s="16"/>
      <c r="DD320" s="16"/>
      <c r="DE320" s="16"/>
      <c r="DF320" s="16"/>
      <c r="DG320" s="16"/>
      <c r="DH320" s="16"/>
      <c r="DI320" s="16"/>
      <c r="DJ320" s="16"/>
      <c r="DM320" s="11"/>
      <c r="DN320" s="11"/>
      <c r="DO320" s="11"/>
      <c r="DP320" s="11"/>
      <c r="DQ320" s="11"/>
      <c r="DR320" s="11"/>
      <c r="DS320" s="11"/>
      <c r="DT320" s="11"/>
      <c r="DU320" s="11"/>
    </row>
    <row r="321" spans="1:125" ht="12.75">
      <c r="A321" s="12" t="s">
        <v>348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6"/>
      <c r="CU321" s="16"/>
      <c r="CV321" s="16"/>
      <c r="CW321" s="16"/>
      <c r="CX321" s="16"/>
      <c r="CY321" s="16"/>
      <c r="CZ321" s="16"/>
      <c r="DA321" s="16"/>
      <c r="DB321" s="16"/>
      <c r="DC321" s="16"/>
      <c r="DD321" s="16"/>
      <c r="DE321" s="16"/>
      <c r="DF321" s="16"/>
      <c r="DG321" s="16"/>
      <c r="DH321" s="16"/>
      <c r="DI321" s="16"/>
      <c r="DJ321" s="16"/>
      <c r="DM321" s="11"/>
      <c r="DN321" s="11"/>
      <c r="DO321" s="11"/>
      <c r="DP321" s="11"/>
      <c r="DQ321" s="11"/>
      <c r="DR321" s="11"/>
      <c r="DS321" s="11"/>
      <c r="DT321" s="11"/>
      <c r="DU321" s="11"/>
    </row>
    <row r="322" spans="1:125" ht="12.75">
      <c r="A322" s="12" t="s">
        <v>116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6"/>
      <c r="CU322" s="16"/>
      <c r="CV322" s="16"/>
      <c r="CW322" s="16"/>
      <c r="CX322" s="16"/>
      <c r="CY322" s="16"/>
      <c r="CZ322" s="16"/>
      <c r="DA322" s="16"/>
      <c r="DB322" s="16"/>
      <c r="DC322" s="16"/>
      <c r="DD322" s="16"/>
      <c r="DE322" s="16"/>
      <c r="DF322" s="16"/>
      <c r="DG322" s="16"/>
      <c r="DH322" s="16"/>
      <c r="DI322" s="16"/>
      <c r="DJ322" s="16"/>
      <c r="DM322" s="11"/>
      <c r="DN322" s="11"/>
      <c r="DO322" s="11"/>
      <c r="DP322" s="11"/>
      <c r="DQ322" s="11"/>
      <c r="DR322" s="11"/>
      <c r="DS322" s="11"/>
      <c r="DT322" s="11"/>
      <c r="DU322" s="11"/>
    </row>
    <row r="323" spans="1:125" ht="12.75">
      <c r="A323" s="12" t="s">
        <v>117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6"/>
      <c r="CU323" s="16"/>
      <c r="CV323" s="16"/>
      <c r="CW323" s="16"/>
      <c r="CX323" s="16"/>
      <c r="CY323" s="16"/>
      <c r="CZ323" s="16"/>
      <c r="DA323" s="16"/>
      <c r="DB323" s="16"/>
      <c r="DC323" s="16"/>
      <c r="DD323" s="16"/>
      <c r="DE323" s="16"/>
      <c r="DF323" s="16"/>
      <c r="DG323" s="16"/>
      <c r="DH323" s="16"/>
      <c r="DI323" s="16"/>
      <c r="DJ323" s="16"/>
      <c r="DM323" s="11"/>
      <c r="DN323" s="11"/>
      <c r="DO323" s="11"/>
      <c r="DP323" s="11"/>
      <c r="DQ323" s="11"/>
      <c r="DR323" s="11"/>
      <c r="DS323" s="11"/>
      <c r="DT323" s="11"/>
      <c r="DU323" s="11"/>
    </row>
    <row r="324" spans="1:125" ht="12.75">
      <c r="A324" s="12" t="s">
        <v>349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6"/>
      <c r="CU324" s="16"/>
      <c r="CV324" s="16"/>
      <c r="CW324" s="16"/>
      <c r="CX324" s="16"/>
      <c r="CY324" s="16"/>
      <c r="CZ324" s="16"/>
      <c r="DA324" s="16"/>
      <c r="DB324" s="16"/>
      <c r="DC324" s="16"/>
      <c r="DD324" s="16"/>
      <c r="DE324" s="16"/>
      <c r="DF324" s="16"/>
      <c r="DG324" s="16"/>
      <c r="DH324" s="16"/>
      <c r="DI324" s="16"/>
      <c r="DJ324" s="16"/>
      <c r="DM324" s="11"/>
      <c r="DN324" s="11"/>
      <c r="DO324" s="11"/>
      <c r="DP324" s="11"/>
      <c r="DQ324" s="11"/>
      <c r="DR324" s="11"/>
      <c r="DS324" s="11"/>
      <c r="DT324" s="11"/>
      <c r="DU324" s="11"/>
    </row>
    <row r="325" spans="1:125" ht="12.75">
      <c r="A325" s="12" t="s">
        <v>350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6"/>
      <c r="CU325" s="16"/>
      <c r="CV325" s="16"/>
      <c r="CW325" s="16"/>
      <c r="CX325" s="16"/>
      <c r="CY325" s="16"/>
      <c r="CZ325" s="16"/>
      <c r="DA325" s="16"/>
      <c r="DB325" s="16"/>
      <c r="DC325" s="16"/>
      <c r="DD325" s="16"/>
      <c r="DE325" s="16"/>
      <c r="DF325" s="16"/>
      <c r="DG325" s="16"/>
      <c r="DH325" s="16"/>
      <c r="DI325" s="16"/>
      <c r="DJ325" s="16"/>
      <c r="DM325" s="11"/>
      <c r="DN325" s="11"/>
      <c r="DO325" s="11"/>
      <c r="DP325" s="11"/>
      <c r="DQ325" s="11"/>
      <c r="DR325" s="11"/>
      <c r="DS325" s="11"/>
      <c r="DT325" s="11"/>
      <c r="DU325" s="11"/>
    </row>
    <row r="326" spans="1:125" ht="12.75">
      <c r="A326" s="12" t="s">
        <v>351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6"/>
      <c r="CU326" s="16"/>
      <c r="CV326" s="16"/>
      <c r="CW326" s="16"/>
      <c r="CX326" s="16"/>
      <c r="CY326" s="16"/>
      <c r="CZ326" s="16"/>
      <c r="DA326" s="16"/>
      <c r="DB326" s="16"/>
      <c r="DC326" s="16"/>
      <c r="DD326" s="16"/>
      <c r="DE326" s="16"/>
      <c r="DF326" s="16"/>
      <c r="DG326" s="16"/>
      <c r="DH326" s="16"/>
      <c r="DI326" s="16"/>
      <c r="DJ326" s="16"/>
      <c r="DM326" s="11"/>
      <c r="DN326" s="11"/>
      <c r="DO326" s="11"/>
      <c r="DP326" s="11"/>
      <c r="DQ326" s="11"/>
      <c r="DR326" s="11"/>
      <c r="DS326" s="11"/>
      <c r="DT326" s="11"/>
      <c r="DU326" s="11"/>
    </row>
    <row r="327" spans="1:125" ht="12.75">
      <c r="A327" s="12" t="s">
        <v>352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6"/>
      <c r="CU327" s="16"/>
      <c r="CV327" s="16"/>
      <c r="CW327" s="16"/>
      <c r="CX327" s="16"/>
      <c r="CY327" s="16"/>
      <c r="CZ327" s="16"/>
      <c r="DA327" s="16"/>
      <c r="DB327" s="16"/>
      <c r="DC327" s="16"/>
      <c r="DD327" s="16"/>
      <c r="DE327" s="16"/>
      <c r="DF327" s="16"/>
      <c r="DG327" s="16"/>
      <c r="DH327" s="16"/>
      <c r="DI327" s="16"/>
      <c r="DJ327" s="16"/>
      <c r="DM327" s="11"/>
      <c r="DN327" s="11"/>
      <c r="DO327" s="11"/>
      <c r="DP327" s="11"/>
      <c r="DQ327" s="11"/>
      <c r="DR327" s="11"/>
      <c r="DS327" s="11"/>
      <c r="DT327" s="11"/>
      <c r="DU327" s="11"/>
    </row>
    <row r="328" spans="1:125" ht="12.75">
      <c r="A328" s="12" t="s">
        <v>353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6"/>
      <c r="CU328" s="16"/>
      <c r="CV328" s="16"/>
      <c r="CW328" s="16"/>
      <c r="CX328" s="16"/>
      <c r="CY328" s="16"/>
      <c r="CZ328" s="16"/>
      <c r="DA328" s="16"/>
      <c r="DB328" s="16"/>
      <c r="DC328" s="16"/>
      <c r="DD328" s="16"/>
      <c r="DE328" s="16"/>
      <c r="DF328" s="16"/>
      <c r="DG328" s="16"/>
      <c r="DH328" s="16"/>
      <c r="DI328" s="16"/>
      <c r="DJ328" s="16"/>
      <c r="DM328" s="11"/>
      <c r="DN328" s="11"/>
      <c r="DO328" s="11"/>
      <c r="DP328" s="11"/>
      <c r="DQ328" s="11"/>
      <c r="DR328" s="11"/>
      <c r="DS328" s="11"/>
      <c r="DT328" s="11"/>
      <c r="DU328" s="11"/>
    </row>
    <row r="329" spans="1:125" ht="12.75">
      <c r="A329" s="12" t="s">
        <v>354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6"/>
      <c r="CU329" s="16"/>
      <c r="CV329" s="16"/>
      <c r="CW329" s="16"/>
      <c r="CX329" s="16"/>
      <c r="CY329" s="16"/>
      <c r="CZ329" s="16"/>
      <c r="DA329" s="16"/>
      <c r="DB329" s="16"/>
      <c r="DC329" s="16"/>
      <c r="DD329" s="16"/>
      <c r="DE329" s="16"/>
      <c r="DF329" s="16"/>
      <c r="DG329" s="16"/>
      <c r="DH329" s="16"/>
      <c r="DI329" s="16"/>
      <c r="DJ329" s="16"/>
      <c r="DM329" s="11"/>
      <c r="DN329" s="11"/>
      <c r="DO329" s="11"/>
      <c r="DP329" s="11"/>
      <c r="DQ329" s="11"/>
      <c r="DR329" s="11"/>
      <c r="DS329" s="11"/>
      <c r="DT329" s="11"/>
      <c r="DU329" s="11"/>
    </row>
    <row r="330" spans="1:125" ht="12.75">
      <c r="A330" s="12" t="s">
        <v>355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6"/>
      <c r="CU330" s="16"/>
      <c r="CV330" s="16"/>
      <c r="CW330" s="16"/>
      <c r="CX330" s="16"/>
      <c r="CY330" s="16"/>
      <c r="CZ330" s="16"/>
      <c r="DA330" s="16"/>
      <c r="DB330" s="16"/>
      <c r="DC330" s="16"/>
      <c r="DD330" s="16"/>
      <c r="DE330" s="16"/>
      <c r="DF330" s="16"/>
      <c r="DG330" s="16"/>
      <c r="DH330" s="16"/>
      <c r="DI330" s="16"/>
      <c r="DJ330" s="16"/>
      <c r="DM330" s="11"/>
      <c r="DN330" s="11"/>
      <c r="DO330" s="11"/>
      <c r="DP330" s="11"/>
      <c r="DQ330" s="11"/>
      <c r="DR330" s="11"/>
      <c r="DS330" s="11"/>
      <c r="DT330" s="11"/>
      <c r="DU330" s="11"/>
    </row>
    <row r="331" spans="1:125" ht="12.75">
      <c r="A331" s="12" t="s">
        <v>356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6"/>
      <c r="CU331" s="16"/>
      <c r="CV331" s="16"/>
      <c r="CW331" s="16"/>
      <c r="CX331" s="16"/>
      <c r="CY331" s="16"/>
      <c r="CZ331" s="16"/>
      <c r="DA331" s="16"/>
      <c r="DB331" s="16"/>
      <c r="DC331" s="16"/>
      <c r="DD331" s="16"/>
      <c r="DE331" s="16"/>
      <c r="DF331" s="16"/>
      <c r="DG331" s="16"/>
      <c r="DH331" s="16"/>
      <c r="DI331" s="16"/>
      <c r="DJ331" s="16"/>
      <c r="DM331" s="11"/>
      <c r="DN331" s="11"/>
      <c r="DO331" s="11"/>
      <c r="DP331" s="11"/>
      <c r="DQ331" s="11"/>
      <c r="DR331" s="11"/>
      <c r="DS331" s="11"/>
      <c r="DT331" s="11"/>
      <c r="DU331" s="11"/>
    </row>
    <row r="332" spans="1:125" ht="12.75">
      <c r="A332" s="12" t="s">
        <v>357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6"/>
      <c r="CU332" s="16"/>
      <c r="CV332" s="16"/>
      <c r="CW332" s="16"/>
      <c r="CX332" s="16"/>
      <c r="CY332" s="16"/>
      <c r="CZ332" s="16"/>
      <c r="DA332" s="16"/>
      <c r="DB332" s="16"/>
      <c r="DC332" s="16"/>
      <c r="DD332" s="16"/>
      <c r="DE332" s="16"/>
      <c r="DF332" s="16"/>
      <c r="DG332" s="16"/>
      <c r="DH332" s="16"/>
      <c r="DI332" s="16"/>
      <c r="DJ332" s="16"/>
      <c r="DM332" s="11"/>
      <c r="DN332" s="11"/>
      <c r="DO332" s="11"/>
      <c r="DP332" s="11"/>
      <c r="DQ332" s="11"/>
      <c r="DR332" s="11"/>
      <c r="DS332" s="11"/>
      <c r="DT332" s="11"/>
      <c r="DU332" s="11"/>
    </row>
    <row r="333" spans="1:125" ht="12.75">
      <c r="A333" s="12" t="s">
        <v>358</v>
      </c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6"/>
      <c r="CU333" s="16"/>
      <c r="CV333" s="16"/>
      <c r="CW333" s="16"/>
      <c r="CX333" s="16"/>
      <c r="CY333" s="16"/>
      <c r="CZ333" s="16"/>
      <c r="DA333" s="16"/>
      <c r="DB333" s="16"/>
      <c r="DC333" s="16"/>
      <c r="DD333" s="16"/>
      <c r="DE333" s="16"/>
      <c r="DF333" s="16"/>
      <c r="DG333" s="16"/>
      <c r="DH333" s="16"/>
      <c r="DI333" s="16"/>
      <c r="DJ333" s="16"/>
      <c r="DM333" s="11"/>
      <c r="DN333" s="11"/>
      <c r="DO333" s="11"/>
      <c r="DP333" s="11"/>
      <c r="DQ333" s="11"/>
      <c r="DR333" s="11"/>
      <c r="DS333" s="11"/>
      <c r="DT333" s="11"/>
      <c r="DU333" s="11"/>
    </row>
    <row r="334" spans="1:125" ht="12.75">
      <c r="A334" s="12" t="s">
        <v>359</v>
      </c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6"/>
      <c r="CU334" s="16"/>
      <c r="CV334" s="16"/>
      <c r="CW334" s="16"/>
      <c r="CX334" s="16"/>
      <c r="CY334" s="16"/>
      <c r="CZ334" s="16"/>
      <c r="DA334" s="16"/>
      <c r="DB334" s="16"/>
      <c r="DC334" s="16"/>
      <c r="DD334" s="16"/>
      <c r="DE334" s="16"/>
      <c r="DF334" s="16"/>
      <c r="DG334" s="16"/>
      <c r="DH334" s="16"/>
      <c r="DI334" s="16"/>
      <c r="DJ334" s="16"/>
      <c r="DM334" s="11"/>
      <c r="DN334" s="11"/>
      <c r="DO334" s="11"/>
      <c r="DP334" s="11"/>
      <c r="DQ334" s="11"/>
      <c r="DR334" s="11"/>
      <c r="DS334" s="11"/>
      <c r="DT334" s="11"/>
      <c r="DU334" s="11"/>
    </row>
    <row r="335" spans="1:125" ht="12.75">
      <c r="A335" s="12" t="s">
        <v>360</v>
      </c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6"/>
      <c r="CU335" s="16"/>
      <c r="CV335" s="16"/>
      <c r="CW335" s="16"/>
      <c r="CX335" s="16"/>
      <c r="CY335" s="16"/>
      <c r="CZ335" s="16"/>
      <c r="DA335" s="16"/>
      <c r="DB335" s="16"/>
      <c r="DC335" s="16"/>
      <c r="DD335" s="16"/>
      <c r="DE335" s="16"/>
      <c r="DF335" s="16"/>
      <c r="DG335" s="16"/>
      <c r="DH335" s="16"/>
      <c r="DI335" s="16"/>
      <c r="DJ335" s="16"/>
      <c r="DM335" s="11"/>
      <c r="DN335" s="11"/>
      <c r="DO335" s="11"/>
      <c r="DP335" s="11"/>
      <c r="DQ335" s="11"/>
      <c r="DR335" s="11"/>
      <c r="DS335" s="11"/>
      <c r="DT335" s="11"/>
      <c r="DU335" s="11"/>
    </row>
    <row r="336" spans="1:125" ht="12.75">
      <c r="A336" s="12" t="s">
        <v>361</v>
      </c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6"/>
      <c r="CU336" s="16"/>
      <c r="CV336" s="16"/>
      <c r="CW336" s="16"/>
      <c r="CX336" s="16"/>
      <c r="CY336" s="16"/>
      <c r="CZ336" s="16"/>
      <c r="DA336" s="16"/>
      <c r="DB336" s="16"/>
      <c r="DC336" s="16"/>
      <c r="DD336" s="16"/>
      <c r="DE336" s="16"/>
      <c r="DF336" s="16"/>
      <c r="DG336" s="16"/>
      <c r="DH336" s="16"/>
      <c r="DI336" s="16"/>
      <c r="DJ336" s="16"/>
      <c r="DM336" s="11"/>
      <c r="DN336" s="11"/>
      <c r="DO336" s="11"/>
      <c r="DP336" s="11"/>
      <c r="DQ336" s="11"/>
      <c r="DR336" s="11"/>
      <c r="DS336" s="11"/>
      <c r="DT336" s="11"/>
      <c r="DU336" s="11"/>
    </row>
    <row r="337" spans="1:125" ht="12.75">
      <c r="A337" s="12" t="s">
        <v>118</v>
      </c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6"/>
      <c r="CU337" s="16"/>
      <c r="CV337" s="16"/>
      <c r="CW337" s="16"/>
      <c r="CX337" s="16"/>
      <c r="CY337" s="16"/>
      <c r="CZ337" s="16"/>
      <c r="DA337" s="16"/>
      <c r="DB337" s="16"/>
      <c r="DC337" s="16"/>
      <c r="DD337" s="16"/>
      <c r="DE337" s="16"/>
      <c r="DF337" s="16"/>
      <c r="DG337" s="16"/>
      <c r="DH337" s="16"/>
      <c r="DI337" s="16"/>
      <c r="DJ337" s="16"/>
      <c r="DM337" s="11"/>
      <c r="DN337" s="11"/>
      <c r="DO337" s="11"/>
      <c r="DP337" s="11"/>
      <c r="DQ337" s="11"/>
      <c r="DR337" s="11"/>
      <c r="DS337" s="11"/>
      <c r="DT337" s="11"/>
      <c r="DU337" s="11"/>
    </row>
    <row r="338" spans="1:125" ht="12.75">
      <c r="A338" s="12" t="s">
        <v>362</v>
      </c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6"/>
      <c r="CU338" s="16"/>
      <c r="CV338" s="16"/>
      <c r="CW338" s="16"/>
      <c r="CX338" s="16"/>
      <c r="CY338" s="16"/>
      <c r="CZ338" s="16"/>
      <c r="DA338" s="16"/>
      <c r="DB338" s="16"/>
      <c r="DC338" s="16"/>
      <c r="DD338" s="16"/>
      <c r="DE338" s="16"/>
      <c r="DF338" s="16"/>
      <c r="DG338" s="16"/>
      <c r="DH338" s="16"/>
      <c r="DI338" s="16"/>
      <c r="DJ338" s="16"/>
      <c r="DM338" s="11"/>
      <c r="DN338" s="11"/>
      <c r="DO338" s="11"/>
      <c r="DP338" s="11"/>
      <c r="DQ338" s="11"/>
      <c r="DR338" s="11"/>
      <c r="DS338" s="11"/>
      <c r="DT338" s="11"/>
      <c r="DU338" s="11"/>
    </row>
    <row r="339" spans="1:125" ht="12.75">
      <c r="A339" s="12" t="s">
        <v>363</v>
      </c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6"/>
      <c r="CU339" s="16"/>
      <c r="CV339" s="16"/>
      <c r="CW339" s="16"/>
      <c r="CX339" s="16"/>
      <c r="CY339" s="16"/>
      <c r="CZ339" s="16"/>
      <c r="DA339" s="16"/>
      <c r="DB339" s="16"/>
      <c r="DC339" s="16"/>
      <c r="DD339" s="16"/>
      <c r="DE339" s="16"/>
      <c r="DF339" s="16"/>
      <c r="DG339" s="16"/>
      <c r="DH339" s="16"/>
      <c r="DI339" s="16"/>
      <c r="DJ339" s="16"/>
      <c r="DM339" s="11"/>
      <c r="DN339" s="11"/>
      <c r="DO339" s="11"/>
      <c r="DP339" s="11"/>
      <c r="DQ339" s="11"/>
      <c r="DR339" s="11"/>
      <c r="DS339" s="11"/>
      <c r="DT339" s="11"/>
      <c r="DU339" s="11"/>
    </row>
    <row r="340" spans="1:125" ht="12.75">
      <c r="A340" s="12" t="s">
        <v>364</v>
      </c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6"/>
      <c r="CU340" s="16"/>
      <c r="CV340" s="16"/>
      <c r="CW340" s="16"/>
      <c r="CX340" s="16"/>
      <c r="CY340" s="16"/>
      <c r="CZ340" s="16"/>
      <c r="DA340" s="16"/>
      <c r="DB340" s="16"/>
      <c r="DC340" s="16"/>
      <c r="DD340" s="16"/>
      <c r="DE340" s="16"/>
      <c r="DF340" s="16"/>
      <c r="DG340" s="16"/>
      <c r="DH340" s="16"/>
      <c r="DI340" s="16"/>
      <c r="DJ340" s="16"/>
      <c r="DM340" s="11"/>
      <c r="DN340" s="11"/>
      <c r="DO340" s="11"/>
      <c r="DP340" s="11"/>
      <c r="DQ340" s="11"/>
      <c r="DR340" s="11"/>
      <c r="DS340" s="11"/>
      <c r="DT340" s="11"/>
      <c r="DU340" s="11"/>
    </row>
    <row r="341" spans="1:125" ht="12.75">
      <c r="A341" s="12" t="s">
        <v>365</v>
      </c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6"/>
      <c r="CU341" s="16"/>
      <c r="CV341" s="16"/>
      <c r="CW341" s="16"/>
      <c r="CX341" s="16"/>
      <c r="CY341" s="16"/>
      <c r="CZ341" s="16"/>
      <c r="DA341" s="16"/>
      <c r="DB341" s="16"/>
      <c r="DC341" s="16"/>
      <c r="DD341" s="16"/>
      <c r="DE341" s="16"/>
      <c r="DF341" s="16"/>
      <c r="DG341" s="16"/>
      <c r="DH341" s="16"/>
      <c r="DI341" s="16"/>
      <c r="DJ341" s="16"/>
      <c r="DM341" s="11"/>
      <c r="DN341" s="11"/>
      <c r="DO341" s="11"/>
      <c r="DP341" s="11"/>
      <c r="DQ341" s="11"/>
      <c r="DR341" s="11"/>
      <c r="DS341" s="11"/>
      <c r="DT341" s="11"/>
      <c r="DU341" s="11"/>
    </row>
    <row r="342" spans="1:125" ht="12.75">
      <c r="A342" s="12" t="s">
        <v>366</v>
      </c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6"/>
      <c r="CU342" s="16"/>
      <c r="CV342" s="16"/>
      <c r="CW342" s="16"/>
      <c r="CX342" s="16"/>
      <c r="CY342" s="16"/>
      <c r="CZ342" s="16"/>
      <c r="DA342" s="16"/>
      <c r="DB342" s="16"/>
      <c r="DC342" s="16"/>
      <c r="DD342" s="16"/>
      <c r="DE342" s="16"/>
      <c r="DF342" s="16"/>
      <c r="DG342" s="16"/>
      <c r="DH342" s="16"/>
      <c r="DI342" s="16"/>
      <c r="DJ342" s="16"/>
      <c r="DM342" s="11"/>
      <c r="DN342" s="11"/>
      <c r="DO342" s="11"/>
      <c r="DP342" s="11"/>
      <c r="DQ342" s="11"/>
      <c r="DR342" s="11"/>
      <c r="DS342" s="11"/>
      <c r="DT342" s="11"/>
      <c r="DU342" s="11"/>
    </row>
    <row r="343" spans="1:125" ht="12.75">
      <c r="A343" s="12" t="s">
        <v>119</v>
      </c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6"/>
      <c r="CU343" s="16"/>
      <c r="CV343" s="16"/>
      <c r="CW343" s="16"/>
      <c r="CX343" s="16"/>
      <c r="CY343" s="16"/>
      <c r="CZ343" s="16"/>
      <c r="DA343" s="16"/>
      <c r="DB343" s="16"/>
      <c r="DC343" s="16"/>
      <c r="DD343" s="16"/>
      <c r="DE343" s="16"/>
      <c r="DF343" s="16"/>
      <c r="DG343" s="16"/>
      <c r="DH343" s="16"/>
      <c r="DI343" s="16"/>
      <c r="DJ343" s="16"/>
      <c r="DM343" s="11"/>
      <c r="DN343" s="11"/>
      <c r="DO343" s="11"/>
      <c r="DP343" s="11"/>
      <c r="DQ343" s="11"/>
      <c r="DR343" s="11"/>
      <c r="DS343" s="11"/>
      <c r="DT343" s="11"/>
      <c r="DU343" s="11"/>
    </row>
    <row r="344" spans="1:125" ht="12.75">
      <c r="A344" s="12" t="s">
        <v>367</v>
      </c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6"/>
      <c r="CU344" s="16"/>
      <c r="CV344" s="16"/>
      <c r="CW344" s="16"/>
      <c r="CX344" s="16"/>
      <c r="CY344" s="16"/>
      <c r="CZ344" s="16"/>
      <c r="DA344" s="16"/>
      <c r="DB344" s="16"/>
      <c r="DC344" s="16"/>
      <c r="DD344" s="16"/>
      <c r="DE344" s="16"/>
      <c r="DF344" s="16"/>
      <c r="DG344" s="16"/>
      <c r="DH344" s="16"/>
      <c r="DI344" s="16"/>
      <c r="DJ344" s="16"/>
      <c r="DM344" s="11"/>
      <c r="DN344" s="11"/>
      <c r="DO344" s="11"/>
      <c r="DP344" s="11"/>
      <c r="DQ344" s="11"/>
      <c r="DR344" s="11"/>
      <c r="DS344" s="11"/>
      <c r="DT344" s="11"/>
      <c r="DU344" s="11"/>
    </row>
    <row r="345" spans="1:125" ht="12.75">
      <c r="A345" s="12" t="s">
        <v>368</v>
      </c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6"/>
      <c r="CU345" s="16"/>
      <c r="CV345" s="16"/>
      <c r="CW345" s="16"/>
      <c r="CX345" s="16"/>
      <c r="CY345" s="16"/>
      <c r="CZ345" s="16"/>
      <c r="DA345" s="16"/>
      <c r="DB345" s="16"/>
      <c r="DC345" s="16"/>
      <c r="DD345" s="16"/>
      <c r="DE345" s="16"/>
      <c r="DF345" s="16"/>
      <c r="DG345" s="16"/>
      <c r="DH345" s="16"/>
      <c r="DI345" s="16"/>
      <c r="DJ345" s="16"/>
      <c r="DM345" s="11"/>
      <c r="DN345" s="11"/>
      <c r="DO345" s="11"/>
      <c r="DP345" s="11"/>
      <c r="DQ345" s="11"/>
      <c r="DR345" s="11"/>
      <c r="DS345" s="11"/>
      <c r="DT345" s="11"/>
      <c r="DU345" s="11"/>
    </row>
    <row r="346" spans="1:125" ht="12.75">
      <c r="A346" s="12" t="s">
        <v>369</v>
      </c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6"/>
      <c r="CU346" s="16"/>
      <c r="CV346" s="16"/>
      <c r="CW346" s="16"/>
      <c r="CX346" s="16"/>
      <c r="CY346" s="16"/>
      <c r="CZ346" s="16"/>
      <c r="DA346" s="16"/>
      <c r="DB346" s="16"/>
      <c r="DC346" s="16"/>
      <c r="DD346" s="16"/>
      <c r="DE346" s="16"/>
      <c r="DF346" s="16"/>
      <c r="DG346" s="16"/>
      <c r="DH346" s="16"/>
      <c r="DI346" s="16"/>
      <c r="DJ346" s="16"/>
      <c r="DM346" s="11"/>
      <c r="DN346" s="11"/>
      <c r="DO346" s="11"/>
      <c r="DP346" s="11"/>
      <c r="DQ346" s="11"/>
      <c r="DR346" s="11"/>
      <c r="DS346" s="11"/>
      <c r="DT346" s="11"/>
      <c r="DU346" s="11"/>
    </row>
    <row r="347" spans="1:125" ht="12.75">
      <c r="A347" s="12" t="s">
        <v>370</v>
      </c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6"/>
      <c r="CU347" s="16"/>
      <c r="CV347" s="16"/>
      <c r="CW347" s="16"/>
      <c r="CX347" s="16"/>
      <c r="CY347" s="16"/>
      <c r="CZ347" s="16"/>
      <c r="DA347" s="16"/>
      <c r="DB347" s="16"/>
      <c r="DC347" s="16"/>
      <c r="DD347" s="16"/>
      <c r="DE347" s="16"/>
      <c r="DF347" s="16"/>
      <c r="DG347" s="16"/>
      <c r="DH347" s="16"/>
      <c r="DI347" s="16"/>
      <c r="DJ347" s="16"/>
      <c r="DM347" s="11"/>
      <c r="DN347" s="11"/>
      <c r="DO347" s="11"/>
      <c r="DP347" s="11"/>
      <c r="DQ347" s="11"/>
      <c r="DR347" s="11"/>
      <c r="DS347" s="11"/>
      <c r="DT347" s="11"/>
      <c r="DU347" s="11"/>
    </row>
    <row r="348" spans="1:125" ht="12.75">
      <c r="A348" s="12" t="s">
        <v>371</v>
      </c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6"/>
      <c r="CU348" s="16"/>
      <c r="CV348" s="16"/>
      <c r="CW348" s="16"/>
      <c r="CX348" s="16"/>
      <c r="CY348" s="16"/>
      <c r="CZ348" s="16"/>
      <c r="DA348" s="16"/>
      <c r="DB348" s="16"/>
      <c r="DC348" s="16"/>
      <c r="DD348" s="16"/>
      <c r="DE348" s="16"/>
      <c r="DF348" s="16"/>
      <c r="DG348" s="16"/>
      <c r="DH348" s="16"/>
      <c r="DI348" s="16"/>
      <c r="DJ348" s="16"/>
      <c r="DM348" s="11"/>
      <c r="DN348" s="11"/>
      <c r="DO348" s="11"/>
      <c r="DP348" s="11"/>
      <c r="DQ348" s="11"/>
      <c r="DR348" s="11"/>
      <c r="DS348" s="11"/>
      <c r="DT348" s="11"/>
      <c r="DU348" s="11"/>
    </row>
    <row r="349" spans="1:125" ht="12.75">
      <c r="A349" s="12" t="s">
        <v>372</v>
      </c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6"/>
      <c r="CU349" s="16"/>
      <c r="CV349" s="16"/>
      <c r="CW349" s="16"/>
      <c r="CX349" s="16"/>
      <c r="CY349" s="16"/>
      <c r="CZ349" s="16"/>
      <c r="DA349" s="16"/>
      <c r="DB349" s="16"/>
      <c r="DC349" s="16"/>
      <c r="DD349" s="16"/>
      <c r="DE349" s="16"/>
      <c r="DF349" s="16"/>
      <c r="DG349" s="16"/>
      <c r="DH349" s="16"/>
      <c r="DI349" s="16"/>
      <c r="DJ349" s="16"/>
      <c r="DM349" s="11"/>
      <c r="DN349" s="11"/>
      <c r="DO349" s="11"/>
      <c r="DP349" s="11"/>
      <c r="DQ349" s="11"/>
      <c r="DR349" s="11"/>
      <c r="DS349" s="11"/>
      <c r="DT349" s="11"/>
      <c r="DU349" s="11"/>
    </row>
    <row r="350" spans="1:125" ht="12.75">
      <c r="A350" s="12" t="s">
        <v>120</v>
      </c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6"/>
      <c r="CU350" s="16"/>
      <c r="CV350" s="16"/>
      <c r="CW350" s="16"/>
      <c r="CX350" s="16"/>
      <c r="CY350" s="16"/>
      <c r="CZ350" s="16"/>
      <c r="DA350" s="16"/>
      <c r="DB350" s="16"/>
      <c r="DC350" s="16"/>
      <c r="DD350" s="16"/>
      <c r="DE350" s="16"/>
      <c r="DF350" s="16"/>
      <c r="DG350" s="16"/>
      <c r="DH350" s="16"/>
      <c r="DI350" s="16"/>
      <c r="DJ350" s="16"/>
      <c r="DM350" s="11"/>
      <c r="DN350" s="11"/>
      <c r="DO350" s="11"/>
      <c r="DP350" s="11"/>
      <c r="DQ350" s="11"/>
      <c r="DR350" s="11"/>
      <c r="DS350" s="11"/>
      <c r="DT350" s="11"/>
      <c r="DU350" s="11"/>
    </row>
    <row r="351" spans="1:125" ht="12.75">
      <c r="A351" s="12" t="s">
        <v>373</v>
      </c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6"/>
      <c r="CU351" s="16"/>
      <c r="CV351" s="16"/>
      <c r="CW351" s="16"/>
      <c r="CX351" s="16"/>
      <c r="CY351" s="16"/>
      <c r="CZ351" s="16"/>
      <c r="DA351" s="16"/>
      <c r="DB351" s="16"/>
      <c r="DC351" s="16"/>
      <c r="DD351" s="16"/>
      <c r="DE351" s="16"/>
      <c r="DF351" s="16"/>
      <c r="DG351" s="16"/>
      <c r="DH351" s="16"/>
      <c r="DI351" s="16"/>
      <c r="DJ351" s="16"/>
      <c r="DM351" s="11"/>
      <c r="DN351" s="11"/>
      <c r="DO351" s="11"/>
      <c r="DP351" s="11"/>
      <c r="DQ351" s="11"/>
      <c r="DR351" s="11"/>
      <c r="DS351" s="11"/>
      <c r="DT351" s="11"/>
      <c r="DU351" s="11"/>
    </row>
    <row r="352" spans="1:125" ht="12.75">
      <c r="A352" s="12" t="s">
        <v>374</v>
      </c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6"/>
      <c r="CU352" s="16"/>
      <c r="CV352" s="16"/>
      <c r="CW352" s="16"/>
      <c r="CX352" s="16"/>
      <c r="CY352" s="16"/>
      <c r="CZ352" s="16"/>
      <c r="DA352" s="16"/>
      <c r="DB352" s="16"/>
      <c r="DC352" s="16"/>
      <c r="DD352" s="16"/>
      <c r="DE352" s="16"/>
      <c r="DF352" s="16"/>
      <c r="DG352" s="16"/>
      <c r="DH352" s="16"/>
      <c r="DI352" s="16"/>
      <c r="DJ352" s="16"/>
      <c r="DM352" s="11"/>
      <c r="DN352" s="11"/>
      <c r="DO352" s="11"/>
      <c r="DP352" s="11"/>
      <c r="DQ352" s="11"/>
      <c r="DR352" s="11"/>
      <c r="DS352" s="11"/>
      <c r="DT352" s="11"/>
      <c r="DU352" s="11"/>
    </row>
    <row r="353" spans="1:125" ht="12.75">
      <c r="A353" s="12" t="s">
        <v>375</v>
      </c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6"/>
      <c r="CU353" s="16"/>
      <c r="CV353" s="16"/>
      <c r="CW353" s="16"/>
      <c r="CX353" s="16"/>
      <c r="CY353" s="16"/>
      <c r="CZ353" s="16"/>
      <c r="DA353" s="16"/>
      <c r="DB353" s="16"/>
      <c r="DC353" s="16"/>
      <c r="DD353" s="16"/>
      <c r="DE353" s="16"/>
      <c r="DF353" s="16"/>
      <c r="DG353" s="16"/>
      <c r="DH353" s="16"/>
      <c r="DI353" s="16"/>
      <c r="DJ353" s="16"/>
      <c r="DM353" s="11"/>
      <c r="DN353" s="11"/>
      <c r="DO353" s="11"/>
      <c r="DP353" s="11"/>
      <c r="DQ353" s="11"/>
      <c r="DR353" s="11"/>
      <c r="DS353" s="11"/>
      <c r="DT353" s="11"/>
      <c r="DU353" s="11"/>
    </row>
    <row r="354" spans="1:125" ht="12.75">
      <c r="A354" s="12" t="s">
        <v>121</v>
      </c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6"/>
      <c r="CU354" s="16"/>
      <c r="CV354" s="16"/>
      <c r="CW354" s="16"/>
      <c r="CX354" s="16"/>
      <c r="CY354" s="16"/>
      <c r="CZ354" s="16"/>
      <c r="DA354" s="16"/>
      <c r="DB354" s="16"/>
      <c r="DC354" s="16"/>
      <c r="DD354" s="16"/>
      <c r="DE354" s="16"/>
      <c r="DF354" s="16"/>
      <c r="DG354" s="16"/>
      <c r="DH354" s="16"/>
      <c r="DI354" s="16"/>
      <c r="DJ354" s="16"/>
      <c r="DM354" s="11"/>
      <c r="DN354" s="11"/>
      <c r="DO354" s="11"/>
      <c r="DP354" s="11"/>
      <c r="DQ354" s="11"/>
      <c r="DR354" s="11"/>
      <c r="DS354" s="11"/>
      <c r="DT354" s="11"/>
      <c r="DU354" s="11"/>
    </row>
    <row r="355" spans="1:125" ht="12.75">
      <c r="A355" s="12" t="s">
        <v>376</v>
      </c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6"/>
      <c r="CU355" s="16"/>
      <c r="CV355" s="16"/>
      <c r="CW355" s="16"/>
      <c r="CX355" s="16"/>
      <c r="CY355" s="16"/>
      <c r="CZ355" s="16"/>
      <c r="DA355" s="16"/>
      <c r="DB355" s="16"/>
      <c r="DC355" s="16"/>
      <c r="DD355" s="16"/>
      <c r="DE355" s="16"/>
      <c r="DF355" s="16"/>
      <c r="DG355" s="16"/>
      <c r="DH355" s="16"/>
      <c r="DI355" s="16"/>
      <c r="DJ355" s="16"/>
      <c r="DM355" s="11"/>
      <c r="DN355" s="11"/>
      <c r="DO355" s="11"/>
      <c r="DP355" s="11"/>
      <c r="DQ355" s="11"/>
      <c r="DR355" s="11"/>
      <c r="DS355" s="11"/>
      <c r="DT355" s="11"/>
      <c r="DU355" s="11"/>
    </row>
    <row r="356" spans="1:125" ht="12.75">
      <c r="A356" s="12" t="s">
        <v>377</v>
      </c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6"/>
      <c r="CU356" s="16"/>
      <c r="CV356" s="16"/>
      <c r="CW356" s="16"/>
      <c r="CX356" s="16"/>
      <c r="CY356" s="16"/>
      <c r="CZ356" s="16"/>
      <c r="DA356" s="16"/>
      <c r="DB356" s="16"/>
      <c r="DC356" s="16"/>
      <c r="DD356" s="16"/>
      <c r="DE356" s="16"/>
      <c r="DF356" s="16"/>
      <c r="DG356" s="16"/>
      <c r="DH356" s="16"/>
      <c r="DI356" s="16"/>
      <c r="DJ356" s="16"/>
      <c r="DM356" s="11"/>
      <c r="DN356" s="11"/>
      <c r="DO356" s="11"/>
      <c r="DP356" s="11"/>
      <c r="DQ356" s="11"/>
      <c r="DR356" s="11"/>
      <c r="DS356" s="11"/>
      <c r="DT356" s="11"/>
      <c r="DU356" s="11"/>
    </row>
    <row r="357" spans="1:125" ht="12.75">
      <c r="A357" s="12" t="s">
        <v>378</v>
      </c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6"/>
      <c r="CU357" s="16"/>
      <c r="CV357" s="16"/>
      <c r="CW357" s="16"/>
      <c r="CX357" s="16"/>
      <c r="CY357" s="16"/>
      <c r="CZ357" s="16"/>
      <c r="DA357" s="16"/>
      <c r="DB357" s="16"/>
      <c r="DC357" s="16"/>
      <c r="DD357" s="16"/>
      <c r="DE357" s="16"/>
      <c r="DF357" s="16"/>
      <c r="DG357" s="16"/>
      <c r="DH357" s="16"/>
      <c r="DI357" s="16"/>
      <c r="DJ357" s="16"/>
      <c r="DM357" s="11"/>
      <c r="DN357" s="11"/>
      <c r="DO357" s="11"/>
      <c r="DP357" s="11"/>
      <c r="DQ357" s="11"/>
      <c r="DR357" s="11"/>
      <c r="DS357" s="11"/>
      <c r="DT357" s="11"/>
      <c r="DU357" s="11"/>
    </row>
    <row r="358" spans="1:125" ht="12.75">
      <c r="A358" s="12" t="s">
        <v>379</v>
      </c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  <c r="CI358" s="16"/>
      <c r="CJ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6"/>
      <c r="CU358" s="16"/>
      <c r="CV358" s="16"/>
      <c r="CW358" s="16"/>
      <c r="CX358" s="16"/>
      <c r="CY358" s="16"/>
      <c r="CZ358" s="16"/>
      <c r="DA358" s="16"/>
      <c r="DB358" s="16"/>
      <c r="DC358" s="16"/>
      <c r="DD358" s="16"/>
      <c r="DE358" s="16"/>
      <c r="DF358" s="16"/>
      <c r="DG358" s="16"/>
      <c r="DH358" s="16"/>
      <c r="DI358" s="16"/>
      <c r="DJ358" s="16"/>
      <c r="DM358" s="11"/>
      <c r="DN358" s="11"/>
      <c r="DO358" s="11"/>
      <c r="DP358" s="11"/>
      <c r="DQ358" s="11"/>
      <c r="DR358" s="11"/>
      <c r="DS358" s="11"/>
      <c r="DT358" s="11"/>
      <c r="DU358" s="11"/>
    </row>
    <row r="359" spans="1:125" ht="12.75">
      <c r="A359" s="12" t="s">
        <v>380</v>
      </c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6"/>
      <c r="CU359" s="16"/>
      <c r="CV359" s="16"/>
      <c r="CW359" s="16"/>
      <c r="CX359" s="16"/>
      <c r="CY359" s="16"/>
      <c r="CZ359" s="16"/>
      <c r="DA359" s="16"/>
      <c r="DB359" s="16"/>
      <c r="DC359" s="16"/>
      <c r="DD359" s="16"/>
      <c r="DE359" s="16"/>
      <c r="DF359" s="16"/>
      <c r="DG359" s="16"/>
      <c r="DH359" s="16"/>
      <c r="DI359" s="16"/>
      <c r="DJ359" s="16"/>
      <c r="DM359" s="11"/>
      <c r="DN359" s="11"/>
      <c r="DO359" s="11"/>
      <c r="DP359" s="11"/>
      <c r="DQ359" s="11"/>
      <c r="DR359" s="11"/>
      <c r="DS359" s="11"/>
      <c r="DT359" s="11"/>
      <c r="DU359" s="11"/>
    </row>
    <row r="360" spans="1:125" ht="12.75">
      <c r="A360" s="12" t="s">
        <v>122</v>
      </c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6"/>
      <c r="CU360" s="16"/>
      <c r="CV360" s="16"/>
      <c r="CW360" s="16"/>
      <c r="CX360" s="16"/>
      <c r="CY360" s="16"/>
      <c r="CZ360" s="16"/>
      <c r="DA360" s="16"/>
      <c r="DB360" s="16"/>
      <c r="DC360" s="16"/>
      <c r="DD360" s="16"/>
      <c r="DE360" s="16"/>
      <c r="DF360" s="16"/>
      <c r="DG360" s="16"/>
      <c r="DH360" s="16"/>
      <c r="DI360" s="16"/>
      <c r="DJ360" s="16"/>
      <c r="DM360" s="11"/>
      <c r="DN360" s="11"/>
      <c r="DO360" s="11"/>
      <c r="DP360" s="11"/>
      <c r="DQ360" s="11"/>
      <c r="DR360" s="11"/>
      <c r="DS360" s="11"/>
      <c r="DT360" s="11"/>
      <c r="DU360" s="11"/>
    </row>
    <row r="361" spans="1:125" ht="12.75">
      <c r="A361" s="12" t="s">
        <v>381</v>
      </c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6"/>
      <c r="CU361" s="16"/>
      <c r="CV361" s="16"/>
      <c r="CW361" s="16"/>
      <c r="CX361" s="16"/>
      <c r="CY361" s="16"/>
      <c r="CZ361" s="16"/>
      <c r="DA361" s="16"/>
      <c r="DB361" s="16"/>
      <c r="DC361" s="16"/>
      <c r="DD361" s="16"/>
      <c r="DE361" s="16"/>
      <c r="DF361" s="16"/>
      <c r="DG361" s="16"/>
      <c r="DH361" s="16"/>
      <c r="DI361" s="16"/>
      <c r="DJ361" s="16"/>
      <c r="DM361" s="11"/>
      <c r="DN361" s="11"/>
      <c r="DO361" s="11"/>
      <c r="DP361" s="11"/>
      <c r="DQ361" s="11"/>
      <c r="DR361" s="11"/>
      <c r="DS361" s="11"/>
      <c r="DT361" s="11"/>
      <c r="DU361" s="11"/>
    </row>
    <row r="362" spans="1:125" ht="12.75">
      <c r="A362" s="12" t="s">
        <v>382</v>
      </c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6"/>
      <c r="CU362" s="16"/>
      <c r="CV362" s="16"/>
      <c r="CW362" s="16"/>
      <c r="CX362" s="16"/>
      <c r="CY362" s="16"/>
      <c r="CZ362" s="16"/>
      <c r="DA362" s="16"/>
      <c r="DB362" s="16"/>
      <c r="DC362" s="16"/>
      <c r="DD362" s="16"/>
      <c r="DE362" s="16"/>
      <c r="DF362" s="16"/>
      <c r="DG362" s="16"/>
      <c r="DH362" s="16"/>
      <c r="DI362" s="16"/>
      <c r="DJ362" s="16"/>
      <c r="DM362" s="11"/>
      <c r="DN362" s="11"/>
      <c r="DO362" s="11"/>
      <c r="DP362" s="11"/>
      <c r="DQ362" s="11"/>
      <c r="DR362" s="11"/>
      <c r="DS362" s="11"/>
      <c r="DT362" s="11"/>
      <c r="DU362" s="11"/>
    </row>
    <row r="363" spans="1:125" ht="12.75">
      <c r="A363" s="12" t="s">
        <v>383</v>
      </c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6"/>
      <c r="CU363" s="16"/>
      <c r="CV363" s="16"/>
      <c r="CW363" s="16"/>
      <c r="CX363" s="16"/>
      <c r="CY363" s="16"/>
      <c r="CZ363" s="16"/>
      <c r="DA363" s="16"/>
      <c r="DB363" s="16"/>
      <c r="DC363" s="16"/>
      <c r="DD363" s="16"/>
      <c r="DE363" s="16"/>
      <c r="DF363" s="16"/>
      <c r="DG363" s="16"/>
      <c r="DH363" s="16"/>
      <c r="DI363" s="16"/>
      <c r="DJ363" s="16"/>
      <c r="DM363" s="11"/>
      <c r="DN363" s="11"/>
      <c r="DO363" s="11"/>
      <c r="DP363" s="11"/>
      <c r="DQ363" s="11"/>
      <c r="DR363" s="11"/>
      <c r="DS363" s="11"/>
      <c r="DT363" s="11"/>
      <c r="DU363" s="11"/>
    </row>
    <row r="364" spans="1:125" ht="12.75">
      <c r="A364" s="12" t="s">
        <v>384</v>
      </c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6"/>
      <c r="CU364" s="16"/>
      <c r="CV364" s="16"/>
      <c r="CW364" s="16"/>
      <c r="CX364" s="16"/>
      <c r="CY364" s="16"/>
      <c r="CZ364" s="16"/>
      <c r="DA364" s="16"/>
      <c r="DB364" s="16"/>
      <c r="DC364" s="16"/>
      <c r="DD364" s="16"/>
      <c r="DE364" s="16"/>
      <c r="DF364" s="16"/>
      <c r="DG364" s="16"/>
      <c r="DH364" s="16"/>
      <c r="DI364" s="16"/>
      <c r="DJ364" s="16"/>
      <c r="DM364" s="11"/>
      <c r="DN364" s="11"/>
      <c r="DO364" s="11"/>
      <c r="DP364" s="11"/>
      <c r="DQ364" s="11"/>
      <c r="DR364" s="11"/>
      <c r="DS364" s="11"/>
      <c r="DT364" s="11"/>
      <c r="DU364" s="11"/>
    </row>
    <row r="365" spans="1:125" ht="12.75">
      <c r="A365" s="12" t="s">
        <v>385</v>
      </c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6"/>
      <c r="CU365" s="16"/>
      <c r="CV365" s="16"/>
      <c r="CW365" s="16"/>
      <c r="CX365" s="16"/>
      <c r="CY365" s="16"/>
      <c r="CZ365" s="16"/>
      <c r="DA365" s="16"/>
      <c r="DB365" s="16"/>
      <c r="DC365" s="16"/>
      <c r="DD365" s="16"/>
      <c r="DE365" s="16"/>
      <c r="DF365" s="16"/>
      <c r="DG365" s="16"/>
      <c r="DH365" s="16"/>
      <c r="DI365" s="16"/>
      <c r="DJ365" s="16"/>
      <c r="DM365" s="11"/>
      <c r="DN365" s="11"/>
      <c r="DO365" s="11"/>
      <c r="DP365" s="11"/>
      <c r="DQ365" s="11"/>
      <c r="DR365" s="11"/>
      <c r="DS365" s="11"/>
      <c r="DT365" s="11"/>
      <c r="DU365" s="11"/>
    </row>
    <row r="366" spans="1:125" ht="12.75">
      <c r="A366" s="12" t="s">
        <v>386</v>
      </c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6"/>
      <c r="CU366" s="16"/>
      <c r="CV366" s="16"/>
      <c r="CW366" s="16"/>
      <c r="CX366" s="16"/>
      <c r="CY366" s="16"/>
      <c r="CZ366" s="16"/>
      <c r="DA366" s="16"/>
      <c r="DB366" s="16"/>
      <c r="DC366" s="16"/>
      <c r="DD366" s="16"/>
      <c r="DE366" s="16"/>
      <c r="DF366" s="16"/>
      <c r="DG366" s="16"/>
      <c r="DH366" s="16"/>
      <c r="DI366" s="16"/>
      <c r="DJ366" s="16"/>
      <c r="DM366" s="11"/>
      <c r="DN366" s="11"/>
      <c r="DO366" s="11"/>
      <c r="DP366" s="11"/>
      <c r="DQ366" s="11"/>
      <c r="DR366" s="11"/>
      <c r="DS366" s="11"/>
      <c r="DT366" s="11"/>
      <c r="DU366" s="11"/>
    </row>
    <row r="367" spans="1:125" ht="12.75">
      <c r="A367" s="12" t="s">
        <v>387</v>
      </c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6"/>
      <c r="CU367" s="16"/>
      <c r="CV367" s="16"/>
      <c r="CW367" s="16"/>
      <c r="CX367" s="16"/>
      <c r="CY367" s="16"/>
      <c r="CZ367" s="16"/>
      <c r="DA367" s="16"/>
      <c r="DB367" s="16"/>
      <c r="DC367" s="16"/>
      <c r="DD367" s="16"/>
      <c r="DE367" s="16"/>
      <c r="DF367" s="16"/>
      <c r="DG367" s="16"/>
      <c r="DH367" s="16"/>
      <c r="DI367" s="16"/>
      <c r="DJ367" s="16"/>
      <c r="DM367" s="11"/>
      <c r="DN367" s="11"/>
      <c r="DO367" s="11"/>
      <c r="DP367" s="11"/>
      <c r="DQ367" s="11"/>
      <c r="DR367" s="11"/>
      <c r="DS367" s="11"/>
      <c r="DT367" s="11"/>
      <c r="DU367" s="11"/>
    </row>
    <row r="368" spans="1:125" ht="12.75">
      <c r="A368" s="12" t="s">
        <v>123</v>
      </c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6"/>
      <c r="CU368" s="16"/>
      <c r="CV368" s="16"/>
      <c r="CW368" s="16"/>
      <c r="CX368" s="16"/>
      <c r="CY368" s="16"/>
      <c r="CZ368" s="16"/>
      <c r="DA368" s="16"/>
      <c r="DB368" s="16"/>
      <c r="DC368" s="16"/>
      <c r="DD368" s="16"/>
      <c r="DE368" s="16"/>
      <c r="DF368" s="16"/>
      <c r="DG368" s="16"/>
      <c r="DH368" s="16"/>
      <c r="DI368" s="16"/>
      <c r="DJ368" s="16"/>
      <c r="DM368" s="11"/>
      <c r="DN368" s="11"/>
      <c r="DO368" s="11"/>
      <c r="DP368" s="11"/>
      <c r="DQ368" s="11"/>
      <c r="DR368" s="11"/>
      <c r="DS368" s="11"/>
      <c r="DT368" s="11"/>
      <c r="DU368" s="11"/>
    </row>
    <row r="369" spans="1:125" ht="12.75">
      <c r="A369" s="12" t="s">
        <v>388</v>
      </c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6"/>
      <c r="CU369" s="16"/>
      <c r="CV369" s="16"/>
      <c r="CW369" s="16"/>
      <c r="CX369" s="16"/>
      <c r="CY369" s="16"/>
      <c r="CZ369" s="16"/>
      <c r="DA369" s="16"/>
      <c r="DB369" s="16"/>
      <c r="DC369" s="16"/>
      <c r="DD369" s="16"/>
      <c r="DE369" s="16"/>
      <c r="DF369" s="16"/>
      <c r="DG369" s="16"/>
      <c r="DH369" s="16"/>
      <c r="DI369" s="16"/>
      <c r="DJ369" s="16"/>
      <c r="DM369" s="11"/>
      <c r="DN369" s="11"/>
      <c r="DO369" s="11"/>
      <c r="DP369" s="11"/>
      <c r="DQ369" s="11"/>
      <c r="DR369" s="11"/>
      <c r="DS369" s="11"/>
      <c r="DT369" s="11"/>
      <c r="DU369" s="11"/>
    </row>
    <row r="370" spans="1:125" ht="12.75">
      <c r="A370" s="12" t="s">
        <v>389</v>
      </c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  <c r="CS370" s="16"/>
      <c r="CT370" s="16"/>
      <c r="CU370" s="16"/>
      <c r="CV370" s="16"/>
      <c r="CW370" s="16"/>
      <c r="CX370" s="16"/>
      <c r="CY370" s="16"/>
      <c r="CZ370" s="16"/>
      <c r="DA370" s="16"/>
      <c r="DB370" s="16"/>
      <c r="DC370" s="16"/>
      <c r="DD370" s="16"/>
      <c r="DE370" s="16"/>
      <c r="DF370" s="16"/>
      <c r="DG370" s="16"/>
      <c r="DH370" s="16"/>
      <c r="DI370" s="16"/>
      <c r="DJ370" s="16"/>
      <c r="DM370" s="11"/>
      <c r="DN370" s="11"/>
      <c r="DO370" s="11"/>
      <c r="DP370" s="11"/>
      <c r="DQ370" s="11"/>
      <c r="DR370" s="11"/>
      <c r="DS370" s="11"/>
      <c r="DT370" s="11"/>
      <c r="DU370" s="11"/>
    </row>
    <row r="371" spans="1:125" ht="12.75">
      <c r="A371" s="12" t="s">
        <v>390</v>
      </c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6"/>
      <c r="CU371" s="16"/>
      <c r="CV371" s="16"/>
      <c r="CW371" s="16"/>
      <c r="CX371" s="16"/>
      <c r="CY371" s="16"/>
      <c r="CZ371" s="16"/>
      <c r="DA371" s="16"/>
      <c r="DB371" s="16"/>
      <c r="DC371" s="16"/>
      <c r="DD371" s="16"/>
      <c r="DE371" s="16"/>
      <c r="DF371" s="16"/>
      <c r="DG371" s="16"/>
      <c r="DH371" s="16"/>
      <c r="DI371" s="16"/>
      <c r="DJ371" s="16"/>
      <c r="DM371" s="11"/>
      <c r="DN371" s="11"/>
      <c r="DO371" s="11"/>
      <c r="DP371" s="11"/>
      <c r="DQ371" s="11"/>
      <c r="DR371" s="11"/>
      <c r="DS371" s="11"/>
      <c r="DT371" s="11"/>
      <c r="DU371" s="11"/>
    </row>
    <row r="372" spans="1:125" ht="12.75">
      <c r="A372" s="12" t="s">
        <v>391</v>
      </c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  <c r="CS372" s="16"/>
      <c r="CT372" s="16"/>
      <c r="CU372" s="16"/>
      <c r="CV372" s="16"/>
      <c r="CW372" s="16"/>
      <c r="CX372" s="16"/>
      <c r="CY372" s="16"/>
      <c r="CZ372" s="16"/>
      <c r="DA372" s="16"/>
      <c r="DB372" s="16"/>
      <c r="DC372" s="16"/>
      <c r="DD372" s="16"/>
      <c r="DE372" s="16"/>
      <c r="DF372" s="16"/>
      <c r="DG372" s="16"/>
      <c r="DH372" s="16"/>
      <c r="DI372" s="16"/>
      <c r="DJ372" s="16"/>
      <c r="DM372" s="11"/>
      <c r="DN372" s="11"/>
      <c r="DO372" s="11"/>
      <c r="DP372" s="11"/>
      <c r="DQ372" s="11"/>
      <c r="DR372" s="11"/>
      <c r="DS372" s="11"/>
      <c r="DT372" s="11"/>
      <c r="DU372" s="11"/>
    </row>
    <row r="373" spans="1:125" ht="12.75">
      <c r="A373" s="12" t="s">
        <v>392</v>
      </c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6"/>
      <c r="CU373" s="16"/>
      <c r="CV373" s="16"/>
      <c r="CW373" s="16"/>
      <c r="CX373" s="16"/>
      <c r="CY373" s="16"/>
      <c r="CZ373" s="16"/>
      <c r="DA373" s="16"/>
      <c r="DB373" s="16"/>
      <c r="DC373" s="16"/>
      <c r="DD373" s="16"/>
      <c r="DE373" s="16"/>
      <c r="DF373" s="16"/>
      <c r="DG373" s="16"/>
      <c r="DH373" s="16"/>
      <c r="DI373" s="16"/>
      <c r="DJ373" s="16"/>
      <c r="DM373" s="11"/>
      <c r="DN373" s="11"/>
      <c r="DO373" s="11"/>
      <c r="DP373" s="11"/>
      <c r="DQ373" s="11"/>
      <c r="DR373" s="11"/>
      <c r="DS373" s="11"/>
      <c r="DT373" s="11"/>
      <c r="DU373" s="11"/>
    </row>
    <row r="374" spans="1:125" ht="12.75">
      <c r="A374" s="12" t="s">
        <v>393</v>
      </c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6"/>
      <c r="CU374" s="16"/>
      <c r="CV374" s="16"/>
      <c r="CW374" s="16"/>
      <c r="CX374" s="16"/>
      <c r="CY374" s="16"/>
      <c r="CZ374" s="16"/>
      <c r="DA374" s="16"/>
      <c r="DB374" s="16"/>
      <c r="DC374" s="16"/>
      <c r="DD374" s="16"/>
      <c r="DE374" s="16"/>
      <c r="DF374" s="16"/>
      <c r="DG374" s="16"/>
      <c r="DH374" s="16"/>
      <c r="DI374" s="16"/>
      <c r="DJ374" s="16"/>
      <c r="DM374" s="11"/>
      <c r="DN374" s="11"/>
      <c r="DO374" s="11"/>
      <c r="DP374" s="11"/>
      <c r="DQ374" s="11"/>
      <c r="DR374" s="11"/>
      <c r="DS374" s="11"/>
      <c r="DT374" s="11"/>
      <c r="DU374" s="11"/>
    </row>
    <row r="375" spans="1:125" ht="12.75">
      <c r="A375" s="12" t="s">
        <v>394</v>
      </c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6"/>
      <c r="CU375" s="16"/>
      <c r="CV375" s="16"/>
      <c r="CW375" s="16"/>
      <c r="CX375" s="16"/>
      <c r="CY375" s="16"/>
      <c r="CZ375" s="16"/>
      <c r="DA375" s="16"/>
      <c r="DB375" s="16"/>
      <c r="DC375" s="16"/>
      <c r="DD375" s="16"/>
      <c r="DE375" s="16"/>
      <c r="DF375" s="16"/>
      <c r="DG375" s="16"/>
      <c r="DH375" s="16"/>
      <c r="DI375" s="16"/>
      <c r="DJ375" s="16"/>
      <c r="DM375" s="11"/>
      <c r="DN375" s="11"/>
      <c r="DO375" s="11"/>
      <c r="DP375" s="11"/>
      <c r="DQ375" s="11"/>
      <c r="DR375" s="11"/>
      <c r="DS375" s="11"/>
      <c r="DT375" s="11"/>
      <c r="DU375" s="11"/>
    </row>
    <row r="376" spans="1:125" ht="12.75">
      <c r="A376" s="12" t="s">
        <v>124</v>
      </c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6"/>
      <c r="CP376" s="16"/>
      <c r="CQ376" s="16"/>
      <c r="CR376" s="16"/>
      <c r="CS376" s="16"/>
      <c r="CT376" s="16"/>
      <c r="CU376" s="16"/>
      <c r="CV376" s="16"/>
      <c r="CW376" s="16"/>
      <c r="CX376" s="16"/>
      <c r="CY376" s="16"/>
      <c r="CZ376" s="16"/>
      <c r="DA376" s="16"/>
      <c r="DB376" s="16"/>
      <c r="DC376" s="16"/>
      <c r="DD376" s="16"/>
      <c r="DE376" s="16"/>
      <c r="DF376" s="16"/>
      <c r="DG376" s="16"/>
      <c r="DH376" s="16"/>
      <c r="DI376" s="16"/>
      <c r="DJ376" s="16"/>
      <c r="DM376" s="11"/>
      <c r="DN376" s="11"/>
      <c r="DO376" s="11"/>
      <c r="DP376" s="11"/>
      <c r="DQ376" s="11"/>
      <c r="DR376" s="11"/>
      <c r="DS376" s="11"/>
      <c r="DT376" s="11"/>
      <c r="DU376" s="11"/>
    </row>
    <row r="377" spans="1:125" ht="12.75">
      <c r="A377" s="12" t="s">
        <v>395</v>
      </c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6"/>
      <c r="CU377" s="16"/>
      <c r="CV377" s="16"/>
      <c r="CW377" s="16"/>
      <c r="CX377" s="16"/>
      <c r="CY377" s="16"/>
      <c r="CZ377" s="16"/>
      <c r="DA377" s="16"/>
      <c r="DB377" s="16"/>
      <c r="DC377" s="16"/>
      <c r="DD377" s="16"/>
      <c r="DE377" s="16"/>
      <c r="DF377" s="16"/>
      <c r="DG377" s="16"/>
      <c r="DH377" s="16"/>
      <c r="DI377" s="16"/>
      <c r="DJ377" s="16"/>
      <c r="DM377" s="11"/>
      <c r="DN377" s="11"/>
      <c r="DO377" s="11"/>
      <c r="DP377" s="11"/>
      <c r="DQ377" s="11"/>
      <c r="DR377" s="11"/>
      <c r="DS377" s="11"/>
      <c r="DT377" s="11"/>
      <c r="DU377" s="11"/>
    </row>
    <row r="378" spans="1:125" ht="12.75">
      <c r="A378" s="12" t="s">
        <v>396</v>
      </c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6"/>
      <c r="CU378" s="16"/>
      <c r="CV378" s="16"/>
      <c r="CW378" s="16"/>
      <c r="CX378" s="16"/>
      <c r="CY378" s="16"/>
      <c r="CZ378" s="16"/>
      <c r="DA378" s="16"/>
      <c r="DB378" s="16"/>
      <c r="DC378" s="16"/>
      <c r="DD378" s="16"/>
      <c r="DE378" s="16"/>
      <c r="DF378" s="16"/>
      <c r="DG378" s="16"/>
      <c r="DH378" s="16"/>
      <c r="DI378" s="16"/>
      <c r="DJ378" s="16"/>
      <c r="DM378" s="11"/>
      <c r="DN378" s="11"/>
      <c r="DO378" s="11"/>
      <c r="DP378" s="11"/>
      <c r="DQ378" s="11"/>
      <c r="DR378" s="11"/>
      <c r="DS378" s="11"/>
      <c r="DT378" s="11"/>
      <c r="DU378" s="11"/>
    </row>
    <row r="379" spans="1:125" ht="12.75">
      <c r="A379" s="12" t="s">
        <v>397</v>
      </c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6"/>
      <c r="CU379" s="16"/>
      <c r="CV379" s="16"/>
      <c r="CW379" s="16"/>
      <c r="CX379" s="16"/>
      <c r="CY379" s="16"/>
      <c r="CZ379" s="16"/>
      <c r="DA379" s="16"/>
      <c r="DB379" s="16"/>
      <c r="DC379" s="16"/>
      <c r="DD379" s="16"/>
      <c r="DE379" s="16"/>
      <c r="DF379" s="16"/>
      <c r="DG379" s="16"/>
      <c r="DH379" s="16"/>
      <c r="DI379" s="16"/>
      <c r="DJ379" s="16"/>
      <c r="DM379" s="11"/>
      <c r="DN379" s="11"/>
      <c r="DO379" s="11"/>
      <c r="DP379" s="11"/>
      <c r="DQ379" s="11"/>
      <c r="DR379" s="11"/>
      <c r="DS379" s="11"/>
      <c r="DT379" s="11"/>
      <c r="DU379" s="11"/>
    </row>
    <row r="380" spans="1:125" ht="12.75">
      <c r="A380" s="12" t="s">
        <v>398</v>
      </c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6"/>
      <c r="CU380" s="16"/>
      <c r="CV380" s="16"/>
      <c r="CW380" s="16"/>
      <c r="CX380" s="16"/>
      <c r="CY380" s="16"/>
      <c r="CZ380" s="16"/>
      <c r="DA380" s="16"/>
      <c r="DB380" s="16"/>
      <c r="DC380" s="16"/>
      <c r="DD380" s="16"/>
      <c r="DE380" s="16"/>
      <c r="DF380" s="16"/>
      <c r="DG380" s="16"/>
      <c r="DH380" s="16"/>
      <c r="DI380" s="16"/>
      <c r="DJ380" s="16"/>
      <c r="DM380" s="11"/>
      <c r="DN380" s="11"/>
      <c r="DO380" s="11"/>
      <c r="DP380" s="11"/>
      <c r="DQ380" s="11"/>
      <c r="DR380" s="11"/>
      <c r="DS380" s="11"/>
      <c r="DT380" s="11"/>
      <c r="DU380" s="11"/>
    </row>
    <row r="381" spans="1:125" ht="12.75">
      <c r="A381" s="12" t="s">
        <v>399</v>
      </c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6"/>
      <c r="CU381" s="16"/>
      <c r="CV381" s="16"/>
      <c r="CW381" s="16"/>
      <c r="CX381" s="16"/>
      <c r="CY381" s="16"/>
      <c r="CZ381" s="16"/>
      <c r="DA381" s="16"/>
      <c r="DB381" s="16"/>
      <c r="DC381" s="16"/>
      <c r="DD381" s="16"/>
      <c r="DE381" s="16"/>
      <c r="DF381" s="16"/>
      <c r="DG381" s="16"/>
      <c r="DH381" s="16"/>
      <c r="DI381" s="16"/>
      <c r="DJ381" s="16"/>
      <c r="DM381" s="11"/>
      <c r="DN381" s="11"/>
      <c r="DO381" s="11"/>
      <c r="DP381" s="11"/>
      <c r="DQ381" s="11"/>
      <c r="DR381" s="11"/>
      <c r="DS381" s="11"/>
      <c r="DT381" s="11"/>
      <c r="DU381" s="11"/>
    </row>
    <row r="382" spans="1:125" ht="12.75">
      <c r="A382" s="12" t="s">
        <v>400</v>
      </c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6"/>
      <c r="CU382" s="16"/>
      <c r="CV382" s="16"/>
      <c r="CW382" s="16"/>
      <c r="CX382" s="16"/>
      <c r="CY382" s="16"/>
      <c r="CZ382" s="16"/>
      <c r="DA382" s="16"/>
      <c r="DB382" s="16"/>
      <c r="DC382" s="16"/>
      <c r="DD382" s="16"/>
      <c r="DE382" s="16"/>
      <c r="DF382" s="16"/>
      <c r="DG382" s="16"/>
      <c r="DH382" s="16"/>
      <c r="DI382" s="16"/>
      <c r="DJ382" s="16"/>
      <c r="DM382" s="11"/>
      <c r="DN382" s="11"/>
      <c r="DO382" s="11"/>
      <c r="DP382" s="11"/>
      <c r="DQ382" s="11"/>
      <c r="DR382" s="11"/>
      <c r="DS382" s="11"/>
      <c r="DT382" s="11"/>
      <c r="DU382" s="11"/>
    </row>
    <row r="383" spans="1:125" ht="12.75">
      <c r="A383" s="12" t="s">
        <v>401</v>
      </c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6"/>
      <c r="CU383" s="16"/>
      <c r="CV383" s="16"/>
      <c r="CW383" s="16"/>
      <c r="CX383" s="16"/>
      <c r="CY383" s="16"/>
      <c r="CZ383" s="16"/>
      <c r="DA383" s="16"/>
      <c r="DB383" s="16"/>
      <c r="DC383" s="16"/>
      <c r="DD383" s="16"/>
      <c r="DE383" s="16"/>
      <c r="DF383" s="16"/>
      <c r="DG383" s="16"/>
      <c r="DH383" s="16"/>
      <c r="DI383" s="16"/>
      <c r="DJ383" s="16"/>
      <c r="DM383" s="11"/>
      <c r="DN383" s="11"/>
      <c r="DO383" s="11"/>
      <c r="DP383" s="11"/>
      <c r="DQ383" s="11"/>
      <c r="DR383" s="11"/>
      <c r="DS383" s="11"/>
      <c r="DT383" s="11"/>
      <c r="DU383" s="11"/>
    </row>
    <row r="384" spans="1:125" ht="12.75">
      <c r="A384" s="12" t="s">
        <v>125</v>
      </c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6"/>
      <c r="CU384" s="16"/>
      <c r="CV384" s="16"/>
      <c r="CW384" s="16"/>
      <c r="CX384" s="16"/>
      <c r="CY384" s="16"/>
      <c r="CZ384" s="16"/>
      <c r="DA384" s="16"/>
      <c r="DB384" s="16"/>
      <c r="DC384" s="16"/>
      <c r="DD384" s="16"/>
      <c r="DE384" s="16"/>
      <c r="DF384" s="16"/>
      <c r="DG384" s="16"/>
      <c r="DH384" s="16"/>
      <c r="DI384" s="16"/>
      <c r="DJ384" s="16"/>
      <c r="DM384" s="11"/>
      <c r="DN384" s="11"/>
      <c r="DO384" s="11"/>
      <c r="DP384" s="11"/>
      <c r="DQ384" s="11"/>
      <c r="DR384" s="11"/>
      <c r="DS384" s="11"/>
      <c r="DT384" s="11"/>
      <c r="DU384" s="11"/>
    </row>
    <row r="385" spans="1:125" ht="12.75">
      <c r="A385" s="12" t="s">
        <v>402</v>
      </c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6"/>
      <c r="CU385" s="16"/>
      <c r="CV385" s="16"/>
      <c r="CW385" s="16"/>
      <c r="CX385" s="16"/>
      <c r="CY385" s="16"/>
      <c r="CZ385" s="16"/>
      <c r="DA385" s="16"/>
      <c r="DB385" s="16"/>
      <c r="DC385" s="16"/>
      <c r="DD385" s="16"/>
      <c r="DE385" s="16"/>
      <c r="DF385" s="16"/>
      <c r="DG385" s="16"/>
      <c r="DH385" s="16"/>
      <c r="DI385" s="16"/>
      <c r="DJ385" s="16"/>
      <c r="DM385" s="11"/>
      <c r="DN385" s="11"/>
      <c r="DO385" s="11"/>
      <c r="DP385" s="11"/>
      <c r="DQ385" s="11"/>
      <c r="DR385" s="11"/>
      <c r="DS385" s="11"/>
      <c r="DT385" s="11"/>
      <c r="DU385" s="11"/>
    </row>
    <row r="386" spans="1:125" ht="12.75">
      <c r="A386" s="12" t="s">
        <v>403</v>
      </c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6"/>
      <c r="CU386" s="16"/>
      <c r="CV386" s="16"/>
      <c r="CW386" s="16"/>
      <c r="CX386" s="16"/>
      <c r="CY386" s="16"/>
      <c r="CZ386" s="16"/>
      <c r="DA386" s="16"/>
      <c r="DB386" s="16"/>
      <c r="DC386" s="16"/>
      <c r="DD386" s="16"/>
      <c r="DE386" s="16"/>
      <c r="DF386" s="16"/>
      <c r="DG386" s="16"/>
      <c r="DH386" s="16"/>
      <c r="DI386" s="16"/>
      <c r="DJ386" s="16"/>
      <c r="DM386" s="11"/>
      <c r="DN386" s="11"/>
      <c r="DO386" s="11"/>
      <c r="DP386" s="11"/>
      <c r="DQ386" s="11"/>
      <c r="DR386" s="11"/>
      <c r="DS386" s="11"/>
      <c r="DT386" s="11"/>
      <c r="DU386" s="11"/>
    </row>
    <row r="387" spans="1:125" ht="12.75">
      <c r="A387" s="12" t="s">
        <v>404</v>
      </c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6"/>
      <c r="CU387" s="16"/>
      <c r="CV387" s="16"/>
      <c r="CW387" s="16"/>
      <c r="CX387" s="16"/>
      <c r="CY387" s="16"/>
      <c r="CZ387" s="16"/>
      <c r="DA387" s="16"/>
      <c r="DB387" s="16"/>
      <c r="DC387" s="16"/>
      <c r="DD387" s="16"/>
      <c r="DE387" s="16"/>
      <c r="DF387" s="16"/>
      <c r="DG387" s="16"/>
      <c r="DH387" s="16"/>
      <c r="DI387" s="16"/>
      <c r="DJ387" s="16"/>
      <c r="DM387" s="11"/>
      <c r="DN387" s="11"/>
      <c r="DO387" s="11"/>
      <c r="DP387" s="11"/>
      <c r="DQ387" s="11"/>
      <c r="DR387" s="11"/>
      <c r="DS387" s="11"/>
      <c r="DT387" s="11"/>
      <c r="DU387" s="11"/>
    </row>
    <row r="388" spans="1:125" ht="12.75">
      <c r="A388" s="12" t="s">
        <v>405</v>
      </c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6"/>
      <c r="CU388" s="16"/>
      <c r="CV388" s="16"/>
      <c r="CW388" s="16"/>
      <c r="CX388" s="16"/>
      <c r="CY388" s="16"/>
      <c r="CZ388" s="16"/>
      <c r="DA388" s="16"/>
      <c r="DB388" s="16"/>
      <c r="DC388" s="16"/>
      <c r="DD388" s="16"/>
      <c r="DE388" s="16"/>
      <c r="DF388" s="16"/>
      <c r="DG388" s="16"/>
      <c r="DH388" s="16"/>
      <c r="DI388" s="16"/>
      <c r="DJ388" s="16"/>
      <c r="DM388" s="11"/>
      <c r="DN388" s="11"/>
      <c r="DO388" s="11"/>
      <c r="DP388" s="11"/>
      <c r="DQ388" s="11"/>
      <c r="DR388" s="11"/>
      <c r="DS388" s="11"/>
      <c r="DT388" s="11"/>
      <c r="DU388" s="11"/>
    </row>
    <row r="389" spans="1:125" ht="12.75">
      <c r="A389" s="12" t="s">
        <v>126</v>
      </c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6"/>
      <c r="CU389" s="16"/>
      <c r="CV389" s="16"/>
      <c r="CW389" s="16"/>
      <c r="CX389" s="16"/>
      <c r="CY389" s="16"/>
      <c r="CZ389" s="16"/>
      <c r="DA389" s="16"/>
      <c r="DB389" s="16"/>
      <c r="DC389" s="16"/>
      <c r="DD389" s="16"/>
      <c r="DE389" s="16"/>
      <c r="DF389" s="16"/>
      <c r="DG389" s="16"/>
      <c r="DH389" s="16"/>
      <c r="DI389" s="16"/>
      <c r="DJ389" s="16"/>
      <c r="DM389" s="11"/>
      <c r="DN389" s="11"/>
      <c r="DO389" s="11"/>
      <c r="DP389" s="11"/>
      <c r="DQ389" s="11"/>
      <c r="DR389" s="11"/>
      <c r="DS389" s="11"/>
      <c r="DT389" s="11"/>
      <c r="DU389" s="11"/>
    </row>
    <row r="390" spans="1:125" ht="12.75">
      <c r="A390" s="12" t="s">
        <v>406</v>
      </c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  <c r="CS390" s="16"/>
      <c r="CT390" s="16"/>
      <c r="CU390" s="16"/>
      <c r="CV390" s="16"/>
      <c r="CW390" s="16"/>
      <c r="CX390" s="16"/>
      <c r="CY390" s="16"/>
      <c r="CZ390" s="16"/>
      <c r="DA390" s="16"/>
      <c r="DB390" s="16"/>
      <c r="DC390" s="16"/>
      <c r="DD390" s="16"/>
      <c r="DE390" s="16"/>
      <c r="DF390" s="16"/>
      <c r="DG390" s="16"/>
      <c r="DH390" s="16"/>
      <c r="DI390" s="16"/>
      <c r="DJ390" s="16"/>
      <c r="DM390" s="11"/>
      <c r="DN390" s="11"/>
      <c r="DO390" s="11"/>
      <c r="DP390" s="11"/>
      <c r="DQ390" s="11"/>
      <c r="DR390" s="11"/>
      <c r="DS390" s="11"/>
      <c r="DT390" s="11"/>
      <c r="DU390" s="11"/>
    </row>
    <row r="391" spans="1:125" ht="12.75">
      <c r="A391" s="12" t="s">
        <v>407</v>
      </c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6"/>
      <c r="CU391" s="16"/>
      <c r="CV391" s="16"/>
      <c r="CW391" s="16"/>
      <c r="CX391" s="16"/>
      <c r="CY391" s="16"/>
      <c r="CZ391" s="16"/>
      <c r="DA391" s="16"/>
      <c r="DB391" s="16"/>
      <c r="DC391" s="16"/>
      <c r="DD391" s="16"/>
      <c r="DE391" s="16"/>
      <c r="DF391" s="16"/>
      <c r="DG391" s="16"/>
      <c r="DH391" s="16"/>
      <c r="DI391" s="16"/>
      <c r="DJ391" s="16"/>
      <c r="DM391" s="11"/>
      <c r="DN391" s="11"/>
      <c r="DO391" s="11"/>
      <c r="DP391" s="11"/>
      <c r="DQ391" s="11"/>
      <c r="DR391" s="11"/>
      <c r="DS391" s="11"/>
      <c r="DT391" s="11"/>
      <c r="DU391" s="11"/>
    </row>
    <row r="392" spans="1:125" ht="12.75">
      <c r="A392" s="12" t="s">
        <v>408</v>
      </c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6"/>
      <c r="CU392" s="16"/>
      <c r="CV392" s="16"/>
      <c r="CW392" s="16"/>
      <c r="CX392" s="16"/>
      <c r="CY392" s="16"/>
      <c r="CZ392" s="16"/>
      <c r="DA392" s="16"/>
      <c r="DB392" s="16"/>
      <c r="DC392" s="16"/>
      <c r="DD392" s="16"/>
      <c r="DE392" s="16"/>
      <c r="DF392" s="16"/>
      <c r="DG392" s="16"/>
      <c r="DH392" s="16"/>
      <c r="DI392" s="16"/>
      <c r="DJ392" s="16"/>
      <c r="DM392" s="11"/>
      <c r="DN392" s="11"/>
      <c r="DO392" s="11"/>
      <c r="DP392" s="11"/>
      <c r="DQ392" s="11"/>
      <c r="DR392" s="11"/>
      <c r="DS392" s="11"/>
      <c r="DT392" s="11"/>
      <c r="DU392" s="11"/>
    </row>
    <row r="393" spans="1:125" ht="12.75">
      <c r="A393" s="12" t="s">
        <v>409</v>
      </c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6"/>
      <c r="CU393" s="16"/>
      <c r="CV393" s="16"/>
      <c r="CW393" s="16"/>
      <c r="CX393" s="16"/>
      <c r="CY393" s="16"/>
      <c r="CZ393" s="16"/>
      <c r="DA393" s="16"/>
      <c r="DB393" s="16"/>
      <c r="DC393" s="16"/>
      <c r="DD393" s="16"/>
      <c r="DE393" s="16"/>
      <c r="DF393" s="16"/>
      <c r="DG393" s="16"/>
      <c r="DH393" s="16"/>
      <c r="DI393" s="16"/>
      <c r="DJ393" s="16"/>
      <c r="DM393" s="11"/>
      <c r="DN393" s="11"/>
      <c r="DO393" s="11"/>
      <c r="DP393" s="11"/>
      <c r="DQ393" s="11"/>
      <c r="DR393" s="11"/>
      <c r="DS393" s="11"/>
      <c r="DT393" s="11"/>
      <c r="DU393" s="11"/>
    </row>
    <row r="394" spans="1:125" ht="12.75">
      <c r="A394" s="12" t="s">
        <v>410</v>
      </c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6"/>
      <c r="CU394" s="16"/>
      <c r="CV394" s="16"/>
      <c r="CW394" s="16"/>
      <c r="CX394" s="16"/>
      <c r="CY394" s="16"/>
      <c r="CZ394" s="16"/>
      <c r="DA394" s="16"/>
      <c r="DB394" s="16"/>
      <c r="DC394" s="16"/>
      <c r="DD394" s="16"/>
      <c r="DE394" s="16"/>
      <c r="DF394" s="16"/>
      <c r="DG394" s="16"/>
      <c r="DH394" s="16"/>
      <c r="DI394" s="16"/>
      <c r="DJ394" s="16"/>
      <c r="DM394" s="11"/>
      <c r="DN394" s="11"/>
      <c r="DO394" s="11"/>
      <c r="DP394" s="11"/>
      <c r="DQ394" s="11"/>
      <c r="DR394" s="11"/>
      <c r="DS394" s="11"/>
      <c r="DT394" s="11"/>
      <c r="DU394" s="11"/>
    </row>
    <row r="395" spans="1:125" ht="12.75">
      <c r="A395" s="12" t="s">
        <v>411</v>
      </c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6"/>
      <c r="CU395" s="16"/>
      <c r="CV395" s="16"/>
      <c r="CW395" s="16"/>
      <c r="CX395" s="16"/>
      <c r="CY395" s="16"/>
      <c r="CZ395" s="16"/>
      <c r="DA395" s="16"/>
      <c r="DB395" s="16"/>
      <c r="DC395" s="16"/>
      <c r="DD395" s="16"/>
      <c r="DE395" s="16"/>
      <c r="DF395" s="16"/>
      <c r="DG395" s="16"/>
      <c r="DH395" s="16"/>
      <c r="DI395" s="16"/>
      <c r="DJ395" s="16"/>
      <c r="DM395" s="11"/>
      <c r="DN395" s="11"/>
      <c r="DO395" s="11"/>
      <c r="DP395" s="11"/>
      <c r="DQ395" s="11"/>
      <c r="DR395" s="11"/>
      <c r="DS395" s="11"/>
      <c r="DT395" s="11"/>
      <c r="DU395" s="11"/>
    </row>
    <row r="396" spans="1:125" ht="12.75">
      <c r="A396" s="12" t="s">
        <v>412</v>
      </c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6"/>
      <c r="CU396" s="16"/>
      <c r="CV396" s="16"/>
      <c r="CW396" s="16"/>
      <c r="CX396" s="16"/>
      <c r="CY396" s="16"/>
      <c r="CZ396" s="16"/>
      <c r="DA396" s="16"/>
      <c r="DB396" s="16"/>
      <c r="DC396" s="16"/>
      <c r="DD396" s="16"/>
      <c r="DE396" s="16"/>
      <c r="DF396" s="16"/>
      <c r="DG396" s="16"/>
      <c r="DH396" s="16"/>
      <c r="DI396" s="16"/>
      <c r="DJ396" s="16"/>
      <c r="DM396" s="11"/>
      <c r="DN396" s="11"/>
      <c r="DO396" s="11"/>
      <c r="DP396" s="11"/>
      <c r="DQ396" s="11"/>
      <c r="DR396" s="11"/>
      <c r="DS396" s="11"/>
      <c r="DT396" s="11"/>
      <c r="DU396" s="11"/>
    </row>
    <row r="397" spans="1:125" ht="12.75">
      <c r="A397" s="12" t="s">
        <v>413</v>
      </c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6"/>
      <c r="CU397" s="16"/>
      <c r="CV397" s="16"/>
      <c r="CW397" s="16"/>
      <c r="CX397" s="16"/>
      <c r="CY397" s="16"/>
      <c r="CZ397" s="16"/>
      <c r="DA397" s="16"/>
      <c r="DB397" s="16"/>
      <c r="DC397" s="16"/>
      <c r="DD397" s="16"/>
      <c r="DE397" s="16"/>
      <c r="DF397" s="16"/>
      <c r="DG397" s="16"/>
      <c r="DH397" s="16"/>
      <c r="DI397" s="16"/>
      <c r="DJ397" s="16"/>
      <c r="DM397" s="11"/>
      <c r="DN397" s="11"/>
      <c r="DO397" s="11"/>
      <c r="DP397" s="11"/>
      <c r="DQ397" s="11"/>
      <c r="DR397" s="11"/>
      <c r="DS397" s="11"/>
      <c r="DT397" s="11"/>
      <c r="DU397" s="11"/>
    </row>
    <row r="398" spans="1:125" ht="12.75">
      <c r="A398" s="12" t="s">
        <v>414</v>
      </c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6"/>
      <c r="CU398" s="16"/>
      <c r="CV398" s="16"/>
      <c r="CW398" s="16"/>
      <c r="CX398" s="16"/>
      <c r="CY398" s="16"/>
      <c r="CZ398" s="16"/>
      <c r="DA398" s="16"/>
      <c r="DB398" s="16"/>
      <c r="DC398" s="16"/>
      <c r="DD398" s="16"/>
      <c r="DE398" s="16"/>
      <c r="DF398" s="16"/>
      <c r="DG398" s="16"/>
      <c r="DH398" s="16"/>
      <c r="DI398" s="16"/>
      <c r="DJ398" s="16"/>
      <c r="DM398" s="11"/>
      <c r="DN398" s="11"/>
      <c r="DO398" s="11"/>
      <c r="DP398" s="11"/>
      <c r="DQ398" s="11"/>
      <c r="DR398" s="11"/>
      <c r="DS398" s="11"/>
      <c r="DT398" s="11"/>
      <c r="DU398" s="11"/>
    </row>
    <row r="399" spans="1:125" ht="12.75">
      <c r="A399" s="12" t="s">
        <v>415</v>
      </c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6"/>
      <c r="CU399" s="16"/>
      <c r="CV399" s="16"/>
      <c r="CW399" s="16"/>
      <c r="CX399" s="16"/>
      <c r="CY399" s="16"/>
      <c r="CZ399" s="16"/>
      <c r="DA399" s="16"/>
      <c r="DB399" s="16"/>
      <c r="DC399" s="16"/>
      <c r="DD399" s="16"/>
      <c r="DE399" s="16"/>
      <c r="DF399" s="16"/>
      <c r="DG399" s="16"/>
      <c r="DH399" s="16"/>
      <c r="DI399" s="16"/>
      <c r="DJ399" s="16"/>
      <c r="DM399" s="11"/>
      <c r="DN399" s="11"/>
      <c r="DO399" s="11"/>
      <c r="DP399" s="11"/>
      <c r="DQ399" s="11"/>
      <c r="DR399" s="11"/>
      <c r="DS399" s="11"/>
      <c r="DT399" s="11"/>
      <c r="DU399" s="11"/>
    </row>
    <row r="400" spans="1:125" ht="12.75">
      <c r="A400" s="12" t="s">
        <v>416</v>
      </c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6"/>
      <c r="CU400" s="16"/>
      <c r="CV400" s="16"/>
      <c r="CW400" s="16"/>
      <c r="CX400" s="16"/>
      <c r="CY400" s="16"/>
      <c r="CZ400" s="16"/>
      <c r="DA400" s="16"/>
      <c r="DB400" s="16"/>
      <c r="DC400" s="16"/>
      <c r="DD400" s="16"/>
      <c r="DE400" s="16"/>
      <c r="DF400" s="16"/>
      <c r="DG400" s="16"/>
      <c r="DH400" s="16"/>
      <c r="DI400" s="16"/>
      <c r="DJ400" s="16"/>
      <c r="DM400" s="11"/>
      <c r="DN400" s="11"/>
      <c r="DO400" s="11"/>
      <c r="DP400" s="11"/>
      <c r="DQ400" s="11"/>
      <c r="DR400" s="11"/>
      <c r="DS400" s="11"/>
      <c r="DT400" s="11"/>
      <c r="DU400" s="11"/>
    </row>
    <row r="401" spans="1:125" ht="12.75">
      <c r="A401" s="12" t="s">
        <v>127</v>
      </c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6"/>
      <c r="CU401" s="16"/>
      <c r="CV401" s="16"/>
      <c r="CW401" s="16"/>
      <c r="CX401" s="16"/>
      <c r="CY401" s="16"/>
      <c r="CZ401" s="16"/>
      <c r="DA401" s="16"/>
      <c r="DB401" s="16"/>
      <c r="DC401" s="16"/>
      <c r="DD401" s="16"/>
      <c r="DE401" s="16"/>
      <c r="DF401" s="16"/>
      <c r="DG401" s="16"/>
      <c r="DH401" s="16"/>
      <c r="DI401" s="16"/>
      <c r="DJ401" s="16"/>
      <c r="DM401" s="11"/>
      <c r="DN401" s="11"/>
      <c r="DO401" s="11"/>
      <c r="DP401" s="11"/>
      <c r="DQ401" s="11"/>
      <c r="DR401" s="11"/>
      <c r="DS401" s="11"/>
      <c r="DT401" s="11"/>
      <c r="DU401" s="11"/>
    </row>
    <row r="402" spans="1:125" ht="12.75">
      <c r="A402" s="12" t="s">
        <v>417</v>
      </c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  <c r="CS402" s="16"/>
      <c r="CT402" s="16"/>
      <c r="CU402" s="16"/>
      <c r="CV402" s="16"/>
      <c r="CW402" s="16"/>
      <c r="CX402" s="16"/>
      <c r="CY402" s="16"/>
      <c r="CZ402" s="16"/>
      <c r="DA402" s="16"/>
      <c r="DB402" s="16"/>
      <c r="DC402" s="16"/>
      <c r="DD402" s="16"/>
      <c r="DE402" s="16"/>
      <c r="DF402" s="16"/>
      <c r="DG402" s="16"/>
      <c r="DH402" s="16"/>
      <c r="DI402" s="16"/>
      <c r="DJ402" s="16"/>
      <c r="DM402" s="11"/>
      <c r="DN402" s="11"/>
      <c r="DO402" s="11"/>
      <c r="DP402" s="11"/>
      <c r="DQ402" s="11"/>
      <c r="DR402" s="11"/>
      <c r="DS402" s="11"/>
      <c r="DT402" s="11"/>
      <c r="DU402" s="11"/>
    </row>
    <row r="403" spans="1:125" ht="12.75">
      <c r="A403" s="12" t="s">
        <v>418</v>
      </c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6"/>
      <c r="CU403" s="16"/>
      <c r="CV403" s="16"/>
      <c r="CW403" s="16"/>
      <c r="CX403" s="16"/>
      <c r="CY403" s="16"/>
      <c r="CZ403" s="16"/>
      <c r="DA403" s="16"/>
      <c r="DB403" s="16"/>
      <c r="DC403" s="16"/>
      <c r="DD403" s="16"/>
      <c r="DE403" s="16"/>
      <c r="DF403" s="16"/>
      <c r="DG403" s="16"/>
      <c r="DH403" s="16"/>
      <c r="DI403" s="16"/>
      <c r="DJ403" s="16"/>
      <c r="DM403" s="11"/>
      <c r="DN403" s="11"/>
      <c r="DO403" s="11"/>
      <c r="DP403" s="11"/>
      <c r="DQ403" s="11"/>
      <c r="DR403" s="11"/>
      <c r="DS403" s="11"/>
      <c r="DT403" s="11"/>
      <c r="DU403" s="11"/>
    </row>
    <row r="404" spans="1:125" ht="12.75">
      <c r="A404" s="12" t="s">
        <v>419</v>
      </c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  <c r="CS404" s="16"/>
      <c r="CT404" s="16"/>
      <c r="CU404" s="16"/>
      <c r="CV404" s="16"/>
      <c r="CW404" s="16"/>
      <c r="CX404" s="16"/>
      <c r="CY404" s="16"/>
      <c r="CZ404" s="16"/>
      <c r="DA404" s="16"/>
      <c r="DB404" s="16"/>
      <c r="DC404" s="16"/>
      <c r="DD404" s="16"/>
      <c r="DE404" s="16"/>
      <c r="DF404" s="16"/>
      <c r="DG404" s="16"/>
      <c r="DH404" s="16"/>
      <c r="DI404" s="16"/>
      <c r="DJ404" s="16"/>
      <c r="DM404" s="11"/>
      <c r="DN404" s="11"/>
      <c r="DO404" s="11"/>
      <c r="DP404" s="11"/>
      <c r="DQ404" s="11"/>
      <c r="DR404" s="11"/>
      <c r="DS404" s="11"/>
      <c r="DT404" s="11"/>
      <c r="DU404" s="11"/>
    </row>
    <row r="405" spans="1:125" ht="12.75">
      <c r="A405" s="12" t="s">
        <v>420</v>
      </c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6"/>
      <c r="CU405" s="16"/>
      <c r="CV405" s="16"/>
      <c r="CW405" s="16"/>
      <c r="CX405" s="16"/>
      <c r="CY405" s="16"/>
      <c r="CZ405" s="16"/>
      <c r="DA405" s="16"/>
      <c r="DB405" s="16"/>
      <c r="DC405" s="16"/>
      <c r="DD405" s="16"/>
      <c r="DE405" s="16"/>
      <c r="DF405" s="16"/>
      <c r="DG405" s="16"/>
      <c r="DH405" s="16"/>
      <c r="DI405" s="16"/>
      <c r="DJ405" s="16"/>
      <c r="DM405" s="11"/>
      <c r="DN405" s="11"/>
      <c r="DO405" s="11"/>
      <c r="DP405" s="11"/>
      <c r="DQ405" s="11"/>
      <c r="DR405" s="11"/>
      <c r="DS405" s="11"/>
      <c r="DT405" s="11"/>
      <c r="DU405" s="11"/>
    </row>
    <row r="406" spans="1:125" ht="12.75">
      <c r="A406" s="12" t="s">
        <v>421</v>
      </c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6"/>
      <c r="CU406" s="16"/>
      <c r="CV406" s="16"/>
      <c r="CW406" s="16"/>
      <c r="CX406" s="16"/>
      <c r="CY406" s="16"/>
      <c r="CZ406" s="16"/>
      <c r="DA406" s="16"/>
      <c r="DB406" s="16"/>
      <c r="DC406" s="16"/>
      <c r="DD406" s="16"/>
      <c r="DE406" s="16"/>
      <c r="DF406" s="16"/>
      <c r="DG406" s="16"/>
      <c r="DH406" s="16"/>
      <c r="DI406" s="16"/>
      <c r="DJ406" s="16"/>
      <c r="DM406" s="11"/>
      <c r="DN406" s="11"/>
      <c r="DO406" s="11"/>
      <c r="DP406" s="11"/>
      <c r="DQ406" s="11"/>
      <c r="DR406" s="11"/>
      <c r="DS406" s="11"/>
      <c r="DT406" s="11"/>
      <c r="DU406" s="11"/>
    </row>
    <row r="407" spans="1:125" ht="12.75">
      <c r="A407" s="12" t="s">
        <v>422</v>
      </c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6"/>
      <c r="CU407" s="16"/>
      <c r="CV407" s="16"/>
      <c r="CW407" s="16"/>
      <c r="CX407" s="16"/>
      <c r="CY407" s="16"/>
      <c r="CZ407" s="16"/>
      <c r="DA407" s="16"/>
      <c r="DB407" s="16"/>
      <c r="DC407" s="16"/>
      <c r="DD407" s="16"/>
      <c r="DE407" s="16"/>
      <c r="DF407" s="16"/>
      <c r="DG407" s="16"/>
      <c r="DH407" s="16"/>
      <c r="DI407" s="16"/>
      <c r="DJ407" s="16"/>
      <c r="DM407" s="11"/>
      <c r="DN407" s="11"/>
      <c r="DO407" s="11"/>
      <c r="DP407" s="11"/>
      <c r="DQ407" s="11"/>
      <c r="DR407" s="11"/>
      <c r="DS407" s="11"/>
      <c r="DT407" s="11"/>
      <c r="DU407" s="11"/>
    </row>
    <row r="408" spans="1:125" ht="12.75">
      <c r="A408" s="12" t="s">
        <v>423</v>
      </c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6"/>
      <c r="CU408" s="16"/>
      <c r="CV408" s="16"/>
      <c r="CW408" s="16"/>
      <c r="CX408" s="16"/>
      <c r="CY408" s="16"/>
      <c r="CZ408" s="16"/>
      <c r="DA408" s="16"/>
      <c r="DB408" s="16"/>
      <c r="DC408" s="16"/>
      <c r="DD408" s="16"/>
      <c r="DE408" s="16"/>
      <c r="DF408" s="16"/>
      <c r="DG408" s="16"/>
      <c r="DH408" s="16"/>
      <c r="DI408" s="16"/>
      <c r="DJ408" s="16"/>
      <c r="DM408" s="11"/>
      <c r="DN408" s="11"/>
      <c r="DO408" s="11"/>
      <c r="DP408" s="11"/>
      <c r="DQ408" s="11"/>
      <c r="DR408" s="11"/>
      <c r="DS408" s="11"/>
      <c r="DT408" s="11"/>
      <c r="DU408" s="11"/>
    </row>
    <row r="409" spans="1:125" ht="12.75">
      <c r="A409" s="12" t="s">
        <v>128</v>
      </c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6"/>
      <c r="CU409" s="16"/>
      <c r="CV409" s="16"/>
      <c r="CW409" s="16"/>
      <c r="CX409" s="16"/>
      <c r="CY409" s="16"/>
      <c r="CZ409" s="16"/>
      <c r="DA409" s="16"/>
      <c r="DB409" s="16"/>
      <c r="DC409" s="16"/>
      <c r="DD409" s="16"/>
      <c r="DE409" s="16"/>
      <c r="DF409" s="16"/>
      <c r="DG409" s="16"/>
      <c r="DH409" s="16"/>
      <c r="DI409" s="16"/>
      <c r="DJ409" s="16"/>
      <c r="DM409" s="11"/>
      <c r="DN409" s="11"/>
      <c r="DO409" s="11"/>
      <c r="DP409" s="11"/>
      <c r="DQ409" s="11"/>
      <c r="DR409" s="11"/>
      <c r="DS409" s="11"/>
      <c r="DT409" s="11"/>
      <c r="DU409" s="11"/>
    </row>
    <row r="410" spans="1:125" ht="12.75">
      <c r="A410" s="12" t="s">
        <v>129</v>
      </c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6"/>
      <c r="CU410" s="16"/>
      <c r="CV410" s="16"/>
      <c r="CW410" s="16"/>
      <c r="CX410" s="16"/>
      <c r="CY410" s="16"/>
      <c r="CZ410" s="16"/>
      <c r="DA410" s="16"/>
      <c r="DB410" s="16"/>
      <c r="DC410" s="16"/>
      <c r="DD410" s="16"/>
      <c r="DE410" s="16"/>
      <c r="DF410" s="16"/>
      <c r="DG410" s="16"/>
      <c r="DH410" s="16"/>
      <c r="DI410" s="16"/>
      <c r="DJ410" s="16"/>
      <c r="DM410" s="11"/>
      <c r="DN410" s="11"/>
      <c r="DO410" s="11"/>
      <c r="DP410" s="11"/>
      <c r="DQ410" s="11"/>
      <c r="DR410" s="11"/>
      <c r="DS410" s="11"/>
      <c r="DT410" s="11"/>
      <c r="DU410" s="11"/>
    </row>
    <row r="411" spans="1:125" ht="12.75">
      <c r="A411" s="12" t="s">
        <v>130</v>
      </c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6"/>
      <c r="CU411" s="16"/>
      <c r="CV411" s="16"/>
      <c r="CW411" s="16"/>
      <c r="CX411" s="16"/>
      <c r="CY411" s="16"/>
      <c r="CZ411" s="16"/>
      <c r="DA411" s="16"/>
      <c r="DB411" s="16"/>
      <c r="DC411" s="16"/>
      <c r="DD411" s="16"/>
      <c r="DE411" s="16"/>
      <c r="DF411" s="16"/>
      <c r="DG411" s="16"/>
      <c r="DH411" s="16"/>
      <c r="DI411" s="16"/>
      <c r="DJ411" s="16"/>
      <c r="DM411" s="11"/>
      <c r="DN411" s="11"/>
      <c r="DO411" s="11"/>
      <c r="DP411" s="11"/>
      <c r="DQ411" s="11"/>
      <c r="DR411" s="11"/>
      <c r="DS411" s="11"/>
      <c r="DT411" s="11"/>
      <c r="DU411" s="11"/>
    </row>
    <row r="412" spans="1:125" ht="12.75">
      <c r="A412" s="12" t="s">
        <v>424</v>
      </c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6"/>
      <c r="CU412" s="16"/>
      <c r="CV412" s="16"/>
      <c r="CW412" s="16"/>
      <c r="CX412" s="16"/>
      <c r="CY412" s="16"/>
      <c r="CZ412" s="16"/>
      <c r="DA412" s="16"/>
      <c r="DB412" s="16"/>
      <c r="DC412" s="16"/>
      <c r="DD412" s="16"/>
      <c r="DE412" s="16"/>
      <c r="DF412" s="16"/>
      <c r="DG412" s="16"/>
      <c r="DH412" s="16"/>
      <c r="DI412" s="16"/>
      <c r="DJ412" s="16"/>
      <c r="DM412" s="11"/>
      <c r="DN412" s="11"/>
      <c r="DO412" s="11"/>
      <c r="DP412" s="11"/>
      <c r="DQ412" s="11"/>
      <c r="DR412" s="11"/>
      <c r="DS412" s="11"/>
      <c r="DT412" s="11"/>
      <c r="DU412" s="11"/>
    </row>
    <row r="413" spans="1:125" ht="12.75">
      <c r="A413" s="12" t="s">
        <v>425</v>
      </c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6"/>
      <c r="CU413" s="16"/>
      <c r="CV413" s="16"/>
      <c r="CW413" s="16"/>
      <c r="CX413" s="16"/>
      <c r="CY413" s="16"/>
      <c r="CZ413" s="16"/>
      <c r="DA413" s="16"/>
      <c r="DB413" s="16"/>
      <c r="DC413" s="16"/>
      <c r="DD413" s="16"/>
      <c r="DE413" s="16"/>
      <c r="DF413" s="16"/>
      <c r="DG413" s="16"/>
      <c r="DH413" s="16"/>
      <c r="DI413" s="16"/>
      <c r="DJ413" s="16"/>
      <c r="DM413" s="11"/>
      <c r="DN413" s="11"/>
      <c r="DO413" s="11"/>
      <c r="DP413" s="11"/>
      <c r="DQ413" s="11"/>
      <c r="DR413" s="11"/>
      <c r="DS413" s="11"/>
      <c r="DT413" s="11"/>
      <c r="DU413" s="11"/>
    </row>
    <row r="414" spans="1:125" ht="12.75">
      <c r="A414" s="12" t="s">
        <v>426</v>
      </c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6"/>
      <c r="CU414" s="16"/>
      <c r="CV414" s="16"/>
      <c r="CW414" s="16"/>
      <c r="CX414" s="16"/>
      <c r="CY414" s="16"/>
      <c r="CZ414" s="16"/>
      <c r="DA414" s="16"/>
      <c r="DB414" s="16"/>
      <c r="DC414" s="16"/>
      <c r="DD414" s="16"/>
      <c r="DE414" s="16"/>
      <c r="DF414" s="16"/>
      <c r="DG414" s="16"/>
      <c r="DH414" s="16"/>
      <c r="DI414" s="16"/>
      <c r="DJ414" s="16"/>
      <c r="DM414" s="11"/>
      <c r="DN414" s="11"/>
      <c r="DO414" s="11"/>
      <c r="DP414" s="11"/>
      <c r="DQ414" s="11"/>
      <c r="DR414" s="11"/>
      <c r="DS414" s="11"/>
      <c r="DT414" s="11"/>
      <c r="DU414" s="11"/>
    </row>
    <row r="415" spans="1:125" ht="12.75">
      <c r="A415" s="12" t="s">
        <v>427</v>
      </c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6"/>
      <c r="CU415" s="16"/>
      <c r="CV415" s="16"/>
      <c r="CW415" s="16"/>
      <c r="CX415" s="16"/>
      <c r="CY415" s="16"/>
      <c r="CZ415" s="16"/>
      <c r="DA415" s="16"/>
      <c r="DB415" s="16"/>
      <c r="DC415" s="16"/>
      <c r="DD415" s="16"/>
      <c r="DE415" s="16"/>
      <c r="DF415" s="16"/>
      <c r="DG415" s="16"/>
      <c r="DH415" s="16"/>
      <c r="DI415" s="16"/>
      <c r="DJ415" s="16"/>
      <c r="DM415" s="11"/>
      <c r="DN415" s="11"/>
      <c r="DO415" s="11"/>
      <c r="DP415" s="11"/>
      <c r="DQ415" s="11"/>
      <c r="DR415" s="11"/>
      <c r="DS415" s="11"/>
      <c r="DT415" s="11"/>
      <c r="DU415" s="11"/>
    </row>
    <row r="416" spans="1:125" ht="12.75">
      <c r="A416" s="12" t="s">
        <v>428</v>
      </c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6"/>
      <c r="CU416" s="16"/>
      <c r="CV416" s="16"/>
      <c r="CW416" s="16"/>
      <c r="CX416" s="16"/>
      <c r="CY416" s="16"/>
      <c r="CZ416" s="16"/>
      <c r="DA416" s="16"/>
      <c r="DB416" s="16"/>
      <c r="DC416" s="16"/>
      <c r="DD416" s="16"/>
      <c r="DE416" s="16"/>
      <c r="DF416" s="16"/>
      <c r="DG416" s="16"/>
      <c r="DH416" s="16"/>
      <c r="DI416" s="16"/>
      <c r="DJ416" s="16"/>
      <c r="DM416" s="11"/>
      <c r="DN416" s="11"/>
      <c r="DO416" s="11"/>
      <c r="DP416" s="11"/>
      <c r="DQ416" s="11"/>
      <c r="DR416" s="11"/>
      <c r="DS416" s="11"/>
      <c r="DT416" s="11"/>
      <c r="DU416" s="11"/>
    </row>
    <row r="417" spans="1:125" ht="12.75">
      <c r="A417" s="12" t="s">
        <v>429</v>
      </c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6"/>
      <c r="CU417" s="16"/>
      <c r="CV417" s="16"/>
      <c r="CW417" s="16"/>
      <c r="CX417" s="16"/>
      <c r="CY417" s="16"/>
      <c r="CZ417" s="16"/>
      <c r="DA417" s="16"/>
      <c r="DB417" s="16"/>
      <c r="DC417" s="16"/>
      <c r="DD417" s="16"/>
      <c r="DE417" s="16"/>
      <c r="DF417" s="16"/>
      <c r="DG417" s="16"/>
      <c r="DH417" s="16"/>
      <c r="DI417" s="16"/>
      <c r="DJ417" s="16"/>
      <c r="DM417" s="11"/>
      <c r="DN417" s="11"/>
      <c r="DO417" s="11"/>
      <c r="DP417" s="11"/>
      <c r="DQ417" s="11"/>
      <c r="DR417" s="11"/>
      <c r="DS417" s="11"/>
      <c r="DT417" s="11"/>
      <c r="DU417" s="11"/>
    </row>
    <row r="418" spans="1:125" ht="12.75">
      <c r="A418" s="12" t="s">
        <v>430</v>
      </c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6"/>
      <c r="CU418" s="16"/>
      <c r="CV418" s="16"/>
      <c r="CW418" s="16"/>
      <c r="CX418" s="16"/>
      <c r="CY418" s="16"/>
      <c r="CZ418" s="16"/>
      <c r="DA418" s="16"/>
      <c r="DB418" s="16"/>
      <c r="DC418" s="16"/>
      <c r="DD418" s="16"/>
      <c r="DE418" s="16"/>
      <c r="DF418" s="16"/>
      <c r="DG418" s="16"/>
      <c r="DH418" s="16"/>
      <c r="DI418" s="16"/>
      <c r="DJ418" s="16"/>
      <c r="DM418" s="11"/>
      <c r="DN418" s="11"/>
      <c r="DO418" s="11"/>
      <c r="DP418" s="11"/>
      <c r="DQ418" s="11"/>
      <c r="DR418" s="11"/>
      <c r="DS418" s="11"/>
      <c r="DT418" s="11"/>
      <c r="DU418" s="11"/>
    </row>
    <row r="419" spans="1:125" ht="12.75">
      <c r="A419" s="12" t="s">
        <v>431</v>
      </c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6"/>
      <c r="CU419" s="16"/>
      <c r="CV419" s="16"/>
      <c r="CW419" s="16"/>
      <c r="CX419" s="16"/>
      <c r="CY419" s="16"/>
      <c r="CZ419" s="16"/>
      <c r="DA419" s="16"/>
      <c r="DB419" s="16"/>
      <c r="DC419" s="16"/>
      <c r="DD419" s="16"/>
      <c r="DE419" s="16"/>
      <c r="DF419" s="16"/>
      <c r="DG419" s="16"/>
      <c r="DH419" s="16"/>
      <c r="DI419" s="16"/>
      <c r="DJ419" s="16"/>
      <c r="DM419" s="11"/>
      <c r="DN419" s="11"/>
      <c r="DO419" s="11"/>
      <c r="DP419" s="11"/>
      <c r="DQ419" s="11"/>
      <c r="DR419" s="11"/>
      <c r="DS419" s="11"/>
      <c r="DT419" s="11"/>
      <c r="DU419" s="11"/>
    </row>
    <row r="420" spans="1:125" ht="12.75">
      <c r="A420" s="12" t="s">
        <v>432</v>
      </c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6"/>
      <c r="CU420" s="16"/>
      <c r="CV420" s="16"/>
      <c r="CW420" s="16"/>
      <c r="CX420" s="16"/>
      <c r="CY420" s="16"/>
      <c r="CZ420" s="16"/>
      <c r="DA420" s="16"/>
      <c r="DB420" s="16"/>
      <c r="DC420" s="16"/>
      <c r="DD420" s="16"/>
      <c r="DE420" s="16"/>
      <c r="DF420" s="16"/>
      <c r="DG420" s="16"/>
      <c r="DH420" s="16"/>
      <c r="DI420" s="16"/>
      <c r="DJ420" s="16"/>
      <c r="DM420" s="11"/>
      <c r="DN420" s="11"/>
      <c r="DO420" s="11"/>
      <c r="DP420" s="11"/>
      <c r="DQ420" s="11"/>
      <c r="DR420" s="11"/>
      <c r="DS420" s="11"/>
      <c r="DT420" s="11"/>
      <c r="DU420" s="11"/>
    </row>
    <row r="421" spans="1:125" ht="12.75">
      <c r="A421" s="12" t="s">
        <v>433</v>
      </c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6"/>
      <c r="CU421" s="16"/>
      <c r="CV421" s="16"/>
      <c r="CW421" s="16"/>
      <c r="CX421" s="16"/>
      <c r="CY421" s="16"/>
      <c r="CZ421" s="16"/>
      <c r="DA421" s="16"/>
      <c r="DB421" s="16"/>
      <c r="DC421" s="16"/>
      <c r="DD421" s="16"/>
      <c r="DE421" s="16"/>
      <c r="DF421" s="16"/>
      <c r="DG421" s="16"/>
      <c r="DH421" s="16"/>
      <c r="DI421" s="16"/>
      <c r="DJ421" s="16"/>
      <c r="DM421" s="11"/>
      <c r="DN421" s="11"/>
      <c r="DO421" s="11"/>
      <c r="DP421" s="11"/>
      <c r="DQ421" s="11"/>
      <c r="DR421" s="11"/>
      <c r="DS421" s="11"/>
      <c r="DT421" s="11"/>
      <c r="DU421" s="11"/>
    </row>
    <row r="422" spans="1:125" ht="12.75">
      <c r="A422" s="12" t="s">
        <v>131</v>
      </c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6"/>
      <c r="CU422" s="16"/>
      <c r="CV422" s="16"/>
      <c r="CW422" s="16"/>
      <c r="CX422" s="16"/>
      <c r="CY422" s="16"/>
      <c r="CZ422" s="16"/>
      <c r="DA422" s="16"/>
      <c r="DB422" s="16"/>
      <c r="DC422" s="16"/>
      <c r="DD422" s="16"/>
      <c r="DE422" s="16"/>
      <c r="DF422" s="16"/>
      <c r="DG422" s="16"/>
      <c r="DH422" s="16"/>
      <c r="DI422" s="16"/>
      <c r="DJ422" s="16"/>
      <c r="DM422" s="11"/>
      <c r="DN422" s="11"/>
      <c r="DO422" s="11"/>
      <c r="DP422" s="11"/>
      <c r="DQ422" s="11"/>
      <c r="DR422" s="11"/>
      <c r="DS422" s="11"/>
      <c r="DT422" s="11"/>
      <c r="DU422" s="11"/>
    </row>
    <row r="423" spans="1:125" ht="12.75">
      <c r="A423" s="12" t="s">
        <v>434</v>
      </c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6"/>
      <c r="CU423" s="16"/>
      <c r="CV423" s="16"/>
      <c r="CW423" s="16"/>
      <c r="CX423" s="16"/>
      <c r="CY423" s="16"/>
      <c r="CZ423" s="16"/>
      <c r="DA423" s="16"/>
      <c r="DB423" s="16"/>
      <c r="DC423" s="16"/>
      <c r="DD423" s="16"/>
      <c r="DE423" s="16"/>
      <c r="DF423" s="16"/>
      <c r="DG423" s="16"/>
      <c r="DH423" s="16"/>
      <c r="DI423" s="16"/>
      <c r="DJ423" s="16"/>
      <c r="DM423" s="11"/>
      <c r="DN423" s="11"/>
      <c r="DO423" s="11"/>
      <c r="DP423" s="11"/>
      <c r="DQ423" s="11"/>
      <c r="DR423" s="11"/>
      <c r="DS423" s="11"/>
      <c r="DT423" s="11"/>
      <c r="DU423" s="11"/>
    </row>
    <row r="424" spans="1:125" ht="12.75">
      <c r="A424" s="12" t="s">
        <v>435</v>
      </c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6"/>
      <c r="CU424" s="16"/>
      <c r="CV424" s="16"/>
      <c r="CW424" s="16"/>
      <c r="CX424" s="16"/>
      <c r="CY424" s="16"/>
      <c r="CZ424" s="16"/>
      <c r="DA424" s="16"/>
      <c r="DB424" s="16"/>
      <c r="DC424" s="16"/>
      <c r="DD424" s="16"/>
      <c r="DE424" s="16"/>
      <c r="DF424" s="16"/>
      <c r="DG424" s="16"/>
      <c r="DH424" s="16"/>
      <c r="DI424" s="16"/>
      <c r="DJ424" s="16"/>
      <c r="DM424" s="11"/>
      <c r="DN424" s="11"/>
      <c r="DO424" s="11"/>
      <c r="DP424" s="11"/>
      <c r="DQ424" s="11"/>
      <c r="DR424" s="11"/>
      <c r="DS424" s="11"/>
      <c r="DT424" s="11"/>
      <c r="DU424" s="11"/>
    </row>
    <row r="425" spans="1:125" ht="12.75">
      <c r="A425" s="12" t="s">
        <v>132</v>
      </c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6"/>
      <c r="CU425" s="16"/>
      <c r="CV425" s="16"/>
      <c r="CW425" s="16"/>
      <c r="CX425" s="16"/>
      <c r="CY425" s="16"/>
      <c r="CZ425" s="16"/>
      <c r="DA425" s="16"/>
      <c r="DB425" s="16"/>
      <c r="DC425" s="16"/>
      <c r="DD425" s="16"/>
      <c r="DE425" s="16"/>
      <c r="DF425" s="16"/>
      <c r="DG425" s="16"/>
      <c r="DH425" s="16"/>
      <c r="DI425" s="16"/>
      <c r="DJ425" s="16"/>
      <c r="DM425" s="11"/>
      <c r="DN425" s="11"/>
      <c r="DO425" s="11"/>
      <c r="DP425" s="11"/>
      <c r="DQ425" s="11"/>
      <c r="DR425" s="11"/>
      <c r="DS425" s="11"/>
      <c r="DT425" s="11"/>
      <c r="DU425" s="11"/>
    </row>
    <row r="426" spans="1:125" ht="12.75">
      <c r="A426" s="12" t="s">
        <v>436</v>
      </c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6"/>
      <c r="CU426" s="16"/>
      <c r="CV426" s="16"/>
      <c r="CW426" s="16"/>
      <c r="CX426" s="16"/>
      <c r="CY426" s="16"/>
      <c r="CZ426" s="16"/>
      <c r="DA426" s="16"/>
      <c r="DB426" s="16"/>
      <c r="DC426" s="16"/>
      <c r="DD426" s="16"/>
      <c r="DE426" s="16"/>
      <c r="DF426" s="16"/>
      <c r="DG426" s="16"/>
      <c r="DH426" s="16"/>
      <c r="DI426" s="16"/>
      <c r="DJ426" s="16"/>
      <c r="DM426" s="11"/>
      <c r="DN426" s="11"/>
      <c r="DO426" s="11"/>
      <c r="DP426" s="11"/>
      <c r="DQ426" s="11"/>
      <c r="DR426" s="11"/>
      <c r="DS426" s="11"/>
      <c r="DT426" s="11"/>
      <c r="DU426" s="11"/>
    </row>
    <row r="427" spans="1:125" ht="12.75">
      <c r="A427" s="12" t="s">
        <v>437</v>
      </c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6"/>
      <c r="CU427" s="16"/>
      <c r="CV427" s="16"/>
      <c r="CW427" s="16"/>
      <c r="CX427" s="16"/>
      <c r="CY427" s="16"/>
      <c r="CZ427" s="16"/>
      <c r="DA427" s="16"/>
      <c r="DB427" s="16"/>
      <c r="DC427" s="16"/>
      <c r="DD427" s="16"/>
      <c r="DE427" s="16"/>
      <c r="DF427" s="16"/>
      <c r="DG427" s="16"/>
      <c r="DH427" s="16"/>
      <c r="DI427" s="16"/>
      <c r="DJ427" s="16"/>
      <c r="DM427" s="11"/>
      <c r="DN427" s="11"/>
      <c r="DO427" s="11"/>
      <c r="DP427" s="11"/>
      <c r="DQ427" s="11"/>
      <c r="DR427" s="11"/>
      <c r="DS427" s="11"/>
      <c r="DT427" s="11"/>
      <c r="DU427" s="11"/>
    </row>
    <row r="428" spans="1:125" ht="12.75">
      <c r="A428" s="12" t="s">
        <v>438</v>
      </c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6"/>
      <c r="CU428" s="16"/>
      <c r="CV428" s="16"/>
      <c r="CW428" s="16"/>
      <c r="CX428" s="16"/>
      <c r="CY428" s="16"/>
      <c r="CZ428" s="16"/>
      <c r="DA428" s="16"/>
      <c r="DB428" s="16"/>
      <c r="DC428" s="16"/>
      <c r="DD428" s="16"/>
      <c r="DE428" s="16"/>
      <c r="DF428" s="16"/>
      <c r="DG428" s="16"/>
      <c r="DH428" s="16"/>
      <c r="DI428" s="16"/>
      <c r="DJ428" s="16"/>
      <c r="DM428" s="11"/>
      <c r="DN428" s="11"/>
      <c r="DO428" s="11"/>
      <c r="DP428" s="11"/>
      <c r="DQ428" s="11"/>
      <c r="DR428" s="11"/>
      <c r="DS428" s="11"/>
      <c r="DT428" s="11"/>
      <c r="DU428" s="11"/>
    </row>
    <row r="429" spans="1:125" ht="12.75">
      <c r="A429" s="12" t="s">
        <v>439</v>
      </c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6"/>
      <c r="CP429" s="16"/>
      <c r="CQ429" s="16"/>
      <c r="CR429" s="16"/>
      <c r="CS429" s="16"/>
      <c r="CT429" s="16"/>
      <c r="CU429" s="16"/>
      <c r="CV429" s="16"/>
      <c r="CW429" s="16"/>
      <c r="CX429" s="16"/>
      <c r="CY429" s="16"/>
      <c r="CZ429" s="16"/>
      <c r="DA429" s="16"/>
      <c r="DB429" s="16"/>
      <c r="DC429" s="16"/>
      <c r="DD429" s="16"/>
      <c r="DE429" s="16"/>
      <c r="DF429" s="16"/>
      <c r="DG429" s="16"/>
      <c r="DH429" s="16"/>
      <c r="DI429" s="16"/>
      <c r="DJ429" s="16"/>
      <c r="DM429" s="11"/>
      <c r="DN429" s="11"/>
      <c r="DO429" s="11"/>
      <c r="DP429" s="11"/>
      <c r="DQ429" s="11"/>
      <c r="DR429" s="11"/>
      <c r="DS429" s="11"/>
      <c r="DT429" s="11"/>
      <c r="DU429" s="11"/>
    </row>
    <row r="430" spans="1:125" ht="12.75">
      <c r="A430" s="12" t="s">
        <v>440</v>
      </c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6"/>
      <c r="CP430" s="16"/>
      <c r="CQ430" s="16"/>
      <c r="CR430" s="16"/>
      <c r="CS430" s="16"/>
      <c r="CT430" s="16"/>
      <c r="CU430" s="16"/>
      <c r="CV430" s="16"/>
      <c r="CW430" s="16"/>
      <c r="CX430" s="16"/>
      <c r="CY430" s="16"/>
      <c r="CZ430" s="16"/>
      <c r="DA430" s="16"/>
      <c r="DB430" s="16"/>
      <c r="DC430" s="16"/>
      <c r="DD430" s="16"/>
      <c r="DE430" s="16"/>
      <c r="DF430" s="16"/>
      <c r="DG430" s="16"/>
      <c r="DH430" s="16"/>
      <c r="DI430" s="16"/>
      <c r="DJ430" s="16"/>
      <c r="DM430" s="11"/>
      <c r="DN430" s="11"/>
      <c r="DO430" s="11"/>
      <c r="DP430" s="11"/>
      <c r="DQ430" s="11"/>
      <c r="DR430" s="11"/>
      <c r="DS430" s="11"/>
      <c r="DT430" s="11"/>
      <c r="DU430" s="11"/>
    </row>
    <row r="431" spans="1:125" ht="12.75">
      <c r="A431" s="12" t="s">
        <v>441</v>
      </c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6"/>
      <c r="CP431" s="16"/>
      <c r="CQ431" s="16"/>
      <c r="CR431" s="16"/>
      <c r="CS431" s="16"/>
      <c r="CT431" s="16"/>
      <c r="CU431" s="16"/>
      <c r="CV431" s="16"/>
      <c r="CW431" s="16"/>
      <c r="CX431" s="16"/>
      <c r="CY431" s="16"/>
      <c r="CZ431" s="16"/>
      <c r="DA431" s="16"/>
      <c r="DB431" s="16"/>
      <c r="DC431" s="16"/>
      <c r="DD431" s="16"/>
      <c r="DE431" s="16"/>
      <c r="DF431" s="16"/>
      <c r="DG431" s="16"/>
      <c r="DH431" s="16"/>
      <c r="DI431" s="16"/>
      <c r="DJ431" s="16"/>
      <c r="DM431" s="11"/>
      <c r="DN431" s="11"/>
      <c r="DO431" s="11"/>
      <c r="DP431" s="11"/>
      <c r="DQ431" s="11"/>
      <c r="DR431" s="11"/>
      <c r="DS431" s="11"/>
      <c r="DT431" s="11"/>
      <c r="DU431" s="11"/>
    </row>
    <row r="432" spans="1:125" ht="12.75">
      <c r="A432" s="12" t="s">
        <v>442</v>
      </c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6"/>
      <c r="CU432" s="16"/>
      <c r="CV432" s="16"/>
      <c r="CW432" s="16"/>
      <c r="CX432" s="16"/>
      <c r="CY432" s="16"/>
      <c r="CZ432" s="16"/>
      <c r="DA432" s="16"/>
      <c r="DB432" s="16"/>
      <c r="DC432" s="16"/>
      <c r="DD432" s="16"/>
      <c r="DE432" s="16"/>
      <c r="DF432" s="16"/>
      <c r="DG432" s="16"/>
      <c r="DH432" s="16"/>
      <c r="DI432" s="16"/>
      <c r="DJ432" s="16"/>
      <c r="DM432" s="11"/>
      <c r="DN432" s="11"/>
      <c r="DO432" s="11"/>
      <c r="DP432" s="11"/>
      <c r="DQ432" s="11"/>
      <c r="DR432" s="11"/>
      <c r="DS432" s="11"/>
      <c r="DT432" s="11"/>
      <c r="DU432" s="11"/>
    </row>
    <row r="433" spans="1:125" ht="12.75">
      <c r="A433" s="12" t="s">
        <v>443</v>
      </c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6"/>
      <c r="CU433" s="16"/>
      <c r="CV433" s="16"/>
      <c r="CW433" s="16"/>
      <c r="CX433" s="16"/>
      <c r="CY433" s="16"/>
      <c r="CZ433" s="16"/>
      <c r="DA433" s="16"/>
      <c r="DB433" s="16"/>
      <c r="DC433" s="16"/>
      <c r="DD433" s="16"/>
      <c r="DE433" s="16"/>
      <c r="DF433" s="16"/>
      <c r="DG433" s="16"/>
      <c r="DH433" s="16"/>
      <c r="DI433" s="16"/>
      <c r="DJ433" s="16"/>
      <c r="DM433" s="11"/>
      <c r="DN433" s="11"/>
      <c r="DO433" s="11"/>
      <c r="DP433" s="11"/>
      <c r="DQ433" s="11"/>
      <c r="DR433" s="11"/>
      <c r="DS433" s="11"/>
      <c r="DT433" s="11"/>
      <c r="DU433" s="11"/>
    </row>
    <row r="434" spans="1:125" ht="12.75">
      <c r="A434" s="12" t="s">
        <v>444</v>
      </c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6"/>
      <c r="CU434" s="16"/>
      <c r="CV434" s="16"/>
      <c r="CW434" s="16"/>
      <c r="CX434" s="16"/>
      <c r="CY434" s="16"/>
      <c r="CZ434" s="16"/>
      <c r="DA434" s="16"/>
      <c r="DB434" s="16"/>
      <c r="DC434" s="16"/>
      <c r="DD434" s="16"/>
      <c r="DE434" s="16"/>
      <c r="DF434" s="16"/>
      <c r="DG434" s="16"/>
      <c r="DH434" s="16"/>
      <c r="DI434" s="16"/>
      <c r="DJ434" s="16"/>
      <c r="DM434" s="11"/>
      <c r="DN434" s="11"/>
      <c r="DO434" s="11"/>
      <c r="DP434" s="11"/>
      <c r="DQ434" s="11"/>
      <c r="DR434" s="11"/>
      <c r="DS434" s="11"/>
      <c r="DT434" s="11"/>
      <c r="DU434" s="11"/>
    </row>
    <row r="435" spans="1:125" ht="12.75">
      <c r="A435" s="12" t="s">
        <v>445</v>
      </c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6"/>
      <c r="CP435" s="16"/>
      <c r="CQ435" s="16"/>
      <c r="CR435" s="16"/>
      <c r="CS435" s="16"/>
      <c r="CT435" s="16"/>
      <c r="CU435" s="16"/>
      <c r="CV435" s="16"/>
      <c r="CW435" s="16"/>
      <c r="CX435" s="16"/>
      <c r="CY435" s="16"/>
      <c r="CZ435" s="16"/>
      <c r="DA435" s="16"/>
      <c r="DB435" s="16"/>
      <c r="DC435" s="16"/>
      <c r="DD435" s="16"/>
      <c r="DE435" s="16"/>
      <c r="DF435" s="16"/>
      <c r="DG435" s="16"/>
      <c r="DH435" s="16"/>
      <c r="DI435" s="16"/>
      <c r="DJ435" s="16"/>
      <c r="DM435" s="11"/>
      <c r="DN435" s="11"/>
      <c r="DO435" s="11"/>
      <c r="DP435" s="11"/>
      <c r="DQ435" s="11"/>
      <c r="DR435" s="11"/>
      <c r="DS435" s="11"/>
      <c r="DT435" s="11"/>
      <c r="DU435" s="11"/>
    </row>
    <row r="436" spans="1:125" ht="12.75">
      <c r="A436" s="12" t="s">
        <v>446</v>
      </c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6"/>
      <c r="CP436" s="16"/>
      <c r="CQ436" s="16"/>
      <c r="CR436" s="16"/>
      <c r="CS436" s="16"/>
      <c r="CT436" s="16"/>
      <c r="CU436" s="16"/>
      <c r="CV436" s="16"/>
      <c r="CW436" s="16"/>
      <c r="CX436" s="16"/>
      <c r="CY436" s="16"/>
      <c r="CZ436" s="16"/>
      <c r="DA436" s="16"/>
      <c r="DB436" s="16"/>
      <c r="DC436" s="16"/>
      <c r="DD436" s="16"/>
      <c r="DE436" s="16"/>
      <c r="DF436" s="16"/>
      <c r="DG436" s="16"/>
      <c r="DH436" s="16"/>
      <c r="DI436" s="16"/>
      <c r="DJ436" s="16"/>
      <c r="DM436" s="11"/>
      <c r="DN436" s="11"/>
      <c r="DO436" s="11"/>
      <c r="DP436" s="11"/>
      <c r="DQ436" s="11"/>
      <c r="DR436" s="11"/>
      <c r="DS436" s="11"/>
      <c r="DT436" s="11"/>
      <c r="DU436" s="11"/>
    </row>
    <row r="437" spans="1:125" ht="12.75">
      <c r="A437" s="12" t="s">
        <v>447</v>
      </c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6"/>
      <c r="CP437" s="16"/>
      <c r="CQ437" s="16"/>
      <c r="CR437" s="16"/>
      <c r="CS437" s="16"/>
      <c r="CT437" s="16"/>
      <c r="CU437" s="16"/>
      <c r="CV437" s="16"/>
      <c r="CW437" s="16"/>
      <c r="CX437" s="16"/>
      <c r="CY437" s="16"/>
      <c r="CZ437" s="16"/>
      <c r="DA437" s="16"/>
      <c r="DB437" s="16"/>
      <c r="DC437" s="16"/>
      <c r="DD437" s="16"/>
      <c r="DE437" s="16"/>
      <c r="DF437" s="16"/>
      <c r="DG437" s="16"/>
      <c r="DH437" s="16"/>
      <c r="DI437" s="16"/>
      <c r="DJ437" s="16"/>
      <c r="DM437" s="11"/>
      <c r="DN437" s="11"/>
      <c r="DO437" s="11"/>
      <c r="DP437" s="11"/>
      <c r="DQ437" s="11"/>
      <c r="DR437" s="11"/>
      <c r="DS437" s="11"/>
      <c r="DT437" s="11"/>
      <c r="DU437" s="11"/>
    </row>
    <row r="438" spans="1:125" ht="12.75">
      <c r="A438" s="12" t="s">
        <v>448</v>
      </c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6"/>
      <c r="CP438" s="16"/>
      <c r="CQ438" s="16"/>
      <c r="CR438" s="16"/>
      <c r="CS438" s="16"/>
      <c r="CT438" s="16"/>
      <c r="CU438" s="16"/>
      <c r="CV438" s="16"/>
      <c r="CW438" s="16"/>
      <c r="CX438" s="16"/>
      <c r="CY438" s="16"/>
      <c r="CZ438" s="16"/>
      <c r="DA438" s="16"/>
      <c r="DB438" s="16"/>
      <c r="DC438" s="16"/>
      <c r="DD438" s="16"/>
      <c r="DE438" s="16"/>
      <c r="DF438" s="16"/>
      <c r="DG438" s="16"/>
      <c r="DH438" s="16"/>
      <c r="DI438" s="16"/>
      <c r="DJ438" s="16"/>
      <c r="DM438" s="11"/>
      <c r="DN438" s="11"/>
      <c r="DO438" s="11"/>
      <c r="DP438" s="11"/>
      <c r="DQ438" s="11"/>
      <c r="DR438" s="11"/>
      <c r="DS438" s="11"/>
      <c r="DT438" s="11"/>
      <c r="DU438" s="11"/>
    </row>
    <row r="439" spans="1:125" ht="12.75">
      <c r="A439" s="12" t="s">
        <v>449</v>
      </c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6"/>
      <c r="CP439" s="16"/>
      <c r="CQ439" s="16"/>
      <c r="CR439" s="16"/>
      <c r="CS439" s="16"/>
      <c r="CT439" s="16"/>
      <c r="CU439" s="16"/>
      <c r="CV439" s="16"/>
      <c r="CW439" s="16"/>
      <c r="CX439" s="16"/>
      <c r="CY439" s="16"/>
      <c r="CZ439" s="16"/>
      <c r="DA439" s="16"/>
      <c r="DB439" s="16"/>
      <c r="DC439" s="16"/>
      <c r="DD439" s="16"/>
      <c r="DE439" s="16"/>
      <c r="DF439" s="16"/>
      <c r="DG439" s="16"/>
      <c r="DH439" s="16"/>
      <c r="DI439" s="16"/>
      <c r="DJ439" s="16"/>
      <c r="DM439" s="11"/>
      <c r="DN439" s="11"/>
      <c r="DO439" s="11"/>
      <c r="DP439" s="11"/>
      <c r="DQ439" s="11"/>
      <c r="DR439" s="11"/>
      <c r="DS439" s="11"/>
      <c r="DT439" s="11"/>
      <c r="DU439" s="11"/>
    </row>
    <row r="440" spans="1:125" ht="12.75">
      <c r="A440" s="12" t="s">
        <v>450</v>
      </c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6"/>
      <c r="CP440" s="16"/>
      <c r="CQ440" s="16"/>
      <c r="CR440" s="16"/>
      <c r="CS440" s="16"/>
      <c r="CT440" s="16"/>
      <c r="CU440" s="16"/>
      <c r="CV440" s="16"/>
      <c r="CW440" s="16"/>
      <c r="CX440" s="16"/>
      <c r="CY440" s="16"/>
      <c r="CZ440" s="16"/>
      <c r="DA440" s="16"/>
      <c r="DB440" s="16"/>
      <c r="DC440" s="16"/>
      <c r="DD440" s="16"/>
      <c r="DE440" s="16"/>
      <c r="DF440" s="16"/>
      <c r="DG440" s="16"/>
      <c r="DH440" s="16"/>
      <c r="DI440" s="16"/>
      <c r="DJ440" s="16"/>
      <c r="DM440" s="11"/>
      <c r="DN440" s="11"/>
      <c r="DO440" s="11"/>
      <c r="DP440" s="11"/>
      <c r="DQ440" s="11"/>
      <c r="DR440" s="11"/>
      <c r="DS440" s="11"/>
      <c r="DT440" s="11"/>
      <c r="DU440" s="11"/>
    </row>
    <row r="441" spans="1:125" ht="12.75">
      <c r="A441" s="12" t="s">
        <v>451</v>
      </c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6"/>
      <c r="CP441" s="16"/>
      <c r="CQ441" s="16"/>
      <c r="CR441" s="16"/>
      <c r="CS441" s="16"/>
      <c r="CT441" s="16"/>
      <c r="CU441" s="16"/>
      <c r="CV441" s="16"/>
      <c r="CW441" s="16"/>
      <c r="CX441" s="16"/>
      <c r="CY441" s="16"/>
      <c r="CZ441" s="16"/>
      <c r="DA441" s="16"/>
      <c r="DB441" s="16"/>
      <c r="DC441" s="16"/>
      <c r="DD441" s="16"/>
      <c r="DE441" s="16"/>
      <c r="DF441" s="16"/>
      <c r="DG441" s="16"/>
      <c r="DH441" s="16"/>
      <c r="DI441" s="16"/>
      <c r="DJ441" s="16"/>
      <c r="DM441" s="11"/>
      <c r="DN441" s="11"/>
      <c r="DO441" s="11"/>
      <c r="DP441" s="11"/>
      <c r="DQ441" s="11"/>
      <c r="DR441" s="11"/>
      <c r="DS441" s="11"/>
      <c r="DT441" s="11"/>
      <c r="DU441" s="11"/>
    </row>
    <row r="442" spans="1:125" ht="12.75">
      <c r="A442" s="12" t="s">
        <v>452</v>
      </c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6"/>
      <c r="CP442" s="16"/>
      <c r="CQ442" s="16"/>
      <c r="CR442" s="16"/>
      <c r="CS442" s="16"/>
      <c r="CT442" s="16"/>
      <c r="CU442" s="16"/>
      <c r="CV442" s="16"/>
      <c r="CW442" s="16"/>
      <c r="CX442" s="16"/>
      <c r="CY442" s="16"/>
      <c r="CZ442" s="16"/>
      <c r="DA442" s="16"/>
      <c r="DB442" s="16"/>
      <c r="DC442" s="16"/>
      <c r="DD442" s="16"/>
      <c r="DE442" s="16"/>
      <c r="DF442" s="16"/>
      <c r="DG442" s="16"/>
      <c r="DH442" s="16"/>
      <c r="DI442" s="16"/>
      <c r="DJ442" s="16"/>
      <c r="DM442" s="11"/>
      <c r="DN442" s="11"/>
      <c r="DO442" s="11"/>
      <c r="DP442" s="11"/>
      <c r="DQ442" s="11"/>
      <c r="DR442" s="11"/>
      <c r="DS442" s="11"/>
      <c r="DT442" s="11"/>
      <c r="DU442" s="11"/>
    </row>
    <row r="443" spans="1:125" ht="12.75">
      <c r="A443" s="12" t="s">
        <v>133</v>
      </c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6"/>
      <c r="CU443" s="16"/>
      <c r="CV443" s="16"/>
      <c r="CW443" s="16"/>
      <c r="CX443" s="16"/>
      <c r="CY443" s="16"/>
      <c r="CZ443" s="16"/>
      <c r="DA443" s="16"/>
      <c r="DB443" s="16"/>
      <c r="DC443" s="16"/>
      <c r="DD443" s="16"/>
      <c r="DE443" s="16"/>
      <c r="DF443" s="16"/>
      <c r="DG443" s="16"/>
      <c r="DH443" s="16"/>
      <c r="DI443" s="16"/>
      <c r="DJ443" s="16"/>
      <c r="DM443" s="11"/>
      <c r="DN443" s="11"/>
      <c r="DO443" s="11"/>
      <c r="DP443" s="11"/>
      <c r="DQ443" s="11"/>
      <c r="DR443" s="11"/>
      <c r="DS443" s="11"/>
      <c r="DT443" s="11"/>
      <c r="DU443" s="11"/>
    </row>
    <row r="444" spans="1:125" ht="12.75">
      <c r="A444" s="12" t="s">
        <v>453</v>
      </c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  <c r="CC444" s="16"/>
      <c r="CD444" s="16"/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6"/>
      <c r="CQ444" s="16"/>
      <c r="CR444" s="16"/>
      <c r="CS444" s="16"/>
      <c r="CT444" s="16"/>
      <c r="CU444" s="16"/>
      <c r="CV444" s="16"/>
      <c r="CW444" s="16"/>
      <c r="CX444" s="16"/>
      <c r="CY444" s="16"/>
      <c r="CZ444" s="16"/>
      <c r="DA444" s="16"/>
      <c r="DB444" s="16"/>
      <c r="DC444" s="16"/>
      <c r="DD444" s="16"/>
      <c r="DE444" s="16"/>
      <c r="DF444" s="16"/>
      <c r="DG444" s="16"/>
      <c r="DH444" s="16"/>
      <c r="DI444" s="16"/>
      <c r="DJ444" s="16"/>
      <c r="DM444" s="11"/>
      <c r="DN444" s="11"/>
      <c r="DO444" s="11"/>
      <c r="DP444" s="11"/>
      <c r="DQ444" s="11"/>
      <c r="DR444" s="11"/>
      <c r="DS444" s="11"/>
      <c r="DT444" s="11"/>
      <c r="DU444" s="11"/>
    </row>
    <row r="445" spans="1:125" ht="12.75">
      <c r="A445" s="12" t="s">
        <v>454</v>
      </c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6"/>
      <c r="CU445" s="16"/>
      <c r="CV445" s="16"/>
      <c r="CW445" s="16"/>
      <c r="CX445" s="16"/>
      <c r="CY445" s="16"/>
      <c r="CZ445" s="16"/>
      <c r="DA445" s="16"/>
      <c r="DB445" s="16"/>
      <c r="DC445" s="16"/>
      <c r="DD445" s="16"/>
      <c r="DE445" s="16"/>
      <c r="DF445" s="16"/>
      <c r="DG445" s="16"/>
      <c r="DH445" s="16"/>
      <c r="DI445" s="16"/>
      <c r="DJ445" s="16"/>
      <c r="DM445" s="11"/>
      <c r="DN445" s="11"/>
      <c r="DO445" s="11"/>
      <c r="DP445" s="11"/>
      <c r="DQ445" s="11"/>
      <c r="DR445" s="11"/>
      <c r="DS445" s="11"/>
      <c r="DT445" s="11"/>
      <c r="DU445" s="11"/>
    </row>
    <row r="446" spans="1:125" ht="12.75">
      <c r="A446" s="12" t="s">
        <v>455</v>
      </c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6"/>
      <c r="CP446" s="16"/>
      <c r="CQ446" s="16"/>
      <c r="CR446" s="16"/>
      <c r="CS446" s="16"/>
      <c r="CT446" s="16"/>
      <c r="CU446" s="16"/>
      <c r="CV446" s="16"/>
      <c r="CW446" s="16"/>
      <c r="CX446" s="16"/>
      <c r="CY446" s="16"/>
      <c r="CZ446" s="16"/>
      <c r="DA446" s="16"/>
      <c r="DB446" s="16"/>
      <c r="DC446" s="16"/>
      <c r="DD446" s="16"/>
      <c r="DE446" s="16"/>
      <c r="DF446" s="16"/>
      <c r="DG446" s="16"/>
      <c r="DH446" s="16"/>
      <c r="DI446" s="16"/>
      <c r="DJ446" s="16"/>
      <c r="DM446" s="11"/>
      <c r="DN446" s="11"/>
      <c r="DO446" s="11"/>
      <c r="DP446" s="11"/>
      <c r="DQ446" s="11"/>
      <c r="DR446" s="11"/>
      <c r="DS446" s="11"/>
      <c r="DT446" s="11"/>
      <c r="DU446" s="11"/>
    </row>
    <row r="447" spans="1:125" ht="12.75">
      <c r="A447" s="12" t="s">
        <v>456</v>
      </c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6"/>
      <c r="CU447" s="16"/>
      <c r="CV447" s="16"/>
      <c r="CW447" s="16"/>
      <c r="CX447" s="16"/>
      <c r="CY447" s="16"/>
      <c r="CZ447" s="16"/>
      <c r="DA447" s="16"/>
      <c r="DB447" s="16"/>
      <c r="DC447" s="16"/>
      <c r="DD447" s="16"/>
      <c r="DE447" s="16"/>
      <c r="DF447" s="16"/>
      <c r="DG447" s="16"/>
      <c r="DH447" s="16"/>
      <c r="DI447" s="16"/>
      <c r="DJ447" s="16"/>
      <c r="DM447" s="11"/>
      <c r="DN447" s="11"/>
      <c r="DO447" s="11"/>
      <c r="DP447" s="11"/>
      <c r="DQ447" s="11"/>
      <c r="DR447" s="11"/>
      <c r="DS447" s="11"/>
      <c r="DT447" s="11"/>
      <c r="DU447" s="11"/>
    </row>
    <row r="448" spans="1:125" ht="12.75">
      <c r="A448" s="12" t="s">
        <v>457</v>
      </c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6"/>
      <c r="CU448" s="16"/>
      <c r="CV448" s="16"/>
      <c r="CW448" s="16"/>
      <c r="CX448" s="16"/>
      <c r="CY448" s="16"/>
      <c r="CZ448" s="16"/>
      <c r="DA448" s="16"/>
      <c r="DB448" s="16"/>
      <c r="DC448" s="16"/>
      <c r="DD448" s="16"/>
      <c r="DE448" s="16"/>
      <c r="DF448" s="16"/>
      <c r="DG448" s="16"/>
      <c r="DH448" s="16"/>
      <c r="DI448" s="16"/>
      <c r="DJ448" s="16"/>
      <c r="DM448" s="11"/>
      <c r="DN448" s="11"/>
      <c r="DO448" s="11"/>
      <c r="DP448" s="11"/>
      <c r="DQ448" s="11"/>
      <c r="DR448" s="11"/>
      <c r="DS448" s="11"/>
      <c r="DT448" s="11"/>
      <c r="DU448" s="11"/>
    </row>
    <row r="449" spans="1:125" ht="12.75">
      <c r="A449" s="12" t="s">
        <v>134</v>
      </c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6"/>
      <c r="CU449" s="16"/>
      <c r="CV449" s="16"/>
      <c r="CW449" s="16"/>
      <c r="CX449" s="16"/>
      <c r="CY449" s="16"/>
      <c r="CZ449" s="16"/>
      <c r="DA449" s="16"/>
      <c r="DB449" s="16"/>
      <c r="DC449" s="16"/>
      <c r="DD449" s="16"/>
      <c r="DE449" s="16"/>
      <c r="DF449" s="16"/>
      <c r="DG449" s="16"/>
      <c r="DH449" s="16"/>
      <c r="DI449" s="16"/>
      <c r="DJ449" s="16"/>
      <c r="DM449" s="11"/>
      <c r="DN449" s="11"/>
      <c r="DO449" s="11"/>
      <c r="DP449" s="11"/>
      <c r="DQ449" s="11"/>
      <c r="DR449" s="11"/>
      <c r="DS449" s="11"/>
      <c r="DT449" s="11"/>
      <c r="DU449" s="11"/>
    </row>
    <row r="450" spans="1:125" ht="12.75">
      <c r="A450" s="12" t="s">
        <v>458</v>
      </c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6"/>
      <c r="CP450" s="16"/>
      <c r="CQ450" s="16"/>
      <c r="CR450" s="16"/>
      <c r="CS450" s="16"/>
      <c r="CT450" s="16"/>
      <c r="CU450" s="16"/>
      <c r="CV450" s="16"/>
      <c r="CW450" s="16"/>
      <c r="CX450" s="16"/>
      <c r="CY450" s="16"/>
      <c r="CZ450" s="16"/>
      <c r="DA450" s="16"/>
      <c r="DB450" s="16"/>
      <c r="DC450" s="16"/>
      <c r="DD450" s="16"/>
      <c r="DE450" s="16"/>
      <c r="DF450" s="16"/>
      <c r="DG450" s="16"/>
      <c r="DH450" s="16"/>
      <c r="DI450" s="16"/>
      <c r="DJ450" s="16"/>
      <c r="DM450" s="11"/>
      <c r="DN450" s="11"/>
      <c r="DO450" s="11"/>
      <c r="DP450" s="11"/>
      <c r="DQ450" s="11"/>
      <c r="DR450" s="11"/>
      <c r="DS450" s="11"/>
      <c r="DT450" s="11"/>
      <c r="DU450" s="11"/>
    </row>
    <row r="451" spans="1:125" ht="12.75">
      <c r="A451" s="12" t="s">
        <v>459</v>
      </c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6"/>
      <c r="CP451" s="16"/>
      <c r="CQ451" s="16"/>
      <c r="CR451" s="16"/>
      <c r="CS451" s="16"/>
      <c r="CT451" s="16"/>
      <c r="CU451" s="16"/>
      <c r="CV451" s="16"/>
      <c r="CW451" s="16"/>
      <c r="CX451" s="16"/>
      <c r="CY451" s="16"/>
      <c r="CZ451" s="16"/>
      <c r="DA451" s="16"/>
      <c r="DB451" s="16"/>
      <c r="DC451" s="16"/>
      <c r="DD451" s="16"/>
      <c r="DE451" s="16"/>
      <c r="DF451" s="16"/>
      <c r="DG451" s="16"/>
      <c r="DH451" s="16"/>
      <c r="DI451" s="16"/>
      <c r="DJ451" s="16"/>
      <c r="DM451" s="11"/>
      <c r="DN451" s="11"/>
      <c r="DO451" s="11"/>
      <c r="DP451" s="11"/>
      <c r="DQ451" s="11"/>
      <c r="DR451" s="11"/>
      <c r="DS451" s="11"/>
      <c r="DT451" s="11"/>
      <c r="DU451" s="11"/>
    </row>
    <row r="452" spans="1:125" ht="12.75">
      <c r="A452" s="12" t="s">
        <v>460</v>
      </c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6"/>
      <c r="CU452" s="16"/>
      <c r="CV452" s="16"/>
      <c r="CW452" s="16"/>
      <c r="CX452" s="16"/>
      <c r="CY452" s="16"/>
      <c r="CZ452" s="16"/>
      <c r="DA452" s="16"/>
      <c r="DB452" s="16"/>
      <c r="DC452" s="16"/>
      <c r="DD452" s="16"/>
      <c r="DE452" s="16"/>
      <c r="DF452" s="16"/>
      <c r="DG452" s="16"/>
      <c r="DH452" s="16"/>
      <c r="DI452" s="16"/>
      <c r="DJ452" s="16"/>
      <c r="DM452" s="11"/>
      <c r="DN452" s="11"/>
      <c r="DO452" s="11"/>
      <c r="DP452" s="11"/>
      <c r="DQ452" s="11"/>
      <c r="DR452" s="11"/>
      <c r="DS452" s="11"/>
      <c r="DT452" s="11"/>
      <c r="DU452" s="11"/>
    </row>
    <row r="453" spans="1:125" ht="12.75">
      <c r="A453" s="12" t="s">
        <v>461</v>
      </c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6"/>
      <c r="CP453" s="16"/>
      <c r="CQ453" s="16"/>
      <c r="CR453" s="16"/>
      <c r="CS453" s="16"/>
      <c r="CT453" s="16"/>
      <c r="CU453" s="16"/>
      <c r="CV453" s="16"/>
      <c r="CW453" s="16"/>
      <c r="CX453" s="16"/>
      <c r="CY453" s="16"/>
      <c r="CZ453" s="16"/>
      <c r="DA453" s="16"/>
      <c r="DB453" s="16"/>
      <c r="DC453" s="16"/>
      <c r="DD453" s="16"/>
      <c r="DE453" s="16"/>
      <c r="DF453" s="16"/>
      <c r="DG453" s="16"/>
      <c r="DH453" s="16"/>
      <c r="DI453" s="16"/>
      <c r="DJ453" s="16"/>
      <c r="DM453" s="11"/>
      <c r="DN453" s="11"/>
      <c r="DO453" s="11"/>
      <c r="DP453" s="11"/>
      <c r="DQ453" s="11"/>
      <c r="DR453" s="11"/>
      <c r="DS453" s="11"/>
      <c r="DT453" s="11"/>
      <c r="DU453" s="11"/>
    </row>
    <row r="454" spans="1:125" ht="12.75">
      <c r="A454" s="12" t="s">
        <v>135</v>
      </c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6"/>
      <c r="CP454" s="16"/>
      <c r="CQ454" s="16"/>
      <c r="CR454" s="16"/>
      <c r="CS454" s="16"/>
      <c r="CT454" s="16"/>
      <c r="CU454" s="16"/>
      <c r="CV454" s="16"/>
      <c r="CW454" s="16"/>
      <c r="CX454" s="16"/>
      <c r="CY454" s="16"/>
      <c r="CZ454" s="16"/>
      <c r="DA454" s="16"/>
      <c r="DB454" s="16"/>
      <c r="DC454" s="16"/>
      <c r="DD454" s="16"/>
      <c r="DE454" s="16"/>
      <c r="DF454" s="16"/>
      <c r="DG454" s="16"/>
      <c r="DH454" s="16"/>
      <c r="DI454" s="16"/>
      <c r="DJ454" s="16"/>
      <c r="DM454" s="11"/>
      <c r="DN454" s="11"/>
      <c r="DO454" s="11"/>
      <c r="DP454" s="11"/>
      <c r="DQ454" s="11"/>
      <c r="DR454" s="11"/>
      <c r="DS454" s="11"/>
      <c r="DT454" s="11"/>
      <c r="DU454" s="11"/>
    </row>
    <row r="455" spans="1:125" ht="12.75">
      <c r="A455" s="12" t="s">
        <v>462</v>
      </c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6"/>
      <c r="CP455" s="16"/>
      <c r="CQ455" s="16"/>
      <c r="CR455" s="16"/>
      <c r="CS455" s="16"/>
      <c r="CT455" s="16"/>
      <c r="CU455" s="16"/>
      <c r="CV455" s="16"/>
      <c r="CW455" s="16"/>
      <c r="CX455" s="16"/>
      <c r="CY455" s="16"/>
      <c r="CZ455" s="16"/>
      <c r="DA455" s="16"/>
      <c r="DB455" s="16"/>
      <c r="DC455" s="16"/>
      <c r="DD455" s="16"/>
      <c r="DE455" s="16"/>
      <c r="DF455" s="16"/>
      <c r="DG455" s="16"/>
      <c r="DH455" s="16"/>
      <c r="DI455" s="16"/>
      <c r="DJ455" s="16"/>
      <c r="DM455" s="11"/>
      <c r="DN455" s="11"/>
      <c r="DO455" s="11"/>
      <c r="DP455" s="11"/>
      <c r="DQ455" s="11"/>
      <c r="DR455" s="11"/>
      <c r="DS455" s="11"/>
      <c r="DT455" s="11"/>
      <c r="DU455" s="11"/>
    </row>
    <row r="456" spans="1:125" ht="12.75">
      <c r="A456" s="12" t="s">
        <v>463</v>
      </c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6"/>
      <c r="CP456" s="16"/>
      <c r="CQ456" s="16"/>
      <c r="CR456" s="16"/>
      <c r="CS456" s="16"/>
      <c r="CT456" s="16"/>
      <c r="CU456" s="16"/>
      <c r="CV456" s="16"/>
      <c r="CW456" s="16"/>
      <c r="CX456" s="16"/>
      <c r="CY456" s="16"/>
      <c r="CZ456" s="16"/>
      <c r="DA456" s="16"/>
      <c r="DB456" s="16"/>
      <c r="DC456" s="16"/>
      <c r="DD456" s="16"/>
      <c r="DE456" s="16"/>
      <c r="DF456" s="16"/>
      <c r="DG456" s="16"/>
      <c r="DH456" s="16"/>
      <c r="DI456" s="16"/>
      <c r="DJ456" s="16"/>
      <c r="DM456" s="11"/>
      <c r="DN456" s="11"/>
      <c r="DO456" s="11"/>
      <c r="DP456" s="11"/>
      <c r="DQ456" s="11"/>
      <c r="DR456" s="11"/>
      <c r="DS456" s="11"/>
      <c r="DT456" s="11"/>
      <c r="DU456" s="11"/>
    </row>
    <row r="457" spans="1:125" ht="12.75">
      <c r="A457" s="12" t="s">
        <v>464</v>
      </c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16"/>
      <c r="CU457" s="16"/>
      <c r="CV457" s="16"/>
      <c r="CW457" s="16"/>
      <c r="CX457" s="16"/>
      <c r="CY457" s="16"/>
      <c r="CZ457" s="16"/>
      <c r="DA457" s="16"/>
      <c r="DB457" s="16"/>
      <c r="DC457" s="16"/>
      <c r="DD457" s="16"/>
      <c r="DE457" s="16"/>
      <c r="DF457" s="16"/>
      <c r="DG457" s="16"/>
      <c r="DH457" s="16"/>
      <c r="DI457" s="16"/>
      <c r="DJ457" s="16"/>
      <c r="DM457" s="11"/>
      <c r="DN457" s="11"/>
      <c r="DO457" s="11"/>
      <c r="DP457" s="11"/>
      <c r="DQ457" s="11"/>
      <c r="DR457" s="11"/>
      <c r="DS457" s="11"/>
      <c r="DT457" s="11"/>
      <c r="DU457" s="11"/>
    </row>
    <row r="458" spans="1:125" ht="12.75">
      <c r="A458" s="12" t="s">
        <v>465</v>
      </c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6"/>
      <c r="CU458" s="16"/>
      <c r="CV458" s="16"/>
      <c r="CW458" s="16"/>
      <c r="CX458" s="16"/>
      <c r="CY458" s="16"/>
      <c r="CZ458" s="16"/>
      <c r="DA458" s="16"/>
      <c r="DB458" s="16"/>
      <c r="DC458" s="16"/>
      <c r="DD458" s="16"/>
      <c r="DE458" s="16"/>
      <c r="DF458" s="16"/>
      <c r="DG458" s="16"/>
      <c r="DH458" s="16"/>
      <c r="DI458" s="16"/>
      <c r="DJ458" s="16"/>
      <c r="DM458" s="11"/>
      <c r="DN458" s="11"/>
      <c r="DO458" s="11"/>
      <c r="DP458" s="11"/>
      <c r="DQ458" s="11"/>
      <c r="DR458" s="11"/>
      <c r="DS458" s="11"/>
      <c r="DT458" s="11"/>
      <c r="DU458" s="11"/>
    </row>
    <row r="459" spans="1:125" ht="12.75">
      <c r="A459" s="12" t="s">
        <v>136</v>
      </c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6"/>
      <c r="CP459" s="16"/>
      <c r="CQ459" s="16"/>
      <c r="CR459" s="16"/>
      <c r="CS459" s="16"/>
      <c r="CT459" s="16"/>
      <c r="CU459" s="16"/>
      <c r="CV459" s="16"/>
      <c r="CW459" s="16"/>
      <c r="CX459" s="16"/>
      <c r="CY459" s="16"/>
      <c r="CZ459" s="16"/>
      <c r="DA459" s="16"/>
      <c r="DB459" s="16"/>
      <c r="DC459" s="16"/>
      <c r="DD459" s="16"/>
      <c r="DE459" s="16"/>
      <c r="DF459" s="16"/>
      <c r="DG459" s="16"/>
      <c r="DH459" s="16"/>
      <c r="DI459" s="16"/>
      <c r="DJ459" s="16"/>
      <c r="DM459" s="11"/>
      <c r="DN459" s="11"/>
      <c r="DO459" s="11"/>
      <c r="DP459" s="11"/>
      <c r="DQ459" s="11"/>
      <c r="DR459" s="11"/>
      <c r="DS459" s="11"/>
      <c r="DT459" s="11"/>
      <c r="DU459" s="11"/>
    </row>
    <row r="460" spans="1:125" ht="12.75">
      <c r="A460" s="12" t="s">
        <v>466</v>
      </c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16"/>
      <c r="CU460" s="16"/>
      <c r="CV460" s="16"/>
      <c r="CW460" s="16"/>
      <c r="CX460" s="16"/>
      <c r="CY460" s="16"/>
      <c r="CZ460" s="16"/>
      <c r="DA460" s="16"/>
      <c r="DB460" s="16"/>
      <c r="DC460" s="16"/>
      <c r="DD460" s="16"/>
      <c r="DE460" s="16"/>
      <c r="DF460" s="16"/>
      <c r="DG460" s="16"/>
      <c r="DH460" s="16"/>
      <c r="DI460" s="16"/>
      <c r="DJ460" s="16"/>
      <c r="DM460" s="11"/>
      <c r="DN460" s="11"/>
      <c r="DO460" s="11"/>
      <c r="DP460" s="11"/>
      <c r="DQ460" s="11"/>
      <c r="DR460" s="11"/>
      <c r="DS460" s="11"/>
      <c r="DT460" s="11"/>
      <c r="DU460" s="11"/>
    </row>
    <row r="461" spans="1:125" ht="12.75">
      <c r="A461" s="12" t="s">
        <v>467</v>
      </c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16"/>
      <c r="CU461" s="16"/>
      <c r="CV461" s="16"/>
      <c r="CW461" s="16"/>
      <c r="CX461" s="16"/>
      <c r="CY461" s="16"/>
      <c r="CZ461" s="16"/>
      <c r="DA461" s="16"/>
      <c r="DB461" s="16"/>
      <c r="DC461" s="16"/>
      <c r="DD461" s="16"/>
      <c r="DE461" s="16"/>
      <c r="DF461" s="16"/>
      <c r="DG461" s="16"/>
      <c r="DH461" s="16"/>
      <c r="DI461" s="16"/>
      <c r="DJ461" s="16"/>
      <c r="DM461" s="11"/>
      <c r="DN461" s="11"/>
      <c r="DO461" s="11"/>
      <c r="DP461" s="11"/>
      <c r="DQ461" s="11"/>
      <c r="DR461" s="11"/>
      <c r="DS461" s="11"/>
      <c r="DT461" s="11"/>
      <c r="DU461" s="11"/>
    </row>
    <row r="462" spans="1:125" ht="12.75">
      <c r="A462" s="12" t="s">
        <v>468</v>
      </c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6"/>
      <c r="CP462" s="16"/>
      <c r="CQ462" s="16"/>
      <c r="CR462" s="16"/>
      <c r="CS462" s="16"/>
      <c r="CT462" s="16"/>
      <c r="CU462" s="16"/>
      <c r="CV462" s="16"/>
      <c r="CW462" s="16"/>
      <c r="CX462" s="16"/>
      <c r="CY462" s="16"/>
      <c r="CZ462" s="16"/>
      <c r="DA462" s="16"/>
      <c r="DB462" s="16"/>
      <c r="DC462" s="16"/>
      <c r="DD462" s="16"/>
      <c r="DE462" s="16"/>
      <c r="DF462" s="16"/>
      <c r="DG462" s="16"/>
      <c r="DH462" s="16"/>
      <c r="DI462" s="16"/>
      <c r="DJ462" s="16"/>
      <c r="DM462" s="11"/>
      <c r="DN462" s="11"/>
      <c r="DO462" s="11"/>
      <c r="DP462" s="11"/>
      <c r="DQ462" s="11"/>
      <c r="DR462" s="11"/>
      <c r="DS462" s="11"/>
      <c r="DT462" s="11"/>
      <c r="DU462" s="11"/>
    </row>
    <row r="463" spans="1:125" ht="12.75">
      <c r="A463" s="12" t="s">
        <v>469</v>
      </c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16"/>
      <c r="CU463" s="16"/>
      <c r="CV463" s="16"/>
      <c r="CW463" s="16"/>
      <c r="CX463" s="16"/>
      <c r="CY463" s="16"/>
      <c r="CZ463" s="16"/>
      <c r="DA463" s="16"/>
      <c r="DB463" s="16"/>
      <c r="DC463" s="16"/>
      <c r="DD463" s="16"/>
      <c r="DE463" s="16"/>
      <c r="DF463" s="16"/>
      <c r="DG463" s="16"/>
      <c r="DH463" s="16"/>
      <c r="DI463" s="16"/>
      <c r="DJ463" s="16"/>
      <c r="DM463" s="11"/>
      <c r="DN463" s="11"/>
      <c r="DO463" s="11"/>
      <c r="DP463" s="11"/>
      <c r="DQ463" s="11"/>
      <c r="DR463" s="11"/>
      <c r="DS463" s="11"/>
      <c r="DT463" s="11"/>
      <c r="DU463" s="11"/>
    </row>
    <row r="464" spans="1:125" ht="12.75">
      <c r="A464" s="12" t="s">
        <v>470</v>
      </c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  <c r="CI464" s="16"/>
      <c r="CJ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16"/>
      <c r="CU464" s="16"/>
      <c r="CV464" s="16"/>
      <c r="CW464" s="16"/>
      <c r="CX464" s="16"/>
      <c r="CY464" s="16"/>
      <c r="CZ464" s="16"/>
      <c r="DA464" s="16"/>
      <c r="DB464" s="16"/>
      <c r="DC464" s="16"/>
      <c r="DD464" s="16"/>
      <c r="DE464" s="16"/>
      <c r="DF464" s="16"/>
      <c r="DG464" s="16"/>
      <c r="DH464" s="16"/>
      <c r="DI464" s="16"/>
      <c r="DJ464" s="16"/>
      <c r="DM464" s="11"/>
      <c r="DN464" s="11"/>
      <c r="DO464" s="11"/>
      <c r="DP464" s="11"/>
      <c r="DQ464" s="11"/>
      <c r="DR464" s="11"/>
      <c r="DS464" s="11"/>
      <c r="DT464" s="11"/>
      <c r="DU464" s="11"/>
    </row>
    <row r="465" spans="1:125" ht="12.75">
      <c r="A465" s="12" t="s">
        <v>471</v>
      </c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  <c r="CS465" s="16"/>
      <c r="CT465" s="16"/>
      <c r="CU465" s="16"/>
      <c r="CV465" s="16"/>
      <c r="CW465" s="16"/>
      <c r="CX465" s="16"/>
      <c r="CY465" s="16"/>
      <c r="CZ465" s="16"/>
      <c r="DA465" s="16"/>
      <c r="DB465" s="16"/>
      <c r="DC465" s="16"/>
      <c r="DD465" s="16"/>
      <c r="DE465" s="16"/>
      <c r="DF465" s="16"/>
      <c r="DG465" s="16"/>
      <c r="DH465" s="16"/>
      <c r="DI465" s="16"/>
      <c r="DJ465" s="16"/>
      <c r="DM465" s="11"/>
      <c r="DN465" s="11"/>
      <c r="DO465" s="11"/>
      <c r="DP465" s="11"/>
      <c r="DQ465" s="11"/>
      <c r="DR465" s="11"/>
      <c r="DS465" s="11"/>
      <c r="DT465" s="11"/>
      <c r="DU465" s="11"/>
    </row>
    <row r="466" spans="1:125" ht="12.75">
      <c r="A466" s="12" t="s">
        <v>472</v>
      </c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  <c r="CC466" s="16"/>
      <c r="CD466" s="16"/>
      <c r="CE466" s="16"/>
      <c r="CF466" s="16"/>
      <c r="CG466" s="16"/>
      <c r="CH466" s="16"/>
      <c r="CI466" s="16"/>
      <c r="CJ466" s="16"/>
      <c r="CK466" s="16"/>
      <c r="CL466" s="16"/>
      <c r="CM466" s="16"/>
      <c r="CN466" s="16"/>
      <c r="CO466" s="16"/>
      <c r="CP466" s="16"/>
      <c r="CQ466" s="16"/>
      <c r="CR466" s="16"/>
      <c r="CS466" s="16"/>
      <c r="CT466" s="16"/>
      <c r="CU466" s="16"/>
      <c r="CV466" s="16"/>
      <c r="CW466" s="16"/>
      <c r="CX466" s="16"/>
      <c r="CY466" s="16"/>
      <c r="CZ466" s="16"/>
      <c r="DA466" s="16"/>
      <c r="DB466" s="16"/>
      <c r="DC466" s="16"/>
      <c r="DD466" s="16"/>
      <c r="DE466" s="16"/>
      <c r="DF466" s="16"/>
      <c r="DG466" s="16"/>
      <c r="DH466" s="16"/>
      <c r="DI466" s="16"/>
      <c r="DJ466" s="16"/>
      <c r="DM466" s="11"/>
      <c r="DN466" s="11"/>
      <c r="DO466" s="11"/>
      <c r="DP466" s="11"/>
      <c r="DQ466" s="11"/>
      <c r="DR466" s="11"/>
      <c r="DS466" s="11"/>
      <c r="DT466" s="11"/>
      <c r="DU466" s="11"/>
    </row>
    <row r="467" spans="1:125" ht="12.75">
      <c r="A467" s="12" t="s">
        <v>473</v>
      </c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16"/>
      <c r="CU467" s="16"/>
      <c r="CV467" s="16"/>
      <c r="CW467" s="16"/>
      <c r="CX467" s="16"/>
      <c r="CY467" s="16"/>
      <c r="CZ467" s="16"/>
      <c r="DA467" s="16"/>
      <c r="DB467" s="16"/>
      <c r="DC467" s="16"/>
      <c r="DD467" s="16"/>
      <c r="DE467" s="16"/>
      <c r="DF467" s="16"/>
      <c r="DG467" s="16"/>
      <c r="DH467" s="16"/>
      <c r="DI467" s="16"/>
      <c r="DJ467" s="16"/>
      <c r="DM467" s="11"/>
      <c r="DN467" s="11"/>
      <c r="DO467" s="11"/>
      <c r="DP467" s="11"/>
      <c r="DQ467" s="11"/>
      <c r="DR467" s="11"/>
      <c r="DS467" s="11"/>
      <c r="DT467" s="11"/>
      <c r="DU467" s="11"/>
    </row>
    <row r="468" spans="1:125" ht="12.75">
      <c r="A468" s="12" t="s">
        <v>474</v>
      </c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16"/>
      <c r="CU468" s="16"/>
      <c r="CV468" s="16"/>
      <c r="CW468" s="16"/>
      <c r="CX468" s="16"/>
      <c r="CY468" s="16"/>
      <c r="CZ468" s="16"/>
      <c r="DA468" s="16"/>
      <c r="DB468" s="16"/>
      <c r="DC468" s="16"/>
      <c r="DD468" s="16"/>
      <c r="DE468" s="16"/>
      <c r="DF468" s="16"/>
      <c r="DG468" s="16"/>
      <c r="DH468" s="16"/>
      <c r="DI468" s="16"/>
      <c r="DJ468" s="16"/>
      <c r="DM468" s="11"/>
      <c r="DN468" s="11"/>
      <c r="DO468" s="11"/>
      <c r="DP468" s="11"/>
      <c r="DQ468" s="11"/>
      <c r="DR468" s="11"/>
      <c r="DS468" s="11"/>
      <c r="DT468" s="11"/>
      <c r="DU468" s="11"/>
    </row>
    <row r="469" spans="1:125" ht="12.75">
      <c r="A469" s="12" t="s">
        <v>475</v>
      </c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16"/>
      <c r="CU469" s="16"/>
      <c r="CV469" s="16"/>
      <c r="CW469" s="16"/>
      <c r="CX469" s="16"/>
      <c r="CY469" s="16"/>
      <c r="CZ469" s="16"/>
      <c r="DA469" s="16"/>
      <c r="DB469" s="16"/>
      <c r="DC469" s="16"/>
      <c r="DD469" s="16"/>
      <c r="DE469" s="16"/>
      <c r="DF469" s="16"/>
      <c r="DG469" s="16"/>
      <c r="DH469" s="16"/>
      <c r="DI469" s="16"/>
      <c r="DJ469" s="16"/>
      <c r="DM469" s="11"/>
      <c r="DN469" s="11"/>
      <c r="DO469" s="11"/>
      <c r="DP469" s="11"/>
      <c r="DQ469" s="11"/>
      <c r="DR469" s="11"/>
      <c r="DS469" s="11"/>
      <c r="DT469" s="11"/>
      <c r="DU469" s="11"/>
    </row>
    <row r="470" spans="1:125" ht="12.75">
      <c r="A470" s="12" t="s">
        <v>476</v>
      </c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16"/>
      <c r="CU470" s="16"/>
      <c r="CV470" s="16"/>
      <c r="CW470" s="16"/>
      <c r="CX470" s="16"/>
      <c r="CY470" s="16"/>
      <c r="CZ470" s="16"/>
      <c r="DA470" s="16"/>
      <c r="DB470" s="16"/>
      <c r="DC470" s="16"/>
      <c r="DD470" s="16"/>
      <c r="DE470" s="16"/>
      <c r="DF470" s="16"/>
      <c r="DG470" s="16"/>
      <c r="DH470" s="16"/>
      <c r="DI470" s="16"/>
      <c r="DJ470" s="16"/>
      <c r="DM470" s="11"/>
      <c r="DN470" s="11"/>
      <c r="DO470" s="11"/>
      <c r="DP470" s="11"/>
      <c r="DQ470" s="11"/>
      <c r="DR470" s="11"/>
      <c r="DS470" s="11"/>
      <c r="DT470" s="11"/>
      <c r="DU470" s="11"/>
    </row>
    <row r="471" spans="1:125" ht="12.75">
      <c r="A471" s="12" t="s">
        <v>477</v>
      </c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16"/>
      <c r="CU471" s="16"/>
      <c r="CV471" s="16"/>
      <c r="CW471" s="16"/>
      <c r="CX471" s="16"/>
      <c r="CY471" s="16"/>
      <c r="CZ471" s="16"/>
      <c r="DA471" s="16"/>
      <c r="DB471" s="16"/>
      <c r="DC471" s="16"/>
      <c r="DD471" s="16"/>
      <c r="DE471" s="16"/>
      <c r="DF471" s="16"/>
      <c r="DG471" s="16"/>
      <c r="DH471" s="16"/>
      <c r="DI471" s="16"/>
      <c r="DJ471" s="16"/>
      <c r="DM471" s="11"/>
      <c r="DN471" s="11"/>
      <c r="DO471" s="11"/>
      <c r="DP471" s="11"/>
      <c r="DQ471" s="11"/>
      <c r="DR471" s="11"/>
      <c r="DS471" s="11"/>
      <c r="DT471" s="11"/>
      <c r="DU471" s="11"/>
    </row>
    <row r="472" spans="1:125" ht="12.75">
      <c r="A472" s="12" t="s">
        <v>478</v>
      </c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16"/>
      <c r="CU472" s="16"/>
      <c r="CV472" s="16"/>
      <c r="CW472" s="16"/>
      <c r="CX472" s="16"/>
      <c r="CY472" s="16"/>
      <c r="CZ472" s="16"/>
      <c r="DA472" s="16"/>
      <c r="DB472" s="16"/>
      <c r="DC472" s="16"/>
      <c r="DD472" s="16"/>
      <c r="DE472" s="16"/>
      <c r="DF472" s="16"/>
      <c r="DG472" s="16"/>
      <c r="DH472" s="16"/>
      <c r="DI472" s="16"/>
      <c r="DJ472" s="16"/>
      <c r="DM472" s="11"/>
      <c r="DN472" s="11"/>
      <c r="DO472" s="11"/>
      <c r="DP472" s="11"/>
      <c r="DQ472" s="11"/>
      <c r="DR472" s="11"/>
      <c r="DS472" s="11"/>
      <c r="DT472" s="11"/>
      <c r="DU472" s="11"/>
    </row>
    <row r="473" spans="1:125" ht="12.75">
      <c r="A473" s="12" t="s">
        <v>479</v>
      </c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6"/>
      <c r="CU473" s="16"/>
      <c r="CV473" s="16"/>
      <c r="CW473" s="16"/>
      <c r="CX473" s="16"/>
      <c r="CY473" s="16"/>
      <c r="CZ473" s="16"/>
      <c r="DA473" s="16"/>
      <c r="DB473" s="16"/>
      <c r="DC473" s="16"/>
      <c r="DD473" s="16"/>
      <c r="DE473" s="16"/>
      <c r="DF473" s="16"/>
      <c r="DG473" s="16"/>
      <c r="DH473" s="16"/>
      <c r="DI473" s="16"/>
      <c r="DJ473" s="16"/>
      <c r="DM473" s="11"/>
      <c r="DN473" s="11"/>
      <c r="DO473" s="11"/>
      <c r="DP473" s="11"/>
      <c r="DQ473" s="11"/>
      <c r="DR473" s="11"/>
      <c r="DS473" s="11"/>
      <c r="DT473" s="11"/>
      <c r="DU473" s="11"/>
    </row>
    <row r="474" spans="1:125" ht="12.75">
      <c r="A474" s="12" t="s">
        <v>480</v>
      </c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6"/>
      <c r="CU474" s="16"/>
      <c r="CV474" s="16"/>
      <c r="CW474" s="16"/>
      <c r="CX474" s="16"/>
      <c r="CY474" s="16"/>
      <c r="CZ474" s="16"/>
      <c r="DA474" s="16"/>
      <c r="DB474" s="16"/>
      <c r="DC474" s="16"/>
      <c r="DD474" s="16"/>
      <c r="DE474" s="16"/>
      <c r="DF474" s="16"/>
      <c r="DG474" s="16"/>
      <c r="DH474" s="16"/>
      <c r="DI474" s="16"/>
      <c r="DJ474" s="16"/>
      <c r="DM474" s="11"/>
      <c r="DN474" s="11"/>
      <c r="DO474" s="11"/>
      <c r="DP474" s="11"/>
      <c r="DQ474" s="11"/>
      <c r="DR474" s="11"/>
      <c r="DS474" s="11"/>
      <c r="DT474" s="11"/>
      <c r="DU474" s="11"/>
    </row>
    <row r="475" spans="1:125" ht="12.75">
      <c r="A475" s="12" t="s">
        <v>481</v>
      </c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6"/>
      <c r="CP475" s="16"/>
      <c r="CQ475" s="16"/>
      <c r="CR475" s="16"/>
      <c r="CS475" s="16"/>
      <c r="CT475" s="16"/>
      <c r="CU475" s="16"/>
      <c r="CV475" s="16"/>
      <c r="CW475" s="16"/>
      <c r="CX475" s="16"/>
      <c r="CY475" s="16"/>
      <c r="CZ475" s="16"/>
      <c r="DA475" s="16"/>
      <c r="DB475" s="16"/>
      <c r="DC475" s="16"/>
      <c r="DD475" s="16"/>
      <c r="DE475" s="16"/>
      <c r="DF475" s="16"/>
      <c r="DG475" s="16"/>
      <c r="DH475" s="16"/>
      <c r="DI475" s="16"/>
      <c r="DJ475" s="16"/>
      <c r="DM475" s="11"/>
      <c r="DN475" s="11"/>
      <c r="DO475" s="11"/>
      <c r="DP475" s="11"/>
      <c r="DQ475" s="11"/>
      <c r="DR475" s="11"/>
      <c r="DS475" s="11"/>
      <c r="DT475" s="11"/>
      <c r="DU475" s="11"/>
    </row>
    <row r="476" spans="1:125" ht="12.75">
      <c r="A476" s="12" t="s">
        <v>482</v>
      </c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6"/>
      <c r="CP476" s="16"/>
      <c r="CQ476" s="16"/>
      <c r="CR476" s="16"/>
      <c r="CS476" s="16"/>
      <c r="CT476" s="16"/>
      <c r="CU476" s="16"/>
      <c r="CV476" s="16"/>
      <c r="CW476" s="16"/>
      <c r="CX476" s="16"/>
      <c r="CY476" s="16"/>
      <c r="CZ476" s="16"/>
      <c r="DA476" s="16"/>
      <c r="DB476" s="16"/>
      <c r="DC476" s="16"/>
      <c r="DD476" s="16"/>
      <c r="DE476" s="16"/>
      <c r="DF476" s="16"/>
      <c r="DG476" s="16"/>
      <c r="DH476" s="16"/>
      <c r="DI476" s="16"/>
      <c r="DJ476" s="16"/>
      <c r="DM476" s="11"/>
      <c r="DN476" s="11"/>
      <c r="DO476" s="11"/>
      <c r="DP476" s="11"/>
      <c r="DQ476" s="11"/>
      <c r="DR476" s="11"/>
      <c r="DS476" s="11"/>
      <c r="DT476" s="11"/>
      <c r="DU476" s="11"/>
    </row>
    <row r="477" spans="1:125" ht="12.75">
      <c r="A477" s="12" t="s">
        <v>483</v>
      </c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6"/>
      <c r="CP477" s="16"/>
      <c r="CQ477" s="16"/>
      <c r="CR477" s="16"/>
      <c r="CS477" s="16"/>
      <c r="CT477" s="16"/>
      <c r="CU477" s="16"/>
      <c r="CV477" s="16"/>
      <c r="CW477" s="16"/>
      <c r="CX477" s="16"/>
      <c r="CY477" s="16"/>
      <c r="CZ477" s="16"/>
      <c r="DA477" s="16"/>
      <c r="DB477" s="16"/>
      <c r="DC477" s="16"/>
      <c r="DD477" s="16"/>
      <c r="DE477" s="16"/>
      <c r="DF477" s="16"/>
      <c r="DG477" s="16"/>
      <c r="DH477" s="16"/>
      <c r="DI477" s="16"/>
      <c r="DJ477" s="16"/>
      <c r="DM477" s="11"/>
      <c r="DN477" s="11"/>
      <c r="DO477" s="11"/>
      <c r="DP477" s="11"/>
      <c r="DQ477" s="11"/>
      <c r="DR477" s="11"/>
      <c r="DS477" s="11"/>
      <c r="DT477" s="11"/>
      <c r="DU477" s="11"/>
    </row>
    <row r="478" spans="1:125" ht="12.75">
      <c r="A478" s="12" t="s">
        <v>484</v>
      </c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6"/>
      <c r="CP478" s="16"/>
      <c r="CQ478" s="16"/>
      <c r="CR478" s="16"/>
      <c r="CS478" s="16"/>
      <c r="CT478" s="16"/>
      <c r="CU478" s="16"/>
      <c r="CV478" s="16"/>
      <c r="CW478" s="16"/>
      <c r="CX478" s="16"/>
      <c r="CY478" s="16"/>
      <c r="CZ478" s="16"/>
      <c r="DA478" s="16"/>
      <c r="DB478" s="16"/>
      <c r="DC478" s="16"/>
      <c r="DD478" s="16"/>
      <c r="DE478" s="16"/>
      <c r="DF478" s="16"/>
      <c r="DG478" s="16"/>
      <c r="DH478" s="16"/>
      <c r="DI478" s="16"/>
      <c r="DJ478" s="16"/>
      <c r="DM478" s="11"/>
      <c r="DN478" s="11"/>
      <c r="DO478" s="11"/>
      <c r="DP478" s="11"/>
      <c r="DQ478" s="11"/>
      <c r="DR478" s="11"/>
      <c r="DS478" s="11"/>
      <c r="DT478" s="11"/>
      <c r="DU478" s="11"/>
    </row>
    <row r="479" spans="1:125" ht="12.75">
      <c r="A479" s="12" t="s">
        <v>137</v>
      </c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6"/>
      <c r="CQ479" s="16"/>
      <c r="CR479" s="16"/>
      <c r="CS479" s="16"/>
      <c r="CT479" s="16"/>
      <c r="CU479" s="16"/>
      <c r="CV479" s="16"/>
      <c r="CW479" s="16"/>
      <c r="CX479" s="16"/>
      <c r="CY479" s="16"/>
      <c r="CZ479" s="16"/>
      <c r="DA479" s="16"/>
      <c r="DB479" s="16"/>
      <c r="DC479" s="16"/>
      <c r="DD479" s="16"/>
      <c r="DE479" s="16"/>
      <c r="DF479" s="16"/>
      <c r="DG479" s="16"/>
      <c r="DH479" s="16"/>
      <c r="DI479" s="16"/>
      <c r="DJ479" s="16"/>
      <c r="DM479" s="11"/>
      <c r="DN479" s="11"/>
      <c r="DO479" s="11"/>
      <c r="DP479" s="11"/>
      <c r="DQ479" s="11"/>
      <c r="DR479" s="11"/>
      <c r="DS479" s="11"/>
      <c r="DT479" s="11"/>
      <c r="DU479" s="11"/>
    </row>
    <row r="480" spans="1:125" ht="12.75">
      <c r="A480" s="12" t="s">
        <v>485</v>
      </c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6"/>
      <c r="CQ480" s="16"/>
      <c r="CR480" s="16"/>
      <c r="CS480" s="16"/>
      <c r="CT480" s="16"/>
      <c r="CU480" s="16"/>
      <c r="CV480" s="16"/>
      <c r="CW480" s="16"/>
      <c r="CX480" s="16"/>
      <c r="CY480" s="16"/>
      <c r="CZ480" s="16"/>
      <c r="DA480" s="16"/>
      <c r="DB480" s="16"/>
      <c r="DC480" s="16"/>
      <c r="DD480" s="16"/>
      <c r="DE480" s="16"/>
      <c r="DF480" s="16"/>
      <c r="DG480" s="16"/>
      <c r="DH480" s="16"/>
      <c r="DI480" s="16"/>
      <c r="DJ480" s="16"/>
      <c r="DM480" s="11"/>
      <c r="DN480" s="11"/>
      <c r="DO480" s="11"/>
      <c r="DP480" s="11"/>
      <c r="DQ480" s="11"/>
      <c r="DR480" s="11"/>
      <c r="DS480" s="11"/>
      <c r="DT480" s="11"/>
      <c r="DU480" s="11"/>
    </row>
    <row r="481" spans="1:125" ht="12.75">
      <c r="A481" s="12" t="s">
        <v>486</v>
      </c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6"/>
      <c r="CQ481" s="16"/>
      <c r="CR481" s="16"/>
      <c r="CS481" s="16"/>
      <c r="CT481" s="16"/>
      <c r="CU481" s="16"/>
      <c r="CV481" s="16"/>
      <c r="CW481" s="16"/>
      <c r="CX481" s="16"/>
      <c r="CY481" s="16"/>
      <c r="CZ481" s="16"/>
      <c r="DA481" s="16"/>
      <c r="DB481" s="16"/>
      <c r="DC481" s="16"/>
      <c r="DD481" s="16"/>
      <c r="DE481" s="16"/>
      <c r="DF481" s="16"/>
      <c r="DG481" s="16"/>
      <c r="DH481" s="16"/>
      <c r="DI481" s="16"/>
      <c r="DJ481" s="16"/>
      <c r="DM481" s="11"/>
      <c r="DN481" s="11"/>
      <c r="DO481" s="11"/>
      <c r="DP481" s="11"/>
      <c r="DQ481" s="11"/>
      <c r="DR481" s="11"/>
      <c r="DS481" s="11"/>
      <c r="DT481" s="11"/>
      <c r="DU481" s="11"/>
    </row>
    <row r="482" spans="1:125" ht="12.75">
      <c r="A482" s="12" t="s">
        <v>487</v>
      </c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6"/>
      <c r="CQ482" s="16"/>
      <c r="CR482" s="16"/>
      <c r="CS482" s="16"/>
      <c r="CT482" s="16"/>
      <c r="CU482" s="16"/>
      <c r="CV482" s="16"/>
      <c r="CW482" s="16"/>
      <c r="CX482" s="16"/>
      <c r="CY482" s="16"/>
      <c r="CZ482" s="16"/>
      <c r="DA482" s="16"/>
      <c r="DB482" s="16"/>
      <c r="DC482" s="16"/>
      <c r="DD482" s="16"/>
      <c r="DE482" s="16"/>
      <c r="DF482" s="16"/>
      <c r="DG482" s="16"/>
      <c r="DH482" s="16"/>
      <c r="DI482" s="16"/>
      <c r="DJ482" s="16"/>
      <c r="DM482" s="11"/>
      <c r="DN482" s="11"/>
      <c r="DO482" s="11"/>
      <c r="DP482" s="11"/>
      <c r="DQ482" s="11"/>
      <c r="DR482" s="11"/>
      <c r="DS482" s="11"/>
      <c r="DT482" s="11"/>
      <c r="DU482" s="11"/>
    </row>
    <row r="483" spans="1:125" ht="12.75">
      <c r="A483" s="12" t="s">
        <v>488</v>
      </c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  <c r="CS483" s="16"/>
      <c r="CT483" s="16"/>
      <c r="CU483" s="16"/>
      <c r="CV483" s="16"/>
      <c r="CW483" s="16"/>
      <c r="CX483" s="16"/>
      <c r="CY483" s="16"/>
      <c r="CZ483" s="16"/>
      <c r="DA483" s="16"/>
      <c r="DB483" s="16"/>
      <c r="DC483" s="16"/>
      <c r="DD483" s="16"/>
      <c r="DE483" s="16"/>
      <c r="DF483" s="16"/>
      <c r="DG483" s="16"/>
      <c r="DH483" s="16"/>
      <c r="DI483" s="16"/>
      <c r="DJ483" s="16"/>
      <c r="DM483" s="11"/>
      <c r="DN483" s="11"/>
      <c r="DO483" s="11"/>
      <c r="DP483" s="11"/>
      <c r="DQ483" s="11"/>
      <c r="DR483" s="11"/>
      <c r="DS483" s="11"/>
      <c r="DT483" s="11"/>
      <c r="DU483" s="11"/>
    </row>
    <row r="484" spans="1:125" ht="12.75">
      <c r="A484" s="12" t="s">
        <v>489</v>
      </c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  <c r="CS484" s="16"/>
      <c r="CT484" s="16"/>
      <c r="CU484" s="16"/>
      <c r="CV484" s="16"/>
      <c r="CW484" s="16"/>
      <c r="CX484" s="16"/>
      <c r="CY484" s="16"/>
      <c r="CZ484" s="16"/>
      <c r="DA484" s="16"/>
      <c r="DB484" s="16"/>
      <c r="DC484" s="16"/>
      <c r="DD484" s="16"/>
      <c r="DE484" s="16"/>
      <c r="DF484" s="16"/>
      <c r="DG484" s="16"/>
      <c r="DH484" s="16"/>
      <c r="DI484" s="16"/>
      <c r="DJ484" s="16"/>
      <c r="DM484" s="11"/>
      <c r="DN484" s="11"/>
      <c r="DO484" s="11"/>
      <c r="DP484" s="11"/>
      <c r="DQ484" s="11"/>
      <c r="DR484" s="11"/>
      <c r="DS484" s="11"/>
      <c r="DT484" s="11"/>
      <c r="DU484" s="11"/>
    </row>
    <row r="485" spans="1:125" ht="12.75">
      <c r="A485" s="12" t="s">
        <v>490</v>
      </c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  <c r="CS485" s="16"/>
      <c r="CT485" s="16"/>
      <c r="CU485" s="16"/>
      <c r="CV485" s="16"/>
      <c r="CW485" s="16"/>
      <c r="CX485" s="16"/>
      <c r="CY485" s="16"/>
      <c r="CZ485" s="16"/>
      <c r="DA485" s="16"/>
      <c r="DB485" s="16"/>
      <c r="DC485" s="16"/>
      <c r="DD485" s="16"/>
      <c r="DE485" s="16"/>
      <c r="DF485" s="16"/>
      <c r="DG485" s="16"/>
      <c r="DH485" s="16"/>
      <c r="DI485" s="16"/>
      <c r="DJ485" s="16"/>
      <c r="DM485" s="11"/>
      <c r="DN485" s="11"/>
      <c r="DO485" s="11"/>
      <c r="DP485" s="11"/>
      <c r="DQ485" s="11"/>
      <c r="DR485" s="11"/>
      <c r="DS485" s="11"/>
      <c r="DT485" s="11"/>
      <c r="DU485" s="11"/>
    </row>
    <row r="486" spans="1:125" ht="12.75">
      <c r="A486" s="12" t="s">
        <v>491</v>
      </c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  <c r="CS486" s="16"/>
      <c r="CT486" s="16"/>
      <c r="CU486" s="16"/>
      <c r="CV486" s="16"/>
      <c r="CW486" s="16"/>
      <c r="CX486" s="16"/>
      <c r="CY486" s="16"/>
      <c r="CZ486" s="16"/>
      <c r="DA486" s="16"/>
      <c r="DB486" s="16"/>
      <c r="DC486" s="16"/>
      <c r="DD486" s="16"/>
      <c r="DE486" s="16"/>
      <c r="DF486" s="16"/>
      <c r="DG486" s="16"/>
      <c r="DH486" s="16"/>
      <c r="DI486" s="16"/>
      <c r="DJ486" s="16"/>
      <c r="DM486" s="11"/>
      <c r="DN486" s="11"/>
      <c r="DO486" s="11"/>
      <c r="DP486" s="11"/>
      <c r="DQ486" s="11"/>
      <c r="DR486" s="11"/>
      <c r="DS486" s="11"/>
      <c r="DT486" s="11"/>
      <c r="DU486" s="11"/>
    </row>
    <row r="487" spans="1:125" ht="12.75">
      <c r="A487" s="12" t="s">
        <v>492</v>
      </c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  <c r="CS487" s="16"/>
      <c r="CT487" s="16"/>
      <c r="CU487" s="16"/>
      <c r="CV487" s="16"/>
      <c r="CW487" s="16"/>
      <c r="CX487" s="16"/>
      <c r="CY487" s="16"/>
      <c r="CZ487" s="16"/>
      <c r="DA487" s="16"/>
      <c r="DB487" s="16"/>
      <c r="DC487" s="16"/>
      <c r="DD487" s="16"/>
      <c r="DE487" s="16"/>
      <c r="DF487" s="16"/>
      <c r="DG487" s="16"/>
      <c r="DH487" s="16"/>
      <c r="DI487" s="16"/>
      <c r="DJ487" s="16"/>
      <c r="DM487" s="11"/>
      <c r="DN487" s="11"/>
      <c r="DO487" s="11"/>
      <c r="DP487" s="11"/>
      <c r="DQ487" s="11"/>
      <c r="DR487" s="11"/>
      <c r="DS487" s="11"/>
      <c r="DT487" s="11"/>
      <c r="DU487" s="11"/>
    </row>
    <row r="488" spans="1:125" ht="12.75">
      <c r="A488" s="12" t="s">
        <v>493</v>
      </c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6"/>
      <c r="CP488" s="16"/>
      <c r="CQ488" s="16"/>
      <c r="CR488" s="16"/>
      <c r="CS488" s="16"/>
      <c r="CT488" s="16"/>
      <c r="CU488" s="16"/>
      <c r="CV488" s="16"/>
      <c r="CW488" s="16"/>
      <c r="CX488" s="16"/>
      <c r="CY488" s="16"/>
      <c r="CZ488" s="16"/>
      <c r="DA488" s="16"/>
      <c r="DB488" s="16"/>
      <c r="DC488" s="16"/>
      <c r="DD488" s="16"/>
      <c r="DE488" s="16"/>
      <c r="DF488" s="16"/>
      <c r="DG488" s="16"/>
      <c r="DH488" s="16"/>
      <c r="DI488" s="16"/>
      <c r="DJ488" s="16"/>
      <c r="DM488" s="11"/>
      <c r="DN488" s="11"/>
      <c r="DO488" s="11"/>
      <c r="DP488" s="11"/>
      <c r="DQ488" s="11"/>
      <c r="DR488" s="11"/>
      <c r="DS488" s="11"/>
      <c r="DT488" s="11"/>
      <c r="DU488" s="11"/>
    </row>
    <row r="489" spans="1:125" ht="12.75">
      <c r="A489" s="12" t="s">
        <v>138</v>
      </c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6"/>
      <c r="CP489" s="16"/>
      <c r="CQ489" s="16"/>
      <c r="CR489" s="16"/>
      <c r="CS489" s="16"/>
      <c r="CT489" s="16"/>
      <c r="CU489" s="16"/>
      <c r="CV489" s="16"/>
      <c r="CW489" s="16"/>
      <c r="CX489" s="16"/>
      <c r="CY489" s="16"/>
      <c r="CZ489" s="16"/>
      <c r="DA489" s="16"/>
      <c r="DB489" s="16"/>
      <c r="DC489" s="16"/>
      <c r="DD489" s="16"/>
      <c r="DE489" s="16"/>
      <c r="DF489" s="16"/>
      <c r="DG489" s="16"/>
      <c r="DH489" s="16"/>
      <c r="DI489" s="16"/>
      <c r="DJ489" s="16"/>
      <c r="DM489" s="11"/>
      <c r="DN489" s="11"/>
      <c r="DO489" s="11"/>
      <c r="DP489" s="11"/>
      <c r="DQ489" s="11"/>
      <c r="DR489" s="11"/>
      <c r="DS489" s="11"/>
      <c r="DT489" s="11"/>
      <c r="DU489" s="11"/>
    </row>
    <row r="490" spans="1:125" ht="12.75">
      <c r="A490" s="12" t="s">
        <v>494</v>
      </c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6"/>
      <c r="CP490" s="16"/>
      <c r="CQ490" s="16"/>
      <c r="CR490" s="16"/>
      <c r="CS490" s="16"/>
      <c r="CT490" s="16"/>
      <c r="CU490" s="16"/>
      <c r="CV490" s="16"/>
      <c r="CW490" s="16"/>
      <c r="CX490" s="16"/>
      <c r="CY490" s="16"/>
      <c r="CZ490" s="16"/>
      <c r="DA490" s="16"/>
      <c r="DB490" s="16"/>
      <c r="DC490" s="16"/>
      <c r="DD490" s="16"/>
      <c r="DE490" s="16"/>
      <c r="DF490" s="16"/>
      <c r="DG490" s="16"/>
      <c r="DH490" s="16"/>
      <c r="DI490" s="16"/>
      <c r="DJ490" s="16"/>
      <c r="DM490" s="11"/>
      <c r="DN490" s="11"/>
      <c r="DO490" s="11"/>
      <c r="DP490" s="11"/>
      <c r="DQ490" s="11"/>
      <c r="DR490" s="11"/>
      <c r="DS490" s="11"/>
      <c r="DT490" s="11"/>
      <c r="DU490" s="11"/>
    </row>
    <row r="491" spans="1:125" ht="12.75">
      <c r="A491" s="12" t="s">
        <v>495</v>
      </c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6"/>
      <c r="CP491" s="16"/>
      <c r="CQ491" s="16"/>
      <c r="CR491" s="16"/>
      <c r="CS491" s="16"/>
      <c r="CT491" s="16"/>
      <c r="CU491" s="16"/>
      <c r="CV491" s="16"/>
      <c r="CW491" s="16"/>
      <c r="CX491" s="16"/>
      <c r="CY491" s="16"/>
      <c r="CZ491" s="16"/>
      <c r="DA491" s="16"/>
      <c r="DB491" s="16"/>
      <c r="DC491" s="16"/>
      <c r="DD491" s="16"/>
      <c r="DE491" s="16"/>
      <c r="DF491" s="16"/>
      <c r="DG491" s="16"/>
      <c r="DH491" s="16"/>
      <c r="DI491" s="16"/>
      <c r="DJ491" s="16"/>
      <c r="DM491" s="11"/>
      <c r="DN491" s="11"/>
      <c r="DO491" s="11"/>
      <c r="DP491" s="11"/>
      <c r="DQ491" s="11"/>
      <c r="DR491" s="11"/>
      <c r="DS491" s="11"/>
      <c r="DT491" s="11"/>
      <c r="DU491" s="11"/>
    </row>
    <row r="492" spans="1:125" ht="12.75">
      <c r="A492" s="12" t="s">
        <v>496</v>
      </c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6"/>
      <c r="CP492" s="16"/>
      <c r="CQ492" s="16"/>
      <c r="CR492" s="16"/>
      <c r="CS492" s="16"/>
      <c r="CT492" s="16"/>
      <c r="CU492" s="16"/>
      <c r="CV492" s="16"/>
      <c r="CW492" s="16"/>
      <c r="CX492" s="16"/>
      <c r="CY492" s="16"/>
      <c r="CZ492" s="16"/>
      <c r="DA492" s="16"/>
      <c r="DB492" s="16"/>
      <c r="DC492" s="16"/>
      <c r="DD492" s="16"/>
      <c r="DE492" s="16"/>
      <c r="DF492" s="16"/>
      <c r="DG492" s="16"/>
      <c r="DH492" s="16"/>
      <c r="DI492" s="16"/>
      <c r="DJ492" s="16"/>
      <c r="DM492" s="11"/>
      <c r="DN492" s="11"/>
      <c r="DO492" s="11"/>
      <c r="DP492" s="11"/>
      <c r="DQ492" s="11"/>
      <c r="DR492" s="11"/>
      <c r="DS492" s="11"/>
      <c r="DT492" s="11"/>
      <c r="DU492" s="11"/>
    </row>
    <row r="493" spans="1:125" ht="12.75">
      <c r="A493" s="12" t="s">
        <v>497</v>
      </c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  <c r="CS493" s="16"/>
      <c r="CT493" s="16"/>
      <c r="CU493" s="16"/>
      <c r="CV493" s="16"/>
      <c r="CW493" s="16"/>
      <c r="CX493" s="16"/>
      <c r="CY493" s="16"/>
      <c r="CZ493" s="16"/>
      <c r="DA493" s="16"/>
      <c r="DB493" s="16"/>
      <c r="DC493" s="16"/>
      <c r="DD493" s="16"/>
      <c r="DE493" s="16"/>
      <c r="DF493" s="16"/>
      <c r="DG493" s="16"/>
      <c r="DH493" s="16"/>
      <c r="DI493" s="16"/>
      <c r="DJ493" s="16"/>
      <c r="DM493" s="11"/>
      <c r="DN493" s="11"/>
      <c r="DO493" s="11"/>
      <c r="DP493" s="11"/>
      <c r="DQ493" s="11"/>
      <c r="DR493" s="11"/>
      <c r="DS493" s="11"/>
      <c r="DT493" s="11"/>
      <c r="DU493" s="11"/>
    </row>
    <row r="494" spans="1:125" ht="12.75">
      <c r="A494" s="12" t="s">
        <v>498</v>
      </c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  <c r="CS494" s="16"/>
      <c r="CT494" s="16"/>
      <c r="CU494" s="16"/>
      <c r="CV494" s="16"/>
      <c r="CW494" s="16"/>
      <c r="CX494" s="16"/>
      <c r="CY494" s="16"/>
      <c r="CZ494" s="16"/>
      <c r="DA494" s="16"/>
      <c r="DB494" s="16"/>
      <c r="DC494" s="16"/>
      <c r="DD494" s="16"/>
      <c r="DE494" s="16"/>
      <c r="DF494" s="16"/>
      <c r="DG494" s="16"/>
      <c r="DH494" s="16"/>
      <c r="DI494" s="16"/>
      <c r="DJ494" s="16"/>
      <c r="DM494" s="11"/>
      <c r="DN494" s="11"/>
      <c r="DO494" s="11"/>
      <c r="DP494" s="11"/>
      <c r="DQ494" s="11"/>
      <c r="DR494" s="11"/>
      <c r="DS494" s="11"/>
      <c r="DT494" s="11"/>
      <c r="DU494" s="11"/>
    </row>
    <row r="495" spans="1:125" ht="12.75">
      <c r="A495" s="12" t="s">
        <v>499</v>
      </c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  <c r="CS495" s="16"/>
      <c r="CT495" s="16"/>
      <c r="CU495" s="16"/>
      <c r="CV495" s="16"/>
      <c r="CW495" s="16"/>
      <c r="CX495" s="16"/>
      <c r="CY495" s="16"/>
      <c r="CZ495" s="16"/>
      <c r="DA495" s="16"/>
      <c r="DB495" s="16"/>
      <c r="DC495" s="16"/>
      <c r="DD495" s="16"/>
      <c r="DE495" s="16"/>
      <c r="DF495" s="16"/>
      <c r="DG495" s="16"/>
      <c r="DH495" s="16"/>
      <c r="DI495" s="16"/>
      <c r="DJ495" s="16"/>
      <c r="DM495" s="11"/>
      <c r="DN495" s="11"/>
      <c r="DO495" s="11"/>
      <c r="DP495" s="11"/>
      <c r="DQ495" s="11"/>
      <c r="DR495" s="11"/>
      <c r="DS495" s="11"/>
      <c r="DT495" s="11"/>
      <c r="DU495" s="11"/>
    </row>
    <row r="496" spans="1:125" ht="12.75">
      <c r="A496" s="12" t="s">
        <v>500</v>
      </c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  <c r="CS496" s="16"/>
      <c r="CT496" s="16"/>
      <c r="CU496" s="16"/>
      <c r="CV496" s="16"/>
      <c r="CW496" s="16"/>
      <c r="CX496" s="16"/>
      <c r="CY496" s="16"/>
      <c r="CZ496" s="16"/>
      <c r="DA496" s="16"/>
      <c r="DB496" s="16"/>
      <c r="DC496" s="16"/>
      <c r="DD496" s="16"/>
      <c r="DE496" s="16"/>
      <c r="DF496" s="16"/>
      <c r="DG496" s="16"/>
      <c r="DH496" s="16"/>
      <c r="DI496" s="16"/>
      <c r="DJ496" s="16"/>
      <c r="DM496" s="11"/>
      <c r="DN496" s="11"/>
      <c r="DO496" s="11"/>
      <c r="DP496" s="11"/>
      <c r="DQ496" s="11"/>
      <c r="DR496" s="11"/>
      <c r="DS496" s="11"/>
      <c r="DT496" s="11"/>
      <c r="DU496" s="11"/>
    </row>
    <row r="497" spans="1:125" ht="12.75">
      <c r="A497" s="12" t="s">
        <v>501</v>
      </c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  <c r="CS497" s="16"/>
      <c r="CT497" s="16"/>
      <c r="CU497" s="16"/>
      <c r="CV497" s="16"/>
      <c r="CW497" s="16"/>
      <c r="CX497" s="16"/>
      <c r="CY497" s="16"/>
      <c r="CZ497" s="16"/>
      <c r="DA497" s="16"/>
      <c r="DB497" s="16"/>
      <c r="DC497" s="16"/>
      <c r="DD497" s="16"/>
      <c r="DE497" s="16"/>
      <c r="DF497" s="16"/>
      <c r="DG497" s="16"/>
      <c r="DH497" s="16"/>
      <c r="DI497" s="16"/>
      <c r="DJ497" s="16"/>
      <c r="DM497" s="11"/>
      <c r="DN497" s="11"/>
      <c r="DO497" s="11"/>
      <c r="DP497" s="11"/>
      <c r="DQ497" s="11"/>
      <c r="DR497" s="11"/>
      <c r="DS497" s="11"/>
      <c r="DT497" s="11"/>
      <c r="DU497" s="11"/>
    </row>
    <row r="498" spans="1:125" ht="12.75">
      <c r="A498" s="12" t="s">
        <v>502</v>
      </c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  <c r="CC498" s="16"/>
      <c r="CD498" s="16"/>
      <c r="CE498" s="16"/>
      <c r="CF498" s="16"/>
      <c r="CG498" s="16"/>
      <c r="CH498" s="16"/>
      <c r="CI498" s="16"/>
      <c r="CJ498" s="16"/>
      <c r="CK498" s="16"/>
      <c r="CL498" s="16"/>
      <c r="CM498" s="16"/>
      <c r="CN498" s="16"/>
      <c r="CO498" s="16"/>
      <c r="CP498" s="16"/>
      <c r="CQ498" s="16"/>
      <c r="CR498" s="16"/>
      <c r="CS498" s="16"/>
      <c r="CT498" s="16"/>
      <c r="CU498" s="16"/>
      <c r="CV498" s="16"/>
      <c r="CW498" s="16"/>
      <c r="CX498" s="16"/>
      <c r="CY498" s="16"/>
      <c r="CZ498" s="16"/>
      <c r="DA498" s="16"/>
      <c r="DB498" s="16"/>
      <c r="DC498" s="16"/>
      <c r="DD498" s="16"/>
      <c r="DE498" s="16"/>
      <c r="DF498" s="16"/>
      <c r="DG498" s="16"/>
      <c r="DH498" s="16"/>
      <c r="DI498" s="16"/>
      <c r="DJ498" s="16"/>
      <c r="DM498" s="11"/>
      <c r="DN498" s="11"/>
      <c r="DO498" s="11"/>
      <c r="DP498" s="11"/>
      <c r="DQ498" s="11"/>
      <c r="DR498" s="11"/>
      <c r="DS498" s="11"/>
      <c r="DT498" s="11"/>
      <c r="DU498" s="11"/>
    </row>
    <row r="499" spans="1:125" ht="12.75">
      <c r="A499" s="12" t="s">
        <v>503</v>
      </c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  <c r="CC499" s="16"/>
      <c r="CD499" s="16"/>
      <c r="CE499" s="16"/>
      <c r="CF499" s="16"/>
      <c r="CG499" s="16"/>
      <c r="CH499" s="16"/>
      <c r="CI499" s="16"/>
      <c r="CJ499" s="16"/>
      <c r="CK499" s="16"/>
      <c r="CL499" s="16"/>
      <c r="CM499" s="16"/>
      <c r="CN499" s="16"/>
      <c r="CO499" s="16"/>
      <c r="CP499" s="16"/>
      <c r="CQ499" s="16"/>
      <c r="CR499" s="16"/>
      <c r="CS499" s="16"/>
      <c r="CT499" s="16"/>
      <c r="CU499" s="16"/>
      <c r="CV499" s="16"/>
      <c r="CW499" s="16"/>
      <c r="CX499" s="16"/>
      <c r="CY499" s="16"/>
      <c r="CZ499" s="16"/>
      <c r="DA499" s="16"/>
      <c r="DB499" s="16"/>
      <c r="DC499" s="16"/>
      <c r="DD499" s="16"/>
      <c r="DE499" s="16"/>
      <c r="DF499" s="16"/>
      <c r="DG499" s="16"/>
      <c r="DH499" s="16"/>
      <c r="DI499" s="16"/>
      <c r="DJ499" s="16"/>
      <c r="DM499" s="11"/>
      <c r="DN499" s="11"/>
      <c r="DO499" s="11"/>
      <c r="DP499" s="11"/>
      <c r="DQ499" s="11"/>
      <c r="DR499" s="11"/>
      <c r="DS499" s="11"/>
      <c r="DT499" s="11"/>
      <c r="DU499" s="11"/>
    </row>
    <row r="500" spans="1:125" ht="12.75">
      <c r="A500" s="12" t="s">
        <v>504</v>
      </c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  <c r="CS500" s="16"/>
      <c r="CT500" s="16"/>
      <c r="CU500" s="16"/>
      <c r="CV500" s="16"/>
      <c r="CW500" s="16"/>
      <c r="CX500" s="16"/>
      <c r="CY500" s="16"/>
      <c r="CZ500" s="16"/>
      <c r="DA500" s="16"/>
      <c r="DB500" s="16"/>
      <c r="DC500" s="16"/>
      <c r="DD500" s="16"/>
      <c r="DE500" s="16"/>
      <c r="DF500" s="16"/>
      <c r="DG500" s="16"/>
      <c r="DH500" s="16"/>
      <c r="DI500" s="16"/>
      <c r="DJ500" s="16"/>
      <c r="DM500" s="11"/>
      <c r="DN500" s="11"/>
      <c r="DO500" s="11"/>
      <c r="DP500" s="11"/>
      <c r="DQ500" s="11"/>
      <c r="DR500" s="11"/>
      <c r="DS500" s="11"/>
      <c r="DT500" s="11"/>
      <c r="DU500" s="11"/>
    </row>
    <row r="501" spans="1:125" ht="12.75">
      <c r="A501" s="12" t="s">
        <v>139</v>
      </c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  <c r="CS501" s="16"/>
      <c r="CT501" s="16"/>
      <c r="CU501" s="16"/>
      <c r="CV501" s="16"/>
      <c r="CW501" s="16"/>
      <c r="CX501" s="16"/>
      <c r="CY501" s="16"/>
      <c r="CZ501" s="16"/>
      <c r="DA501" s="16"/>
      <c r="DB501" s="16"/>
      <c r="DC501" s="16"/>
      <c r="DD501" s="16"/>
      <c r="DE501" s="16"/>
      <c r="DF501" s="16"/>
      <c r="DG501" s="16"/>
      <c r="DH501" s="16"/>
      <c r="DI501" s="16"/>
      <c r="DJ501" s="16"/>
      <c r="DM501" s="11"/>
      <c r="DN501" s="11"/>
      <c r="DO501" s="11"/>
      <c r="DP501" s="11"/>
      <c r="DQ501" s="11"/>
      <c r="DR501" s="11"/>
      <c r="DS501" s="11"/>
      <c r="DT501" s="11"/>
      <c r="DU501" s="11"/>
    </row>
    <row r="502" spans="1:125" ht="12.75">
      <c r="A502" s="12" t="s">
        <v>505</v>
      </c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6"/>
      <c r="CP502" s="16"/>
      <c r="CQ502" s="16"/>
      <c r="CR502" s="16"/>
      <c r="CS502" s="16"/>
      <c r="CT502" s="16"/>
      <c r="CU502" s="16"/>
      <c r="CV502" s="16"/>
      <c r="CW502" s="16"/>
      <c r="CX502" s="16"/>
      <c r="CY502" s="16"/>
      <c r="CZ502" s="16"/>
      <c r="DA502" s="16"/>
      <c r="DB502" s="16"/>
      <c r="DC502" s="16"/>
      <c r="DD502" s="16"/>
      <c r="DE502" s="16"/>
      <c r="DF502" s="16"/>
      <c r="DG502" s="16"/>
      <c r="DH502" s="16"/>
      <c r="DI502" s="16"/>
      <c r="DJ502" s="16"/>
      <c r="DM502" s="11"/>
      <c r="DN502" s="11"/>
      <c r="DO502" s="11"/>
      <c r="DP502" s="11"/>
      <c r="DQ502" s="11"/>
      <c r="DR502" s="11"/>
      <c r="DS502" s="11"/>
      <c r="DT502" s="11"/>
      <c r="DU502" s="11"/>
    </row>
    <row r="503" spans="1:125" ht="12.75">
      <c r="A503" s="12" t="s">
        <v>506</v>
      </c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6"/>
      <c r="CP503" s="16"/>
      <c r="CQ503" s="16"/>
      <c r="CR503" s="16"/>
      <c r="CS503" s="16"/>
      <c r="CT503" s="16"/>
      <c r="CU503" s="16"/>
      <c r="CV503" s="16"/>
      <c r="CW503" s="16"/>
      <c r="CX503" s="16"/>
      <c r="CY503" s="16"/>
      <c r="CZ503" s="16"/>
      <c r="DA503" s="16"/>
      <c r="DB503" s="16"/>
      <c r="DC503" s="16"/>
      <c r="DD503" s="16"/>
      <c r="DE503" s="16"/>
      <c r="DF503" s="16"/>
      <c r="DG503" s="16"/>
      <c r="DH503" s="16"/>
      <c r="DI503" s="16"/>
      <c r="DJ503" s="16"/>
      <c r="DM503" s="11"/>
      <c r="DN503" s="11"/>
      <c r="DO503" s="11"/>
      <c r="DP503" s="11"/>
      <c r="DQ503" s="11"/>
      <c r="DR503" s="11"/>
      <c r="DS503" s="11"/>
      <c r="DT503" s="11"/>
      <c r="DU503" s="11"/>
    </row>
    <row r="504" spans="1:125" ht="12.75">
      <c r="A504" s="12" t="s">
        <v>507</v>
      </c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6"/>
      <c r="CP504" s="16"/>
      <c r="CQ504" s="16"/>
      <c r="CR504" s="16"/>
      <c r="CS504" s="16"/>
      <c r="CT504" s="16"/>
      <c r="CU504" s="16"/>
      <c r="CV504" s="16"/>
      <c r="CW504" s="16"/>
      <c r="CX504" s="16"/>
      <c r="CY504" s="16"/>
      <c r="CZ504" s="16"/>
      <c r="DA504" s="16"/>
      <c r="DB504" s="16"/>
      <c r="DC504" s="16"/>
      <c r="DD504" s="16"/>
      <c r="DE504" s="16"/>
      <c r="DF504" s="16"/>
      <c r="DG504" s="16"/>
      <c r="DH504" s="16"/>
      <c r="DI504" s="16"/>
      <c r="DJ504" s="16"/>
      <c r="DM504" s="11"/>
      <c r="DN504" s="11"/>
      <c r="DO504" s="11"/>
      <c r="DP504" s="11"/>
      <c r="DQ504" s="11"/>
      <c r="DR504" s="11"/>
      <c r="DS504" s="11"/>
      <c r="DT504" s="11"/>
      <c r="DU504" s="11"/>
    </row>
    <row r="505" spans="1:125" ht="12.75">
      <c r="A505" s="12" t="s">
        <v>508</v>
      </c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  <c r="CS505" s="16"/>
      <c r="CT505" s="16"/>
      <c r="CU505" s="16"/>
      <c r="CV505" s="16"/>
      <c r="CW505" s="16"/>
      <c r="CX505" s="16"/>
      <c r="CY505" s="16"/>
      <c r="CZ505" s="16"/>
      <c r="DA505" s="16"/>
      <c r="DB505" s="16"/>
      <c r="DC505" s="16"/>
      <c r="DD505" s="16"/>
      <c r="DE505" s="16"/>
      <c r="DF505" s="16"/>
      <c r="DG505" s="16"/>
      <c r="DH505" s="16"/>
      <c r="DI505" s="16"/>
      <c r="DJ505" s="16"/>
      <c r="DM505" s="11"/>
      <c r="DN505" s="11"/>
      <c r="DO505" s="11"/>
      <c r="DP505" s="11"/>
      <c r="DQ505" s="11"/>
      <c r="DR505" s="11"/>
      <c r="DS505" s="11"/>
      <c r="DT505" s="11"/>
      <c r="DU505" s="11"/>
    </row>
    <row r="506" spans="1:125" ht="12.75">
      <c r="A506" s="12" t="s">
        <v>509</v>
      </c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  <c r="CS506" s="16"/>
      <c r="CT506" s="16"/>
      <c r="CU506" s="16"/>
      <c r="CV506" s="16"/>
      <c r="CW506" s="16"/>
      <c r="CX506" s="16"/>
      <c r="CY506" s="16"/>
      <c r="CZ506" s="16"/>
      <c r="DA506" s="16"/>
      <c r="DB506" s="16"/>
      <c r="DC506" s="16"/>
      <c r="DD506" s="16"/>
      <c r="DE506" s="16"/>
      <c r="DF506" s="16"/>
      <c r="DG506" s="16"/>
      <c r="DH506" s="16"/>
      <c r="DI506" s="16"/>
      <c r="DJ506" s="16"/>
      <c r="DM506" s="11"/>
      <c r="DN506" s="11"/>
      <c r="DO506" s="11"/>
      <c r="DP506" s="11"/>
      <c r="DQ506" s="11"/>
      <c r="DR506" s="11"/>
      <c r="DS506" s="11"/>
      <c r="DT506" s="11"/>
      <c r="DU506" s="11"/>
    </row>
    <row r="507" spans="1:125" ht="12.75">
      <c r="A507" s="12" t="s">
        <v>510</v>
      </c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  <c r="CS507" s="16"/>
      <c r="CT507" s="16"/>
      <c r="CU507" s="16"/>
      <c r="CV507" s="16"/>
      <c r="CW507" s="16"/>
      <c r="CX507" s="16"/>
      <c r="CY507" s="16"/>
      <c r="CZ507" s="16"/>
      <c r="DA507" s="16"/>
      <c r="DB507" s="16"/>
      <c r="DC507" s="16"/>
      <c r="DD507" s="16"/>
      <c r="DE507" s="16"/>
      <c r="DF507" s="16"/>
      <c r="DG507" s="16"/>
      <c r="DH507" s="16"/>
      <c r="DI507" s="16"/>
      <c r="DJ507" s="16"/>
      <c r="DM507" s="11"/>
      <c r="DN507" s="11"/>
      <c r="DO507" s="11"/>
      <c r="DP507" s="11"/>
      <c r="DQ507" s="11"/>
      <c r="DR507" s="11"/>
      <c r="DS507" s="11"/>
      <c r="DT507" s="11"/>
      <c r="DU507" s="11"/>
    </row>
    <row r="508" spans="1:125" ht="12.75">
      <c r="A508" s="12" t="s">
        <v>511</v>
      </c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  <c r="CS508" s="16"/>
      <c r="CT508" s="16"/>
      <c r="CU508" s="16"/>
      <c r="CV508" s="16"/>
      <c r="CW508" s="16"/>
      <c r="CX508" s="16"/>
      <c r="CY508" s="16"/>
      <c r="CZ508" s="16"/>
      <c r="DA508" s="16"/>
      <c r="DB508" s="16"/>
      <c r="DC508" s="16"/>
      <c r="DD508" s="16"/>
      <c r="DE508" s="16"/>
      <c r="DF508" s="16"/>
      <c r="DG508" s="16"/>
      <c r="DH508" s="16"/>
      <c r="DI508" s="16"/>
      <c r="DJ508" s="16"/>
      <c r="DM508" s="11"/>
      <c r="DN508" s="11"/>
      <c r="DO508" s="11"/>
      <c r="DP508" s="11"/>
      <c r="DQ508" s="11"/>
      <c r="DR508" s="11"/>
      <c r="DS508" s="11"/>
      <c r="DT508" s="11"/>
      <c r="DU508" s="11"/>
    </row>
    <row r="509" spans="1:125" ht="12.75">
      <c r="A509" s="12" t="s">
        <v>512</v>
      </c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  <c r="CS509" s="16"/>
      <c r="CT509" s="16"/>
      <c r="CU509" s="16"/>
      <c r="CV509" s="16"/>
      <c r="CW509" s="16"/>
      <c r="CX509" s="16"/>
      <c r="CY509" s="16"/>
      <c r="CZ509" s="16"/>
      <c r="DA509" s="16"/>
      <c r="DB509" s="16"/>
      <c r="DC509" s="16"/>
      <c r="DD509" s="16"/>
      <c r="DE509" s="16"/>
      <c r="DF509" s="16"/>
      <c r="DG509" s="16"/>
      <c r="DH509" s="16"/>
      <c r="DI509" s="16"/>
      <c r="DJ509" s="16"/>
      <c r="DM509" s="11"/>
      <c r="DN509" s="11"/>
      <c r="DO509" s="11"/>
      <c r="DP509" s="11"/>
      <c r="DQ509" s="11"/>
      <c r="DR509" s="11"/>
      <c r="DS509" s="11"/>
      <c r="DT509" s="11"/>
      <c r="DU509" s="11"/>
    </row>
    <row r="510" spans="1:125" ht="12.75">
      <c r="A510" s="12" t="s">
        <v>513</v>
      </c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  <c r="CS510" s="16"/>
      <c r="CT510" s="16"/>
      <c r="CU510" s="16"/>
      <c r="CV510" s="16"/>
      <c r="CW510" s="16"/>
      <c r="CX510" s="16"/>
      <c r="CY510" s="16"/>
      <c r="CZ510" s="16"/>
      <c r="DA510" s="16"/>
      <c r="DB510" s="16"/>
      <c r="DC510" s="16"/>
      <c r="DD510" s="16"/>
      <c r="DE510" s="16"/>
      <c r="DF510" s="16"/>
      <c r="DG510" s="16"/>
      <c r="DH510" s="16"/>
      <c r="DI510" s="16"/>
      <c r="DJ510" s="16"/>
      <c r="DM510" s="11"/>
      <c r="DN510" s="11"/>
      <c r="DO510" s="11"/>
      <c r="DP510" s="11"/>
      <c r="DQ510" s="11"/>
      <c r="DR510" s="11"/>
      <c r="DS510" s="11"/>
      <c r="DT510" s="11"/>
      <c r="DU510" s="11"/>
    </row>
    <row r="511" spans="1:125" ht="12.75">
      <c r="A511" s="12" t="s">
        <v>514</v>
      </c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  <c r="CC511" s="16"/>
      <c r="CD511" s="16"/>
      <c r="CE511" s="16"/>
      <c r="CF511" s="16"/>
      <c r="CG511" s="16"/>
      <c r="CH511" s="16"/>
      <c r="CI511" s="16"/>
      <c r="CJ511" s="16"/>
      <c r="CK511" s="16"/>
      <c r="CL511" s="16"/>
      <c r="CM511" s="16"/>
      <c r="CN511" s="16"/>
      <c r="CO511" s="16"/>
      <c r="CP511" s="16"/>
      <c r="CQ511" s="16"/>
      <c r="CR511" s="16"/>
      <c r="CS511" s="16"/>
      <c r="CT511" s="16"/>
      <c r="CU511" s="16"/>
      <c r="CV511" s="16"/>
      <c r="CW511" s="16"/>
      <c r="CX511" s="16"/>
      <c r="CY511" s="16"/>
      <c r="CZ511" s="16"/>
      <c r="DA511" s="16"/>
      <c r="DB511" s="16"/>
      <c r="DC511" s="16"/>
      <c r="DD511" s="16"/>
      <c r="DE511" s="16"/>
      <c r="DF511" s="16"/>
      <c r="DG511" s="16"/>
      <c r="DH511" s="16"/>
      <c r="DI511" s="16"/>
      <c r="DJ511" s="16"/>
      <c r="DM511" s="11"/>
      <c r="DN511" s="11"/>
      <c r="DO511" s="11"/>
      <c r="DP511" s="11"/>
      <c r="DQ511" s="11"/>
      <c r="DR511" s="11"/>
      <c r="DS511" s="11"/>
      <c r="DT511" s="11"/>
      <c r="DU511" s="11"/>
    </row>
    <row r="512" spans="1:125" ht="12.75">
      <c r="A512" s="12" t="s">
        <v>515</v>
      </c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  <c r="CC512" s="16"/>
      <c r="CD512" s="16"/>
      <c r="CE512" s="16"/>
      <c r="CF512" s="16"/>
      <c r="CG512" s="16"/>
      <c r="CH512" s="16"/>
      <c r="CI512" s="16"/>
      <c r="CJ512" s="16"/>
      <c r="CK512" s="16"/>
      <c r="CL512" s="16"/>
      <c r="CM512" s="16"/>
      <c r="CN512" s="16"/>
      <c r="CO512" s="16"/>
      <c r="CP512" s="16"/>
      <c r="CQ512" s="16"/>
      <c r="CR512" s="16"/>
      <c r="CS512" s="16"/>
      <c r="CT512" s="16"/>
      <c r="CU512" s="16"/>
      <c r="CV512" s="16"/>
      <c r="CW512" s="16"/>
      <c r="CX512" s="16"/>
      <c r="CY512" s="16"/>
      <c r="CZ512" s="16"/>
      <c r="DA512" s="16"/>
      <c r="DB512" s="16"/>
      <c r="DC512" s="16"/>
      <c r="DD512" s="16"/>
      <c r="DE512" s="16"/>
      <c r="DF512" s="16"/>
      <c r="DG512" s="16"/>
      <c r="DH512" s="16"/>
      <c r="DI512" s="16"/>
      <c r="DJ512" s="16"/>
      <c r="DM512" s="11"/>
      <c r="DN512" s="11"/>
      <c r="DO512" s="11"/>
      <c r="DP512" s="11"/>
      <c r="DQ512" s="11"/>
      <c r="DR512" s="11"/>
      <c r="DS512" s="11"/>
      <c r="DT512" s="11"/>
      <c r="DU512" s="11"/>
    </row>
    <row r="513" spans="1:125" ht="12.75">
      <c r="A513" s="12" t="s">
        <v>516</v>
      </c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  <c r="CC513" s="16"/>
      <c r="CD513" s="16"/>
      <c r="CE513" s="16"/>
      <c r="CF513" s="16"/>
      <c r="CG513" s="16"/>
      <c r="CH513" s="16"/>
      <c r="CI513" s="16"/>
      <c r="CJ513" s="16"/>
      <c r="CK513" s="16"/>
      <c r="CL513" s="16"/>
      <c r="CM513" s="16"/>
      <c r="CN513" s="16"/>
      <c r="CO513" s="16"/>
      <c r="CP513" s="16"/>
      <c r="CQ513" s="16"/>
      <c r="CR513" s="16"/>
      <c r="CS513" s="16"/>
      <c r="CT513" s="16"/>
      <c r="CU513" s="16"/>
      <c r="CV513" s="16"/>
      <c r="CW513" s="16"/>
      <c r="CX513" s="16"/>
      <c r="CY513" s="16"/>
      <c r="CZ513" s="16"/>
      <c r="DA513" s="16"/>
      <c r="DB513" s="16"/>
      <c r="DC513" s="16"/>
      <c r="DD513" s="16"/>
      <c r="DE513" s="16"/>
      <c r="DF513" s="16"/>
      <c r="DG513" s="16"/>
      <c r="DH513" s="16"/>
      <c r="DI513" s="16"/>
      <c r="DJ513" s="16"/>
      <c r="DM513" s="11"/>
      <c r="DN513" s="11"/>
      <c r="DO513" s="11"/>
      <c r="DP513" s="11"/>
      <c r="DQ513" s="11"/>
      <c r="DR513" s="11"/>
      <c r="DS513" s="11"/>
      <c r="DT513" s="11"/>
      <c r="DU513" s="11"/>
    </row>
    <row r="514" spans="1:125" ht="12.75">
      <c r="A514" s="12" t="s">
        <v>517</v>
      </c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  <c r="CC514" s="16"/>
      <c r="CD514" s="16"/>
      <c r="CE514" s="16"/>
      <c r="CF514" s="16"/>
      <c r="CG514" s="16"/>
      <c r="CH514" s="16"/>
      <c r="CI514" s="16"/>
      <c r="CJ514" s="16"/>
      <c r="CK514" s="16"/>
      <c r="CL514" s="16"/>
      <c r="CM514" s="16"/>
      <c r="CN514" s="16"/>
      <c r="CO514" s="16"/>
      <c r="CP514" s="16"/>
      <c r="CQ514" s="16"/>
      <c r="CR514" s="16"/>
      <c r="CS514" s="16"/>
      <c r="CT514" s="16"/>
      <c r="CU514" s="16"/>
      <c r="CV514" s="16"/>
      <c r="CW514" s="16"/>
      <c r="CX514" s="16"/>
      <c r="CY514" s="16"/>
      <c r="CZ514" s="16"/>
      <c r="DA514" s="16"/>
      <c r="DB514" s="16"/>
      <c r="DC514" s="16"/>
      <c r="DD514" s="16"/>
      <c r="DE514" s="16"/>
      <c r="DF514" s="16"/>
      <c r="DG514" s="16"/>
      <c r="DH514" s="16"/>
      <c r="DI514" s="16"/>
      <c r="DJ514" s="16"/>
      <c r="DM514" s="11"/>
      <c r="DN514" s="11"/>
      <c r="DO514" s="11"/>
      <c r="DP514" s="11"/>
      <c r="DQ514" s="11"/>
      <c r="DR514" s="11"/>
      <c r="DS514" s="11"/>
      <c r="DT514" s="11"/>
      <c r="DU514" s="11"/>
    </row>
    <row r="515" spans="1:125" ht="12.75">
      <c r="A515" s="12" t="s">
        <v>518</v>
      </c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  <c r="CC515" s="16"/>
      <c r="CD515" s="16"/>
      <c r="CE515" s="16"/>
      <c r="CF515" s="16"/>
      <c r="CG515" s="16"/>
      <c r="CH515" s="16"/>
      <c r="CI515" s="16"/>
      <c r="CJ515" s="16"/>
      <c r="CK515" s="16"/>
      <c r="CL515" s="16"/>
      <c r="CM515" s="16"/>
      <c r="CN515" s="16"/>
      <c r="CO515" s="16"/>
      <c r="CP515" s="16"/>
      <c r="CQ515" s="16"/>
      <c r="CR515" s="16"/>
      <c r="CS515" s="16"/>
      <c r="CT515" s="16"/>
      <c r="CU515" s="16"/>
      <c r="CV515" s="16"/>
      <c r="CW515" s="16"/>
      <c r="CX515" s="16"/>
      <c r="CY515" s="16"/>
      <c r="CZ515" s="16"/>
      <c r="DA515" s="16"/>
      <c r="DB515" s="16"/>
      <c r="DC515" s="16"/>
      <c r="DD515" s="16"/>
      <c r="DE515" s="16"/>
      <c r="DF515" s="16"/>
      <c r="DG515" s="16"/>
      <c r="DH515" s="16"/>
      <c r="DI515" s="16"/>
      <c r="DJ515" s="16"/>
      <c r="DM515" s="11"/>
      <c r="DN515" s="11"/>
      <c r="DO515" s="11"/>
      <c r="DP515" s="11"/>
      <c r="DQ515" s="11"/>
      <c r="DR515" s="11"/>
      <c r="DS515" s="11"/>
      <c r="DT515" s="11"/>
      <c r="DU515" s="11"/>
    </row>
    <row r="516" spans="1:125" ht="12.75">
      <c r="A516" s="12" t="s">
        <v>140</v>
      </c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  <c r="CC516" s="16"/>
      <c r="CD516" s="16"/>
      <c r="CE516" s="16"/>
      <c r="CF516" s="16"/>
      <c r="CG516" s="16"/>
      <c r="CH516" s="16"/>
      <c r="CI516" s="16"/>
      <c r="CJ516" s="16"/>
      <c r="CK516" s="16"/>
      <c r="CL516" s="16"/>
      <c r="CM516" s="16"/>
      <c r="CN516" s="16"/>
      <c r="CO516" s="16"/>
      <c r="CP516" s="16"/>
      <c r="CQ516" s="16"/>
      <c r="CR516" s="16"/>
      <c r="CS516" s="16"/>
      <c r="CT516" s="16"/>
      <c r="CU516" s="16"/>
      <c r="CV516" s="16"/>
      <c r="CW516" s="16"/>
      <c r="CX516" s="16"/>
      <c r="CY516" s="16"/>
      <c r="CZ516" s="16"/>
      <c r="DA516" s="16"/>
      <c r="DB516" s="16"/>
      <c r="DC516" s="16"/>
      <c r="DD516" s="16"/>
      <c r="DE516" s="16"/>
      <c r="DF516" s="16"/>
      <c r="DG516" s="16"/>
      <c r="DH516" s="16"/>
      <c r="DI516" s="16"/>
      <c r="DJ516" s="16"/>
      <c r="DM516" s="11"/>
      <c r="DN516" s="11"/>
      <c r="DO516" s="11"/>
      <c r="DP516" s="11"/>
      <c r="DQ516" s="11"/>
      <c r="DR516" s="11"/>
      <c r="DS516" s="11"/>
      <c r="DT516" s="11"/>
      <c r="DU516" s="11"/>
    </row>
    <row r="517" spans="1:125" ht="12.75">
      <c r="A517" s="12" t="s">
        <v>519</v>
      </c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  <c r="CC517" s="16"/>
      <c r="CD517" s="16"/>
      <c r="CE517" s="16"/>
      <c r="CF517" s="16"/>
      <c r="CG517" s="16"/>
      <c r="CH517" s="16"/>
      <c r="CI517" s="16"/>
      <c r="CJ517" s="16"/>
      <c r="CK517" s="16"/>
      <c r="CL517" s="16"/>
      <c r="CM517" s="16"/>
      <c r="CN517" s="16"/>
      <c r="CO517" s="16"/>
      <c r="CP517" s="16"/>
      <c r="CQ517" s="16"/>
      <c r="CR517" s="16"/>
      <c r="CS517" s="16"/>
      <c r="CT517" s="16"/>
      <c r="CU517" s="16"/>
      <c r="CV517" s="16"/>
      <c r="CW517" s="16"/>
      <c r="CX517" s="16"/>
      <c r="CY517" s="16"/>
      <c r="CZ517" s="16"/>
      <c r="DA517" s="16"/>
      <c r="DB517" s="16"/>
      <c r="DC517" s="16"/>
      <c r="DD517" s="16"/>
      <c r="DE517" s="16"/>
      <c r="DF517" s="16"/>
      <c r="DG517" s="16"/>
      <c r="DH517" s="16"/>
      <c r="DI517" s="16"/>
      <c r="DJ517" s="16"/>
      <c r="DM517" s="11"/>
      <c r="DN517" s="11"/>
      <c r="DO517" s="11"/>
      <c r="DP517" s="11"/>
      <c r="DQ517" s="11"/>
      <c r="DR517" s="11"/>
      <c r="DS517" s="11"/>
      <c r="DT517" s="11"/>
      <c r="DU517" s="11"/>
    </row>
    <row r="518" spans="1:125" ht="12.75">
      <c r="A518" s="12" t="s">
        <v>520</v>
      </c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  <c r="CC518" s="16"/>
      <c r="CD518" s="16"/>
      <c r="CE518" s="16"/>
      <c r="CF518" s="16"/>
      <c r="CG518" s="16"/>
      <c r="CH518" s="16"/>
      <c r="CI518" s="16"/>
      <c r="CJ518" s="16"/>
      <c r="CK518" s="16"/>
      <c r="CL518" s="16"/>
      <c r="CM518" s="16"/>
      <c r="CN518" s="16"/>
      <c r="CO518" s="16"/>
      <c r="CP518" s="16"/>
      <c r="CQ518" s="16"/>
      <c r="CR518" s="16"/>
      <c r="CS518" s="16"/>
      <c r="CT518" s="16"/>
      <c r="CU518" s="16"/>
      <c r="CV518" s="16"/>
      <c r="CW518" s="16"/>
      <c r="CX518" s="16"/>
      <c r="CY518" s="16"/>
      <c r="CZ518" s="16"/>
      <c r="DA518" s="16"/>
      <c r="DB518" s="16"/>
      <c r="DC518" s="16"/>
      <c r="DD518" s="16"/>
      <c r="DE518" s="16"/>
      <c r="DF518" s="16"/>
      <c r="DG518" s="16"/>
      <c r="DH518" s="16"/>
      <c r="DI518" s="16"/>
      <c r="DJ518" s="16"/>
      <c r="DM518" s="11"/>
      <c r="DN518" s="11"/>
      <c r="DO518" s="11"/>
      <c r="DP518" s="11"/>
      <c r="DQ518" s="11"/>
      <c r="DR518" s="11"/>
      <c r="DS518" s="11"/>
      <c r="DT518" s="11"/>
      <c r="DU518" s="11"/>
    </row>
    <row r="519" spans="1:125" ht="12.75">
      <c r="A519" s="12" t="s">
        <v>521</v>
      </c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  <c r="CC519" s="16"/>
      <c r="CD519" s="16"/>
      <c r="CE519" s="16"/>
      <c r="CF519" s="16"/>
      <c r="CG519" s="16"/>
      <c r="CH519" s="16"/>
      <c r="CI519" s="16"/>
      <c r="CJ519" s="16"/>
      <c r="CK519" s="16"/>
      <c r="CL519" s="16"/>
      <c r="CM519" s="16"/>
      <c r="CN519" s="16"/>
      <c r="CO519" s="16"/>
      <c r="CP519" s="16"/>
      <c r="CQ519" s="16"/>
      <c r="CR519" s="16"/>
      <c r="CS519" s="16"/>
      <c r="CT519" s="16"/>
      <c r="CU519" s="16"/>
      <c r="CV519" s="16"/>
      <c r="CW519" s="16"/>
      <c r="CX519" s="16"/>
      <c r="CY519" s="16"/>
      <c r="CZ519" s="16"/>
      <c r="DA519" s="16"/>
      <c r="DB519" s="16"/>
      <c r="DC519" s="16"/>
      <c r="DD519" s="16"/>
      <c r="DE519" s="16"/>
      <c r="DF519" s="16"/>
      <c r="DG519" s="16"/>
      <c r="DH519" s="16"/>
      <c r="DI519" s="16"/>
      <c r="DJ519" s="16"/>
      <c r="DM519" s="11"/>
      <c r="DN519" s="11"/>
      <c r="DO519" s="11"/>
      <c r="DP519" s="11"/>
      <c r="DQ519" s="11"/>
      <c r="DR519" s="11"/>
      <c r="DS519" s="11"/>
      <c r="DT519" s="11"/>
      <c r="DU519" s="11"/>
    </row>
    <row r="520" spans="1:125" ht="12.75">
      <c r="A520" s="12" t="s">
        <v>141</v>
      </c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  <c r="CC520" s="16"/>
      <c r="CD520" s="16"/>
      <c r="CE520" s="16"/>
      <c r="CF520" s="16"/>
      <c r="CG520" s="16"/>
      <c r="CH520" s="16"/>
      <c r="CI520" s="16"/>
      <c r="CJ520" s="16"/>
      <c r="CK520" s="16"/>
      <c r="CL520" s="16"/>
      <c r="CM520" s="16"/>
      <c r="CN520" s="16"/>
      <c r="CO520" s="16"/>
      <c r="CP520" s="16"/>
      <c r="CQ520" s="16"/>
      <c r="CR520" s="16"/>
      <c r="CS520" s="16"/>
      <c r="CT520" s="16"/>
      <c r="CU520" s="16"/>
      <c r="CV520" s="16"/>
      <c r="CW520" s="16"/>
      <c r="CX520" s="16"/>
      <c r="CY520" s="16"/>
      <c r="CZ520" s="16"/>
      <c r="DA520" s="16"/>
      <c r="DB520" s="16"/>
      <c r="DC520" s="16"/>
      <c r="DD520" s="16"/>
      <c r="DE520" s="16"/>
      <c r="DF520" s="16"/>
      <c r="DG520" s="16"/>
      <c r="DH520" s="16"/>
      <c r="DI520" s="16"/>
      <c r="DJ520" s="16"/>
      <c r="DM520" s="11"/>
      <c r="DN520" s="11"/>
      <c r="DO520" s="11"/>
      <c r="DP520" s="11"/>
      <c r="DQ520" s="11"/>
      <c r="DR520" s="11"/>
      <c r="DS520" s="11"/>
      <c r="DT520" s="11"/>
      <c r="DU520" s="11"/>
    </row>
    <row r="521" spans="1:125" ht="12.75">
      <c r="A521" s="12" t="s">
        <v>522</v>
      </c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  <c r="CC521" s="16"/>
      <c r="CD521" s="16"/>
      <c r="CE521" s="16"/>
      <c r="CF521" s="16"/>
      <c r="CG521" s="16"/>
      <c r="CH521" s="16"/>
      <c r="CI521" s="16"/>
      <c r="CJ521" s="16"/>
      <c r="CK521" s="16"/>
      <c r="CL521" s="16"/>
      <c r="CM521" s="16"/>
      <c r="CN521" s="16"/>
      <c r="CO521" s="16"/>
      <c r="CP521" s="16"/>
      <c r="CQ521" s="16"/>
      <c r="CR521" s="16"/>
      <c r="CS521" s="16"/>
      <c r="CT521" s="16"/>
      <c r="CU521" s="16"/>
      <c r="CV521" s="16"/>
      <c r="CW521" s="16"/>
      <c r="CX521" s="16"/>
      <c r="CY521" s="16"/>
      <c r="CZ521" s="16"/>
      <c r="DA521" s="16"/>
      <c r="DB521" s="16"/>
      <c r="DC521" s="16"/>
      <c r="DD521" s="16"/>
      <c r="DE521" s="16"/>
      <c r="DF521" s="16"/>
      <c r="DG521" s="16"/>
      <c r="DH521" s="16"/>
      <c r="DI521" s="16"/>
      <c r="DJ521" s="16"/>
      <c r="DM521" s="11"/>
      <c r="DN521" s="11"/>
      <c r="DO521" s="11"/>
      <c r="DP521" s="11"/>
      <c r="DQ521" s="11"/>
      <c r="DR521" s="11"/>
      <c r="DS521" s="11"/>
      <c r="DT521" s="11"/>
      <c r="DU521" s="11"/>
    </row>
    <row r="522" spans="1:125" ht="12.75">
      <c r="A522" s="12" t="s">
        <v>523</v>
      </c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  <c r="CC522" s="16"/>
      <c r="CD522" s="16"/>
      <c r="CE522" s="16"/>
      <c r="CF522" s="16"/>
      <c r="CG522" s="16"/>
      <c r="CH522" s="16"/>
      <c r="CI522" s="16"/>
      <c r="CJ522" s="16"/>
      <c r="CK522" s="16"/>
      <c r="CL522" s="16"/>
      <c r="CM522" s="16"/>
      <c r="CN522" s="16"/>
      <c r="CO522" s="16"/>
      <c r="CP522" s="16"/>
      <c r="CQ522" s="16"/>
      <c r="CR522" s="16"/>
      <c r="CS522" s="16"/>
      <c r="CT522" s="16"/>
      <c r="CU522" s="16"/>
      <c r="CV522" s="16"/>
      <c r="CW522" s="16"/>
      <c r="CX522" s="16"/>
      <c r="CY522" s="16"/>
      <c r="CZ522" s="16"/>
      <c r="DA522" s="16"/>
      <c r="DB522" s="16"/>
      <c r="DC522" s="16"/>
      <c r="DD522" s="16"/>
      <c r="DE522" s="16"/>
      <c r="DF522" s="16"/>
      <c r="DG522" s="16"/>
      <c r="DH522" s="16"/>
      <c r="DI522" s="16"/>
      <c r="DJ522" s="16"/>
      <c r="DM522" s="11"/>
      <c r="DN522" s="11"/>
      <c r="DO522" s="11"/>
      <c r="DP522" s="11"/>
      <c r="DQ522" s="11"/>
      <c r="DR522" s="11"/>
      <c r="DS522" s="11"/>
      <c r="DT522" s="11"/>
      <c r="DU522" s="11"/>
    </row>
    <row r="523" spans="1:125" ht="12.75">
      <c r="A523" s="12" t="s">
        <v>524</v>
      </c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  <c r="CC523" s="16"/>
      <c r="CD523" s="16"/>
      <c r="CE523" s="16"/>
      <c r="CF523" s="16"/>
      <c r="CG523" s="16"/>
      <c r="CH523" s="16"/>
      <c r="CI523" s="16"/>
      <c r="CJ523" s="16"/>
      <c r="CK523" s="16"/>
      <c r="CL523" s="16"/>
      <c r="CM523" s="16"/>
      <c r="CN523" s="16"/>
      <c r="CO523" s="16"/>
      <c r="CP523" s="16"/>
      <c r="CQ523" s="16"/>
      <c r="CR523" s="16"/>
      <c r="CS523" s="16"/>
      <c r="CT523" s="16"/>
      <c r="CU523" s="16"/>
      <c r="CV523" s="16"/>
      <c r="CW523" s="16"/>
      <c r="CX523" s="16"/>
      <c r="CY523" s="16"/>
      <c r="CZ523" s="16"/>
      <c r="DA523" s="16"/>
      <c r="DB523" s="16"/>
      <c r="DC523" s="16"/>
      <c r="DD523" s="16"/>
      <c r="DE523" s="16"/>
      <c r="DF523" s="16"/>
      <c r="DG523" s="16"/>
      <c r="DH523" s="16"/>
      <c r="DI523" s="16"/>
      <c r="DJ523" s="16"/>
      <c r="DM523" s="11"/>
      <c r="DN523" s="11"/>
      <c r="DO523" s="11"/>
      <c r="DP523" s="11"/>
      <c r="DQ523" s="11"/>
      <c r="DR523" s="11"/>
      <c r="DS523" s="11"/>
      <c r="DT523" s="11"/>
      <c r="DU523" s="11"/>
    </row>
    <row r="524" spans="1:125" ht="12.75">
      <c r="A524" s="12" t="s">
        <v>525</v>
      </c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  <c r="CC524" s="16"/>
      <c r="CD524" s="16"/>
      <c r="CE524" s="16"/>
      <c r="CF524" s="16"/>
      <c r="CG524" s="16"/>
      <c r="CH524" s="16"/>
      <c r="CI524" s="16"/>
      <c r="CJ524" s="16"/>
      <c r="CK524" s="16"/>
      <c r="CL524" s="16"/>
      <c r="CM524" s="16"/>
      <c r="CN524" s="16"/>
      <c r="CO524" s="16"/>
      <c r="CP524" s="16"/>
      <c r="CQ524" s="16"/>
      <c r="CR524" s="16"/>
      <c r="CS524" s="16"/>
      <c r="CT524" s="16"/>
      <c r="CU524" s="16"/>
      <c r="CV524" s="16"/>
      <c r="CW524" s="16"/>
      <c r="CX524" s="16"/>
      <c r="CY524" s="16"/>
      <c r="CZ524" s="16"/>
      <c r="DA524" s="16"/>
      <c r="DB524" s="16"/>
      <c r="DC524" s="16"/>
      <c r="DD524" s="16"/>
      <c r="DE524" s="16"/>
      <c r="DF524" s="16"/>
      <c r="DG524" s="16"/>
      <c r="DH524" s="16"/>
      <c r="DI524" s="16"/>
      <c r="DJ524" s="16"/>
      <c r="DM524" s="11"/>
      <c r="DN524" s="11"/>
      <c r="DO524" s="11"/>
      <c r="DP524" s="11"/>
      <c r="DQ524" s="11"/>
      <c r="DR524" s="11"/>
      <c r="DS524" s="11"/>
      <c r="DT524" s="11"/>
      <c r="DU524" s="11"/>
    </row>
    <row r="525" spans="1:125" ht="12.75">
      <c r="A525" s="12" t="s">
        <v>142</v>
      </c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  <c r="CC525" s="16"/>
      <c r="CD525" s="16"/>
      <c r="CE525" s="16"/>
      <c r="CF525" s="16"/>
      <c r="CG525" s="16"/>
      <c r="CH525" s="16"/>
      <c r="CI525" s="16"/>
      <c r="CJ525" s="16"/>
      <c r="CK525" s="16"/>
      <c r="CL525" s="16"/>
      <c r="CM525" s="16"/>
      <c r="CN525" s="16"/>
      <c r="CO525" s="16"/>
      <c r="CP525" s="16"/>
      <c r="CQ525" s="16"/>
      <c r="CR525" s="16"/>
      <c r="CS525" s="16"/>
      <c r="CT525" s="16"/>
      <c r="CU525" s="16"/>
      <c r="CV525" s="16"/>
      <c r="CW525" s="16"/>
      <c r="CX525" s="16"/>
      <c r="CY525" s="16"/>
      <c r="CZ525" s="16"/>
      <c r="DA525" s="16"/>
      <c r="DB525" s="16"/>
      <c r="DC525" s="16"/>
      <c r="DD525" s="16"/>
      <c r="DE525" s="16"/>
      <c r="DF525" s="16"/>
      <c r="DG525" s="16"/>
      <c r="DH525" s="16"/>
      <c r="DI525" s="16"/>
      <c r="DJ525" s="16"/>
      <c r="DM525" s="11"/>
      <c r="DN525" s="11"/>
      <c r="DO525" s="11"/>
      <c r="DP525" s="11"/>
      <c r="DQ525" s="11"/>
      <c r="DR525" s="11"/>
      <c r="DS525" s="11"/>
      <c r="DT525" s="11"/>
      <c r="DU525" s="11"/>
    </row>
    <row r="526" spans="1:125" ht="12.75">
      <c r="A526" s="12" t="s">
        <v>526</v>
      </c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  <c r="CC526" s="16"/>
      <c r="CD526" s="16"/>
      <c r="CE526" s="16"/>
      <c r="CF526" s="16"/>
      <c r="CG526" s="16"/>
      <c r="CH526" s="16"/>
      <c r="CI526" s="16"/>
      <c r="CJ526" s="16"/>
      <c r="CK526" s="16"/>
      <c r="CL526" s="16"/>
      <c r="CM526" s="16"/>
      <c r="CN526" s="16"/>
      <c r="CO526" s="16"/>
      <c r="CP526" s="16"/>
      <c r="CQ526" s="16"/>
      <c r="CR526" s="16"/>
      <c r="CS526" s="16"/>
      <c r="CT526" s="16"/>
      <c r="CU526" s="16"/>
      <c r="CV526" s="16"/>
      <c r="CW526" s="16"/>
      <c r="CX526" s="16"/>
      <c r="CY526" s="16"/>
      <c r="CZ526" s="16"/>
      <c r="DA526" s="16"/>
      <c r="DB526" s="16"/>
      <c r="DC526" s="16"/>
      <c r="DD526" s="16"/>
      <c r="DE526" s="16"/>
      <c r="DF526" s="16"/>
      <c r="DG526" s="16"/>
      <c r="DH526" s="16"/>
      <c r="DI526" s="16"/>
      <c r="DJ526" s="16"/>
      <c r="DM526" s="11"/>
      <c r="DN526" s="11"/>
      <c r="DO526" s="11"/>
      <c r="DP526" s="11"/>
      <c r="DQ526" s="11"/>
      <c r="DR526" s="11"/>
      <c r="DS526" s="11"/>
      <c r="DT526" s="11"/>
      <c r="DU526" s="11"/>
    </row>
    <row r="527" spans="1:125" ht="12.75">
      <c r="A527" s="12" t="s">
        <v>527</v>
      </c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  <c r="CC527" s="16"/>
      <c r="CD527" s="16"/>
      <c r="CE527" s="16"/>
      <c r="CF527" s="16"/>
      <c r="CG527" s="16"/>
      <c r="CH527" s="16"/>
      <c r="CI527" s="16"/>
      <c r="CJ527" s="16"/>
      <c r="CK527" s="16"/>
      <c r="CL527" s="16"/>
      <c r="CM527" s="16"/>
      <c r="CN527" s="16"/>
      <c r="CO527" s="16"/>
      <c r="CP527" s="16"/>
      <c r="CQ527" s="16"/>
      <c r="CR527" s="16"/>
      <c r="CS527" s="16"/>
      <c r="CT527" s="16"/>
      <c r="CU527" s="16"/>
      <c r="CV527" s="16"/>
      <c r="CW527" s="16"/>
      <c r="CX527" s="16"/>
      <c r="CY527" s="16"/>
      <c r="CZ527" s="16"/>
      <c r="DA527" s="16"/>
      <c r="DB527" s="16"/>
      <c r="DC527" s="16"/>
      <c r="DD527" s="16"/>
      <c r="DE527" s="16"/>
      <c r="DF527" s="16"/>
      <c r="DG527" s="16"/>
      <c r="DH527" s="16"/>
      <c r="DI527" s="16"/>
      <c r="DJ527" s="16"/>
      <c r="DM527" s="11"/>
      <c r="DN527" s="11"/>
      <c r="DO527" s="11"/>
      <c r="DP527" s="11"/>
      <c r="DQ527" s="11"/>
      <c r="DR527" s="11"/>
      <c r="DS527" s="11"/>
      <c r="DT527" s="11"/>
      <c r="DU527" s="11"/>
    </row>
    <row r="528" spans="1:125" ht="12.75">
      <c r="A528" s="12" t="s">
        <v>528</v>
      </c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  <c r="CI528" s="16"/>
      <c r="CJ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16"/>
      <c r="CU528" s="16"/>
      <c r="CV528" s="16"/>
      <c r="CW528" s="16"/>
      <c r="CX528" s="16"/>
      <c r="CY528" s="16"/>
      <c r="CZ528" s="16"/>
      <c r="DA528" s="16"/>
      <c r="DB528" s="16"/>
      <c r="DC528" s="16"/>
      <c r="DD528" s="16"/>
      <c r="DE528" s="16"/>
      <c r="DF528" s="16"/>
      <c r="DG528" s="16"/>
      <c r="DH528" s="16"/>
      <c r="DI528" s="16"/>
      <c r="DJ528" s="16"/>
      <c r="DM528" s="11"/>
      <c r="DN528" s="11"/>
      <c r="DO528" s="11"/>
      <c r="DP528" s="11"/>
      <c r="DQ528" s="11"/>
      <c r="DR528" s="11"/>
      <c r="DS528" s="11"/>
      <c r="DT528" s="11"/>
      <c r="DU528" s="11"/>
    </row>
    <row r="529" spans="1:125" ht="12.75">
      <c r="A529" s="12" t="s">
        <v>529</v>
      </c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  <c r="CI529" s="16"/>
      <c r="CJ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16"/>
      <c r="CU529" s="16"/>
      <c r="CV529" s="16"/>
      <c r="CW529" s="16"/>
      <c r="CX529" s="16"/>
      <c r="CY529" s="16"/>
      <c r="CZ529" s="16"/>
      <c r="DA529" s="16"/>
      <c r="DB529" s="16"/>
      <c r="DC529" s="16"/>
      <c r="DD529" s="16"/>
      <c r="DE529" s="16"/>
      <c r="DF529" s="16"/>
      <c r="DG529" s="16"/>
      <c r="DH529" s="16"/>
      <c r="DI529" s="16"/>
      <c r="DJ529" s="16"/>
      <c r="DM529" s="11"/>
      <c r="DN529" s="11"/>
      <c r="DO529" s="11"/>
      <c r="DP529" s="11"/>
      <c r="DQ529" s="11"/>
      <c r="DR529" s="11"/>
      <c r="DS529" s="11"/>
      <c r="DT529" s="11"/>
      <c r="DU529" s="11"/>
    </row>
    <row r="530" spans="1:125" ht="12.75">
      <c r="A530" s="12" t="s">
        <v>530</v>
      </c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  <c r="CS530" s="16"/>
      <c r="CT530" s="16"/>
      <c r="CU530" s="16"/>
      <c r="CV530" s="16"/>
      <c r="CW530" s="16"/>
      <c r="CX530" s="16"/>
      <c r="CY530" s="16"/>
      <c r="CZ530" s="16"/>
      <c r="DA530" s="16"/>
      <c r="DB530" s="16"/>
      <c r="DC530" s="16"/>
      <c r="DD530" s="16"/>
      <c r="DE530" s="16"/>
      <c r="DF530" s="16"/>
      <c r="DG530" s="16"/>
      <c r="DH530" s="16"/>
      <c r="DI530" s="16"/>
      <c r="DJ530" s="16"/>
      <c r="DM530" s="11"/>
      <c r="DN530" s="11"/>
      <c r="DO530" s="11"/>
      <c r="DP530" s="11"/>
      <c r="DQ530" s="11"/>
      <c r="DR530" s="11"/>
      <c r="DS530" s="11"/>
      <c r="DT530" s="11"/>
      <c r="DU530" s="11"/>
    </row>
    <row r="531" spans="1:125" ht="12.75">
      <c r="A531" s="12" t="s">
        <v>531</v>
      </c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  <c r="CS531" s="16"/>
      <c r="CT531" s="16"/>
      <c r="CU531" s="16"/>
      <c r="CV531" s="16"/>
      <c r="CW531" s="16"/>
      <c r="CX531" s="16"/>
      <c r="CY531" s="16"/>
      <c r="CZ531" s="16"/>
      <c r="DA531" s="16"/>
      <c r="DB531" s="16"/>
      <c r="DC531" s="16"/>
      <c r="DD531" s="16"/>
      <c r="DE531" s="16"/>
      <c r="DF531" s="16"/>
      <c r="DG531" s="16"/>
      <c r="DH531" s="16"/>
      <c r="DI531" s="16"/>
      <c r="DJ531" s="16"/>
      <c r="DM531" s="11"/>
      <c r="DN531" s="11"/>
      <c r="DO531" s="11"/>
      <c r="DP531" s="11"/>
      <c r="DQ531" s="11"/>
      <c r="DR531" s="11"/>
      <c r="DS531" s="11"/>
      <c r="DT531" s="11"/>
      <c r="DU531" s="11"/>
    </row>
    <row r="532" spans="1:125" ht="12.75">
      <c r="A532" s="12" t="s">
        <v>532</v>
      </c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  <c r="CS532" s="16"/>
      <c r="CT532" s="16"/>
      <c r="CU532" s="16"/>
      <c r="CV532" s="16"/>
      <c r="CW532" s="16"/>
      <c r="CX532" s="16"/>
      <c r="CY532" s="16"/>
      <c r="CZ532" s="16"/>
      <c r="DA532" s="16"/>
      <c r="DB532" s="16"/>
      <c r="DC532" s="16"/>
      <c r="DD532" s="16"/>
      <c r="DE532" s="16"/>
      <c r="DF532" s="16"/>
      <c r="DG532" s="16"/>
      <c r="DH532" s="16"/>
      <c r="DI532" s="16"/>
      <c r="DJ532" s="16"/>
      <c r="DM532" s="11"/>
      <c r="DN532" s="11"/>
      <c r="DO532" s="11"/>
      <c r="DP532" s="11"/>
      <c r="DQ532" s="11"/>
      <c r="DR532" s="11"/>
      <c r="DS532" s="11"/>
      <c r="DT532" s="11"/>
      <c r="DU532" s="11"/>
    </row>
    <row r="533" spans="1:125" ht="12.75">
      <c r="A533" s="12" t="s">
        <v>533</v>
      </c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6"/>
      <c r="CP533" s="16"/>
      <c r="CQ533" s="16"/>
      <c r="CR533" s="16"/>
      <c r="CS533" s="16"/>
      <c r="CT533" s="16"/>
      <c r="CU533" s="16"/>
      <c r="CV533" s="16"/>
      <c r="CW533" s="16"/>
      <c r="CX533" s="16"/>
      <c r="CY533" s="16"/>
      <c r="CZ533" s="16"/>
      <c r="DA533" s="16"/>
      <c r="DB533" s="16"/>
      <c r="DC533" s="16"/>
      <c r="DD533" s="16"/>
      <c r="DE533" s="16"/>
      <c r="DF533" s="16"/>
      <c r="DG533" s="16"/>
      <c r="DH533" s="16"/>
      <c r="DI533" s="16"/>
      <c r="DJ533" s="16"/>
      <c r="DM533" s="11"/>
      <c r="DN533" s="11"/>
      <c r="DO533" s="11"/>
      <c r="DP533" s="11"/>
      <c r="DQ533" s="11"/>
      <c r="DR533" s="11"/>
      <c r="DS533" s="11"/>
      <c r="DT533" s="11"/>
      <c r="DU533" s="11"/>
    </row>
    <row r="534" spans="1:125" ht="12.75">
      <c r="A534" s="12" t="s">
        <v>143</v>
      </c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6"/>
      <c r="CP534" s="16"/>
      <c r="CQ534" s="16"/>
      <c r="CR534" s="16"/>
      <c r="CS534" s="16"/>
      <c r="CT534" s="16"/>
      <c r="CU534" s="16"/>
      <c r="CV534" s="16"/>
      <c r="CW534" s="16"/>
      <c r="CX534" s="16"/>
      <c r="CY534" s="16"/>
      <c r="CZ534" s="16"/>
      <c r="DA534" s="16"/>
      <c r="DB534" s="16"/>
      <c r="DC534" s="16"/>
      <c r="DD534" s="16"/>
      <c r="DE534" s="16"/>
      <c r="DF534" s="16"/>
      <c r="DG534" s="16"/>
      <c r="DH534" s="16"/>
      <c r="DI534" s="16"/>
      <c r="DJ534" s="16"/>
      <c r="DM534" s="11"/>
      <c r="DN534" s="11"/>
      <c r="DO534" s="11"/>
      <c r="DP534" s="11"/>
      <c r="DQ534" s="11"/>
      <c r="DR534" s="11"/>
      <c r="DS534" s="11"/>
      <c r="DT534" s="11"/>
      <c r="DU534" s="11"/>
    </row>
    <row r="535" spans="1:125" ht="12.75">
      <c r="A535" s="12" t="s">
        <v>534</v>
      </c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6"/>
      <c r="CP535" s="16"/>
      <c r="CQ535" s="16"/>
      <c r="CR535" s="16"/>
      <c r="CS535" s="16"/>
      <c r="CT535" s="16"/>
      <c r="CU535" s="16"/>
      <c r="CV535" s="16"/>
      <c r="CW535" s="16"/>
      <c r="CX535" s="16"/>
      <c r="CY535" s="16"/>
      <c r="CZ535" s="16"/>
      <c r="DA535" s="16"/>
      <c r="DB535" s="16"/>
      <c r="DC535" s="16"/>
      <c r="DD535" s="16"/>
      <c r="DE535" s="16"/>
      <c r="DF535" s="16"/>
      <c r="DG535" s="16"/>
      <c r="DH535" s="16"/>
      <c r="DI535" s="16"/>
      <c r="DJ535" s="16"/>
      <c r="DM535" s="11"/>
      <c r="DN535" s="11"/>
      <c r="DO535" s="11"/>
      <c r="DP535" s="11"/>
      <c r="DQ535" s="11"/>
      <c r="DR535" s="11"/>
      <c r="DS535" s="11"/>
      <c r="DT535" s="11"/>
      <c r="DU535" s="11"/>
    </row>
    <row r="536" spans="1:125" ht="12.75">
      <c r="A536" s="12" t="s">
        <v>535</v>
      </c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  <c r="CC536" s="16"/>
      <c r="CD536" s="16"/>
      <c r="CE536" s="16"/>
      <c r="CF536" s="16"/>
      <c r="CG536" s="16"/>
      <c r="CH536" s="16"/>
      <c r="CI536" s="16"/>
      <c r="CJ536" s="16"/>
      <c r="CK536" s="16"/>
      <c r="CL536" s="16"/>
      <c r="CM536" s="16"/>
      <c r="CN536" s="16"/>
      <c r="CO536" s="16"/>
      <c r="CP536" s="16"/>
      <c r="CQ536" s="16"/>
      <c r="CR536" s="16"/>
      <c r="CS536" s="16"/>
      <c r="CT536" s="16"/>
      <c r="CU536" s="16"/>
      <c r="CV536" s="16"/>
      <c r="CW536" s="16"/>
      <c r="CX536" s="16"/>
      <c r="CY536" s="16"/>
      <c r="CZ536" s="16"/>
      <c r="DA536" s="16"/>
      <c r="DB536" s="16"/>
      <c r="DC536" s="16"/>
      <c r="DD536" s="16"/>
      <c r="DE536" s="16"/>
      <c r="DF536" s="16"/>
      <c r="DG536" s="16"/>
      <c r="DH536" s="16"/>
      <c r="DI536" s="16"/>
      <c r="DJ536" s="16"/>
      <c r="DM536" s="11"/>
      <c r="DN536" s="11"/>
      <c r="DO536" s="11"/>
      <c r="DP536" s="11"/>
      <c r="DQ536" s="11"/>
      <c r="DR536" s="11"/>
      <c r="DS536" s="11"/>
      <c r="DT536" s="11"/>
      <c r="DU536" s="11"/>
    </row>
    <row r="537" spans="1:125" ht="12.75">
      <c r="A537" s="12" t="s">
        <v>144</v>
      </c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  <c r="CC537" s="16"/>
      <c r="CD537" s="16"/>
      <c r="CE537" s="16"/>
      <c r="CF537" s="16"/>
      <c r="CG537" s="16"/>
      <c r="CH537" s="16"/>
      <c r="CI537" s="16"/>
      <c r="CJ537" s="16"/>
      <c r="CK537" s="16"/>
      <c r="CL537" s="16"/>
      <c r="CM537" s="16"/>
      <c r="CN537" s="16"/>
      <c r="CO537" s="16"/>
      <c r="CP537" s="16"/>
      <c r="CQ537" s="16"/>
      <c r="CR537" s="16"/>
      <c r="CS537" s="16"/>
      <c r="CT537" s="16"/>
      <c r="CU537" s="16"/>
      <c r="CV537" s="16"/>
      <c r="CW537" s="16"/>
      <c r="CX537" s="16"/>
      <c r="CY537" s="16"/>
      <c r="CZ537" s="16"/>
      <c r="DA537" s="16"/>
      <c r="DB537" s="16"/>
      <c r="DC537" s="16"/>
      <c r="DD537" s="16"/>
      <c r="DE537" s="16"/>
      <c r="DF537" s="16"/>
      <c r="DG537" s="16"/>
      <c r="DH537" s="16"/>
      <c r="DI537" s="16"/>
      <c r="DJ537" s="16"/>
      <c r="DM537" s="11"/>
      <c r="DN537" s="11"/>
      <c r="DO537" s="11"/>
      <c r="DP537" s="11"/>
      <c r="DQ537" s="11"/>
      <c r="DR537" s="11"/>
      <c r="DS537" s="11"/>
      <c r="DT537" s="11"/>
      <c r="DU537" s="11"/>
    </row>
    <row r="538" spans="1:125" ht="12.75">
      <c r="A538" s="12" t="s">
        <v>536</v>
      </c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  <c r="CC538" s="16"/>
      <c r="CD538" s="16"/>
      <c r="CE538" s="16"/>
      <c r="CF538" s="16"/>
      <c r="CG538" s="16"/>
      <c r="CH538" s="16"/>
      <c r="CI538" s="16"/>
      <c r="CJ538" s="16"/>
      <c r="CK538" s="16"/>
      <c r="CL538" s="16"/>
      <c r="CM538" s="16"/>
      <c r="CN538" s="16"/>
      <c r="CO538" s="16"/>
      <c r="CP538" s="16"/>
      <c r="CQ538" s="16"/>
      <c r="CR538" s="16"/>
      <c r="CS538" s="16"/>
      <c r="CT538" s="16"/>
      <c r="CU538" s="16"/>
      <c r="CV538" s="16"/>
      <c r="CW538" s="16"/>
      <c r="CX538" s="16"/>
      <c r="CY538" s="16"/>
      <c r="CZ538" s="16"/>
      <c r="DA538" s="16"/>
      <c r="DB538" s="16"/>
      <c r="DC538" s="16"/>
      <c r="DD538" s="16"/>
      <c r="DE538" s="16"/>
      <c r="DF538" s="16"/>
      <c r="DG538" s="16"/>
      <c r="DH538" s="16"/>
      <c r="DI538" s="16"/>
      <c r="DJ538" s="16"/>
      <c r="DM538" s="11"/>
      <c r="DN538" s="11"/>
      <c r="DO538" s="11"/>
      <c r="DP538" s="11"/>
      <c r="DQ538" s="11"/>
      <c r="DR538" s="11"/>
      <c r="DS538" s="11"/>
      <c r="DT538" s="11"/>
      <c r="DU538" s="11"/>
    </row>
    <row r="539" spans="1:125" ht="12.75">
      <c r="A539" s="12" t="s">
        <v>537</v>
      </c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  <c r="CC539" s="16"/>
      <c r="CD539" s="16"/>
      <c r="CE539" s="16"/>
      <c r="CF539" s="16"/>
      <c r="CG539" s="16"/>
      <c r="CH539" s="16"/>
      <c r="CI539" s="16"/>
      <c r="CJ539" s="16"/>
      <c r="CK539" s="16"/>
      <c r="CL539" s="16"/>
      <c r="CM539" s="16"/>
      <c r="CN539" s="16"/>
      <c r="CO539" s="16"/>
      <c r="CP539" s="16"/>
      <c r="CQ539" s="16"/>
      <c r="CR539" s="16"/>
      <c r="CS539" s="16"/>
      <c r="CT539" s="16"/>
      <c r="CU539" s="16"/>
      <c r="CV539" s="16"/>
      <c r="CW539" s="16"/>
      <c r="CX539" s="16"/>
      <c r="CY539" s="16"/>
      <c r="CZ539" s="16"/>
      <c r="DA539" s="16"/>
      <c r="DB539" s="16"/>
      <c r="DC539" s="16"/>
      <c r="DD539" s="16"/>
      <c r="DE539" s="16"/>
      <c r="DF539" s="16"/>
      <c r="DG539" s="16"/>
      <c r="DH539" s="16"/>
      <c r="DI539" s="16"/>
      <c r="DJ539" s="16"/>
      <c r="DM539" s="11"/>
      <c r="DN539" s="11"/>
      <c r="DO539" s="11"/>
      <c r="DP539" s="11"/>
      <c r="DQ539" s="11"/>
      <c r="DR539" s="11"/>
      <c r="DS539" s="11"/>
      <c r="DT539" s="11"/>
      <c r="DU539" s="11"/>
    </row>
    <row r="540" spans="1:125" ht="12.75">
      <c r="A540" s="12" t="s">
        <v>538</v>
      </c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BZ540" s="16"/>
      <c r="CA540" s="16"/>
      <c r="CB540" s="16"/>
      <c r="CC540" s="16"/>
      <c r="CD540" s="16"/>
      <c r="CE540" s="16"/>
      <c r="CF540" s="16"/>
      <c r="CG540" s="16"/>
      <c r="CH540" s="16"/>
      <c r="CI540" s="16"/>
      <c r="CJ540" s="16"/>
      <c r="CK540" s="16"/>
      <c r="CL540" s="16"/>
      <c r="CM540" s="16"/>
      <c r="CN540" s="16"/>
      <c r="CO540" s="16"/>
      <c r="CP540" s="16"/>
      <c r="CQ540" s="16"/>
      <c r="CR540" s="16"/>
      <c r="CS540" s="16"/>
      <c r="CT540" s="16"/>
      <c r="CU540" s="16"/>
      <c r="CV540" s="16"/>
      <c r="CW540" s="16"/>
      <c r="CX540" s="16"/>
      <c r="CY540" s="16"/>
      <c r="CZ540" s="16"/>
      <c r="DA540" s="16"/>
      <c r="DB540" s="16"/>
      <c r="DC540" s="16"/>
      <c r="DD540" s="16"/>
      <c r="DE540" s="16"/>
      <c r="DF540" s="16"/>
      <c r="DG540" s="16"/>
      <c r="DH540" s="16"/>
      <c r="DI540" s="16"/>
      <c r="DJ540" s="16"/>
      <c r="DM540" s="11"/>
      <c r="DN540" s="11"/>
      <c r="DO540" s="11"/>
      <c r="DP540" s="11"/>
      <c r="DQ540" s="11"/>
      <c r="DR540" s="11"/>
      <c r="DS540" s="11"/>
      <c r="DT540" s="11"/>
      <c r="DU540" s="11"/>
    </row>
    <row r="541" spans="1:125" ht="12.75">
      <c r="A541" s="12" t="s">
        <v>539</v>
      </c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  <c r="CA541" s="16"/>
      <c r="CB541" s="16"/>
      <c r="CC541" s="16"/>
      <c r="CD541" s="16"/>
      <c r="CE541" s="16"/>
      <c r="CF541" s="16"/>
      <c r="CG541" s="16"/>
      <c r="CH541" s="16"/>
      <c r="CI541" s="16"/>
      <c r="CJ541" s="16"/>
      <c r="CK541" s="16"/>
      <c r="CL541" s="16"/>
      <c r="CM541" s="16"/>
      <c r="CN541" s="16"/>
      <c r="CO541" s="16"/>
      <c r="CP541" s="16"/>
      <c r="CQ541" s="16"/>
      <c r="CR541" s="16"/>
      <c r="CS541" s="16"/>
      <c r="CT541" s="16"/>
      <c r="CU541" s="16"/>
      <c r="CV541" s="16"/>
      <c r="CW541" s="16"/>
      <c r="CX541" s="16"/>
      <c r="CY541" s="16"/>
      <c r="CZ541" s="16"/>
      <c r="DA541" s="16"/>
      <c r="DB541" s="16"/>
      <c r="DC541" s="16"/>
      <c r="DD541" s="16"/>
      <c r="DE541" s="16"/>
      <c r="DF541" s="16"/>
      <c r="DG541" s="16"/>
      <c r="DH541" s="16"/>
      <c r="DI541" s="16"/>
      <c r="DJ541" s="16"/>
      <c r="DM541" s="11"/>
      <c r="DN541" s="11"/>
      <c r="DO541" s="11"/>
      <c r="DP541" s="11"/>
      <c r="DQ541" s="11"/>
      <c r="DR541" s="11"/>
      <c r="DS541" s="11"/>
      <c r="DT541" s="11"/>
      <c r="DU541" s="11"/>
    </row>
    <row r="542" spans="1:125" ht="12.75">
      <c r="A542" s="12" t="s">
        <v>540</v>
      </c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  <c r="CA542" s="16"/>
      <c r="CB542" s="16"/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  <c r="CS542" s="16"/>
      <c r="CT542" s="16"/>
      <c r="CU542" s="16"/>
      <c r="CV542" s="16"/>
      <c r="CW542" s="16"/>
      <c r="CX542" s="16"/>
      <c r="CY542" s="16"/>
      <c r="CZ542" s="16"/>
      <c r="DA542" s="16"/>
      <c r="DB542" s="16"/>
      <c r="DC542" s="16"/>
      <c r="DD542" s="16"/>
      <c r="DE542" s="16"/>
      <c r="DF542" s="16"/>
      <c r="DG542" s="16"/>
      <c r="DH542" s="16"/>
      <c r="DI542" s="16"/>
      <c r="DJ542" s="16"/>
      <c r="DM542" s="11"/>
      <c r="DN542" s="11"/>
      <c r="DO542" s="11"/>
      <c r="DP542" s="11"/>
      <c r="DQ542" s="11"/>
      <c r="DR542" s="11"/>
      <c r="DS542" s="11"/>
      <c r="DT542" s="11"/>
      <c r="DU542" s="11"/>
    </row>
    <row r="543" spans="1:125" ht="12.75">
      <c r="A543" s="12" t="s">
        <v>541</v>
      </c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BZ543" s="16"/>
      <c r="CA543" s="16"/>
      <c r="CB543" s="16"/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  <c r="CS543" s="16"/>
      <c r="CT543" s="16"/>
      <c r="CU543" s="16"/>
      <c r="CV543" s="16"/>
      <c r="CW543" s="16"/>
      <c r="CX543" s="16"/>
      <c r="CY543" s="16"/>
      <c r="CZ543" s="16"/>
      <c r="DA543" s="16"/>
      <c r="DB543" s="16"/>
      <c r="DC543" s="16"/>
      <c r="DD543" s="16"/>
      <c r="DE543" s="16"/>
      <c r="DF543" s="16"/>
      <c r="DG543" s="16"/>
      <c r="DH543" s="16"/>
      <c r="DI543" s="16"/>
      <c r="DJ543" s="16"/>
      <c r="DM543" s="11"/>
      <c r="DN543" s="11"/>
      <c r="DO543" s="11"/>
      <c r="DP543" s="11"/>
      <c r="DQ543" s="11"/>
      <c r="DR543" s="11"/>
      <c r="DS543" s="11"/>
      <c r="DT543" s="11"/>
      <c r="DU543" s="11"/>
    </row>
    <row r="544" spans="1:125" ht="12.75">
      <c r="A544" s="12" t="s">
        <v>542</v>
      </c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BZ544" s="16"/>
      <c r="CA544" s="16"/>
      <c r="CB544" s="16"/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  <c r="CS544" s="16"/>
      <c r="CT544" s="16"/>
      <c r="CU544" s="16"/>
      <c r="CV544" s="16"/>
      <c r="CW544" s="16"/>
      <c r="CX544" s="16"/>
      <c r="CY544" s="16"/>
      <c r="CZ544" s="16"/>
      <c r="DA544" s="16"/>
      <c r="DB544" s="16"/>
      <c r="DC544" s="16"/>
      <c r="DD544" s="16"/>
      <c r="DE544" s="16"/>
      <c r="DF544" s="16"/>
      <c r="DG544" s="16"/>
      <c r="DH544" s="16"/>
      <c r="DI544" s="16"/>
      <c r="DJ544" s="16"/>
      <c r="DM544" s="11"/>
      <c r="DN544" s="11"/>
      <c r="DO544" s="11"/>
      <c r="DP544" s="11"/>
      <c r="DQ544" s="11"/>
      <c r="DR544" s="11"/>
      <c r="DS544" s="11"/>
      <c r="DT544" s="11"/>
      <c r="DU544" s="11"/>
    </row>
    <row r="545" spans="1:125" ht="12.75">
      <c r="A545" s="12" t="s">
        <v>543</v>
      </c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BZ545" s="16"/>
      <c r="CA545" s="16"/>
      <c r="CB545" s="16"/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  <c r="CS545" s="16"/>
      <c r="CT545" s="16"/>
      <c r="CU545" s="16"/>
      <c r="CV545" s="16"/>
      <c r="CW545" s="16"/>
      <c r="CX545" s="16"/>
      <c r="CY545" s="16"/>
      <c r="CZ545" s="16"/>
      <c r="DA545" s="16"/>
      <c r="DB545" s="16"/>
      <c r="DC545" s="16"/>
      <c r="DD545" s="16"/>
      <c r="DE545" s="16"/>
      <c r="DF545" s="16"/>
      <c r="DG545" s="16"/>
      <c r="DH545" s="16"/>
      <c r="DI545" s="16"/>
      <c r="DJ545" s="16"/>
      <c r="DM545" s="11"/>
      <c r="DN545" s="11"/>
      <c r="DO545" s="11"/>
      <c r="DP545" s="11"/>
      <c r="DQ545" s="11"/>
      <c r="DR545" s="11"/>
      <c r="DS545" s="11"/>
      <c r="DT545" s="11"/>
      <c r="DU545" s="11"/>
    </row>
    <row r="546" spans="1:125" ht="12.75">
      <c r="A546" s="12" t="s">
        <v>544</v>
      </c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  <c r="BY546" s="16"/>
      <c r="BZ546" s="16"/>
      <c r="CA546" s="16"/>
      <c r="CB546" s="16"/>
      <c r="CC546" s="16"/>
      <c r="CD546" s="16"/>
      <c r="CE546" s="16"/>
      <c r="CF546" s="16"/>
      <c r="CG546" s="16"/>
      <c r="CH546" s="16"/>
      <c r="CI546" s="16"/>
      <c r="CJ546" s="16"/>
      <c r="CK546" s="16"/>
      <c r="CL546" s="16"/>
      <c r="CM546" s="16"/>
      <c r="CN546" s="16"/>
      <c r="CO546" s="16"/>
      <c r="CP546" s="16"/>
      <c r="CQ546" s="16"/>
      <c r="CR546" s="16"/>
      <c r="CS546" s="16"/>
      <c r="CT546" s="16"/>
      <c r="CU546" s="16"/>
      <c r="CV546" s="16"/>
      <c r="CW546" s="16"/>
      <c r="CX546" s="16"/>
      <c r="CY546" s="16"/>
      <c r="CZ546" s="16"/>
      <c r="DA546" s="16"/>
      <c r="DB546" s="16"/>
      <c r="DC546" s="16"/>
      <c r="DD546" s="16"/>
      <c r="DE546" s="16"/>
      <c r="DF546" s="16"/>
      <c r="DG546" s="16"/>
      <c r="DH546" s="16"/>
      <c r="DI546" s="16"/>
      <c r="DJ546" s="16"/>
      <c r="DM546" s="11"/>
      <c r="DN546" s="11"/>
      <c r="DO546" s="11"/>
      <c r="DP546" s="11"/>
      <c r="DQ546" s="11"/>
      <c r="DR546" s="11"/>
      <c r="DS546" s="11"/>
      <c r="DT546" s="11"/>
      <c r="DU546" s="11"/>
    </row>
    <row r="547" spans="1:125" ht="12.75">
      <c r="A547" s="12" t="s">
        <v>545</v>
      </c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BZ547" s="16"/>
      <c r="CA547" s="16"/>
      <c r="CB547" s="16"/>
      <c r="CC547" s="16"/>
      <c r="CD547" s="16"/>
      <c r="CE547" s="16"/>
      <c r="CF547" s="16"/>
      <c r="CG547" s="16"/>
      <c r="CH547" s="16"/>
      <c r="CI547" s="16"/>
      <c r="CJ547" s="16"/>
      <c r="CK547" s="16"/>
      <c r="CL547" s="16"/>
      <c r="CM547" s="16"/>
      <c r="CN547" s="16"/>
      <c r="CO547" s="16"/>
      <c r="CP547" s="16"/>
      <c r="CQ547" s="16"/>
      <c r="CR547" s="16"/>
      <c r="CS547" s="16"/>
      <c r="CT547" s="16"/>
      <c r="CU547" s="16"/>
      <c r="CV547" s="16"/>
      <c r="CW547" s="16"/>
      <c r="CX547" s="16"/>
      <c r="CY547" s="16"/>
      <c r="CZ547" s="16"/>
      <c r="DA547" s="16"/>
      <c r="DB547" s="16"/>
      <c r="DC547" s="16"/>
      <c r="DD547" s="16"/>
      <c r="DE547" s="16"/>
      <c r="DF547" s="16"/>
      <c r="DG547" s="16"/>
      <c r="DH547" s="16"/>
      <c r="DI547" s="16"/>
      <c r="DJ547" s="16"/>
      <c r="DM547" s="11"/>
      <c r="DN547" s="11"/>
      <c r="DO547" s="11"/>
      <c r="DP547" s="11"/>
      <c r="DQ547" s="11"/>
      <c r="DR547" s="11"/>
      <c r="DS547" s="11"/>
      <c r="DT547" s="11"/>
      <c r="DU547" s="11"/>
    </row>
    <row r="548" spans="1:125" ht="12.75">
      <c r="A548" s="12" t="s">
        <v>546</v>
      </c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  <c r="CI548" s="16"/>
      <c r="CJ548" s="16"/>
      <c r="CK548" s="16"/>
      <c r="CL548" s="16"/>
      <c r="CM548" s="16"/>
      <c r="CN548" s="16"/>
      <c r="CO548" s="16"/>
      <c r="CP548" s="16"/>
      <c r="CQ548" s="16"/>
      <c r="CR548" s="16"/>
      <c r="CS548" s="16"/>
      <c r="CT548" s="16"/>
      <c r="CU548" s="16"/>
      <c r="CV548" s="16"/>
      <c r="CW548" s="16"/>
      <c r="CX548" s="16"/>
      <c r="CY548" s="16"/>
      <c r="CZ548" s="16"/>
      <c r="DA548" s="16"/>
      <c r="DB548" s="16"/>
      <c r="DC548" s="16"/>
      <c r="DD548" s="16"/>
      <c r="DE548" s="16"/>
      <c r="DF548" s="16"/>
      <c r="DG548" s="16"/>
      <c r="DH548" s="16"/>
      <c r="DI548" s="16"/>
      <c r="DJ548" s="16"/>
      <c r="DM548" s="11"/>
      <c r="DN548" s="11"/>
      <c r="DO548" s="11"/>
      <c r="DP548" s="11"/>
      <c r="DQ548" s="11"/>
      <c r="DR548" s="11"/>
      <c r="DS548" s="11"/>
      <c r="DT548" s="11"/>
      <c r="DU548" s="11"/>
    </row>
    <row r="549" spans="1:125" ht="12.75">
      <c r="A549" s="12" t="s">
        <v>547</v>
      </c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  <c r="BY549" s="16"/>
      <c r="BZ549" s="16"/>
      <c r="CA549" s="16"/>
      <c r="CB549" s="16"/>
      <c r="CC549" s="16"/>
      <c r="CD549" s="16"/>
      <c r="CE549" s="16"/>
      <c r="CF549" s="16"/>
      <c r="CG549" s="16"/>
      <c r="CH549" s="16"/>
      <c r="CI549" s="16"/>
      <c r="CJ549" s="16"/>
      <c r="CK549" s="16"/>
      <c r="CL549" s="16"/>
      <c r="CM549" s="16"/>
      <c r="CN549" s="16"/>
      <c r="CO549" s="16"/>
      <c r="CP549" s="16"/>
      <c r="CQ549" s="16"/>
      <c r="CR549" s="16"/>
      <c r="CS549" s="16"/>
      <c r="CT549" s="16"/>
      <c r="CU549" s="16"/>
      <c r="CV549" s="16"/>
      <c r="CW549" s="16"/>
      <c r="CX549" s="16"/>
      <c r="CY549" s="16"/>
      <c r="CZ549" s="16"/>
      <c r="DA549" s="16"/>
      <c r="DB549" s="16"/>
      <c r="DC549" s="16"/>
      <c r="DD549" s="16"/>
      <c r="DE549" s="16"/>
      <c r="DF549" s="16"/>
      <c r="DG549" s="16"/>
      <c r="DH549" s="16"/>
      <c r="DI549" s="16"/>
      <c r="DJ549" s="16"/>
      <c r="DM549" s="11"/>
      <c r="DN549" s="11"/>
      <c r="DO549" s="11"/>
      <c r="DP549" s="11"/>
      <c r="DQ549" s="11"/>
      <c r="DR549" s="11"/>
      <c r="DS549" s="11"/>
      <c r="DT549" s="11"/>
      <c r="DU549" s="11"/>
    </row>
    <row r="550" spans="1:125" ht="12.75">
      <c r="A550" s="12" t="s">
        <v>548</v>
      </c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BZ550" s="16"/>
      <c r="CA550" s="16"/>
      <c r="CB550" s="16"/>
      <c r="CC550" s="16"/>
      <c r="CD550" s="16"/>
      <c r="CE550" s="16"/>
      <c r="CF550" s="16"/>
      <c r="CG550" s="16"/>
      <c r="CH550" s="16"/>
      <c r="CI550" s="16"/>
      <c r="CJ550" s="16"/>
      <c r="CK550" s="16"/>
      <c r="CL550" s="16"/>
      <c r="CM550" s="16"/>
      <c r="CN550" s="16"/>
      <c r="CO550" s="16"/>
      <c r="CP550" s="16"/>
      <c r="CQ550" s="16"/>
      <c r="CR550" s="16"/>
      <c r="CS550" s="16"/>
      <c r="CT550" s="16"/>
      <c r="CU550" s="16"/>
      <c r="CV550" s="16"/>
      <c r="CW550" s="16"/>
      <c r="CX550" s="16"/>
      <c r="CY550" s="16"/>
      <c r="CZ550" s="16"/>
      <c r="DA550" s="16"/>
      <c r="DB550" s="16"/>
      <c r="DC550" s="16"/>
      <c r="DD550" s="16"/>
      <c r="DE550" s="16"/>
      <c r="DF550" s="16"/>
      <c r="DG550" s="16"/>
      <c r="DH550" s="16"/>
      <c r="DI550" s="16"/>
      <c r="DJ550" s="16"/>
      <c r="DM550" s="11"/>
      <c r="DN550" s="11"/>
      <c r="DO550" s="11"/>
      <c r="DP550" s="11"/>
      <c r="DQ550" s="11"/>
      <c r="DR550" s="11"/>
      <c r="DS550" s="11"/>
      <c r="DT550" s="11"/>
      <c r="DU550" s="11"/>
    </row>
    <row r="551" spans="1:125" ht="12.75">
      <c r="A551" s="12" t="s">
        <v>549</v>
      </c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  <c r="BU551" s="16"/>
      <c r="BV551" s="16"/>
      <c r="BW551" s="16"/>
      <c r="BX551" s="16"/>
      <c r="BY551" s="16"/>
      <c r="BZ551" s="16"/>
      <c r="CA551" s="16"/>
      <c r="CB551" s="16"/>
      <c r="CC551" s="16"/>
      <c r="CD551" s="16"/>
      <c r="CE551" s="16"/>
      <c r="CF551" s="16"/>
      <c r="CG551" s="16"/>
      <c r="CH551" s="16"/>
      <c r="CI551" s="16"/>
      <c r="CJ551" s="16"/>
      <c r="CK551" s="16"/>
      <c r="CL551" s="16"/>
      <c r="CM551" s="16"/>
      <c r="CN551" s="16"/>
      <c r="CO551" s="16"/>
      <c r="CP551" s="16"/>
      <c r="CQ551" s="16"/>
      <c r="CR551" s="16"/>
      <c r="CS551" s="16"/>
      <c r="CT551" s="16"/>
      <c r="CU551" s="16"/>
      <c r="CV551" s="16"/>
      <c r="CW551" s="16"/>
      <c r="CX551" s="16"/>
      <c r="CY551" s="16"/>
      <c r="CZ551" s="16"/>
      <c r="DA551" s="16"/>
      <c r="DB551" s="16"/>
      <c r="DC551" s="16"/>
      <c r="DD551" s="16"/>
      <c r="DE551" s="16"/>
      <c r="DF551" s="16"/>
      <c r="DG551" s="16"/>
      <c r="DH551" s="16"/>
      <c r="DI551" s="16"/>
      <c r="DJ551" s="16"/>
      <c r="DM551" s="11"/>
      <c r="DN551" s="11"/>
      <c r="DO551" s="11"/>
      <c r="DP551" s="11"/>
      <c r="DQ551" s="11"/>
      <c r="DR551" s="11"/>
      <c r="DS551" s="11"/>
      <c r="DT551" s="11"/>
      <c r="DU551" s="11"/>
    </row>
    <row r="552" spans="1:125" ht="12.75">
      <c r="A552" s="12" t="s">
        <v>550</v>
      </c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  <c r="BU552" s="16"/>
      <c r="BV552" s="16"/>
      <c r="BW552" s="16"/>
      <c r="BX552" s="16"/>
      <c r="BY552" s="16"/>
      <c r="BZ552" s="16"/>
      <c r="CA552" s="16"/>
      <c r="CB552" s="16"/>
      <c r="CC552" s="16"/>
      <c r="CD552" s="16"/>
      <c r="CE552" s="16"/>
      <c r="CF552" s="16"/>
      <c r="CG552" s="16"/>
      <c r="CH552" s="16"/>
      <c r="CI552" s="16"/>
      <c r="CJ552" s="16"/>
      <c r="CK552" s="16"/>
      <c r="CL552" s="16"/>
      <c r="CM552" s="16"/>
      <c r="CN552" s="16"/>
      <c r="CO552" s="16"/>
      <c r="CP552" s="16"/>
      <c r="CQ552" s="16"/>
      <c r="CR552" s="16"/>
      <c r="CS552" s="16"/>
      <c r="CT552" s="16"/>
      <c r="CU552" s="16"/>
      <c r="CV552" s="16"/>
      <c r="CW552" s="16"/>
      <c r="CX552" s="16"/>
      <c r="CY552" s="16"/>
      <c r="CZ552" s="16"/>
      <c r="DA552" s="16"/>
      <c r="DB552" s="16"/>
      <c r="DC552" s="16"/>
      <c r="DD552" s="16"/>
      <c r="DE552" s="16"/>
      <c r="DF552" s="16"/>
      <c r="DG552" s="16"/>
      <c r="DH552" s="16"/>
      <c r="DI552" s="16"/>
      <c r="DJ552" s="16"/>
      <c r="DM552" s="11"/>
      <c r="DN552" s="11"/>
      <c r="DO552" s="11"/>
      <c r="DP552" s="11"/>
      <c r="DQ552" s="11"/>
      <c r="DR552" s="11"/>
      <c r="DS552" s="11"/>
      <c r="DT552" s="11"/>
      <c r="DU552" s="11"/>
    </row>
    <row r="553" spans="1:125" ht="12.75">
      <c r="A553" s="12" t="s">
        <v>551</v>
      </c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6"/>
      <c r="BU553" s="16"/>
      <c r="BV553" s="16"/>
      <c r="BW553" s="16"/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6"/>
      <c r="CQ553" s="16"/>
      <c r="CR553" s="16"/>
      <c r="CS553" s="16"/>
      <c r="CT553" s="16"/>
      <c r="CU553" s="16"/>
      <c r="CV553" s="16"/>
      <c r="CW553" s="16"/>
      <c r="CX553" s="16"/>
      <c r="CY553" s="16"/>
      <c r="CZ553" s="16"/>
      <c r="DA553" s="16"/>
      <c r="DB553" s="16"/>
      <c r="DC553" s="16"/>
      <c r="DD553" s="16"/>
      <c r="DE553" s="16"/>
      <c r="DF553" s="16"/>
      <c r="DG553" s="16"/>
      <c r="DH553" s="16"/>
      <c r="DI553" s="16"/>
      <c r="DJ553" s="16"/>
      <c r="DM553" s="11"/>
      <c r="DN553" s="11"/>
      <c r="DO553" s="11"/>
      <c r="DP553" s="11"/>
      <c r="DQ553" s="11"/>
      <c r="DR553" s="11"/>
      <c r="DS553" s="11"/>
      <c r="DT553" s="11"/>
      <c r="DU553" s="11"/>
    </row>
    <row r="554" spans="1:125" ht="12.75">
      <c r="A554" s="12" t="s">
        <v>552</v>
      </c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  <c r="BU554" s="16"/>
      <c r="BV554" s="16"/>
      <c r="BW554" s="16"/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6"/>
      <c r="CQ554" s="16"/>
      <c r="CR554" s="16"/>
      <c r="CS554" s="16"/>
      <c r="CT554" s="16"/>
      <c r="CU554" s="16"/>
      <c r="CV554" s="16"/>
      <c r="CW554" s="16"/>
      <c r="CX554" s="16"/>
      <c r="CY554" s="16"/>
      <c r="CZ554" s="16"/>
      <c r="DA554" s="16"/>
      <c r="DB554" s="16"/>
      <c r="DC554" s="16"/>
      <c r="DD554" s="16"/>
      <c r="DE554" s="16"/>
      <c r="DF554" s="16"/>
      <c r="DG554" s="16"/>
      <c r="DH554" s="16"/>
      <c r="DI554" s="16"/>
      <c r="DJ554" s="16"/>
      <c r="DM554" s="11"/>
      <c r="DN554" s="11"/>
      <c r="DO554" s="11"/>
      <c r="DP554" s="11"/>
      <c r="DQ554" s="11"/>
      <c r="DR554" s="11"/>
      <c r="DS554" s="11"/>
      <c r="DT554" s="11"/>
      <c r="DU554" s="11"/>
    </row>
    <row r="555" spans="1:125" ht="12.75">
      <c r="A555" s="12" t="s">
        <v>553</v>
      </c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6"/>
      <c r="BU555" s="16"/>
      <c r="BV555" s="16"/>
      <c r="BW555" s="16"/>
      <c r="BX555" s="16"/>
      <c r="BY555" s="16"/>
      <c r="BZ555" s="16"/>
      <c r="CA555" s="16"/>
      <c r="CB555" s="16"/>
      <c r="CC555" s="16"/>
      <c r="CD555" s="16"/>
      <c r="CE555" s="16"/>
      <c r="CF555" s="16"/>
      <c r="CG555" s="16"/>
      <c r="CH555" s="16"/>
      <c r="CI555" s="16"/>
      <c r="CJ555" s="16"/>
      <c r="CK555" s="16"/>
      <c r="CL555" s="16"/>
      <c r="CM555" s="16"/>
      <c r="CN555" s="16"/>
      <c r="CO555" s="16"/>
      <c r="CP555" s="16"/>
      <c r="CQ555" s="16"/>
      <c r="CR555" s="16"/>
      <c r="CS555" s="16"/>
      <c r="CT555" s="16"/>
      <c r="CU555" s="16"/>
      <c r="CV555" s="16"/>
      <c r="CW555" s="16"/>
      <c r="CX555" s="16"/>
      <c r="CY555" s="16"/>
      <c r="CZ555" s="16"/>
      <c r="DA555" s="16"/>
      <c r="DB555" s="16"/>
      <c r="DC555" s="16"/>
      <c r="DD555" s="16"/>
      <c r="DE555" s="16"/>
      <c r="DF555" s="16"/>
      <c r="DG555" s="16"/>
      <c r="DH555" s="16"/>
      <c r="DI555" s="16"/>
      <c r="DJ555" s="16"/>
      <c r="DM555" s="11"/>
      <c r="DN555" s="11"/>
      <c r="DO555" s="11"/>
      <c r="DP555" s="11"/>
      <c r="DQ555" s="11"/>
      <c r="DR555" s="11"/>
      <c r="DS555" s="11"/>
      <c r="DT555" s="11"/>
      <c r="DU555" s="11"/>
    </row>
    <row r="556" spans="1:125" ht="12.75">
      <c r="A556" s="12" t="s">
        <v>554</v>
      </c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  <c r="BU556" s="16"/>
      <c r="BV556" s="16"/>
      <c r="BW556" s="16"/>
      <c r="BX556" s="16"/>
      <c r="BY556" s="16"/>
      <c r="BZ556" s="16"/>
      <c r="CA556" s="16"/>
      <c r="CB556" s="16"/>
      <c r="CC556" s="16"/>
      <c r="CD556" s="16"/>
      <c r="CE556" s="16"/>
      <c r="CF556" s="16"/>
      <c r="CG556" s="16"/>
      <c r="CH556" s="16"/>
      <c r="CI556" s="16"/>
      <c r="CJ556" s="16"/>
      <c r="CK556" s="16"/>
      <c r="CL556" s="16"/>
      <c r="CM556" s="16"/>
      <c r="CN556" s="16"/>
      <c r="CO556" s="16"/>
      <c r="CP556" s="16"/>
      <c r="CQ556" s="16"/>
      <c r="CR556" s="16"/>
      <c r="CS556" s="16"/>
      <c r="CT556" s="16"/>
      <c r="CU556" s="16"/>
      <c r="CV556" s="16"/>
      <c r="CW556" s="16"/>
      <c r="CX556" s="16"/>
      <c r="CY556" s="16"/>
      <c r="CZ556" s="16"/>
      <c r="DA556" s="16"/>
      <c r="DB556" s="16"/>
      <c r="DC556" s="16"/>
      <c r="DD556" s="16"/>
      <c r="DE556" s="16"/>
      <c r="DF556" s="16"/>
      <c r="DG556" s="16"/>
      <c r="DH556" s="16"/>
      <c r="DI556" s="16"/>
      <c r="DJ556" s="16"/>
      <c r="DM556" s="11"/>
      <c r="DN556" s="11"/>
      <c r="DO556" s="11"/>
      <c r="DP556" s="11"/>
      <c r="DQ556" s="11"/>
      <c r="DR556" s="11"/>
      <c r="DS556" s="11"/>
      <c r="DT556" s="11"/>
      <c r="DU556" s="11"/>
    </row>
    <row r="557" spans="1:125" ht="12.75">
      <c r="A557" s="12" t="s">
        <v>555</v>
      </c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6"/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  <c r="CS557" s="16"/>
      <c r="CT557" s="16"/>
      <c r="CU557" s="16"/>
      <c r="CV557" s="16"/>
      <c r="CW557" s="16"/>
      <c r="CX557" s="16"/>
      <c r="CY557" s="16"/>
      <c r="CZ557" s="16"/>
      <c r="DA557" s="16"/>
      <c r="DB557" s="16"/>
      <c r="DC557" s="16"/>
      <c r="DD557" s="16"/>
      <c r="DE557" s="16"/>
      <c r="DF557" s="16"/>
      <c r="DG557" s="16"/>
      <c r="DH557" s="16"/>
      <c r="DI557" s="16"/>
      <c r="DJ557" s="16"/>
      <c r="DM557" s="11"/>
      <c r="DN557" s="11"/>
      <c r="DO557" s="11"/>
      <c r="DP557" s="11"/>
      <c r="DQ557" s="11"/>
      <c r="DR557" s="11"/>
      <c r="DS557" s="11"/>
      <c r="DT557" s="11"/>
      <c r="DU557" s="11"/>
    </row>
    <row r="558" spans="1:125" ht="12.75">
      <c r="A558" s="12" t="s">
        <v>556</v>
      </c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  <c r="BY558" s="16"/>
      <c r="BZ558" s="16"/>
      <c r="CA558" s="16"/>
      <c r="CB558" s="16"/>
      <c r="CC558" s="16"/>
      <c r="CD558" s="16"/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  <c r="CS558" s="16"/>
      <c r="CT558" s="16"/>
      <c r="CU558" s="16"/>
      <c r="CV558" s="16"/>
      <c r="CW558" s="16"/>
      <c r="CX558" s="16"/>
      <c r="CY558" s="16"/>
      <c r="CZ558" s="16"/>
      <c r="DA558" s="16"/>
      <c r="DB558" s="16"/>
      <c r="DC558" s="16"/>
      <c r="DD558" s="16"/>
      <c r="DE558" s="16"/>
      <c r="DF558" s="16"/>
      <c r="DG558" s="16"/>
      <c r="DH558" s="16"/>
      <c r="DI558" s="16"/>
      <c r="DJ558" s="16"/>
      <c r="DM558" s="11"/>
      <c r="DN558" s="11"/>
      <c r="DO558" s="11"/>
      <c r="DP558" s="11"/>
      <c r="DQ558" s="11"/>
      <c r="DR558" s="11"/>
      <c r="DS558" s="11"/>
      <c r="DT558" s="11"/>
      <c r="DU558" s="11"/>
    </row>
    <row r="559" spans="1:125" ht="12.75">
      <c r="A559" s="12" t="s">
        <v>557</v>
      </c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BZ559" s="16"/>
      <c r="CA559" s="16"/>
      <c r="CB559" s="16"/>
      <c r="CC559" s="16"/>
      <c r="CD559" s="16"/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  <c r="CS559" s="16"/>
      <c r="CT559" s="16"/>
      <c r="CU559" s="16"/>
      <c r="CV559" s="16"/>
      <c r="CW559" s="16"/>
      <c r="CX559" s="16"/>
      <c r="CY559" s="16"/>
      <c r="CZ559" s="16"/>
      <c r="DA559" s="16"/>
      <c r="DB559" s="16"/>
      <c r="DC559" s="16"/>
      <c r="DD559" s="16"/>
      <c r="DE559" s="16"/>
      <c r="DF559" s="16"/>
      <c r="DG559" s="16"/>
      <c r="DH559" s="16"/>
      <c r="DI559" s="16"/>
      <c r="DJ559" s="16"/>
      <c r="DM559" s="11"/>
      <c r="DN559" s="11"/>
      <c r="DO559" s="11"/>
      <c r="DP559" s="11"/>
      <c r="DQ559" s="11"/>
      <c r="DR559" s="11"/>
      <c r="DS559" s="11"/>
      <c r="DT559" s="11"/>
      <c r="DU559" s="11"/>
    </row>
    <row r="560" spans="1:125" ht="12.75">
      <c r="A560" s="12" t="s">
        <v>558</v>
      </c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  <c r="BY560" s="16"/>
      <c r="BZ560" s="16"/>
      <c r="CA560" s="16"/>
      <c r="CB560" s="16"/>
      <c r="CC560" s="16"/>
      <c r="CD560" s="16"/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  <c r="CS560" s="16"/>
      <c r="CT560" s="16"/>
      <c r="CU560" s="16"/>
      <c r="CV560" s="16"/>
      <c r="CW560" s="16"/>
      <c r="CX560" s="16"/>
      <c r="CY560" s="16"/>
      <c r="CZ560" s="16"/>
      <c r="DA560" s="16"/>
      <c r="DB560" s="16"/>
      <c r="DC560" s="16"/>
      <c r="DD560" s="16"/>
      <c r="DE560" s="16"/>
      <c r="DF560" s="16"/>
      <c r="DG560" s="16"/>
      <c r="DH560" s="16"/>
      <c r="DI560" s="16"/>
      <c r="DJ560" s="16"/>
      <c r="DM560" s="11"/>
      <c r="DN560" s="11"/>
      <c r="DO560" s="11"/>
      <c r="DP560" s="11"/>
      <c r="DQ560" s="11"/>
      <c r="DR560" s="11"/>
      <c r="DS560" s="11"/>
      <c r="DT560" s="11"/>
      <c r="DU560" s="11"/>
    </row>
    <row r="561" spans="1:125" ht="12.75">
      <c r="A561" s="12" t="s">
        <v>559</v>
      </c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  <c r="BU561" s="16"/>
      <c r="BV561" s="16"/>
      <c r="BW561" s="16"/>
      <c r="BX561" s="16"/>
      <c r="BY561" s="16"/>
      <c r="BZ561" s="16"/>
      <c r="CA561" s="16"/>
      <c r="CB561" s="16"/>
      <c r="CC561" s="16"/>
      <c r="CD561" s="16"/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  <c r="CS561" s="16"/>
      <c r="CT561" s="16"/>
      <c r="CU561" s="16"/>
      <c r="CV561" s="16"/>
      <c r="CW561" s="16"/>
      <c r="CX561" s="16"/>
      <c r="CY561" s="16"/>
      <c r="CZ561" s="16"/>
      <c r="DA561" s="16"/>
      <c r="DB561" s="16"/>
      <c r="DC561" s="16"/>
      <c r="DD561" s="16"/>
      <c r="DE561" s="16"/>
      <c r="DF561" s="16"/>
      <c r="DG561" s="16"/>
      <c r="DH561" s="16"/>
      <c r="DI561" s="16"/>
      <c r="DJ561" s="16"/>
      <c r="DM561" s="11"/>
      <c r="DN561" s="11"/>
      <c r="DO561" s="11"/>
      <c r="DP561" s="11"/>
      <c r="DQ561" s="11"/>
      <c r="DR561" s="11"/>
      <c r="DS561" s="11"/>
      <c r="DT561" s="11"/>
      <c r="DU561" s="11"/>
    </row>
    <row r="562" spans="1:125" ht="12.75">
      <c r="A562" s="12" t="s">
        <v>560</v>
      </c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  <c r="BY562" s="16"/>
      <c r="BZ562" s="16"/>
      <c r="CA562" s="16"/>
      <c r="CB562" s="16"/>
      <c r="CC562" s="16"/>
      <c r="CD562" s="16"/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  <c r="CS562" s="16"/>
      <c r="CT562" s="16"/>
      <c r="CU562" s="16"/>
      <c r="CV562" s="16"/>
      <c r="CW562" s="16"/>
      <c r="CX562" s="16"/>
      <c r="CY562" s="16"/>
      <c r="CZ562" s="16"/>
      <c r="DA562" s="16"/>
      <c r="DB562" s="16"/>
      <c r="DC562" s="16"/>
      <c r="DD562" s="16"/>
      <c r="DE562" s="16"/>
      <c r="DF562" s="16"/>
      <c r="DG562" s="16"/>
      <c r="DH562" s="16"/>
      <c r="DI562" s="16"/>
      <c r="DJ562" s="16"/>
      <c r="DM562" s="11"/>
      <c r="DN562" s="11"/>
      <c r="DO562" s="11"/>
      <c r="DP562" s="11"/>
      <c r="DQ562" s="11"/>
      <c r="DR562" s="11"/>
      <c r="DS562" s="11"/>
      <c r="DT562" s="11"/>
      <c r="DU562" s="11"/>
    </row>
    <row r="563" spans="1:125" ht="12.75">
      <c r="A563" s="12" t="s">
        <v>145</v>
      </c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  <c r="BU563" s="16"/>
      <c r="BV563" s="16"/>
      <c r="BW563" s="16"/>
      <c r="BX563" s="16"/>
      <c r="BY563" s="16"/>
      <c r="BZ563" s="16"/>
      <c r="CA563" s="16"/>
      <c r="CB563" s="16"/>
      <c r="CC563" s="16"/>
      <c r="CD563" s="16"/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6"/>
      <c r="CQ563" s="16"/>
      <c r="CR563" s="16"/>
      <c r="CS563" s="16"/>
      <c r="CT563" s="16"/>
      <c r="CU563" s="16"/>
      <c r="CV563" s="16"/>
      <c r="CW563" s="16"/>
      <c r="CX563" s="16"/>
      <c r="CY563" s="16"/>
      <c r="CZ563" s="16"/>
      <c r="DA563" s="16"/>
      <c r="DB563" s="16"/>
      <c r="DC563" s="16"/>
      <c r="DD563" s="16"/>
      <c r="DE563" s="16"/>
      <c r="DF563" s="16"/>
      <c r="DG563" s="16"/>
      <c r="DH563" s="16"/>
      <c r="DI563" s="16"/>
      <c r="DJ563" s="16"/>
      <c r="DM563" s="11"/>
      <c r="DN563" s="11"/>
      <c r="DO563" s="11"/>
      <c r="DP563" s="11"/>
      <c r="DQ563" s="11"/>
      <c r="DR563" s="11"/>
      <c r="DS563" s="11"/>
      <c r="DT563" s="11"/>
      <c r="DU563" s="11"/>
    </row>
    <row r="564" spans="1:125" ht="12.75">
      <c r="A564" s="12" t="s">
        <v>561</v>
      </c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6"/>
      <c r="BU564" s="16"/>
      <c r="BV564" s="16"/>
      <c r="BW564" s="16"/>
      <c r="BX564" s="16"/>
      <c r="BY564" s="16"/>
      <c r="BZ564" s="16"/>
      <c r="CA564" s="16"/>
      <c r="CB564" s="16"/>
      <c r="CC564" s="16"/>
      <c r="CD564" s="16"/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  <c r="CS564" s="16"/>
      <c r="CT564" s="16"/>
      <c r="CU564" s="16"/>
      <c r="CV564" s="16"/>
      <c r="CW564" s="16"/>
      <c r="CX564" s="16"/>
      <c r="CY564" s="16"/>
      <c r="CZ564" s="16"/>
      <c r="DA564" s="16"/>
      <c r="DB564" s="16"/>
      <c r="DC564" s="16"/>
      <c r="DD564" s="16"/>
      <c r="DE564" s="16"/>
      <c r="DF564" s="16"/>
      <c r="DG564" s="16"/>
      <c r="DH564" s="16"/>
      <c r="DI564" s="16"/>
      <c r="DJ564" s="16"/>
      <c r="DM564" s="11"/>
      <c r="DN564" s="11"/>
      <c r="DO564" s="11"/>
      <c r="DP564" s="11"/>
      <c r="DQ564" s="11"/>
      <c r="DR564" s="11"/>
      <c r="DS564" s="11"/>
      <c r="DT564" s="11"/>
      <c r="DU564" s="11"/>
    </row>
    <row r="565" spans="1:125" ht="12.75">
      <c r="A565" s="12" t="s">
        <v>562</v>
      </c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  <c r="BU565" s="16"/>
      <c r="BV565" s="16"/>
      <c r="BW565" s="16"/>
      <c r="BX565" s="16"/>
      <c r="BY565" s="16"/>
      <c r="BZ565" s="16"/>
      <c r="CA565" s="16"/>
      <c r="CB565" s="16"/>
      <c r="CC565" s="16"/>
      <c r="CD565" s="16"/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  <c r="CS565" s="16"/>
      <c r="CT565" s="16"/>
      <c r="CU565" s="16"/>
      <c r="CV565" s="16"/>
      <c r="CW565" s="16"/>
      <c r="CX565" s="16"/>
      <c r="CY565" s="16"/>
      <c r="CZ565" s="16"/>
      <c r="DA565" s="16"/>
      <c r="DB565" s="16"/>
      <c r="DC565" s="16"/>
      <c r="DD565" s="16"/>
      <c r="DE565" s="16"/>
      <c r="DF565" s="16"/>
      <c r="DG565" s="16"/>
      <c r="DH565" s="16"/>
      <c r="DI565" s="16"/>
      <c r="DJ565" s="16"/>
      <c r="DM565" s="11"/>
      <c r="DN565" s="11"/>
      <c r="DO565" s="11"/>
      <c r="DP565" s="11"/>
      <c r="DQ565" s="11"/>
      <c r="DR565" s="11"/>
      <c r="DS565" s="11"/>
      <c r="DT565" s="11"/>
      <c r="DU565" s="11"/>
    </row>
    <row r="566" spans="1:125" ht="12.75">
      <c r="A566" s="12" t="s">
        <v>563</v>
      </c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6"/>
      <c r="BX566" s="16"/>
      <c r="BY566" s="16"/>
      <c r="BZ566" s="16"/>
      <c r="CA566" s="16"/>
      <c r="CB566" s="16"/>
      <c r="CC566" s="16"/>
      <c r="CD566" s="16"/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6"/>
      <c r="CQ566" s="16"/>
      <c r="CR566" s="16"/>
      <c r="CS566" s="16"/>
      <c r="CT566" s="16"/>
      <c r="CU566" s="16"/>
      <c r="CV566" s="16"/>
      <c r="CW566" s="16"/>
      <c r="CX566" s="16"/>
      <c r="CY566" s="16"/>
      <c r="CZ566" s="16"/>
      <c r="DA566" s="16"/>
      <c r="DB566" s="16"/>
      <c r="DC566" s="16"/>
      <c r="DD566" s="16"/>
      <c r="DE566" s="16"/>
      <c r="DF566" s="16"/>
      <c r="DG566" s="16"/>
      <c r="DH566" s="16"/>
      <c r="DI566" s="16"/>
      <c r="DJ566" s="16"/>
      <c r="DM566" s="11"/>
      <c r="DN566" s="11"/>
      <c r="DO566" s="11"/>
      <c r="DP566" s="11"/>
      <c r="DQ566" s="11"/>
      <c r="DR566" s="11"/>
      <c r="DS566" s="11"/>
      <c r="DT566" s="11"/>
      <c r="DU566" s="11"/>
    </row>
    <row r="567" spans="1:125" ht="12.75">
      <c r="A567" s="12" t="s">
        <v>564</v>
      </c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6"/>
      <c r="CQ567" s="16"/>
      <c r="CR567" s="16"/>
      <c r="CS567" s="16"/>
      <c r="CT567" s="16"/>
      <c r="CU567" s="16"/>
      <c r="CV567" s="16"/>
      <c r="CW567" s="16"/>
      <c r="CX567" s="16"/>
      <c r="CY567" s="16"/>
      <c r="CZ567" s="16"/>
      <c r="DA567" s="16"/>
      <c r="DB567" s="16"/>
      <c r="DC567" s="16"/>
      <c r="DD567" s="16"/>
      <c r="DE567" s="16"/>
      <c r="DF567" s="16"/>
      <c r="DG567" s="16"/>
      <c r="DH567" s="16"/>
      <c r="DI567" s="16"/>
      <c r="DJ567" s="16"/>
      <c r="DM567" s="11"/>
      <c r="DN567" s="11"/>
      <c r="DO567" s="11"/>
      <c r="DP567" s="11"/>
      <c r="DQ567" s="11"/>
      <c r="DR567" s="11"/>
      <c r="DS567" s="11"/>
      <c r="DT567" s="11"/>
      <c r="DU567" s="11"/>
    </row>
    <row r="568" spans="1:125" ht="12.75">
      <c r="A568" s="12" t="s">
        <v>565</v>
      </c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BZ568" s="16"/>
      <c r="CA568" s="16"/>
      <c r="CB568" s="16"/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6"/>
      <c r="CP568" s="16"/>
      <c r="CQ568" s="16"/>
      <c r="CR568" s="16"/>
      <c r="CS568" s="16"/>
      <c r="CT568" s="16"/>
      <c r="CU568" s="16"/>
      <c r="CV568" s="16"/>
      <c r="CW568" s="16"/>
      <c r="CX568" s="16"/>
      <c r="CY568" s="16"/>
      <c r="CZ568" s="16"/>
      <c r="DA568" s="16"/>
      <c r="DB568" s="16"/>
      <c r="DC568" s="16"/>
      <c r="DD568" s="16"/>
      <c r="DE568" s="16"/>
      <c r="DF568" s="16"/>
      <c r="DG568" s="16"/>
      <c r="DH568" s="16"/>
      <c r="DI568" s="16"/>
      <c r="DJ568" s="16"/>
      <c r="DM568" s="11"/>
      <c r="DN568" s="11"/>
      <c r="DO568" s="11"/>
      <c r="DP568" s="11"/>
      <c r="DQ568" s="11"/>
      <c r="DR568" s="11"/>
      <c r="DS568" s="11"/>
      <c r="DT568" s="11"/>
      <c r="DU568" s="11"/>
    </row>
    <row r="569" spans="1:125" ht="12.75">
      <c r="A569" s="12" t="s">
        <v>566</v>
      </c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BZ569" s="16"/>
      <c r="CA569" s="16"/>
      <c r="CB569" s="16"/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6"/>
      <c r="CP569" s="16"/>
      <c r="CQ569" s="16"/>
      <c r="CR569" s="16"/>
      <c r="CS569" s="16"/>
      <c r="CT569" s="16"/>
      <c r="CU569" s="16"/>
      <c r="CV569" s="16"/>
      <c r="CW569" s="16"/>
      <c r="CX569" s="16"/>
      <c r="CY569" s="16"/>
      <c r="CZ569" s="16"/>
      <c r="DA569" s="16"/>
      <c r="DB569" s="16"/>
      <c r="DC569" s="16"/>
      <c r="DD569" s="16"/>
      <c r="DE569" s="16"/>
      <c r="DF569" s="16"/>
      <c r="DG569" s="16"/>
      <c r="DH569" s="16"/>
      <c r="DI569" s="16"/>
      <c r="DJ569" s="16"/>
      <c r="DM569" s="11"/>
      <c r="DN569" s="11"/>
      <c r="DO569" s="11"/>
      <c r="DP569" s="11"/>
      <c r="DQ569" s="11"/>
      <c r="DR569" s="11"/>
      <c r="DS569" s="11"/>
      <c r="DT569" s="11"/>
      <c r="DU569" s="11"/>
    </row>
    <row r="570" spans="1:125" ht="12.75">
      <c r="A570" s="12" t="s">
        <v>567</v>
      </c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  <c r="BY570" s="16"/>
      <c r="BZ570" s="16"/>
      <c r="CA570" s="16"/>
      <c r="CB570" s="16"/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6"/>
      <c r="CP570" s="16"/>
      <c r="CQ570" s="16"/>
      <c r="CR570" s="16"/>
      <c r="CS570" s="16"/>
      <c r="CT570" s="16"/>
      <c r="CU570" s="16"/>
      <c r="CV570" s="16"/>
      <c r="CW570" s="16"/>
      <c r="CX570" s="16"/>
      <c r="CY570" s="16"/>
      <c r="CZ570" s="16"/>
      <c r="DA570" s="16"/>
      <c r="DB570" s="16"/>
      <c r="DC570" s="16"/>
      <c r="DD570" s="16"/>
      <c r="DE570" s="16"/>
      <c r="DF570" s="16"/>
      <c r="DG570" s="16"/>
      <c r="DH570" s="16"/>
      <c r="DI570" s="16"/>
      <c r="DJ570" s="16"/>
      <c r="DM570" s="11"/>
      <c r="DN570" s="11"/>
      <c r="DO570" s="11"/>
      <c r="DP570" s="11"/>
      <c r="DQ570" s="11"/>
      <c r="DR570" s="11"/>
      <c r="DS570" s="11"/>
      <c r="DT570" s="11"/>
      <c r="DU570" s="11"/>
    </row>
    <row r="571" spans="1:125" ht="12.75">
      <c r="A571" s="12" t="s">
        <v>568</v>
      </c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6"/>
      <c r="BW571" s="16"/>
      <c r="BX571" s="16"/>
      <c r="BY571" s="16"/>
      <c r="BZ571" s="16"/>
      <c r="CA571" s="16"/>
      <c r="CB571" s="16"/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6"/>
      <c r="CP571" s="16"/>
      <c r="CQ571" s="16"/>
      <c r="CR571" s="16"/>
      <c r="CS571" s="16"/>
      <c r="CT571" s="16"/>
      <c r="CU571" s="16"/>
      <c r="CV571" s="16"/>
      <c r="CW571" s="16"/>
      <c r="CX571" s="16"/>
      <c r="CY571" s="16"/>
      <c r="CZ571" s="16"/>
      <c r="DA571" s="16"/>
      <c r="DB571" s="16"/>
      <c r="DC571" s="16"/>
      <c r="DD571" s="16"/>
      <c r="DE571" s="16"/>
      <c r="DF571" s="16"/>
      <c r="DG571" s="16"/>
      <c r="DH571" s="16"/>
      <c r="DI571" s="16"/>
      <c r="DJ571" s="16"/>
      <c r="DM571" s="11"/>
      <c r="DN571" s="11"/>
      <c r="DO571" s="11"/>
      <c r="DP571" s="11"/>
      <c r="DQ571" s="11"/>
      <c r="DR571" s="11"/>
      <c r="DS571" s="11"/>
      <c r="DT571" s="11"/>
      <c r="DU571" s="11"/>
    </row>
    <row r="572" spans="1:125" ht="12.75">
      <c r="A572" s="12" t="s">
        <v>569</v>
      </c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6"/>
      <c r="BW572" s="16"/>
      <c r="BX572" s="16"/>
      <c r="BY572" s="16"/>
      <c r="BZ572" s="16"/>
      <c r="CA572" s="16"/>
      <c r="CB572" s="16"/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6"/>
      <c r="CP572" s="16"/>
      <c r="CQ572" s="16"/>
      <c r="CR572" s="16"/>
      <c r="CS572" s="16"/>
      <c r="CT572" s="16"/>
      <c r="CU572" s="16"/>
      <c r="CV572" s="16"/>
      <c r="CW572" s="16"/>
      <c r="CX572" s="16"/>
      <c r="CY572" s="16"/>
      <c r="CZ572" s="16"/>
      <c r="DA572" s="16"/>
      <c r="DB572" s="16"/>
      <c r="DC572" s="16"/>
      <c r="DD572" s="16"/>
      <c r="DE572" s="16"/>
      <c r="DF572" s="16"/>
      <c r="DG572" s="16"/>
      <c r="DH572" s="16"/>
      <c r="DI572" s="16"/>
      <c r="DJ572" s="16"/>
      <c r="DM572" s="11"/>
      <c r="DN572" s="11"/>
      <c r="DO572" s="11"/>
      <c r="DP572" s="11"/>
      <c r="DQ572" s="11"/>
      <c r="DR572" s="11"/>
      <c r="DS572" s="11"/>
      <c r="DT572" s="11"/>
      <c r="DU572" s="11"/>
    </row>
    <row r="573" spans="1:125" ht="12.75">
      <c r="A573" s="12" t="s">
        <v>570</v>
      </c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6"/>
      <c r="BW573" s="16"/>
      <c r="BX573" s="16"/>
      <c r="BY573" s="16"/>
      <c r="BZ573" s="16"/>
      <c r="CA573" s="16"/>
      <c r="CB573" s="16"/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6"/>
      <c r="CP573" s="16"/>
      <c r="CQ573" s="16"/>
      <c r="CR573" s="16"/>
      <c r="CS573" s="16"/>
      <c r="CT573" s="16"/>
      <c r="CU573" s="16"/>
      <c r="CV573" s="16"/>
      <c r="CW573" s="16"/>
      <c r="CX573" s="16"/>
      <c r="CY573" s="16"/>
      <c r="CZ573" s="16"/>
      <c r="DA573" s="16"/>
      <c r="DB573" s="16"/>
      <c r="DC573" s="16"/>
      <c r="DD573" s="16"/>
      <c r="DE573" s="16"/>
      <c r="DF573" s="16"/>
      <c r="DG573" s="16"/>
      <c r="DH573" s="16"/>
      <c r="DI573" s="16"/>
      <c r="DJ573" s="16"/>
      <c r="DM573" s="11"/>
      <c r="DN573" s="11"/>
      <c r="DO573" s="11"/>
      <c r="DP573" s="11"/>
      <c r="DQ573" s="11"/>
      <c r="DR573" s="11"/>
      <c r="DS573" s="11"/>
      <c r="DT573" s="11"/>
      <c r="DU573" s="11"/>
    </row>
    <row r="574" spans="1:125" ht="12.75">
      <c r="A574" s="12" t="s">
        <v>571</v>
      </c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6"/>
      <c r="BX574" s="16"/>
      <c r="BY574" s="16"/>
      <c r="BZ574" s="16"/>
      <c r="CA574" s="16"/>
      <c r="CB574" s="16"/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  <c r="CS574" s="16"/>
      <c r="CT574" s="16"/>
      <c r="CU574" s="16"/>
      <c r="CV574" s="16"/>
      <c r="CW574" s="16"/>
      <c r="CX574" s="16"/>
      <c r="CY574" s="16"/>
      <c r="CZ574" s="16"/>
      <c r="DA574" s="16"/>
      <c r="DB574" s="16"/>
      <c r="DC574" s="16"/>
      <c r="DD574" s="16"/>
      <c r="DE574" s="16"/>
      <c r="DF574" s="16"/>
      <c r="DG574" s="16"/>
      <c r="DH574" s="16"/>
      <c r="DI574" s="16"/>
      <c r="DJ574" s="16"/>
      <c r="DM574" s="11"/>
      <c r="DN574" s="11"/>
      <c r="DO574" s="11"/>
      <c r="DP574" s="11"/>
      <c r="DQ574" s="11"/>
      <c r="DR574" s="11"/>
      <c r="DS574" s="11"/>
      <c r="DT574" s="11"/>
      <c r="DU574" s="11"/>
    </row>
    <row r="575" spans="1:125" ht="12.75">
      <c r="A575" s="12" t="s">
        <v>572</v>
      </c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6"/>
      <c r="BU575" s="16"/>
      <c r="BV575" s="16"/>
      <c r="BW575" s="16"/>
      <c r="BX575" s="16"/>
      <c r="BY575" s="16"/>
      <c r="BZ575" s="16"/>
      <c r="CA575" s="16"/>
      <c r="CB575" s="16"/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  <c r="CS575" s="16"/>
      <c r="CT575" s="16"/>
      <c r="CU575" s="16"/>
      <c r="CV575" s="16"/>
      <c r="CW575" s="16"/>
      <c r="CX575" s="16"/>
      <c r="CY575" s="16"/>
      <c r="CZ575" s="16"/>
      <c r="DA575" s="16"/>
      <c r="DB575" s="16"/>
      <c r="DC575" s="16"/>
      <c r="DD575" s="16"/>
      <c r="DE575" s="16"/>
      <c r="DF575" s="16"/>
      <c r="DG575" s="16"/>
      <c r="DH575" s="16"/>
      <c r="DI575" s="16"/>
      <c r="DJ575" s="16"/>
      <c r="DM575" s="11"/>
      <c r="DN575" s="11"/>
      <c r="DO575" s="11"/>
      <c r="DP575" s="11"/>
      <c r="DQ575" s="11"/>
      <c r="DR575" s="11"/>
      <c r="DS575" s="11"/>
      <c r="DT575" s="11"/>
      <c r="DU575" s="11"/>
    </row>
    <row r="576" spans="1:125" ht="12.75">
      <c r="A576" s="12" t="s">
        <v>573</v>
      </c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6"/>
      <c r="BU576" s="16"/>
      <c r="BV576" s="16"/>
      <c r="BW576" s="16"/>
      <c r="BX576" s="16"/>
      <c r="BY576" s="16"/>
      <c r="BZ576" s="16"/>
      <c r="CA576" s="16"/>
      <c r="CB576" s="16"/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  <c r="CS576" s="16"/>
      <c r="CT576" s="16"/>
      <c r="CU576" s="16"/>
      <c r="CV576" s="16"/>
      <c r="CW576" s="16"/>
      <c r="CX576" s="16"/>
      <c r="CY576" s="16"/>
      <c r="CZ576" s="16"/>
      <c r="DA576" s="16"/>
      <c r="DB576" s="16"/>
      <c r="DC576" s="16"/>
      <c r="DD576" s="16"/>
      <c r="DE576" s="16"/>
      <c r="DF576" s="16"/>
      <c r="DG576" s="16"/>
      <c r="DH576" s="16"/>
      <c r="DI576" s="16"/>
      <c r="DJ576" s="16"/>
      <c r="DM576" s="11"/>
      <c r="DN576" s="11"/>
      <c r="DO576" s="11"/>
      <c r="DP576" s="11"/>
      <c r="DQ576" s="11"/>
      <c r="DR576" s="11"/>
      <c r="DS576" s="11"/>
      <c r="DT576" s="11"/>
      <c r="DU576" s="11"/>
    </row>
    <row r="577" spans="1:125" ht="12.75">
      <c r="A577" s="12" t="s">
        <v>574</v>
      </c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6"/>
      <c r="BU577" s="16"/>
      <c r="BV577" s="16"/>
      <c r="BW577" s="16"/>
      <c r="BX577" s="16"/>
      <c r="BY577" s="16"/>
      <c r="BZ577" s="16"/>
      <c r="CA577" s="16"/>
      <c r="CB577" s="16"/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  <c r="CS577" s="16"/>
      <c r="CT577" s="16"/>
      <c r="CU577" s="16"/>
      <c r="CV577" s="16"/>
      <c r="CW577" s="16"/>
      <c r="CX577" s="16"/>
      <c r="CY577" s="16"/>
      <c r="CZ577" s="16"/>
      <c r="DA577" s="16"/>
      <c r="DB577" s="16"/>
      <c r="DC577" s="16"/>
      <c r="DD577" s="16"/>
      <c r="DE577" s="16"/>
      <c r="DF577" s="16"/>
      <c r="DG577" s="16"/>
      <c r="DH577" s="16"/>
      <c r="DI577" s="16"/>
      <c r="DJ577" s="16"/>
      <c r="DM577" s="11"/>
      <c r="DN577" s="11"/>
      <c r="DO577" s="11"/>
      <c r="DP577" s="11"/>
      <c r="DQ577" s="11"/>
      <c r="DR577" s="11"/>
      <c r="DS577" s="11"/>
      <c r="DT577" s="11"/>
      <c r="DU577" s="11"/>
    </row>
    <row r="578" spans="1:125" ht="12.75">
      <c r="A578" s="12" t="s">
        <v>575</v>
      </c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6"/>
      <c r="BU578" s="16"/>
      <c r="BV578" s="16"/>
      <c r="BW578" s="16"/>
      <c r="BX578" s="16"/>
      <c r="BY578" s="16"/>
      <c r="BZ578" s="16"/>
      <c r="CA578" s="16"/>
      <c r="CB578" s="16"/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  <c r="CS578" s="16"/>
      <c r="CT578" s="16"/>
      <c r="CU578" s="16"/>
      <c r="CV578" s="16"/>
      <c r="CW578" s="16"/>
      <c r="CX578" s="16"/>
      <c r="CY578" s="16"/>
      <c r="CZ578" s="16"/>
      <c r="DA578" s="16"/>
      <c r="DB578" s="16"/>
      <c r="DC578" s="16"/>
      <c r="DD578" s="16"/>
      <c r="DE578" s="16"/>
      <c r="DF578" s="16"/>
      <c r="DG578" s="16"/>
      <c r="DH578" s="16"/>
      <c r="DI578" s="16"/>
      <c r="DJ578" s="16"/>
      <c r="DM578" s="11"/>
      <c r="DN578" s="11"/>
      <c r="DO578" s="11"/>
      <c r="DP578" s="11"/>
      <c r="DQ578" s="11"/>
      <c r="DR578" s="11"/>
      <c r="DS578" s="11"/>
      <c r="DT578" s="11"/>
      <c r="DU578" s="11"/>
    </row>
    <row r="579" spans="1:125" ht="12.75">
      <c r="A579" s="12" t="s">
        <v>146</v>
      </c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6"/>
      <c r="BU579" s="16"/>
      <c r="BV579" s="16"/>
      <c r="BW579" s="16"/>
      <c r="BX579" s="16"/>
      <c r="BY579" s="16"/>
      <c r="BZ579" s="16"/>
      <c r="CA579" s="16"/>
      <c r="CB579" s="16"/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  <c r="CS579" s="16"/>
      <c r="CT579" s="16"/>
      <c r="CU579" s="16"/>
      <c r="CV579" s="16"/>
      <c r="CW579" s="16"/>
      <c r="CX579" s="16"/>
      <c r="CY579" s="16"/>
      <c r="CZ579" s="16"/>
      <c r="DA579" s="16"/>
      <c r="DB579" s="16"/>
      <c r="DC579" s="16"/>
      <c r="DD579" s="16"/>
      <c r="DE579" s="16"/>
      <c r="DF579" s="16"/>
      <c r="DG579" s="16"/>
      <c r="DH579" s="16"/>
      <c r="DI579" s="16"/>
      <c r="DJ579" s="16"/>
      <c r="DM579" s="11"/>
      <c r="DN579" s="11"/>
      <c r="DO579" s="11"/>
      <c r="DP579" s="11"/>
      <c r="DQ579" s="11"/>
      <c r="DR579" s="11"/>
      <c r="DS579" s="11"/>
      <c r="DT579" s="11"/>
      <c r="DU579" s="11"/>
    </row>
    <row r="580" spans="1:125" ht="12.75">
      <c r="A580" s="12" t="s">
        <v>147</v>
      </c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6"/>
      <c r="BU580" s="16"/>
      <c r="BV580" s="16"/>
      <c r="BW580" s="16"/>
      <c r="BX580" s="16"/>
      <c r="BY580" s="16"/>
      <c r="BZ580" s="16"/>
      <c r="CA580" s="16"/>
      <c r="CB580" s="16"/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  <c r="CS580" s="16"/>
      <c r="CT580" s="16"/>
      <c r="CU580" s="16"/>
      <c r="CV580" s="16"/>
      <c r="CW580" s="16"/>
      <c r="CX580" s="16"/>
      <c r="CY580" s="16"/>
      <c r="CZ580" s="16"/>
      <c r="DA580" s="16"/>
      <c r="DB580" s="16"/>
      <c r="DC580" s="16"/>
      <c r="DD580" s="16"/>
      <c r="DE580" s="16"/>
      <c r="DF580" s="16"/>
      <c r="DG580" s="16"/>
      <c r="DH580" s="16"/>
      <c r="DI580" s="16"/>
      <c r="DJ580" s="16"/>
      <c r="DM580" s="11"/>
      <c r="DN580" s="11"/>
      <c r="DO580" s="11"/>
      <c r="DP580" s="11"/>
      <c r="DQ580" s="11"/>
      <c r="DR580" s="11"/>
      <c r="DS580" s="11"/>
      <c r="DT580" s="11"/>
      <c r="DU580" s="11"/>
    </row>
    <row r="581" spans="1:125" ht="12.75">
      <c r="A581" s="12" t="s">
        <v>148</v>
      </c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  <c r="BU581" s="16"/>
      <c r="BV581" s="16"/>
      <c r="BW581" s="16"/>
      <c r="BX581" s="16"/>
      <c r="BY581" s="16"/>
      <c r="BZ581" s="16"/>
      <c r="CA581" s="16"/>
      <c r="CB581" s="16"/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  <c r="CS581" s="16"/>
      <c r="CT581" s="16"/>
      <c r="CU581" s="16"/>
      <c r="CV581" s="16"/>
      <c r="CW581" s="16"/>
      <c r="CX581" s="16"/>
      <c r="CY581" s="16"/>
      <c r="CZ581" s="16"/>
      <c r="DA581" s="16"/>
      <c r="DB581" s="16"/>
      <c r="DC581" s="16"/>
      <c r="DD581" s="16"/>
      <c r="DE581" s="16"/>
      <c r="DF581" s="16"/>
      <c r="DG581" s="16"/>
      <c r="DH581" s="16"/>
      <c r="DI581" s="16"/>
      <c r="DJ581" s="16"/>
      <c r="DM581" s="11"/>
      <c r="DN581" s="11"/>
      <c r="DO581" s="11"/>
      <c r="DP581" s="11"/>
      <c r="DQ581" s="11"/>
      <c r="DR581" s="11"/>
      <c r="DS581" s="11"/>
      <c r="DT581" s="11"/>
      <c r="DU581" s="11"/>
    </row>
    <row r="582" spans="1:125" ht="12.75">
      <c r="A582" s="12" t="s">
        <v>576</v>
      </c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  <c r="BU582" s="16"/>
      <c r="BV582" s="16"/>
      <c r="BW582" s="16"/>
      <c r="BX582" s="16"/>
      <c r="BY582" s="16"/>
      <c r="BZ582" s="16"/>
      <c r="CA582" s="16"/>
      <c r="CB582" s="16"/>
      <c r="CC582" s="16"/>
      <c r="CD582" s="16"/>
      <c r="CE582" s="16"/>
      <c r="CF582" s="16"/>
      <c r="CG582" s="16"/>
      <c r="CH582" s="16"/>
      <c r="CI582" s="16"/>
      <c r="CJ582" s="16"/>
      <c r="CK582" s="16"/>
      <c r="CL582" s="16"/>
      <c r="CM582" s="16"/>
      <c r="CN582" s="16"/>
      <c r="CO582" s="16"/>
      <c r="CP582" s="16"/>
      <c r="CQ582" s="16"/>
      <c r="CR582" s="16"/>
      <c r="CS582" s="16"/>
      <c r="CT582" s="16"/>
      <c r="CU582" s="16"/>
      <c r="CV582" s="16"/>
      <c r="CW582" s="16"/>
      <c r="CX582" s="16"/>
      <c r="CY582" s="16"/>
      <c r="CZ582" s="16"/>
      <c r="DA582" s="16"/>
      <c r="DB582" s="16"/>
      <c r="DC582" s="16"/>
      <c r="DD582" s="16"/>
      <c r="DE582" s="16"/>
      <c r="DF582" s="16"/>
      <c r="DG582" s="16"/>
      <c r="DH582" s="16"/>
      <c r="DI582" s="16"/>
      <c r="DJ582" s="16"/>
      <c r="DM582" s="11"/>
      <c r="DN582" s="11"/>
      <c r="DO582" s="11"/>
      <c r="DP582" s="11"/>
      <c r="DQ582" s="11"/>
      <c r="DR582" s="11"/>
      <c r="DS582" s="11"/>
      <c r="DT582" s="11"/>
      <c r="DU582" s="11"/>
    </row>
    <row r="583" spans="1:125" ht="12.75">
      <c r="A583" s="12" t="s">
        <v>149</v>
      </c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  <c r="BU583" s="16"/>
      <c r="BV583" s="16"/>
      <c r="BW583" s="16"/>
      <c r="BX583" s="16"/>
      <c r="BY583" s="16"/>
      <c r="BZ583" s="16"/>
      <c r="CA583" s="16"/>
      <c r="CB583" s="16"/>
      <c r="CC583" s="16"/>
      <c r="CD583" s="16"/>
      <c r="CE583" s="16"/>
      <c r="CF583" s="16"/>
      <c r="CG583" s="16"/>
      <c r="CH583" s="16"/>
      <c r="CI583" s="16"/>
      <c r="CJ583" s="16"/>
      <c r="CK583" s="16"/>
      <c r="CL583" s="16"/>
      <c r="CM583" s="16"/>
      <c r="CN583" s="16"/>
      <c r="CO583" s="16"/>
      <c r="CP583" s="16"/>
      <c r="CQ583" s="16"/>
      <c r="CR583" s="16"/>
      <c r="CS583" s="16"/>
      <c r="CT583" s="16"/>
      <c r="CU583" s="16"/>
      <c r="CV583" s="16"/>
      <c r="CW583" s="16"/>
      <c r="CX583" s="16"/>
      <c r="CY583" s="16"/>
      <c r="CZ583" s="16"/>
      <c r="DA583" s="16"/>
      <c r="DB583" s="16"/>
      <c r="DC583" s="16"/>
      <c r="DD583" s="16"/>
      <c r="DE583" s="16"/>
      <c r="DF583" s="16"/>
      <c r="DG583" s="16"/>
      <c r="DH583" s="16"/>
      <c r="DI583" s="16"/>
      <c r="DJ583" s="16"/>
      <c r="DM583" s="11"/>
      <c r="DN583" s="11"/>
      <c r="DO583" s="11"/>
      <c r="DP583" s="11"/>
      <c r="DQ583" s="11"/>
      <c r="DR583" s="11"/>
      <c r="DS583" s="11"/>
      <c r="DT583" s="11"/>
      <c r="DU583" s="11"/>
    </row>
    <row r="584" spans="1:125" ht="12.75">
      <c r="A584" s="12" t="s">
        <v>577</v>
      </c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  <c r="BU584" s="16"/>
      <c r="BV584" s="16"/>
      <c r="BW584" s="16"/>
      <c r="BX584" s="16"/>
      <c r="BY584" s="16"/>
      <c r="BZ584" s="16"/>
      <c r="CA584" s="16"/>
      <c r="CB584" s="16"/>
      <c r="CC584" s="16"/>
      <c r="CD584" s="16"/>
      <c r="CE584" s="16"/>
      <c r="CF584" s="16"/>
      <c r="CG584" s="16"/>
      <c r="CH584" s="16"/>
      <c r="CI584" s="16"/>
      <c r="CJ584" s="16"/>
      <c r="CK584" s="16"/>
      <c r="CL584" s="16"/>
      <c r="CM584" s="16"/>
      <c r="CN584" s="16"/>
      <c r="CO584" s="16"/>
      <c r="CP584" s="16"/>
      <c r="CQ584" s="16"/>
      <c r="CR584" s="16"/>
      <c r="CS584" s="16"/>
      <c r="CT584" s="16"/>
      <c r="CU584" s="16"/>
      <c r="CV584" s="16"/>
      <c r="CW584" s="16"/>
      <c r="CX584" s="16"/>
      <c r="CY584" s="16"/>
      <c r="CZ584" s="16"/>
      <c r="DA584" s="16"/>
      <c r="DB584" s="16"/>
      <c r="DC584" s="16"/>
      <c r="DD584" s="16"/>
      <c r="DE584" s="16"/>
      <c r="DF584" s="16"/>
      <c r="DG584" s="16"/>
      <c r="DH584" s="16"/>
      <c r="DI584" s="16"/>
      <c r="DJ584" s="16"/>
      <c r="DM584" s="11"/>
      <c r="DN584" s="11"/>
      <c r="DO584" s="11"/>
      <c r="DP584" s="11"/>
      <c r="DQ584" s="11"/>
      <c r="DR584" s="11"/>
      <c r="DS584" s="11"/>
      <c r="DT584" s="11"/>
      <c r="DU584" s="11"/>
    </row>
    <row r="585" spans="1:125" ht="12.75">
      <c r="A585" s="12" t="s">
        <v>578</v>
      </c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  <c r="BU585" s="16"/>
      <c r="BV585" s="16"/>
      <c r="BW585" s="16"/>
      <c r="BX585" s="16"/>
      <c r="BY585" s="16"/>
      <c r="BZ585" s="16"/>
      <c r="CA585" s="16"/>
      <c r="CB585" s="16"/>
      <c r="CC585" s="16"/>
      <c r="CD585" s="16"/>
      <c r="CE585" s="16"/>
      <c r="CF585" s="16"/>
      <c r="CG585" s="16"/>
      <c r="CH585" s="16"/>
      <c r="CI585" s="16"/>
      <c r="CJ585" s="16"/>
      <c r="CK585" s="16"/>
      <c r="CL585" s="16"/>
      <c r="CM585" s="16"/>
      <c r="CN585" s="16"/>
      <c r="CO585" s="16"/>
      <c r="CP585" s="16"/>
      <c r="CQ585" s="16"/>
      <c r="CR585" s="16"/>
      <c r="CS585" s="16"/>
      <c r="CT585" s="16"/>
      <c r="CU585" s="16"/>
      <c r="CV585" s="16"/>
      <c r="CW585" s="16"/>
      <c r="CX585" s="16"/>
      <c r="CY585" s="16"/>
      <c r="CZ585" s="16"/>
      <c r="DA585" s="16"/>
      <c r="DB585" s="16"/>
      <c r="DC585" s="16"/>
      <c r="DD585" s="16"/>
      <c r="DE585" s="16"/>
      <c r="DF585" s="16"/>
      <c r="DG585" s="16"/>
      <c r="DH585" s="16"/>
      <c r="DI585" s="16"/>
      <c r="DJ585" s="16"/>
      <c r="DM585" s="11"/>
      <c r="DN585" s="11"/>
      <c r="DO585" s="11"/>
      <c r="DP585" s="11"/>
      <c r="DQ585" s="11"/>
      <c r="DR585" s="11"/>
      <c r="DS585" s="11"/>
      <c r="DT585" s="11"/>
      <c r="DU585" s="11"/>
    </row>
    <row r="586" spans="1:125" ht="12.75">
      <c r="A586" s="12" t="s">
        <v>579</v>
      </c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  <c r="BU586" s="16"/>
      <c r="BV586" s="16"/>
      <c r="BW586" s="16"/>
      <c r="BX586" s="16"/>
      <c r="BY586" s="16"/>
      <c r="BZ586" s="16"/>
      <c r="CA586" s="16"/>
      <c r="CB586" s="16"/>
      <c r="CC586" s="16"/>
      <c r="CD586" s="16"/>
      <c r="CE586" s="16"/>
      <c r="CF586" s="16"/>
      <c r="CG586" s="16"/>
      <c r="CH586" s="16"/>
      <c r="CI586" s="16"/>
      <c r="CJ586" s="16"/>
      <c r="CK586" s="16"/>
      <c r="CL586" s="16"/>
      <c r="CM586" s="16"/>
      <c r="CN586" s="16"/>
      <c r="CO586" s="16"/>
      <c r="CP586" s="16"/>
      <c r="CQ586" s="16"/>
      <c r="CR586" s="16"/>
      <c r="CS586" s="16"/>
      <c r="CT586" s="16"/>
      <c r="CU586" s="16"/>
      <c r="CV586" s="16"/>
      <c r="CW586" s="16"/>
      <c r="CX586" s="16"/>
      <c r="CY586" s="16"/>
      <c r="CZ586" s="16"/>
      <c r="DA586" s="16"/>
      <c r="DB586" s="16"/>
      <c r="DC586" s="16"/>
      <c r="DD586" s="16"/>
      <c r="DE586" s="16"/>
      <c r="DF586" s="16"/>
      <c r="DG586" s="16"/>
      <c r="DH586" s="16"/>
      <c r="DI586" s="16"/>
      <c r="DJ586" s="16"/>
      <c r="DM586" s="11"/>
      <c r="DN586" s="11"/>
      <c r="DO586" s="11"/>
      <c r="DP586" s="11"/>
      <c r="DQ586" s="11"/>
      <c r="DR586" s="11"/>
      <c r="DS586" s="11"/>
      <c r="DT586" s="11"/>
      <c r="DU586" s="11"/>
    </row>
    <row r="587" spans="1:125" ht="12.75">
      <c r="A587" s="12" t="s">
        <v>580</v>
      </c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  <c r="BU587" s="16"/>
      <c r="BV587" s="16"/>
      <c r="BW587" s="16"/>
      <c r="BX587" s="16"/>
      <c r="BY587" s="16"/>
      <c r="BZ587" s="16"/>
      <c r="CA587" s="16"/>
      <c r="CB587" s="16"/>
      <c r="CC587" s="16"/>
      <c r="CD587" s="16"/>
      <c r="CE587" s="16"/>
      <c r="CF587" s="16"/>
      <c r="CG587" s="16"/>
      <c r="CH587" s="16"/>
      <c r="CI587" s="16"/>
      <c r="CJ587" s="16"/>
      <c r="CK587" s="16"/>
      <c r="CL587" s="16"/>
      <c r="CM587" s="16"/>
      <c r="CN587" s="16"/>
      <c r="CO587" s="16"/>
      <c r="CP587" s="16"/>
      <c r="CQ587" s="16"/>
      <c r="CR587" s="16"/>
      <c r="CS587" s="16"/>
      <c r="CT587" s="16"/>
      <c r="CU587" s="16"/>
      <c r="CV587" s="16"/>
      <c r="CW587" s="16"/>
      <c r="CX587" s="16"/>
      <c r="CY587" s="16"/>
      <c r="CZ587" s="16"/>
      <c r="DA587" s="16"/>
      <c r="DB587" s="16"/>
      <c r="DC587" s="16"/>
      <c r="DD587" s="16"/>
      <c r="DE587" s="16"/>
      <c r="DF587" s="16"/>
      <c r="DG587" s="16"/>
      <c r="DH587" s="16"/>
      <c r="DI587" s="16"/>
      <c r="DJ587" s="16"/>
      <c r="DM587" s="11"/>
      <c r="DN587" s="11"/>
      <c r="DO587" s="11"/>
      <c r="DP587" s="11"/>
      <c r="DQ587" s="11"/>
      <c r="DR587" s="11"/>
      <c r="DS587" s="11"/>
      <c r="DT587" s="11"/>
      <c r="DU587" s="11"/>
    </row>
    <row r="588" spans="1:125" ht="12.75">
      <c r="A588" s="12" t="s">
        <v>581</v>
      </c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6"/>
      <c r="BU588" s="16"/>
      <c r="BV588" s="16"/>
      <c r="BW588" s="16"/>
      <c r="BX588" s="16"/>
      <c r="BY588" s="16"/>
      <c r="BZ588" s="16"/>
      <c r="CA588" s="16"/>
      <c r="CB588" s="16"/>
      <c r="CC588" s="16"/>
      <c r="CD588" s="16"/>
      <c r="CE588" s="16"/>
      <c r="CF588" s="16"/>
      <c r="CG588" s="16"/>
      <c r="CH588" s="16"/>
      <c r="CI588" s="16"/>
      <c r="CJ588" s="16"/>
      <c r="CK588" s="16"/>
      <c r="CL588" s="16"/>
      <c r="CM588" s="16"/>
      <c r="CN588" s="16"/>
      <c r="CO588" s="16"/>
      <c r="CP588" s="16"/>
      <c r="CQ588" s="16"/>
      <c r="CR588" s="16"/>
      <c r="CS588" s="16"/>
      <c r="CT588" s="16"/>
      <c r="CU588" s="16"/>
      <c r="CV588" s="16"/>
      <c r="CW588" s="16"/>
      <c r="CX588" s="16"/>
      <c r="CY588" s="16"/>
      <c r="CZ588" s="16"/>
      <c r="DA588" s="16"/>
      <c r="DB588" s="16"/>
      <c r="DC588" s="16"/>
      <c r="DD588" s="16"/>
      <c r="DE588" s="16"/>
      <c r="DF588" s="16"/>
      <c r="DG588" s="16"/>
      <c r="DH588" s="16"/>
      <c r="DI588" s="16"/>
      <c r="DJ588" s="16"/>
      <c r="DM588" s="11"/>
      <c r="DN588" s="11"/>
      <c r="DO588" s="11"/>
      <c r="DP588" s="11"/>
      <c r="DQ588" s="11"/>
      <c r="DR588" s="11"/>
      <c r="DS588" s="11"/>
      <c r="DT588" s="11"/>
      <c r="DU588" s="11"/>
    </row>
    <row r="589" spans="1:125" ht="12.75">
      <c r="A589" s="12" t="s">
        <v>582</v>
      </c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6"/>
      <c r="BU589" s="16"/>
      <c r="BV589" s="16"/>
      <c r="BW589" s="16"/>
      <c r="BX589" s="16"/>
      <c r="BY589" s="16"/>
      <c r="BZ589" s="16"/>
      <c r="CA589" s="16"/>
      <c r="CB589" s="16"/>
      <c r="CC589" s="16"/>
      <c r="CD589" s="16"/>
      <c r="CE589" s="16"/>
      <c r="CF589" s="16"/>
      <c r="CG589" s="16"/>
      <c r="CH589" s="16"/>
      <c r="CI589" s="16"/>
      <c r="CJ589" s="16"/>
      <c r="CK589" s="16"/>
      <c r="CL589" s="16"/>
      <c r="CM589" s="16"/>
      <c r="CN589" s="16"/>
      <c r="CO589" s="16"/>
      <c r="CP589" s="16"/>
      <c r="CQ589" s="16"/>
      <c r="CR589" s="16"/>
      <c r="CS589" s="16"/>
      <c r="CT589" s="16"/>
      <c r="CU589" s="16"/>
      <c r="CV589" s="16"/>
      <c r="CW589" s="16"/>
      <c r="CX589" s="16"/>
      <c r="CY589" s="16"/>
      <c r="CZ589" s="16"/>
      <c r="DA589" s="16"/>
      <c r="DB589" s="16"/>
      <c r="DC589" s="16"/>
      <c r="DD589" s="16"/>
      <c r="DE589" s="16"/>
      <c r="DF589" s="16"/>
      <c r="DG589" s="16"/>
      <c r="DH589" s="16"/>
      <c r="DI589" s="16"/>
      <c r="DJ589" s="16"/>
      <c r="DM589" s="11"/>
      <c r="DN589" s="11"/>
      <c r="DO589" s="11"/>
      <c r="DP589" s="11"/>
      <c r="DQ589" s="11"/>
      <c r="DR589" s="11"/>
      <c r="DS589" s="11"/>
      <c r="DT589" s="11"/>
      <c r="DU589" s="11"/>
    </row>
    <row r="590" spans="1:125" ht="12.75">
      <c r="A590" s="12" t="s">
        <v>583</v>
      </c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6"/>
      <c r="BX590" s="16"/>
      <c r="BY590" s="16"/>
      <c r="BZ590" s="16"/>
      <c r="CA590" s="16"/>
      <c r="CB590" s="16"/>
      <c r="CC590" s="16"/>
      <c r="CD590" s="16"/>
      <c r="CE590" s="16"/>
      <c r="CF590" s="16"/>
      <c r="CG590" s="16"/>
      <c r="CH590" s="16"/>
      <c r="CI590" s="16"/>
      <c r="CJ590" s="16"/>
      <c r="CK590" s="16"/>
      <c r="CL590" s="16"/>
      <c r="CM590" s="16"/>
      <c r="CN590" s="16"/>
      <c r="CO590" s="16"/>
      <c r="CP590" s="16"/>
      <c r="CQ590" s="16"/>
      <c r="CR590" s="16"/>
      <c r="CS590" s="16"/>
      <c r="CT590" s="16"/>
      <c r="CU590" s="16"/>
      <c r="CV590" s="16"/>
      <c r="CW590" s="16"/>
      <c r="CX590" s="16"/>
      <c r="CY590" s="16"/>
      <c r="CZ590" s="16"/>
      <c r="DA590" s="16"/>
      <c r="DB590" s="16"/>
      <c r="DC590" s="16"/>
      <c r="DD590" s="16"/>
      <c r="DE590" s="16"/>
      <c r="DF590" s="16"/>
      <c r="DG590" s="16"/>
      <c r="DH590" s="16"/>
      <c r="DI590" s="16"/>
      <c r="DJ590" s="16"/>
      <c r="DM590" s="11"/>
      <c r="DN590" s="11"/>
      <c r="DO590" s="11"/>
      <c r="DP590" s="11"/>
      <c r="DQ590" s="11"/>
      <c r="DR590" s="11"/>
      <c r="DS590" s="11"/>
      <c r="DT590" s="11"/>
      <c r="DU590" s="11"/>
    </row>
    <row r="591" spans="1:125" ht="12.75">
      <c r="A591" s="12" t="s">
        <v>584</v>
      </c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6"/>
      <c r="BU591" s="16"/>
      <c r="BV591" s="16"/>
      <c r="BW591" s="16"/>
      <c r="BX591" s="16"/>
      <c r="BY591" s="16"/>
      <c r="BZ591" s="16"/>
      <c r="CA591" s="16"/>
      <c r="CB591" s="16"/>
      <c r="CC591" s="16"/>
      <c r="CD591" s="16"/>
      <c r="CE591" s="16"/>
      <c r="CF591" s="16"/>
      <c r="CG591" s="16"/>
      <c r="CH591" s="16"/>
      <c r="CI591" s="16"/>
      <c r="CJ591" s="16"/>
      <c r="CK591" s="16"/>
      <c r="CL591" s="16"/>
      <c r="CM591" s="16"/>
      <c r="CN591" s="16"/>
      <c r="CO591" s="16"/>
      <c r="CP591" s="16"/>
      <c r="CQ591" s="16"/>
      <c r="CR591" s="16"/>
      <c r="CS591" s="16"/>
      <c r="CT591" s="16"/>
      <c r="CU591" s="16"/>
      <c r="CV591" s="16"/>
      <c r="CW591" s="16"/>
      <c r="CX591" s="16"/>
      <c r="CY591" s="16"/>
      <c r="CZ591" s="16"/>
      <c r="DA591" s="16"/>
      <c r="DB591" s="16"/>
      <c r="DC591" s="16"/>
      <c r="DD591" s="16"/>
      <c r="DE591" s="16"/>
      <c r="DF591" s="16"/>
      <c r="DG591" s="16"/>
      <c r="DH591" s="16"/>
      <c r="DI591" s="16"/>
      <c r="DJ591" s="16"/>
      <c r="DM591" s="11"/>
      <c r="DN591" s="11"/>
      <c r="DO591" s="11"/>
      <c r="DP591" s="11"/>
      <c r="DQ591" s="11"/>
      <c r="DR591" s="11"/>
      <c r="DS591" s="11"/>
      <c r="DT591" s="11"/>
      <c r="DU591" s="11"/>
    </row>
    <row r="592" spans="1:125" ht="12.75">
      <c r="A592" s="12" t="s">
        <v>585</v>
      </c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6"/>
      <c r="BU592" s="16"/>
      <c r="BV592" s="16"/>
      <c r="BW592" s="16"/>
      <c r="BX592" s="16"/>
      <c r="BY592" s="16"/>
      <c r="BZ592" s="16"/>
      <c r="CA592" s="16"/>
      <c r="CB592" s="16"/>
      <c r="CC592" s="16"/>
      <c r="CD592" s="16"/>
      <c r="CE592" s="16"/>
      <c r="CF592" s="16"/>
      <c r="CG592" s="16"/>
      <c r="CH592" s="16"/>
      <c r="CI592" s="16"/>
      <c r="CJ592" s="16"/>
      <c r="CK592" s="16"/>
      <c r="CL592" s="16"/>
      <c r="CM592" s="16"/>
      <c r="CN592" s="16"/>
      <c r="CO592" s="16"/>
      <c r="CP592" s="16"/>
      <c r="CQ592" s="16"/>
      <c r="CR592" s="16"/>
      <c r="CS592" s="16"/>
      <c r="CT592" s="16"/>
      <c r="CU592" s="16"/>
      <c r="CV592" s="16"/>
      <c r="CW592" s="16"/>
      <c r="CX592" s="16"/>
      <c r="CY592" s="16"/>
      <c r="CZ592" s="16"/>
      <c r="DA592" s="16"/>
      <c r="DB592" s="16"/>
      <c r="DC592" s="16"/>
      <c r="DD592" s="16"/>
      <c r="DE592" s="16"/>
      <c r="DF592" s="16"/>
      <c r="DG592" s="16"/>
      <c r="DH592" s="16"/>
      <c r="DI592" s="16"/>
      <c r="DJ592" s="16"/>
      <c r="DM592" s="11"/>
      <c r="DN592" s="11"/>
      <c r="DO592" s="11"/>
      <c r="DP592" s="11"/>
      <c r="DQ592" s="11"/>
      <c r="DR592" s="11"/>
      <c r="DS592" s="11"/>
      <c r="DT592" s="11"/>
      <c r="DU592" s="11"/>
    </row>
    <row r="593" spans="1:125" ht="12.75">
      <c r="A593" s="12" t="s">
        <v>586</v>
      </c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6"/>
      <c r="BU593" s="16"/>
      <c r="BV593" s="16"/>
      <c r="BW593" s="16"/>
      <c r="BX593" s="16"/>
      <c r="BY593" s="16"/>
      <c r="BZ593" s="16"/>
      <c r="CA593" s="16"/>
      <c r="CB593" s="16"/>
      <c r="CC593" s="16"/>
      <c r="CD593" s="16"/>
      <c r="CE593" s="16"/>
      <c r="CF593" s="16"/>
      <c r="CG593" s="16"/>
      <c r="CH593" s="16"/>
      <c r="CI593" s="16"/>
      <c r="CJ593" s="16"/>
      <c r="CK593" s="16"/>
      <c r="CL593" s="16"/>
      <c r="CM593" s="16"/>
      <c r="CN593" s="16"/>
      <c r="CO593" s="16"/>
      <c r="CP593" s="16"/>
      <c r="CQ593" s="16"/>
      <c r="CR593" s="16"/>
      <c r="CS593" s="16"/>
      <c r="CT593" s="16"/>
      <c r="CU593" s="16"/>
      <c r="CV593" s="16"/>
      <c r="CW593" s="16"/>
      <c r="CX593" s="16"/>
      <c r="CY593" s="16"/>
      <c r="CZ593" s="16"/>
      <c r="DA593" s="16"/>
      <c r="DB593" s="16"/>
      <c r="DC593" s="16"/>
      <c r="DD593" s="16"/>
      <c r="DE593" s="16"/>
      <c r="DF593" s="16"/>
      <c r="DG593" s="16"/>
      <c r="DH593" s="16"/>
      <c r="DI593" s="16"/>
      <c r="DJ593" s="16"/>
      <c r="DM593" s="11"/>
      <c r="DN593" s="11"/>
      <c r="DO593" s="11"/>
      <c r="DP593" s="11"/>
      <c r="DQ593" s="11"/>
      <c r="DR593" s="11"/>
      <c r="DS593" s="11"/>
      <c r="DT593" s="11"/>
      <c r="DU593" s="11"/>
    </row>
    <row r="594" spans="1:125" ht="12.75">
      <c r="A594" s="12" t="s">
        <v>587</v>
      </c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6"/>
      <c r="BU594" s="16"/>
      <c r="BV594" s="16"/>
      <c r="BW594" s="16"/>
      <c r="BX594" s="16"/>
      <c r="BY594" s="16"/>
      <c r="BZ594" s="16"/>
      <c r="CA594" s="16"/>
      <c r="CB594" s="16"/>
      <c r="CC594" s="16"/>
      <c r="CD594" s="16"/>
      <c r="CE594" s="16"/>
      <c r="CF594" s="16"/>
      <c r="CG594" s="16"/>
      <c r="CH594" s="16"/>
      <c r="CI594" s="16"/>
      <c r="CJ594" s="16"/>
      <c r="CK594" s="16"/>
      <c r="CL594" s="16"/>
      <c r="CM594" s="16"/>
      <c r="CN594" s="16"/>
      <c r="CO594" s="16"/>
      <c r="CP594" s="16"/>
      <c r="CQ594" s="16"/>
      <c r="CR594" s="16"/>
      <c r="CS594" s="16"/>
      <c r="CT594" s="16"/>
      <c r="CU594" s="16"/>
      <c r="CV594" s="16"/>
      <c r="CW594" s="16"/>
      <c r="CX594" s="16"/>
      <c r="CY594" s="16"/>
      <c r="CZ594" s="16"/>
      <c r="DA594" s="16"/>
      <c r="DB594" s="16"/>
      <c r="DC594" s="16"/>
      <c r="DD594" s="16"/>
      <c r="DE594" s="16"/>
      <c r="DF594" s="16"/>
      <c r="DG594" s="16"/>
      <c r="DH594" s="16"/>
      <c r="DI594" s="16"/>
      <c r="DJ594" s="16"/>
      <c r="DM594" s="11"/>
      <c r="DN594" s="11"/>
      <c r="DO594" s="11"/>
      <c r="DP594" s="11"/>
      <c r="DQ594" s="11"/>
      <c r="DR594" s="11"/>
      <c r="DS594" s="11"/>
      <c r="DT594" s="11"/>
      <c r="DU594" s="11"/>
    </row>
    <row r="595" spans="1:125" ht="12.75">
      <c r="A595" s="12" t="s">
        <v>588</v>
      </c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6"/>
      <c r="BU595" s="16"/>
      <c r="BV595" s="16"/>
      <c r="BW595" s="16"/>
      <c r="BX595" s="16"/>
      <c r="BY595" s="16"/>
      <c r="BZ595" s="16"/>
      <c r="CA595" s="16"/>
      <c r="CB595" s="16"/>
      <c r="CC595" s="16"/>
      <c r="CD595" s="16"/>
      <c r="CE595" s="16"/>
      <c r="CF595" s="16"/>
      <c r="CG595" s="16"/>
      <c r="CH595" s="16"/>
      <c r="CI595" s="16"/>
      <c r="CJ595" s="16"/>
      <c r="CK595" s="16"/>
      <c r="CL595" s="16"/>
      <c r="CM595" s="16"/>
      <c r="CN595" s="16"/>
      <c r="CO595" s="16"/>
      <c r="CP595" s="16"/>
      <c r="CQ595" s="16"/>
      <c r="CR595" s="16"/>
      <c r="CS595" s="16"/>
      <c r="CT595" s="16"/>
      <c r="CU595" s="16"/>
      <c r="CV595" s="16"/>
      <c r="CW595" s="16"/>
      <c r="CX595" s="16"/>
      <c r="CY595" s="16"/>
      <c r="CZ595" s="16"/>
      <c r="DA595" s="16"/>
      <c r="DB595" s="16"/>
      <c r="DC595" s="16"/>
      <c r="DD595" s="16"/>
      <c r="DE595" s="16"/>
      <c r="DF595" s="16"/>
      <c r="DG595" s="16"/>
      <c r="DH595" s="16"/>
      <c r="DI595" s="16"/>
      <c r="DJ595" s="16"/>
      <c r="DM595" s="11"/>
      <c r="DN595" s="11"/>
      <c r="DO595" s="11"/>
      <c r="DP595" s="11"/>
      <c r="DQ595" s="11"/>
      <c r="DR595" s="11"/>
      <c r="DS595" s="11"/>
      <c r="DT595" s="11"/>
      <c r="DU595" s="11"/>
    </row>
    <row r="596" spans="1:125" ht="12.75">
      <c r="A596" s="12" t="s">
        <v>589</v>
      </c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6"/>
      <c r="BU596" s="16"/>
      <c r="BV596" s="16"/>
      <c r="BW596" s="16"/>
      <c r="BX596" s="16"/>
      <c r="BY596" s="16"/>
      <c r="BZ596" s="16"/>
      <c r="CA596" s="16"/>
      <c r="CB596" s="16"/>
      <c r="CC596" s="16"/>
      <c r="CD596" s="16"/>
      <c r="CE596" s="16"/>
      <c r="CF596" s="16"/>
      <c r="CG596" s="16"/>
      <c r="CH596" s="16"/>
      <c r="CI596" s="16"/>
      <c r="CJ596" s="16"/>
      <c r="CK596" s="16"/>
      <c r="CL596" s="16"/>
      <c r="CM596" s="16"/>
      <c r="CN596" s="16"/>
      <c r="CO596" s="16"/>
      <c r="CP596" s="16"/>
      <c r="CQ596" s="16"/>
      <c r="CR596" s="16"/>
      <c r="CS596" s="16"/>
      <c r="CT596" s="16"/>
      <c r="CU596" s="16"/>
      <c r="CV596" s="16"/>
      <c r="CW596" s="16"/>
      <c r="CX596" s="16"/>
      <c r="CY596" s="16"/>
      <c r="CZ596" s="16"/>
      <c r="DA596" s="16"/>
      <c r="DB596" s="16"/>
      <c r="DC596" s="16"/>
      <c r="DD596" s="16"/>
      <c r="DE596" s="16"/>
      <c r="DF596" s="16"/>
      <c r="DG596" s="16"/>
      <c r="DH596" s="16"/>
      <c r="DI596" s="16"/>
      <c r="DJ596" s="16"/>
      <c r="DM596" s="11"/>
      <c r="DN596" s="11"/>
      <c r="DO596" s="11"/>
      <c r="DP596" s="11"/>
      <c r="DQ596" s="11"/>
      <c r="DR596" s="11"/>
      <c r="DS596" s="11"/>
      <c r="DT596" s="11"/>
      <c r="DU596" s="11"/>
    </row>
    <row r="597" spans="1:125" ht="12.75">
      <c r="A597" s="12" t="s">
        <v>590</v>
      </c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6"/>
      <c r="BU597" s="16"/>
      <c r="BV597" s="16"/>
      <c r="BW597" s="16"/>
      <c r="BX597" s="16"/>
      <c r="BY597" s="16"/>
      <c r="BZ597" s="16"/>
      <c r="CA597" s="16"/>
      <c r="CB597" s="16"/>
      <c r="CC597" s="16"/>
      <c r="CD597" s="16"/>
      <c r="CE597" s="16"/>
      <c r="CF597" s="16"/>
      <c r="CG597" s="16"/>
      <c r="CH597" s="16"/>
      <c r="CI597" s="16"/>
      <c r="CJ597" s="16"/>
      <c r="CK597" s="16"/>
      <c r="CL597" s="16"/>
      <c r="CM597" s="16"/>
      <c r="CN597" s="16"/>
      <c r="CO597" s="16"/>
      <c r="CP597" s="16"/>
      <c r="CQ597" s="16"/>
      <c r="CR597" s="16"/>
      <c r="CS597" s="16"/>
      <c r="CT597" s="16"/>
      <c r="CU597" s="16"/>
      <c r="CV597" s="16"/>
      <c r="CW597" s="16"/>
      <c r="CX597" s="16"/>
      <c r="CY597" s="16"/>
      <c r="CZ597" s="16"/>
      <c r="DA597" s="16"/>
      <c r="DB597" s="16"/>
      <c r="DC597" s="16"/>
      <c r="DD597" s="16"/>
      <c r="DE597" s="16"/>
      <c r="DF597" s="16"/>
      <c r="DG597" s="16"/>
      <c r="DH597" s="16"/>
      <c r="DI597" s="16"/>
      <c r="DJ597" s="16"/>
      <c r="DM597" s="11"/>
      <c r="DN597" s="11"/>
      <c r="DO597" s="11"/>
      <c r="DP597" s="11"/>
      <c r="DQ597" s="11"/>
      <c r="DR597" s="11"/>
      <c r="DS597" s="11"/>
      <c r="DT597" s="11"/>
      <c r="DU597" s="11"/>
    </row>
    <row r="598" spans="1:125" ht="12.75">
      <c r="A598" s="12" t="s">
        <v>591</v>
      </c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6"/>
      <c r="BU598" s="16"/>
      <c r="BV598" s="16"/>
      <c r="BW598" s="16"/>
      <c r="BX598" s="16"/>
      <c r="BY598" s="16"/>
      <c r="BZ598" s="16"/>
      <c r="CA598" s="16"/>
      <c r="CB598" s="16"/>
      <c r="CC598" s="16"/>
      <c r="CD598" s="16"/>
      <c r="CE598" s="16"/>
      <c r="CF598" s="16"/>
      <c r="CG598" s="16"/>
      <c r="CH598" s="16"/>
      <c r="CI598" s="16"/>
      <c r="CJ598" s="16"/>
      <c r="CK598" s="16"/>
      <c r="CL598" s="16"/>
      <c r="CM598" s="16"/>
      <c r="CN598" s="16"/>
      <c r="CO598" s="16"/>
      <c r="CP598" s="16"/>
      <c r="CQ598" s="16"/>
      <c r="CR598" s="16"/>
      <c r="CS598" s="16"/>
      <c r="CT598" s="16"/>
      <c r="CU598" s="16"/>
      <c r="CV598" s="16"/>
      <c r="CW598" s="16"/>
      <c r="CX598" s="16"/>
      <c r="CY598" s="16"/>
      <c r="CZ598" s="16"/>
      <c r="DA598" s="16"/>
      <c r="DB598" s="16"/>
      <c r="DC598" s="16"/>
      <c r="DD598" s="16"/>
      <c r="DE598" s="16"/>
      <c r="DF598" s="16"/>
      <c r="DG598" s="16"/>
      <c r="DH598" s="16"/>
      <c r="DI598" s="16"/>
      <c r="DJ598" s="16"/>
      <c r="DM598" s="11"/>
      <c r="DN598" s="11"/>
      <c r="DO598" s="11"/>
      <c r="DP598" s="11"/>
      <c r="DQ598" s="11"/>
      <c r="DR598" s="11"/>
      <c r="DS598" s="11"/>
      <c r="DT598" s="11"/>
      <c r="DU598" s="11"/>
    </row>
    <row r="599" spans="1:125" ht="12.75">
      <c r="A599" s="12" t="s">
        <v>592</v>
      </c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6"/>
      <c r="BU599" s="16"/>
      <c r="BV599" s="16"/>
      <c r="BW599" s="16"/>
      <c r="BX599" s="16"/>
      <c r="BY599" s="16"/>
      <c r="BZ599" s="16"/>
      <c r="CA599" s="16"/>
      <c r="CB599" s="16"/>
      <c r="CC599" s="16"/>
      <c r="CD599" s="16"/>
      <c r="CE599" s="16"/>
      <c r="CF599" s="16"/>
      <c r="CG599" s="16"/>
      <c r="CH599" s="16"/>
      <c r="CI599" s="16"/>
      <c r="CJ599" s="16"/>
      <c r="CK599" s="16"/>
      <c r="CL599" s="16"/>
      <c r="CM599" s="16"/>
      <c r="CN599" s="16"/>
      <c r="CO599" s="16"/>
      <c r="CP599" s="16"/>
      <c r="CQ599" s="16"/>
      <c r="CR599" s="16"/>
      <c r="CS599" s="16"/>
      <c r="CT599" s="16"/>
      <c r="CU599" s="16"/>
      <c r="CV599" s="16"/>
      <c r="CW599" s="16"/>
      <c r="CX599" s="16"/>
      <c r="CY599" s="16"/>
      <c r="CZ599" s="16"/>
      <c r="DA599" s="16"/>
      <c r="DB599" s="16"/>
      <c r="DC599" s="16"/>
      <c r="DD599" s="16"/>
      <c r="DE599" s="16"/>
      <c r="DF599" s="16"/>
      <c r="DG599" s="16"/>
      <c r="DH599" s="16"/>
      <c r="DI599" s="16"/>
      <c r="DJ599" s="16"/>
      <c r="DM599" s="11"/>
      <c r="DN599" s="11"/>
      <c r="DO599" s="11"/>
      <c r="DP599" s="11"/>
      <c r="DQ599" s="11"/>
      <c r="DR599" s="11"/>
      <c r="DS599" s="11"/>
      <c r="DT599" s="11"/>
      <c r="DU599" s="11"/>
    </row>
    <row r="600" spans="1:125" ht="12.75">
      <c r="A600" s="12" t="s">
        <v>593</v>
      </c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6"/>
      <c r="BU600" s="16"/>
      <c r="BV600" s="16"/>
      <c r="BW600" s="16"/>
      <c r="BX600" s="16"/>
      <c r="BY600" s="16"/>
      <c r="BZ600" s="16"/>
      <c r="CA600" s="16"/>
      <c r="CB600" s="16"/>
      <c r="CC600" s="16"/>
      <c r="CD600" s="16"/>
      <c r="CE600" s="16"/>
      <c r="CF600" s="16"/>
      <c r="CG600" s="16"/>
      <c r="CH600" s="16"/>
      <c r="CI600" s="16"/>
      <c r="CJ600" s="16"/>
      <c r="CK600" s="16"/>
      <c r="CL600" s="16"/>
      <c r="CM600" s="16"/>
      <c r="CN600" s="16"/>
      <c r="CO600" s="16"/>
      <c r="CP600" s="16"/>
      <c r="CQ600" s="16"/>
      <c r="CR600" s="16"/>
      <c r="CS600" s="16"/>
      <c r="CT600" s="16"/>
      <c r="CU600" s="16"/>
      <c r="CV600" s="16"/>
      <c r="CW600" s="16"/>
      <c r="CX600" s="16"/>
      <c r="CY600" s="16"/>
      <c r="CZ600" s="16"/>
      <c r="DA600" s="16"/>
      <c r="DB600" s="16"/>
      <c r="DC600" s="16"/>
      <c r="DD600" s="16"/>
      <c r="DE600" s="16"/>
      <c r="DF600" s="16"/>
      <c r="DG600" s="16"/>
      <c r="DH600" s="16"/>
      <c r="DI600" s="16"/>
      <c r="DJ600" s="16"/>
      <c r="DM600" s="11"/>
      <c r="DN600" s="11"/>
      <c r="DO600" s="11"/>
      <c r="DP600" s="11"/>
      <c r="DQ600" s="11"/>
      <c r="DR600" s="11"/>
      <c r="DS600" s="11"/>
      <c r="DT600" s="11"/>
      <c r="DU600" s="11"/>
    </row>
    <row r="601" spans="1:125" ht="12.75">
      <c r="A601" s="12" t="s">
        <v>594</v>
      </c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6"/>
      <c r="BU601" s="16"/>
      <c r="BV601" s="16"/>
      <c r="BW601" s="16"/>
      <c r="BX601" s="16"/>
      <c r="BY601" s="16"/>
      <c r="BZ601" s="16"/>
      <c r="CA601" s="16"/>
      <c r="CB601" s="16"/>
      <c r="CC601" s="16"/>
      <c r="CD601" s="16"/>
      <c r="CE601" s="16"/>
      <c r="CF601" s="16"/>
      <c r="CG601" s="16"/>
      <c r="CH601" s="16"/>
      <c r="CI601" s="16"/>
      <c r="CJ601" s="16"/>
      <c r="CK601" s="16"/>
      <c r="CL601" s="16"/>
      <c r="CM601" s="16"/>
      <c r="CN601" s="16"/>
      <c r="CO601" s="16"/>
      <c r="CP601" s="16"/>
      <c r="CQ601" s="16"/>
      <c r="CR601" s="16"/>
      <c r="CS601" s="16"/>
      <c r="CT601" s="16"/>
      <c r="CU601" s="16"/>
      <c r="CV601" s="16"/>
      <c r="CW601" s="16"/>
      <c r="CX601" s="16"/>
      <c r="CY601" s="16"/>
      <c r="CZ601" s="16"/>
      <c r="DA601" s="16"/>
      <c r="DB601" s="16"/>
      <c r="DC601" s="16"/>
      <c r="DD601" s="16"/>
      <c r="DE601" s="16"/>
      <c r="DF601" s="16"/>
      <c r="DG601" s="16"/>
      <c r="DH601" s="16"/>
      <c r="DI601" s="16"/>
      <c r="DJ601" s="16"/>
      <c r="DM601" s="11"/>
      <c r="DN601" s="11"/>
      <c r="DO601" s="11"/>
      <c r="DP601" s="11"/>
      <c r="DQ601" s="11"/>
      <c r="DR601" s="11"/>
      <c r="DS601" s="11"/>
      <c r="DT601" s="11"/>
      <c r="DU601" s="11"/>
    </row>
    <row r="602" spans="1:125" ht="12.75">
      <c r="A602" s="12" t="s">
        <v>595</v>
      </c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6"/>
      <c r="BU602" s="16"/>
      <c r="BV602" s="16"/>
      <c r="BW602" s="16"/>
      <c r="BX602" s="16"/>
      <c r="BY602" s="16"/>
      <c r="BZ602" s="16"/>
      <c r="CA602" s="16"/>
      <c r="CB602" s="16"/>
      <c r="CC602" s="16"/>
      <c r="CD602" s="16"/>
      <c r="CE602" s="16"/>
      <c r="CF602" s="16"/>
      <c r="CG602" s="16"/>
      <c r="CH602" s="16"/>
      <c r="CI602" s="16"/>
      <c r="CJ602" s="16"/>
      <c r="CK602" s="16"/>
      <c r="CL602" s="16"/>
      <c r="CM602" s="16"/>
      <c r="CN602" s="16"/>
      <c r="CO602" s="16"/>
      <c r="CP602" s="16"/>
      <c r="CQ602" s="16"/>
      <c r="CR602" s="16"/>
      <c r="CS602" s="16"/>
      <c r="CT602" s="16"/>
      <c r="CU602" s="16"/>
      <c r="CV602" s="16"/>
      <c r="CW602" s="16"/>
      <c r="CX602" s="16"/>
      <c r="CY602" s="16"/>
      <c r="CZ602" s="16"/>
      <c r="DA602" s="16"/>
      <c r="DB602" s="16"/>
      <c r="DC602" s="16"/>
      <c r="DD602" s="16"/>
      <c r="DE602" s="16"/>
      <c r="DF602" s="16"/>
      <c r="DG602" s="16"/>
      <c r="DH602" s="16"/>
      <c r="DI602" s="16"/>
      <c r="DJ602" s="16"/>
      <c r="DM602" s="11"/>
      <c r="DN602" s="11"/>
      <c r="DO602" s="11"/>
      <c r="DP602" s="11"/>
      <c r="DQ602" s="11"/>
      <c r="DR602" s="11"/>
      <c r="DS602" s="11"/>
      <c r="DT602" s="11"/>
      <c r="DU602" s="11"/>
    </row>
    <row r="603" spans="1:125" ht="12.75">
      <c r="A603" s="12" t="s">
        <v>596</v>
      </c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  <c r="BQ603" s="16"/>
      <c r="BR603" s="16"/>
      <c r="BS603" s="16"/>
      <c r="BT603" s="16"/>
      <c r="BU603" s="16"/>
      <c r="BV603" s="16"/>
      <c r="BW603" s="16"/>
      <c r="BX603" s="16"/>
      <c r="BY603" s="16"/>
      <c r="BZ603" s="16"/>
      <c r="CA603" s="16"/>
      <c r="CB603" s="16"/>
      <c r="CC603" s="16"/>
      <c r="CD603" s="16"/>
      <c r="CE603" s="16"/>
      <c r="CF603" s="16"/>
      <c r="CG603" s="16"/>
      <c r="CH603" s="16"/>
      <c r="CI603" s="16"/>
      <c r="CJ603" s="16"/>
      <c r="CK603" s="16"/>
      <c r="CL603" s="16"/>
      <c r="CM603" s="16"/>
      <c r="CN603" s="16"/>
      <c r="CO603" s="16"/>
      <c r="CP603" s="16"/>
      <c r="CQ603" s="16"/>
      <c r="CR603" s="16"/>
      <c r="CS603" s="16"/>
      <c r="CT603" s="16"/>
      <c r="CU603" s="16"/>
      <c r="CV603" s="16"/>
      <c r="CW603" s="16"/>
      <c r="CX603" s="16"/>
      <c r="CY603" s="16"/>
      <c r="CZ603" s="16"/>
      <c r="DA603" s="16"/>
      <c r="DB603" s="16"/>
      <c r="DC603" s="16"/>
      <c r="DD603" s="16"/>
      <c r="DE603" s="16"/>
      <c r="DF603" s="16"/>
      <c r="DG603" s="16"/>
      <c r="DH603" s="16"/>
      <c r="DI603" s="16"/>
      <c r="DJ603" s="16"/>
      <c r="DM603" s="11"/>
      <c r="DN603" s="11"/>
      <c r="DO603" s="11"/>
      <c r="DP603" s="11"/>
      <c r="DQ603" s="11"/>
      <c r="DR603" s="11"/>
      <c r="DS603" s="11"/>
      <c r="DT603" s="11"/>
      <c r="DU603" s="11"/>
    </row>
    <row r="604" spans="1:125" ht="12.75">
      <c r="A604" s="12" t="s">
        <v>597</v>
      </c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  <c r="BQ604" s="16"/>
      <c r="BR604" s="16"/>
      <c r="BS604" s="16"/>
      <c r="BT604" s="16"/>
      <c r="BU604" s="16"/>
      <c r="BV604" s="16"/>
      <c r="BW604" s="16"/>
      <c r="BX604" s="16"/>
      <c r="BY604" s="16"/>
      <c r="BZ604" s="16"/>
      <c r="CA604" s="16"/>
      <c r="CB604" s="16"/>
      <c r="CC604" s="16"/>
      <c r="CD604" s="16"/>
      <c r="CE604" s="16"/>
      <c r="CF604" s="16"/>
      <c r="CG604" s="16"/>
      <c r="CH604" s="16"/>
      <c r="CI604" s="16"/>
      <c r="CJ604" s="16"/>
      <c r="CK604" s="16"/>
      <c r="CL604" s="16"/>
      <c r="CM604" s="16"/>
      <c r="CN604" s="16"/>
      <c r="CO604" s="16"/>
      <c r="CP604" s="16"/>
      <c r="CQ604" s="16"/>
      <c r="CR604" s="16"/>
      <c r="CS604" s="16"/>
      <c r="CT604" s="16"/>
      <c r="CU604" s="16"/>
      <c r="CV604" s="16"/>
      <c r="CW604" s="16"/>
      <c r="CX604" s="16"/>
      <c r="CY604" s="16"/>
      <c r="CZ604" s="16"/>
      <c r="DA604" s="16"/>
      <c r="DB604" s="16"/>
      <c r="DC604" s="16"/>
      <c r="DD604" s="16"/>
      <c r="DE604" s="16"/>
      <c r="DF604" s="16"/>
      <c r="DG604" s="16"/>
      <c r="DH604" s="16"/>
      <c r="DI604" s="16"/>
      <c r="DJ604" s="16"/>
      <c r="DM604" s="11"/>
      <c r="DN604" s="11"/>
      <c r="DO604" s="11"/>
      <c r="DP604" s="11"/>
      <c r="DQ604" s="11"/>
      <c r="DR604" s="11"/>
      <c r="DS604" s="11"/>
      <c r="DT604" s="11"/>
      <c r="DU604" s="11"/>
    </row>
    <row r="605" spans="1:125" ht="12.75">
      <c r="A605" s="12" t="s">
        <v>598</v>
      </c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6"/>
      <c r="BU605" s="16"/>
      <c r="BV605" s="16"/>
      <c r="BW605" s="16"/>
      <c r="BX605" s="16"/>
      <c r="BY605" s="16"/>
      <c r="BZ605" s="16"/>
      <c r="CA605" s="16"/>
      <c r="CB605" s="16"/>
      <c r="CC605" s="16"/>
      <c r="CD605" s="16"/>
      <c r="CE605" s="16"/>
      <c r="CF605" s="16"/>
      <c r="CG605" s="16"/>
      <c r="CH605" s="16"/>
      <c r="CI605" s="16"/>
      <c r="CJ605" s="16"/>
      <c r="CK605" s="16"/>
      <c r="CL605" s="16"/>
      <c r="CM605" s="16"/>
      <c r="CN605" s="16"/>
      <c r="CO605" s="16"/>
      <c r="CP605" s="16"/>
      <c r="CQ605" s="16"/>
      <c r="CR605" s="16"/>
      <c r="CS605" s="16"/>
      <c r="CT605" s="16"/>
      <c r="CU605" s="16"/>
      <c r="CV605" s="16"/>
      <c r="CW605" s="16"/>
      <c r="CX605" s="16"/>
      <c r="CY605" s="16"/>
      <c r="CZ605" s="16"/>
      <c r="DA605" s="16"/>
      <c r="DB605" s="16"/>
      <c r="DC605" s="16"/>
      <c r="DD605" s="16"/>
      <c r="DE605" s="16"/>
      <c r="DF605" s="16"/>
      <c r="DG605" s="16"/>
      <c r="DH605" s="16"/>
      <c r="DI605" s="16"/>
      <c r="DJ605" s="16"/>
      <c r="DM605" s="11"/>
      <c r="DN605" s="11"/>
      <c r="DO605" s="11"/>
      <c r="DP605" s="11"/>
      <c r="DQ605" s="11"/>
      <c r="DR605" s="11"/>
      <c r="DS605" s="11"/>
      <c r="DT605" s="11"/>
      <c r="DU605" s="11"/>
    </row>
    <row r="606" spans="1:125" ht="12.75">
      <c r="A606" s="12" t="s">
        <v>599</v>
      </c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6"/>
      <c r="BU606" s="16"/>
      <c r="BV606" s="16"/>
      <c r="BW606" s="16"/>
      <c r="BX606" s="16"/>
      <c r="BY606" s="16"/>
      <c r="BZ606" s="16"/>
      <c r="CA606" s="16"/>
      <c r="CB606" s="16"/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  <c r="CS606" s="16"/>
      <c r="CT606" s="16"/>
      <c r="CU606" s="16"/>
      <c r="CV606" s="16"/>
      <c r="CW606" s="16"/>
      <c r="CX606" s="16"/>
      <c r="CY606" s="16"/>
      <c r="CZ606" s="16"/>
      <c r="DA606" s="16"/>
      <c r="DB606" s="16"/>
      <c r="DC606" s="16"/>
      <c r="DD606" s="16"/>
      <c r="DE606" s="16"/>
      <c r="DF606" s="16"/>
      <c r="DG606" s="16"/>
      <c r="DH606" s="16"/>
      <c r="DI606" s="16"/>
      <c r="DJ606" s="16"/>
      <c r="DM606" s="11"/>
      <c r="DN606" s="11"/>
      <c r="DO606" s="11"/>
      <c r="DP606" s="11"/>
      <c r="DQ606" s="11"/>
      <c r="DR606" s="11"/>
      <c r="DS606" s="11"/>
      <c r="DT606" s="11"/>
      <c r="DU606" s="11"/>
    </row>
    <row r="607" spans="1:125" ht="12.75">
      <c r="A607" s="12" t="s">
        <v>600</v>
      </c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6"/>
      <c r="BU607" s="16"/>
      <c r="BV607" s="16"/>
      <c r="BW607" s="16"/>
      <c r="BX607" s="16"/>
      <c r="BY607" s="16"/>
      <c r="BZ607" s="16"/>
      <c r="CA607" s="16"/>
      <c r="CB607" s="16"/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  <c r="CS607" s="16"/>
      <c r="CT607" s="16"/>
      <c r="CU607" s="16"/>
      <c r="CV607" s="16"/>
      <c r="CW607" s="16"/>
      <c r="CX607" s="16"/>
      <c r="CY607" s="16"/>
      <c r="CZ607" s="16"/>
      <c r="DA607" s="16"/>
      <c r="DB607" s="16"/>
      <c r="DC607" s="16"/>
      <c r="DD607" s="16"/>
      <c r="DE607" s="16"/>
      <c r="DF607" s="16"/>
      <c r="DG607" s="16"/>
      <c r="DH607" s="16"/>
      <c r="DI607" s="16"/>
      <c r="DJ607" s="16"/>
      <c r="DM607" s="11"/>
      <c r="DN607" s="11"/>
      <c r="DO607" s="11"/>
      <c r="DP607" s="11"/>
      <c r="DQ607" s="11"/>
      <c r="DR607" s="11"/>
      <c r="DS607" s="11"/>
      <c r="DT607" s="11"/>
      <c r="DU607" s="11"/>
    </row>
    <row r="608" spans="1:125" ht="12.75">
      <c r="A608" s="12" t="s">
        <v>601</v>
      </c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6"/>
      <c r="BW608" s="16"/>
      <c r="BX608" s="16"/>
      <c r="BY608" s="16"/>
      <c r="BZ608" s="16"/>
      <c r="CA608" s="16"/>
      <c r="CB608" s="16"/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6"/>
      <c r="CP608" s="16"/>
      <c r="CQ608" s="16"/>
      <c r="CR608" s="16"/>
      <c r="CS608" s="16"/>
      <c r="CT608" s="16"/>
      <c r="CU608" s="16"/>
      <c r="CV608" s="16"/>
      <c r="CW608" s="16"/>
      <c r="CX608" s="16"/>
      <c r="CY608" s="16"/>
      <c r="CZ608" s="16"/>
      <c r="DA608" s="16"/>
      <c r="DB608" s="16"/>
      <c r="DC608" s="16"/>
      <c r="DD608" s="16"/>
      <c r="DE608" s="16"/>
      <c r="DF608" s="16"/>
      <c r="DG608" s="16"/>
      <c r="DH608" s="16"/>
      <c r="DI608" s="16"/>
      <c r="DJ608" s="16"/>
      <c r="DM608" s="11"/>
      <c r="DN608" s="11"/>
      <c r="DO608" s="11"/>
      <c r="DP608" s="11"/>
      <c r="DQ608" s="11"/>
      <c r="DR608" s="11"/>
      <c r="DS608" s="11"/>
      <c r="DT608" s="11"/>
      <c r="DU608" s="11"/>
    </row>
    <row r="609" spans="1:125" ht="12.75">
      <c r="A609" s="12" t="s">
        <v>602</v>
      </c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6"/>
      <c r="BW609" s="16"/>
      <c r="BX609" s="16"/>
      <c r="BY609" s="16"/>
      <c r="BZ609" s="16"/>
      <c r="CA609" s="16"/>
      <c r="CB609" s="16"/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6"/>
      <c r="CP609" s="16"/>
      <c r="CQ609" s="16"/>
      <c r="CR609" s="16"/>
      <c r="CS609" s="16"/>
      <c r="CT609" s="16"/>
      <c r="CU609" s="16"/>
      <c r="CV609" s="16"/>
      <c r="CW609" s="16"/>
      <c r="CX609" s="16"/>
      <c r="CY609" s="16"/>
      <c r="CZ609" s="16"/>
      <c r="DA609" s="16"/>
      <c r="DB609" s="16"/>
      <c r="DC609" s="16"/>
      <c r="DD609" s="16"/>
      <c r="DE609" s="16"/>
      <c r="DF609" s="16"/>
      <c r="DG609" s="16"/>
      <c r="DH609" s="16"/>
      <c r="DI609" s="16"/>
      <c r="DJ609" s="16"/>
      <c r="DM609" s="11"/>
      <c r="DN609" s="11"/>
      <c r="DO609" s="11"/>
      <c r="DP609" s="11"/>
      <c r="DQ609" s="11"/>
      <c r="DR609" s="11"/>
      <c r="DS609" s="11"/>
      <c r="DT609" s="11"/>
      <c r="DU609" s="11"/>
    </row>
    <row r="610" spans="1:125" ht="12.75">
      <c r="A610" s="12" t="s">
        <v>603</v>
      </c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6"/>
      <c r="BW610" s="16"/>
      <c r="BX610" s="16"/>
      <c r="BY610" s="16"/>
      <c r="BZ610" s="16"/>
      <c r="CA610" s="16"/>
      <c r="CB610" s="16"/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6"/>
      <c r="CP610" s="16"/>
      <c r="CQ610" s="16"/>
      <c r="CR610" s="16"/>
      <c r="CS610" s="16"/>
      <c r="CT610" s="16"/>
      <c r="CU610" s="16"/>
      <c r="CV610" s="16"/>
      <c r="CW610" s="16"/>
      <c r="CX610" s="16"/>
      <c r="CY610" s="16"/>
      <c r="CZ610" s="16"/>
      <c r="DA610" s="16"/>
      <c r="DB610" s="16"/>
      <c r="DC610" s="16"/>
      <c r="DD610" s="16"/>
      <c r="DE610" s="16"/>
      <c r="DF610" s="16"/>
      <c r="DG610" s="16"/>
      <c r="DH610" s="16"/>
      <c r="DI610" s="16"/>
      <c r="DJ610" s="16"/>
      <c r="DM610" s="11"/>
      <c r="DN610" s="11"/>
      <c r="DO610" s="11"/>
      <c r="DP610" s="11"/>
      <c r="DQ610" s="11"/>
      <c r="DR610" s="11"/>
      <c r="DS610" s="11"/>
      <c r="DT610" s="11"/>
      <c r="DU610" s="11"/>
    </row>
    <row r="611" spans="1:125" ht="12.75">
      <c r="A611" s="12" t="s">
        <v>604</v>
      </c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6"/>
      <c r="CP611" s="16"/>
      <c r="CQ611" s="16"/>
      <c r="CR611" s="16"/>
      <c r="CS611" s="16"/>
      <c r="CT611" s="16"/>
      <c r="CU611" s="16"/>
      <c r="CV611" s="16"/>
      <c r="CW611" s="16"/>
      <c r="CX611" s="16"/>
      <c r="CY611" s="16"/>
      <c r="CZ611" s="16"/>
      <c r="DA611" s="16"/>
      <c r="DB611" s="16"/>
      <c r="DC611" s="16"/>
      <c r="DD611" s="16"/>
      <c r="DE611" s="16"/>
      <c r="DF611" s="16"/>
      <c r="DG611" s="16"/>
      <c r="DH611" s="16"/>
      <c r="DI611" s="16"/>
      <c r="DJ611" s="16"/>
      <c r="DM611" s="11"/>
      <c r="DN611" s="11"/>
      <c r="DO611" s="11"/>
      <c r="DP611" s="11"/>
      <c r="DQ611" s="11"/>
      <c r="DR611" s="11"/>
      <c r="DS611" s="11"/>
      <c r="DT611" s="11"/>
      <c r="DU611" s="11"/>
    </row>
    <row r="612" spans="1:125" ht="12.75">
      <c r="A612" s="12" t="s">
        <v>605</v>
      </c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6"/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  <c r="CS612" s="16"/>
      <c r="CT612" s="16"/>
      <c r="CU612" s="16"/>
      <c r="CV612" s="16"/>
      <c r="CW612" s="16"/>
      <c r="CX612" s="16"/>
      <c r="CY612" s="16"/>
      <c r="CZ612" s="16"/>
      <c r="DA612" s="16"/>
      <c r="DB612" s="16"/>
      <c r="DC612" s="16"/>
      <c r="DD612" s="16"/>
      <c r="DE612" s="16"/>
      <c r="DF612" s="16"/>
      <c r="DG612" s="16"/>
      <c r="DH612" s="16"/>
      <c r="DI612" s="16"/>
      <c r="DJ612" s="16"/>
      <c r="DM612" s="11"/>
      <c r="DN612" s="11"/>
      <c r="DO612" s="11"/>
      <c r="DP612" s="11"/>
      <c r="DQ612" s="11"/>
      <c r="DR612" s="11"/>
      <c r="DS612" s="11"/>
      <c r="DT612" s="11"/>
      <c r="DU612" s="11"/>
    </row>
    <row r="613" spans="1:125" ht="12.75">
      <c r="A613" s="12" t="s">
        <v>606</v>
      </c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6"/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  <c r="CS613" s="16"/>
      <c r="CT613" s="16"/>
      <c r="CU613" s="16"/>
      <c r="CV613" s="16"/>
      <c r="CW613" s="16"/>
      <c r="CX613" s="16"/>
      <c r="CY613" s="16"/>
      <c r="CZ613" s="16"/>
      <c r="DA613" s="16"/>
      <c r="DB613" s="16"/>
      <c r="DC613" s="16"/>
      <c r="DD613" s="16"/>
      <c r="DE613" s="16"/>
      <c r="DF613" s="16"/>
      <c r="DG613" s="16"/>
      <c r="DH613" s="16"/>
      <c r="DI613" s="16"/>
      <c r="DJ613" s="16"/>
      <c r="DM613" s="11"/>
      <c r="DN613" s="11"/>
      <c r="DO613" s="11"/>
      <c r="DP613" s="11"/>
      <c r="DQ613" s="11"/>
      <c r="DR613" s="11"/>
      <c r="DS613" s="11"/>
      <c r="DT613" s="11"/>
      <c r="DU613" s="11"/>
    </row>
    <row r="614" spans="1:125" ht="12.75">
      <c r="A614" s="12" t="s">
        <v>607</v>
      </c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6"/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  <c r="CS614" s="16"/>
      <c r="CT614" s="16"/>
      <c r="CU614" s="16"/>
      <c r="CV614" s="16"/>
      <c r="CW614" s="16"/>
      <c r="CX614" s="16"/>
      <c r="CY614" s="16"/>
      <c r="CZ614" s="16"/>
      <c r="DA614" s="16"/>
      <c r="DB614" s="16"/>
      <c r="DC614" s="16"/>
      <c r="DD614" s="16"/>
      <c r="DE614" s="16"/>
      <c r="DF614" s="16"/>
      <c r="DG614" s="16"/>
      <c r="DH614" s="16"/>
      <c r="DI614" s="16"/>
      <c r="DJ614" s="16"/>
      <c r="DM614" s="11"/>
      <c r="DN614" s="11"/>
      <c r="DO614" s="11"/>
      <c r="DP614" s="11"/>
      <c r="DQ614" s="11"/>
      <c r="DR614" s="11"/>
      <c r="DS614" s="11"/>
      <c r="DT614" s="11"/>
      <c r="DU614" s="11"/>
    </row>
    <row r="615" spans="1:125" ht="12.75">
      <c r="A615" s="12" t="s">
        <v>608</v>
      </c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6"/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  <c r="CS615" s="16"/>
      <c r="CT615" s="16"/>
      <c r="CU615" s="16"/>
      <c r="CV615" s="16"/>
      <c r="CW615" s="16"/>
      <c r="CX615" s="16"/>
      <c r="CY615" s="16"/>
      <c r="CZ615" s="16"/>
      <c r="DA615" s="16"/>
      <c r="DB615" s="16"/>
      <c r="DC615" s="16"/>
      <c r="DD615" s="16"/>
      <c r="DE615" s="16"/>
      <c r="DF615" s="16"/>
      <c r="DG615" s="16"/>
      <c r="DH615" s="16"/>
      <c r="DI615" s="16"/>
      <c r="DJ615" s="16"/>
      <c r="DM615" s="11"/>
      <c r="DN615" s="11"/>
      <c r="DO615" s="11"/>
      <c r="DP615" s="11"/>
      <c r="DQ615" s="11"/>
      <c r="DR615" s="11"/>
      <c r="DS615" s="11"/>
      <c r="DT615" s="11"/>
      <c r="DU615" s="11"/>
    </row>
    <row r="616" spans="1:125" ht="12.75">
      <c r="A616" s="12" t="s">
        <v>609</v>
      </c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6"/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  <c r="CS616" s="16"/>
      <c r="CT616" s="16"/>
      <c r="CU616" s="16"/>
      <c r="CV616" s="16"/>
      <c r="CW616" s="16"/>
      <c r="CX616" s="16"/>
      <c r="CY616" s="16"/>
      <c r="CZ616" s="16"/>
      <c r="DA616" s="16"/>
      <c r="DB616" s="16"/>
      <c r="DC616" s="16"/>
      <c r="DD616" s="16"/>
      <c r="DE616" s="16"/>
      <c r="DF616" s="16"/>
      <c r="DG616" s="16"/>
      <c r="DH616" s="16"/>
      <c r="DI616" s="16"/>
      <c r="DJ616" s="16"/>
      <c r="DM616" s="11"/>
      <c r="DN616" s="11"/>
      <c r="DO616" s="11"/>
      <c r="DP616" s="11"/>
      <c r="DQ616" s="11"/>
      <c r="DR616" s="11"/>
      <c r="DS616" s="11"/>
      <c r="DT616" s="11"/>
      <c r="DU616" s="11"/>
    </row>
    <row r="617" spans="1:125" ht="12.75">
      <c r="A617" s="12" t="s">
        <v>610</v>
      </c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  <c r="BQ617" s="16"/>
      <c r="BR617" s="16"/>
      <c r="BS617" s="16"/>
      <c r="BT617" s="16"/>
      <c r="BU617" s="16"/>
      <c r="BV617" s="16"/>
      <c r="BW617" s="16"/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6"/>
      <c r="CQ617" s="16"/>
      <c r="CR617" s="16"/>
      <c r="CS617" s="16"/>
      <c r="CT617" s="16"/>
      <c r="CU617" s="16"/>
      <c r="CV617" s="16"/>
      <c r="CW617" s="16"/>
      <c r="CX617" s="16"/>
      <c r="CY617" s="16"/>
      <c r="CZ617" s="16"/>
      <c r="DA617" s="16"/>
      <c r="DB617" s="16"/>
      <c r="DC617" s="16"/>
      <c r="DD617" s="16"/>
      <c r="DE617" s="16"/>
      <c r="DF617" s="16"/>
      <c r="DG617" s="16"/>
      <c r="DH617" s="16"/>
      <c r="DI617" s="16"/>
      <c r="DJ617" s="16"/>
      <c r="DM617" s="11"/>
      <c r="DN617" s="11"/>
      <c r="DO617" s="11"/>
      <c r="DP617" s="11"/>
      <c r="DQ617" s="11"/>
      <c r="DR617" s="11"/>
      <c r="DS617" s="11"/>
      <c r="DT617" s="11"/>
      <c r="DU617" s="11"/>
    </row>
    <row r="618" spans="1:125" ht="12.75">
      <c r="A618" s="12" t="s">
        <v>611</v>
      </c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  <c r="BQ618" s="16"/>
      <c r="BR618" s="16"/>
      <c r="BS618" s="16"/>
      <c r="BT618" s="16"/>
      <c r="BU618" s="16"/>
      <c r="BV618" s="16"/>
      <c r="BW618" s="16"/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6"/>
      <c r="CQ618" s="16"/>
      <c r="CR618" s="16"/>
      <c r="CS618" s="16"/>
      <c r="CT618" s="16"/>
      <c r="CU618" s="16"/>
      <c r="CV618" s="16"/>
      <c r="CW618" s="16"/>
      <c r="CX618" s="16"/>
      <c r="CY618" s="16"/>
      <c r="CZ618" s="16"/>
      <c r="DA618" s="16"/>
      <c r="DB618" s="16"/>
      <c r="DC618" s="16"/>
      <c r="DD618" s="16"/>
      <c r="DE618" s="16"/>
      <c r="DF618" s="16"/>
      <c r="DG618" s="16"/>
      <c r="DH618" s="16"/>
      <c r="DI618" s="16"/>
      <c r="DJ618" s="16"/>
      <c r="DM618" s="11"/>
      <c r="DN618" s="11"/>
      <c r="DO618" s="11"/>
      <c r="DP618" s="11"/>
      <c r="DQ618" s="11"/>
      <c r="DR618" s="11"/>
      <c r="DS618" s="11"/>
      <c r="DT618" s="11"/>
      <c r="DU618" s="11"/>
    </row>
    <row r="619" spans="1:125" ht="12.75">
      <c r="A619" s="12" t="s">
        <v>612</v>
      </c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6"/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  <c r="CS619" s="16"/>
      <c r="CT619" s="16"/>
      <c r="CU619" s="16"/>
      <c r="CV619" s="16"/>
      <c r="CW619" s="16"/>
      <c r="CX619" s="16"/>
      <c r="CY619" s="16"/>
      <c r="CZ619" s="16"/>
      <c r="DA619" s="16"/>
      <c r="DB619" s="16"/>
      <c r="DC619" s="16"/>
      <c r="DD619" s="16"/>
      <c r="DE619" s="16"/>
      <c r="DF619" s="16"/>
      <c r="DG619" s="16"/>
      <c r="DH619" s="16"/>
      <c r="DI619" s="16"/>
      <c r="DJ619" s="16"/>
      <c r="DM619" s="11"/>
      <c r="DN619" s="11"/>
      <c r="DO619" s="11"/>
      <c r="DP619" s="11"/>
      <c r="DQ619" s="11"/>
      <c r="DR619" s="11"/>
      <c r="DS619" s="11"/>
      <c r="DT619" s="11"/>
      <c r="DU619" s="11"/>
    </row>
    <row r="620" spans="1:125" ht="12.75">
      <c r="A620" s="12" t="s">
        <v>613</v>
      </c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6"/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  <c r="CS620" s="16"/>
      <c r="CT620" s="16"/>
      <c r="CU620" s="16"/>
      <c r="CV620" s="16"/>
      <c r="CW620" s="16"/>
      <c r="CX620" s="16"/>
      <c r="CY620" s="16"/>
      <c r="CZ620" s="16"/>
      <c r="DA620" s="16"/>
      <c r="DB620" s="16"/>
      <c r="DC620" s="16"/>
      <c r="DD620" s="16"/>
      <c r="DE620" s="16"/>
      <c r="DF620" s="16"/>
      <c r="DG620" s="16"/>
      <c r="DH620" s="16"/>
      <c r="DI620" s="16"/>
      <c r="DJ620" s="16"/>
      <c r="DM620" s="11"/>
      <c r="DN620" s="11"/>
      <c r="DO620" s="11"/>
      <c r="DP620" s="11"/>
      <c r="DQ620" s="11"/>
      <c r="DR620" s="11"/>
      <c r="DS620" s="11"/>
      <c r="DT620" s="11"/>
      <c r="DU620" s="11"/>
    </row>
    <row r="621" spans="1:125" ht="12.75">
      <c r="A621" s="12" t="s">
        <v>614</v>
      </c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6"/>
      <c r="BW621" s="16"/>
      <c r="BX621" s="16"/>
      <c r="BY621" s="16"/>
      <c r="BZ621" s="16"/>
      <c r="CA621" s="16"/>
      <c r="CB621" s="16"/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6"/>
      <c r="CP621" s="16"/>
      <c r="CQ621" s="16"/>
      <c r="CR621" s="16"/>
      <c r="CS621" s="16"/>
      <c r="CT621" s="16"/>
      <c r="CU621" s="16"/>
      <c r="CV621" s="16"/>
      <c r="CW621" s="16"/>
      <c r="CX621" s="16"/>
      <c r="CY621" s="16"/>
      <c r="CZ621" s="16"/>
      <c r="DA621" s="16"/>
      <c r="DB621" s="16"/>
      <c r="DC621" s="16"/>
      <c r="DD621" s="16"/>
      <c r="DE621" s="16"/>
      <c r="DF621" s="16"/>
      <c r="DG621" s="16"/>
      <c r="DH621" s="16"/>
      <c r="DI621" s="16"/>
      <c r="DJ621" s="16"/>
      <c r="DM621" s="11"/>
      <c r="DN621" s="11"/>
      <c r="DO621" s="11"/>
      <c r="DP621" s="11"/>
      <c r="DQ621" s="11"/>
      <c r="DR621" s="11"/>
      <c r="DS621" s="11"/>
      <c r="DT621" s="11"/>
      <c r="DU621" s="11"/>
    </row>
    <row r="622" spans="1:125" ht="12.75">
      <c r="A622" s="12" t="s">
        <v>615</v>
      </c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6"/>
      <c r="BW622" s="16"/>
      <c r="BX622" s="16"/>
      <c r="BY622" s="16"/>
      <c r="BZ622" s="16"/>
      <c r="CA622" s="16"/>
      <c r="CB622" s="16"/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6"/>
      <c r="CP622" s="16"/>
      <c r="CQ622" s="16"/>
      <c r="CR622" s="16"/>
      <c r="CS622" s="16"/>
      <c r="CT622" s="16"/>
      <c r="CU622" s="16"/>
      <c r="CV622" s="16"/>
      <c r="CW622" s="16"/>
      <c r="CX622" s="16"/>
      <c r="CY622" s="16"/>
      <c r="CZ622" s="16"/>
      <c r="DA622" s="16"/>
      <c r="DB622" s="16"/>
      <c r="DC622" s="16"/>
      <c r="DD622" s="16"/>
      <c r="DE622" s="16"/>
      <c r="DF622" s="16"/>
      <c r="DG622" s="16"/>
      <c r="DH622" s="16"/>
      <c r="DI622" s="16"/>
      <c r="DJ622" s="16"/>
      <c r="DM622" s="11"/>
      <c r="DN622" s="11"/>
      <c r="DO622" s="11"/>
      <c r="DP622" s="11"/>
      <c r="DQ622" s="11"/>
      <c r="DR622" s="11"/>
      <c r="DS622" s="11"/>
      <c r="DT622" s="11"/>
      <c r="DU622" s="11"/>
    </row>
    <row r="623" spans="1:125" ht="12.75">
      <c r="A623" s="12" t="s">
        <v>150</v>
      </c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6"/>
      <c r="BW623" s="16"/>
      <c r="BX623" s="16"/>
      <c r="BY623" s="16"/>
      <c r="BZ623" s="16"/>
      <c r="CA623" s="16"/>
      <c r="CB623" s="16"/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6"/>
      <c r="CP623" s="16"/>
      <c r="CQ623" s="16"/>
      <c r="CR623" s="16"/>
      <c r="CS623" s="16"/>
      <c r="CT623" s="16"/>
      <c r="CU623" s="16"/>
      <c r="CV623" s="16"/>
      <c r="CW623" s="16"/>
      <c r="CX623" s="16"/>
      <c r="CY623" s="16"/>
      <c r="CZ623" s="16"/>
      <c r="DA623" s="16"/>
      <c r="DB623" s="16"/>
      <c r="DC623" s="16"/>
      <c r="DD623" s="16"/>
      <c r="DE623" s="16"/>
      <c r="DF623" s="16"/>
      <c r="DG623" s="16"/>
      <c r="DH623" s="16"/>
      <c r="DI623" s="16"/>
      <c r="DJ623" s="16"/>
      <c r="DM623" s="11"/>
      <c r="DN623" s="11"/>
      <c r="DO623" s="11"/>
      <c r="DP623" s="11"/>
      <c r="DQ623" s="11"/>
      <c r="DR623" s="11"/>
      <c r="DS623" s="11"/>
      <c r="DT623" s="11"/>
      <c r="DU623" s="11"/>
    </row>
    <row r="624" spans="1:125" ht="12.75">
      <c r="A624" s="12" t="s">
        <v>616</v>
      </c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  <c r="BO624" s="16"/>
      <c r="BP624" s="16"/>
      <c r="BQ624" s="16"/>
      <c r="BR624" s="16"/>
      <c r="BS624" s="16"/>
      <c r="BT624" s="16"/>
      <c r="BU624" s="16"/>
      <c r="BV624" s="16"/>
      <c r="BW624" s="16"/>
      <c r="BX624" s="16"/>
      <c r="BY624" s="16"/>
      <c r="BZ624" s="16"/>
      <c r="CA624" s="16"/>
      <c r="CB624" s="16"/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  <c r="CS624" s="16"/>
      <c r="CT624" s="16"/>
      <c r="CU624" s="16"/>
      <c r="CV624" s="16"/>
      <c r="CW624" s="16"/>
      <c r="CX624" s="16"/>
      <c r="CY624" s="16"/>
      <c r="CZ624" s="16"/>
      <c r="DA624" s="16"/>
      <c r="DB624" s="16"/>
      <c r="DC624" s="16"/>
      <c r="DD624" s="16"/>
      <c r="DE624" s="16"/>
      <c r="DF624" s="16"/>
      <c r="DG624" s="16"/>
      <c r="DH624" s="16"/>
      <c r="DI624" s="16"/>
      <c r="DJ624" s="16"/>
      <c r="DM624" s="11"/>
      <c r="DN624" s="11"/>
      <c r="DO624" s="11"/>
      <c r="DP624" s="11"/>
      <c r="DQ624" s="11"/>
      <c r="DR624" s="11"/>
      <c r="DS624" s="11"/>
      <c r="DT624" s="11"/>
      <c r="DU624" s="11"/>
    </row>
    <row r="625" spans="1:125" ht="12.75">
      <c r="A625" s="12" t="s">
        <v>617</v>
      </c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  <c r="BQ625" s="16"/>
      <c r="BR625" s="16"/>
      <c r="BS625" s="16"/>
      <c r="BT625" s="16"/>
      <c r="BU625" s="16"/>
      <c r="BV625" s="16"/>
      <c r="BW625" s="16"/>
      <c r="BX625" s="16"/>
      <c r="BY625" s="16"/>
      <c r="BZ625" s="16"/>
      <c r="CA625" s="16"/>
      <c r="CB625" s="16"/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  <c r="CS625" s="16"/>
      <c r="CT625" s="16"/>
      <c r="CU625" s="16"/>
      <c r="CV625" s="16"/>
      <c r="CW625" s="16"/>
      <c r="CX625" s="16"/>
      <c r="CY625" s="16"/>
      <c r="CZ625" s="16"/>
      <c r="DA625" s="16"/>
      <c r="DB625" s="16"/>
      <c r="DC625" s="16"/>
      <c r="DD625" s="16"/>
      <c r="DE625" s="16"/>
      <c r="DF625" s="16"/>
      <c r="DG625" s="16"/>
      <c r="DH625" s="16"/>
      <c r="DI625" s="16"/>
      <c r="DJ625" s="16"/>
      <c r="DM625" s="11"/>
      <c r="DN625" s="11"/>
      <c r="DO625" s="11"/>
      <c r="DP625" s="11"/>
      <c r="DQ625" s="11"/>
      <c r="DR625" s="11"/>
      <c r="DS625" s="11"/>
      <c r="DT625" s="11"/>
      <c r="DU625" s="11"/>
    </row>
    <row r="626" spans="1:125" ht="12.75">
      <c r="A626" s="12" t="s">
        <v>618</v>
      </c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  <c r="BQ626" s="16"/>
      <c r="BR626" s="16"/>
      <c r="BS626" s="16"/>
      <c r="BT626" s="16"/>
      <c r="BU626" s="16"/>
      <c r="BV626" s="16"/>
      <c r="BW626" s="16"/>
      <c r="BX626" s="16"/>
      <c r="BY626" s="16"/>
      <c r="BZ626" s="16"/>
      <c r="CA626" s="16"/>
      <c r="CB626" s="16"/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  <c r="CS626" s="16"/>
      <c r="CT626" s="16"/>
      <c r="CU626" s="16"/>
      <c r="CV626" s="16"/>
      <c r="CW626" s="16"/>
      <c r="CX626" s="16"/>
      <c r="CY626" s="16"/>
      <c r="CZ626" s="16"/>
      <c r="DA626" s="16"/>
      <c r="DB626" s="16"/>
      <c r="DC626" s="16"/>
      <c r="DD626" s="16"/>
      <c r="DE626" s="16"/>
      <c r="DF626" s="16"/>
      <c r="DG626" s="16"/>
      <c r="DH626" s="16"/>
      <c r="DI626" s="16"/>
      <c r="DJ626" s="16"/>
      <c r="DM626" s="11"/>
      <c r="DN626" s="11"/>
      <c r="DO626" s="11"/>
      <c r="DP626" s="11"/>
      <c r="DQ626" s="11"/>
      <c r="DR626" s="11"/>
      <c r="DS626" s="11"/>
      <c r="DT626" s="11"/>
      <c r="DU626" s="11"/>
    </row>
    <row r="627" spans="1:125" ht="12.75">
      <c r="A627" s="12" t="s">
        <v>619</v>
      </c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  <c r="BQ627" s="16"/>
      <c r="BR627" s="16"/>
      <c r="BS627" s="16"/>
      <c r="BT627" s="16"/>
      <c r="BU627" s="16"/>
      <c r="BV627" s="16"/>
      <c r="BW627" s="16"/>
      <c r="BX627" s="16"/>
      <c r="BY627" s="16"/>
      <c r="BZ627" s="16"/>
      <c r="CA627" s="16"/>
      <c r="CB627" s="16"/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  <c r="CS627" s="16"/>
      <c r="CT627" s="16"/>
      <c r="CU627" s="16"/>
      <c r="CV627" s="16"/>
      <c r="CW627" s="16"/>
      <c r="CX627" s="16"/>
      <c r="CY627" s="16"/>
      <c r="CZ627" s="16"/>
      <c r="DA627" s="16"/>
      <c r="DB627" s="16"/>
      <c r="DC627" s="16"/>
      <c r="DD627" s="16"/>
      <c r="DE627" s="16"/>
      <c r="DF627" s="16"/>
      <c r="DG627" s="16"/>
      <c r="DH627" s="16"/>
      <c r="DI627" s="16"/>
      <c r="DJ627" s="16"/>
      <c r="DM627" s="11"/>
      <c r="DN627" s="11"/>
      <c r="DO627" s="11"/>
      <c r="DP627" s="11"/>
      <c r="DQ627" s="11"/>
      <c r="DR627" s="11"/>
      <c r="DS627" s="11"/>
      <c r="DT627" s="11"/>
      <c r="DU627" s="11"/>
    </row>
    <row r="628" spans="1:125" ht="12.75">
      <c r="A628" s="12" t="s">
        <v>620</v>
      </c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  <c r="BQ628" s="16"/>
      <c r="BR628" s="16"/>
      <c r="BS628" s="16"/>
      <c r="BT628" s="16"/>
      <c r="BU628" s="16"/>
      <c r="BV628" s="16"/>
      <c r="BW628" s="16"/>
      <c r="BX628" s="16"/>
      <c r="BY628" s="16"/>
      <c r="BZ628" s="16"/>
      <c r="CA628" s="16"/>
      <c r="CB628" s="16"/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  <c r="CS628" s="16"/>
      <c r="CT628" s="16"/>
      <c r="CU628" s="16"/>
      <c r="CV628" s="16"/>
      <c r="CW628" s="16"/>
      <c r="CX628" s="16"/>
      <c r="CY628" s="16"/>
      <c r="CZ628" s="16"/>
      <c r="DA628" s="16"/>
      <c r="DB628" s="16"/>
      <c r="DC628" s="16"/>
      <c r="DD628" s="16"/>
      <c r="DE628" s="16"/>
      <c r="DF628" s="16"/>
      <c r="DG628" s="16"/>
      <c r="DH628" s="16"/>
      <c r="DI628" s="16"/>
      <c r="DJ628" s="16"/>
      <c r="DM628" s="11"/>
      <c r="DN628" s="11"/>
      <c r="DO628" s="11"/>
      <c r="DP628" s="11"/>
      <c r="DQ628" s="11"/>
      <c r="DR628" s="11"/>
      <c r="DS628" s="11"/>
      <c r="DT628" s="11"/>
      <c r="DU628" s="11"/>
    </row>
    <row r="629" spans="1:125" ht="12.75">
      <c r="A629" s="12" t="s">
        <v>621</v>
      </c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  <c r="BQ629" s="16"/>
      <c r="BR629" s="16"/>
      <c r="BS629" s="16"/>
      <c r="BT629" s="16"/>
      <c r="BU629" s="16"/>
      <c r="BV629" s="16"/>
      <c r="BW629" s="16"/>
      <c r="BX629" s="16"/>
      <c r="BY629" s="16"/>
      <c r="BZ629" s="16"/>
      <c r="CA629" s="16"/>
      <c r="CB629" s="16"/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  <c r="CS629" s="16"/>
      <c r="CT629" s="16"/>
      <c r="CU629" s="16"/>
      <c r="CV629" s="16"/>
      <c r="CW629" s="16"/>
      <c r="CX629" s="16"/>
      <c r="CY629" s="16"/>
      <c r="CZ629" s="16"/>
      <c r="DA629" s="16"/>
      <c r="DB629" s="16"/>
      <c r="DC629" s="16"/>
      <c r="DD629" s="16"/>
      <c r="DE629" s="16"/>
      <c r="DF629" s="16"/>
      <c r="DG629" s="16"/>
      <c r="DH629" s="16"/>
      <c r="DI629" s="16"/>
      <c r="DJ629" s="16"/>
      <c r="DM629" s="11"/>
      <c r="DN629" s="11"/>
      <c r="DO629" s="11"/>
      <c r="DP629" s="11"/>
      <c r="DQ629" s="11"/>
      <c r="DR629" s="11"/>
      <c r="DS629" s="11"/>
      <c r="DT629" s="11"/>
      <c r="DU629" s="11"/>
    </row>
    <row r="630" spans="1:125" ht="12.75">
      <c r="A630" s="12" t="s">
        <v>622</v>
      </c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6"/>
      <c r="BU630" s="16"/>
      <c r="BV630" s="16"/>
      <c r="BW630" s="16"/>
      <c r="BX630" s="16"/>
      <c r="BY630" s="16"/>
      <c r="BZ630" s="16"/>
      <c r="CA630" s="16"/>
      <c r="CB630" s="16"/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  <c r="CS630" s="16"/>
      <c r="CT630" s="16"/>
      <c r="CU630" s="16"/>
      <c r="CV630" s="16"/>
      <c r="CW630" s="16"/>
      <c r="CX630" s="16"/>
      <c r="CY630" s="16"/>
      <c r="CZ630" s="16"/>
      <c r="DA630" s="16"/>
      <c r="DB630" s="16"/>
      <c r="DC630" s="16"/>
      <c r="DD630" s="16"/>
      <c r="DE630" s="16"/>
      <c r="DF630" s="16"/>
      <c r="DG630" s="16"/>
      <c r="DH630" s="16"/>
      <c r="DI630" s="16"/>
      <c r="DJ630" s="16"/>
      <c r="DM630" s="11"/>
      <c r="DN630" s="11"/>
      <c r="DO630" s="11"/>
      <c r="DP630" s="11"/>
      <c r="DQ630" s="11"/>
      <c r="DR630" s="11"/>
      <c r="DS630" s="11"/>
      <c r="DT630" s="11"/>
      <c r="DU630" s="11"/>
    </row>
    <row r="631" spans="1:125" ht="12.75">
      <c r="A631" s="12" t="s">
        <v>623</v>
      </c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  <c r="BQ631" s="16"/>
      <c r="BR631" s="16"/>
      <c r="BS631" s="16"/>
      <c r="BT631" s="16"/>
      <c r="BU631" s="16"/>
      <c r="BV631" s="16"/>
      <c r="BW631" s="16"/>
      <c r="BX631" s="16"/>
      <c r="BY631" s="16"/>
      <c r="BZ631" s="16"/>
      <c r="CA631" s="16"/>
      <c r="CB631" s="16"/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  <c r="CS631" s="16"/>
      <c r="CT631" s="16"/>
      <c r="CU631" s="16"/>
      <c r="CV631" s="16"/>
      <c r="CW631" s="16"/>
      <c r="CX631" s="16"/>
      <c r="CY631" s="16"/>
      <c r="CZ631" s="16"/>
      <c r="DA631" s="16"/>
      <c r="DB631" s="16"/>
      <c r="DC631" s="16"/>
      <c r="DD631" s="16"/>
      <c r="DE631" s="16"/>
      <c r="DF631" s="16"/>
      <c r="DG631" s="16"/>
      <c r="DH631" s="16"/>
      <c r="DI631" s="16"/>
      <c r="DJ631" s="16"/>
      <c r="DM631" s="11"/>
      <c r="DN631" s="11"/>
      <c r="DO631" s="11"/>
      <c r="DP631" s="11"/>
      <c r="DQ631" s="11"/>
      <c r="DR631" s="11"/>
      <c r="DS631" s="11"/>
      <c r="DT631" s="11"/>
      <c r="DU631" s="11"/>
    </row>
    <row r="632" spans="1:125" ht="12.75">
      <c r="A632" s="12" t="s">
        <v>624</v>
      </c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  <c r="BQ632" s="16"/>
      <c r="BR632" s="16"/>
      <c r="BS632" s="16"/>
      <c r="BT632" s="16"/>
      <c r="BU632" s="16"/>
      <c r="BV632" s="16"/>
      <c r="BW632" s="16"/>
      <c r="BX632" s="16"/>
      <c r="BY632" s="16"/>
      <c r="BZ632" s="16"/>
      <c r="CA632" s="16"/>
      <c r="CB632" s="16"/>
      <c r="CC632" s="16"/>
      <c r="CD632" s="16"/>
      <c r="CE632" s="16"/>
      <c r="CF632" s="16"/>
      <c r="CG632" s="16"/>
      <c r="CH632" s="16"/>
      <c r="CI632" s="16"/>
      <c r="CJ632" s="16"/>
      <c r="CK632" s="16"/>
      <c r="CL632" s="16"/>
      <c r="CM632" s="16"/>
      <c r="CN632" s="16"/>
      <c r="CO632" s="16"/>
      <c r="CP632" s="16"/>
      <c r="CQ632" s="16"/>
      <c r="CR632" s="16"/>
      <c r="CS632" s="16"/>
      <c r="CT632" s="16"/>
      <c r="CU632" s="16"/>
      <c r="CV632" s="16"/>
      <c r="CW632" s="16"/>
      <c r="CX632" s="16"/>
      <c r="CY632" s="16"/>
      <c r="CZ632" s="16"/>
      <c r="DA632" s="16"/>
      <c r="DB632" s="16"/>
      <c r="DC632" s="16"/>
      <c r="DD632" s="16"/>
      <c r="DE632" s="16"/>
      <c r="DF632" s="16"/>
      <c r="DG632" s="16"/>
      <c r="DH632" s="16"/>
      <c r="DI632" s="16"/>
      <c r="DJ632" s="16"/>
      <c r="DM632" s="11"/>
      <c r="DN632" s="11"/>
      <c r="DO632" s="11"/>
      <c r="DP632" s="11"/>
      <c r="DQ632" s="11"/>
      <c r="DR632" s="11"/>
      <c r="DS632" s="11"/>
      <c r="DT632" s="11"/>
      <c r="DU632" s="11"/>
    </row>
    <row r="633" spans="1:125" ht="12.75">
      <c r="A633" s="12" t="s">
        <v>151</v>
      </c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  <c r="BQ633" s="16"/>
      <c r="BR633" s="16"/>
      <c r="BS633" s="16"/>
      <c r="BT633" s="16"/>
      <c r="BU633" s="16"/>
      <c r="BV633" s="16"/>
      <c r="BW633" s="16"/>
      <c r="BX633" s="16"/>
      <c r="BY633" s="16"/>
      <c r="BZ633" s="16"/>
      <c r="CA633" s="16"/>
      <c r="CB633" s="16"/>
      <c r="CC633" s="16"/>
      <c r="CD633" s="16"/>
      <c r="CE633" s="16"/>
      <c r="CF633" s="16"/>
      <c r="CG633" s="16"/>
      <c r="CH633" s="16"/>
      <c r="CI633" s="16"/>
      <c r="CJ633" s="16"/>
      <c r="CK633" s="16"/>
      <c r="CL633" s="16"/>
      <c r="CM633" s="16"/>
      <c r="CN633" s="16"/>
      <c r="CO633" s="16"/>
      <c r="CP633" s="16"/>
      <c r="CQ633" s="16"/>
      <c r="CR633" s="16"/>
      <c r="CS633" s="16"/>
      <c r="CT633" s="16"/>
      <c r="CU633" s="16"/>
      <c r="CV633" s="16"/>
      <c r="CW633" s="16"/>
      <c r="CX633" s="16"/>
      <c r="CY633" s="16"/>
      <c r="CZ633" s="16"/>
      <c r="DA633" s="16"/>
      <c r="DB633" s="16"/>
      <c r="DC633" s="16"/>
      <c r="DD633" s="16"/>
      <c r="DE633" s="16"/>
      <c r="DF633" s="16"/>
      <c r="DG633" s="16"/>
      <c r="DH633" s="16"/>
      <c r="DI633" s="16"/>
      <c r="DJ633" s="16"/>
      <c r="DM633" s="11"/>
      <c r="DN633" s="11"/>
      <c r="DO633" s="11"/>
      <c r="DP633" s="11"/>
      <c r="DQ633" s="11"/>
      <c r="DR633" s="11"/>
      <c r="DS633" s="11"/>
      <c r="DT633" s="11"/>
      <c r="DU633" s="11"/>
    </row>
    <row r="634" spans="1:125" ht="12.75">
      <c r="A634" s="12" t="s">
        <v>625</v>
      </c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  <c r="BQ634" s="16"/>
      <c r="BR634" s="16"/>
      <c r="BS634" s="16"/>
      <c r="BT634" s="16"/>
      <c r="BU634" s="16"/>
      <c r="BV634" s="16"/>
      <c r="BW634" s="16"/>
      <c r="BX634" s="16"/>
      <c r="BY634" s="16"/>
      <c r="BZ634" s="16"/>
      <c r="CA634" s="16"/>
      <c r="CB634" s="16"/>
      <c r="CC634" s="16"/>
      <c r="CD634" s="16"/>
      <c r="CE634" s="16"/>
      <c r="CF634" s="16"/>
      <c r="CG634" s="16"/>
      <c r="CH634" s="16"/>
      <c r="CI634" s="16"/>
      <c r="CJ634" s="16"/>
      <c r="CK634" s="16"/>
      <c r="CL634" s="16"/>
      <c r="CM634" s="16"/>
      <c r="CN634" s="16"/>
      <c r="CO634" s="16"/>
      <c r="CP634" s="16"/>
      <c r="CQ634" s="16"/>
      <c r="CR634" s="16"/>
      <c r="CS634" s="16"/>
      <c r="CT634" s="16"/>
      <c r="CU634" s="16"/>
      <c r="CV634" s="16"/>
      <c r="CW634" s="16"/>
      <c r="CX634" s="16"/>
      <c r="CY634" s="16"/>
      <c r="CZ634" s="16"/>
      <c r="DA634" s="16"/>
      <c r="DB634" s="16"/>
      <c r="DC634" s="16"/>
      <c r="DD634" s="16"/>
      <c r="DE634" s="16"/>
      <c r="DF634" s="16"/>
      <c r="DG634" s="16"/>
      <c r="DH634" s="16"/>
      <c r="DI634" s="16"/>
      <c r="DJ634" s="16"/>
      <c r="DM634" s="11"/>
      <c r="DN634" s="11"/>
      <c r="DO634" s="11"/>
      <c r="DP634" s="11"/>
      <c r="DQ634" s="11"/>
      <c r="DR634" s="11"/>
      <c r="DS634" s="11"/>
      <c r="DT634" s="11"/>
      <c r="DU634" s="11"/>
    </row>
    <row r="635" spans="1:125" ht="12.75">
      <c r="A635" s="12" t="s">
        <v>626</v>
      </c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  <c r="BQ635" s="16"/>
      <c r="BR635" s="16"/>
      <c r="BS635" s="16"/>
      <c r="BT635" s="16"/>
      <c r="BU635" s="16"/>
      <c r="BV635" s="16"/>
      <c r="BW635" s="16"/>
      <c r="BX635" s="16"/>
      <c r="BY635" s="16"/>
      <c r="BZ635" s="16"/>
      <c r="CA635" s="16"/>
      <c r="CB635" s="16"/>
      <c r="CC635" s="16"/>
      <c r="CD635" s="16"/>
      <c r="CE635" s="16"/>
      <c r="CF635" s="16"/>
      <c r="CG635" s="16"/>
      <c r="CH635" s="16"/>
      <c r="CI635" s="16"/>
      <c r="CJ635" s="16"/>
      <c r="CK635" s="16"/>
      <c r="CL635" s="16"/>
      <c r="CM635" s="16"/>
      <c r="CN635" s="16"/>
      <c r="CO635" s="16"/>
      <c r="CP635" s="16"/>
      <c r="CQ635" s="16"/>
      <c r="CR635" s="16"/>
      <c r="CS635" s="16"/>
      <c r="CT635" s="16"/>
      <c r="CU635" s="16"/>
      <c r="CV635" s="16"/>
      <c r="CW635" s="16"/>
      <c r="CX635" s="16"/>
      <c r="CY635" s="16"/>
      <c r="CZ635" s="16"/>
      <c r="DA635" s="16"/>
      <c r="DB635" s="16"/>
      <c r="DC635" s="16"/>
      <c r="DD635" s="16"/>
      <c r="DE635" s="16"/>
      <c r="DF635" s="16"/>
      <c r="DG635" s="16"/>
      <c r="DH635" s="16"/>
      <c r="DI635" s="16"/>
      <c r="DJ635" s="16"/>
      <c r="DM635" s="11"/>
      <c r="DN635" s="11"/>
      <c r="DO635" s="11"/>
      <c r="DP635" s="11"/>
      <c r="DQ635" s="11"/>
      <c r="DR635" s="11"/>
      <c r="DS635" s="11"/>
      <c r="DT635" s="11"/>
      <c r="DU635" s="11"/>
    </row>
    <row r="636" spans="1:125" ht="12.75">
      <c r="A636" s="12" t="s">
        <v>627</v>
      </c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  <c r="BQ636" s="16"/>
      <c r="BR636" s="16"/>
      <c r="BS636" s="16"/>
      <c r="BT636" s="16"/>
      <c r="BU636" s="16"/>
      <c r="BV636" s="16"/>
      <c r="BW636" s="16"/>
      <c r="BX636" s="16"/>
      <c r="BY636" s="16"/>
      <c r="BZ636" s="16"/>
      <c r="CA636" s="16"/>
      <c r="CB636" s="16"/>
      <c r="CC636" s="16"/>
      <c r="CD636" s="16"/>
      <c r="CE636" s="16"/>
      <c r="CF636" s="16"/>
      <c r="CG636" s="16"/>
      <c r="CH636" s="16"/>
      <c r="CI636" s="16"/>
      <c r="CJ636" s="16"/>
      <c r="CK636" s="16"/>
      <c r="CL636" s="16"/>
      <c r="CM636" s="16"/>
      <c r="CN636" s="16"/>
      <c r="CO636" s="16"/>
      <c r="CP636" s="16"/>
      <c r="CQ636" s="16"/>
      <c r="CR636" s="16"/>
      <c r="CS636" s="16"/>
      <c r="CT636" s="16"/>
      <c r="CU636" s="16"/>
      <c r="CV636" s="16"/>
      <c r="CW636" s="16"/>
      <c r="CX636" s="16"/>
      <c r="CY636" s="16"/>
      <c r="CZ636" s="16"/>
      <c r="DA636" s="16"/>
      <c r="DB636" s="16"/>
      <c r="DC636" s="16"/>
      <c r="DD636" s="16"/>
      <c r="DE636" s="16"/>
      <c r="DF636" s="16"/>
      <c r="DG636" s="16"/>
      <c r="DH636" s="16"/>
      <c r="DI636" s="16"/>
      <c r="DJ636" s="16"/>
      <c r="DM636" s="11"/>
      <c r="DN636" s="11"/>
      <c r="DO636" s="11"/>
      <c r="DP636" s="11"/>
      <c r="DQ636" s="11"/>
      <c r="DR636" s="11"/>
      <c r="DS636" s="11"/>
      <c r="DT636" s="11"/>
      <c r="DU636" s="11"/>
    </row>
    <row r="637" spans="1:125" ht="12.75">
      <c r="A637" s="12" t="s">
        <v>628</v>
      </c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6"/>
      <c r="BU637" s="16"/>
      <c r="BV637" s="16"/>
      <c r="BW637" s="16"/>
      <c r="BX637" s="16"/>
      <c r="BY637" s="16"/>
      <c r="BZ637" s="16"/>
      <c r="CA637" s="16"/>
      <c r="CB637" s="16"/>
      <c r="CC637" s="16"/>
      <c r="CD637" s="16"/>
      <c r="CE637" s="16"/>
      <c r="CF637" s="16"/>
      <c r="CG637" s="16"/>
      <c r="CH637" s="16"/>
      <c r="CI637" s="16"/>
      <c r="CJ637" s="16"/>
      <c r="CK637" s="16"/>
      <c r="CL637" s="16"/>
      <c r="CM637" s="16"/>
      <c r="CN637" s="16"/>
      <c r="CO637" s="16"/>
      <c r="CP637" s="16"/>
      <c r="CQ637" s="16"/>
      <c r="CR637" s="16"/>
      <c r="CS637" s="16"/>
      <c r="CT637" s="16"/>
      <c r="CU637" s="16"/>
      <c r="CV637" s="16"/>
      <c r="CW637" s="16"/>
      <c r="CX637" s="16"/>
      <c r="CY637" s="16"/>
      <c r="CZ637" s="16"/>
      <c r="DA637" s="16"/>
      <c r="DB637" s="16"/>
      <c r="DC637" s="16"/>
      <c r="DD637" s="16"/>
      <c r="DE637" s="16"/>
      <c r="DF637" s="16"/>
      <c r="DG637" s="16"/>
      <c r="DH637" s="16"/>
      <c r="DI637" s="16"/>
      <c r="DJ637" s="16"/>
      <c r="DM637" s="11"/>
      <c r="DN637" s="11"/>
      <c r="DO637" s="11"/>
      <c r="DP637" s="11"/>
      <c r="DQ637" s="11"/>
      <c r="DR637" s="11"/>
      <c r="DS637" s="11"/>
      <c r="DT637" s="11"/>
      <c r="DU637" s="11"/>
    </row>
    <row r="638" spans="1:125" ht="12.75">
      <c r="A638" s="12" t="s">
        <v>629</v>
      </c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6"/>
      <c r="BU638" s="16"/>
      <c r="BV638" s="16"/>
      <c r="BW638" s="16"/>
      <c r="BX638" s="16"/>
      <c r="BY638" s="16"/>
      <c r="BZ638" s="16"/>
      <c r="CA638" s="16"/>
      <c r="CB638" s="16"/>
      <c r="CC638" s="16"/>
      <c r="CD638" s="16"/>
      <c r="CE638" s="16"/>
      <c r="CF638" s="16"/>
      <c r="CG638" s="16"/>
      <c r="CH638" s="16"/>
      <c r="CI638" s="16"/>
      <c r="CJ638" s="16"/>
      <c r="CK638" s="16"/>
      <c r="CL638" s="16"/>
      <c r="CM638" s="16"/>
      <c r="CN638" s="16"/>
      <c r="CO638" s="16"/>
      <c r="CP638" s="16"/>
      <c r="CQ638" s="16"/>
      <c r="CR638" s="16"/>
      <c r="CS638" s="16"/>
      <c r="CT638" s="16"/>
      <c r="CU638" s="16"/>
      <c r="CV638" s="16"/>
      <c r="CW638" s="16"/>
      <c r="CX638" s="16"/>
      <c r="CY638" s="16"/>
      <c r="CZ638" s="16"/>
      <c r="DA638" s="16"/>
      <c r="DB638" s="16"/>
      <c r="DC638" s="16"/>
      <c r="DD638" s="16"/>
      <c r="DE638" s="16"/>
      <c r="DF638" s="16"/>
      <c r="DG638" s="16"/>
      <c r="DH638" s="16"/>
      <c r="DI638" s="16"/>
      <c r="DJ638" s="16"/>
      <c r="DM638" s="11"/>
      <c r="DN638" s="11"/>
      <c r="DO638" s="11"/>
      <c r="DP638" s="11"/>
      <c r="DQ638" s="11"/>
      <c r="DR638" s="11"/>
      <c r="DS638" s="11"/>
      <c r="DT638" s="11"/>
      <c r="DU638" s="11"/>
    </row>
    <row r="639" spans="1:125" ht="12.75">
      <c r="A639" s="12" t="s">
        <v>630</v>
      </c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  <c r="BQ639" s="16"/>
      <c r="BR639" s="16"/>
      <c r="BS639" s="16"/>
      <c r="BT639" s="16"/>
      <c r="BU639" s="16"/>
      <c r="BV639" s="16"/>
      <c r="BW639" s="16"/>
      <c r="BX639" s="16"/>
      <c r="BY639" s="16"/>
      <c r="BZ639" s="16"/>
      <c r="CA639" s="16"/>
      <c r="CB639" s="16"/>
      <c r="CC639" s="16"/>
      <c r="CD639" s="16"/>
      <c r="CE639" s="16"/>
      <c r="CF639" s="16"/>
      <c r="CG639" s="16"/>
      <c r="CH639" s="16"/>
      <c r="CI639" s="16"/>
      <c r="CJ639" s="16"/>
      <c r="CK639" s="16"/>
      <c r="CL639" s="16"/>
      <c r="CM639" s="16"/>
      <c r="CN639" s="16"/>
      <c r="CO639" s="16"/>
      <c r="CP639" s="16"/>
      <c r="CQ639" s="16"/>
      <c r="CR639" s="16"/>
      <c r="CS639" s="16"/>
      <c r="CT639" s="16"/>
      <c r="CU639" s="16"/>
      <c r="CV639" s="16"/>
      <c r="CW639" s="16"/>
      <c r="CX639" s="16"/>
      <c r="CY639" s="16"/>
      <c r="CZ639" s="16"/>
      <c r="DA639" s="16"/>
      <c r="DB639" s="16"/>
      <c r="DC639" s="16"/>
      <c r="DD639" s="16"/>
      <c r="DE639" s="16"/>
      <c r="DF639" s="16"/>
      <c r="DG639" s="16"/>
      <c r="DH639" s="16"/>
      <c r="DI639" s="16"/>
      <c r="DJ639" s="16"/>
      <c r="DM639" s="11"/>
      <c r="DN639" s="11"/>
      <c r="DO639" s="11"/>
      <c r="DP639" s="11"/>
      <c r="DQ639" s="11"/>
      <c r="DR639" s="11"/>
      <c r="DS639" s="11"/>
      <c r="DT639" s="11"/>
      <c r="DU639" s="11"/>
    </row>
    <row r="640" spans="1:125" ht="12.75">
      <c r="A640" s="12" t="s">
        <v>631</v>
      </c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  <c r="BQ640" s="16"/>
      <c r="BR640" s="16"/>
      <c r="BS640" s="16"/>
      <c r="BT640" s="16"/>
      <c r="BU640" s="16"/>
      <c r="BV640" s="16"/>
      <c r="BW640" s="16"/>
      <c r="BX640" s="16"/>
      <c r="BY640" s="16"/>
      <c r="BZ640" s="16"/>
      <c r="CA640" s="16"/>
      <c r="CB640" s="16"/>
      <c r="CC640" s="16"/>
      <c r="CD640" s="16"/>
      <c r="CE640" s="16"/>
      <c r="CF640" s="16"/>
      <c r="CG640" s="16"/>
      <c r="CH640" s="16"/>
      <c r="CI640" s="16"/>
      <c r="CJ640" s="16"/>
      <c r="CK640" s="16"/>
      <c r="CL640" s="16"/>
      <c r="CM640" s="16"/>
      <c r="CN640" s="16"/>
      <c r="CO640" s="16"/>
      <c r="CP640" s="16"/>
      <c r="CQ640" s="16"/>
      <c r="CR640" s="16"/>
      <c r="CS640" s="16"/>
      <c r="CT640" s="16"/>
      <c r="CU640" s="16"/>
      <c r="CV640" s="16"/>
      <c r="CW640" s="16"/>
      <c r="CX640" s="16"/>
      <c r="CY640" s="16"/>
      <c r="CZ640" s="16"/>
      <c r="DA640" s="16"/>
      <c r="DB640" s="16"/>
      <c r="DC640" s="16"/>
      <c r="DD640" s="16"/>
      <c r="DE640" s="16"/>
      <c r="DF640" s="16"/>
      <c r="DG640" s="16"/>
      <c r="DH640" s="16"/>
      <c r="DI640" s="16"/>
      <c r="DJ640" s="16"/>
      <c r="DM640" s="11"/>
      <c r="DN640" s="11"/>
      <c r="DO640" s="11"/>
      <c r="DP640" s="11"/>
      <c r="DQ640" s="11"/>
      <c r="DR640" s="11"/>
      <c r="DS640" s="11"/>
      <c r="DT640" s="11"/>
      <c r="DU640" s="11"/>
    </row>
    <row r="641" spans="1:125" ht="12.75">
      <c r="A641" s="12" t="s">
        <v>632</v>
      </c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  <c r="BQ641" s="16"/>
      <c r="BR641" s="16"/>
      <c r="BS641" s="16"/>
      <c r="BT641" s="16"/>
      <c r="BU641" s="16"/>
      <c r="BV641" s="16"/>
      <c r="BW641" s="16"/>
      <c r="BX641" s="16"/>
      <c r="BY641" s="16"/>
      <c r="BZ641" s="16"/>
      <c r="CA641" s="16"/>
      <c r="CB641" s="16"/>
      <c r="CC641" s="16"/>
      <c r="CD641" s="16"/>
      <c r="CE641" s="16"/>
      <c r="CF641" s="16"/>
      <c r="CG641" s="16"/>
      <c r="CH641" s="16"/>
      <c r="CI641" s="16"/>
      <c r="CJ641" s="16"/>
      <c r="CK641" s="16"/>
      <c r="CL641" s="16"/>
      <c r="CM641" s="16"/>
      <c r="CN641" s="16"/>
      <c r="CO641" s="16"/>
      <c r="CP641" s="16"/>
      <c r="CQ641" s="16"/>
      <c r="CR641" s="16"/>
      <c r="CS641" s="16"/>
      <c r="CT641" s="16"/>
      <c r="CU641" s="16"/>
      <c r="CV641" s="16"/>
      <c r="CW641" s="16"/>
      <c r="CX641" s="16"/>
      <c r="CY641" s="16"/>
      <c r="CZ641" s="16"/>
      <c r="DA641" s="16"/>
      <c r="DB641" s="16"/>
      <c r="DC641" s="16"/>
      <c r="DD641" s="16"/>
      <c r="DE641" s="16"/>
      <c r="DF641" s="16"/>
      <c r="DG641" s="16"/>
      <c r="DH641" s="16"/>
      <c r="DI641" s="16"/>
      <c r="DJ641" s="16"/>
      <c r="DM641" s="11"/>
      <c r="DN641" s="11"/>
      <c r="DO641" s="11"/>
      <c r="DP641" s="11"/>
      <c r="DQ641" s="11"/>
      <c r="DR641" s="11"/>
      <c r="DS641" s="11"/>
      <c r="DT641" s="11"/>
      <c r="DU641" s="11"/>
    </row>
    <row r="642" spans="1:125" ht="12.75">
      <c r="A642" s="12" t="s">
        <v>633</v>
      </c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  <c r="BN642" s="16"/>
      <c r="BO642" s="16"/>
      <c r="BP642" s="16"/>
      <c r="BQ642" s="16"/>
      <c r="BR642" s="16"/>
      <c r="BS642" s="16"/>
      <c r="BT642" s="16"/>
      <c r="BU642" s="16"/>
      <c r="BV642" s="16"/>
      <c r="BW642" s="16"/>
      <c r="BX642" s="16"/>
      <c r="BY642" s="16"/>
      <c r="BZ642" s="16"/>
      <c r="CA642" s="16"/>
      <c r="CB642" s="16"/>
      <c r="CC642" s="16"/>
      <c r="CD642" s="16"/>
      <c r="CE642" s="16"/>
      <c r="CF642" s="16"/>
      <c r="CG642" s="16"/>
      <c r="CH642" s="16"/>
      <c r="CI642" s="16"/>
      <c r="CJ642" s="16"/>
      <c r="CK642" s="16"/>
      <c r="CL642" s="16"/>
      <c r="CM642" s="16"/>
      <c r="CN642" s="16"/>
      <c r="CO642" s="16"/>
      <c r="CP642" s="16"/>
      <c r="CQ642" s="16"/>
      <c r="CR642" s="16"/>
      <c r="CS642" s="16"/>
      <c r="CT642" s="16"/>
      <c r="CU642" s="16"/>
      <c r="CV642" s="16"/>
      <c r="CW642" s="16"/>
      <c r="CX642" s="16"/>
      <c r="CY642" s="16"/>
      <c r="CZ642" s="16"/>
      <c r="DA642" s="16"/>
      <c r="DB642" s="16"/>
      <c r="DC642" s="16"/>
      <c r="DD642" s="16"/>
      <c r="DE642" s="16"/>
      <c r="DF642" s="16"/>
      <c r="DG642" s="16"/>
      <c r="DH642" s="16"/>
      <c r="DI642" s="16"/>
      <c r="DJ642" s="16"/>
      <c r="DM642" s="11"/>
      <c r="DN642" s="11"/>
      <c r="DO642" s="11"/>
      <c r="DP642" s="11"/>
      <c r="DQ642" s="11"/>
      <c r="DR642" s="11"/>
      <c r="DS642" s="11"/>
      <c r="DT642" s="11"/>
      <c r="DU642" s="11"/>
    </row>
    <row r="643" spans="1:125" ht="12.75">
      <c r="A643" s="12" t="s">
        <v>634</v>
      </c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  <c r="BN643" s="16"/>
      <c r="BO643" s="16"/>
      <c r="BP643" s="16"/>
      <c r="BQ643" s="16"/>
      <c r="BR643" s="16"/>
      <c r="BS643" s="16"/>
      <c r="BT643" s="16"/>
      <c r="BU643" s="16"/>
      <c r="BV643" s="16"/>
      <c r="BW643" s="16"/>
      <c r="BX643" s="16"/>
      <c r="BY643" s="16"/>
      <c r="BZ643" s="16"/>
      <c r="CA643" s="16"/>
      <c r="CB643" s="16"/>
      <c r="CC643" s="16"/>
      <c r="CD643" s="16"/>
      <c r="CE643" s="16"/>
      <c r="CF643" s="16"/>
      <c r="CG643" s="16"/>
      <c r="CH643" s="16"/>
      <c r="CI643" s="16"/>
      <c r="CJ643" s="16"/>
      <c r="CK643" s="16"/>
      <c r="CL643" s="16"/>
      <c r="CM643" s="16"/>
      <c r="CN643" s="16"/>
      <c r="CO643" s="16"/>
      <c r="CP643" s="16"/>
      <c r="CQ643" s="16"/>
      <c r="CR643" s="16"/>
      <c r="CS643" s="16"/>
      <c r="CT643" s="16"/>
      <c r="CU643" s="16"/>
      <c r="CV643" s="16"/>
      <c r="CW643" s="16"/>
      <c r="CX643" s="16"/>
      <c r="CY643" s="16"/>
      <c r="CZ643" s="16"/>
      <c r="DA643" s="16"/>
      <c r="DB643" s="16"/>
      <c r="DC643" s="16"/>
      <c r="DD643" s="16"/>
      <c r="DE643" s="16"/>
      <c r="DF643" s="16"/>
      <c r="DG643" s="16"/>
      <c r="DH643" s="16"/>
      <c r="DI643" s="16"/>
      <c r="DJ643" s="16"/>
      <c r="DM643" s="11"/>
      <c r="DN643" s="11"/>
      <c r="DO643" s="11"/>
      <c r="DP643" s="11"/>
      <c r="DQ643" s="11"/>
      <c r="DR643" s="11"/>
      <c r="DS643" s="11"/>
      <c r="DT643" s="11"/>
      <c r="DU643" s="11"/>
    </row>
    <row r="644" spans="1:125" ht="12.75">
      <c r="A644" s="12" t="s">
        <v>635</v>
      </c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  <c r="BQ644" s="16"/>
      <c r="BR644" s="16"/>
      <c r="BS644" s="16"/>
      <c r="BT644" s="16"/>
      <c r="BU644" s="16"/>
      <c r="BV644" s="16"/>
      <c r="BW644" s="16"/>
      <c r="BX644" s="16"/>
      <c r="BY644" s="16"/>
      <c r="BZ644" s="16"/>
      <c r="CA644" s="16"/>
      <c r="CB644" s="16"/>
      <c r="CC644" s="16"/>
      <c r="CD644" s="16"/>
      <c r="CE644" s="16"/>
      <c r="CF644" s="16"/>
      <c r="CG644" s="16"/>
      <c r="CH644" s="16"/>
      <c r="CI644" s="16"/>
      <c r="CJ644" s="16"/>
      <c r="CK644" s="16"/>
      <c r="CL644" s="16"/>
      <c r="CM644" s="16"/>
      <c r="CN644" s="16"/>
      <c r="CO644" s="16"/>
      <c r="CP644" s="16"/>
      <c r="CQ644" s="16"/>
      <c r="CR644" s="16"/>
      <c r="CS644" s="16"/>
      <c r="CT644" s="16"/>
      <c r="CU644" s="16"/>
      <c r="CV644" s="16"/>
      <c r="CW644" s="16"/>
      <c r="CX644" s="16"/>
      <c r="CY644" s="16"/>
      <c r="CZ644" s="16"/>
      <c r="DA644" s="16"/>
      <c r="DB644" s="16"/>
      <c r="DC644" s="16"/>
      <c r="DD644" s="16"/>
      <c r="DE644" s="16"/>
      <c r="DF644" s="16"/>
      <c r="DG644" s="16"/>
      <c r="DH644" s="16"/>
      <c r="DI644" s="16"/>
      <c r="DJ644" s="16"/>
      <c r="DM644" s="11"/>
      <c r="DN644" s="11"/>
      <c r="DO644" s="11"/>
      <c r="DP644" s="11"/>
      <c r="DQ644" s="11"/>
      <c r="DR644" s="11"/>
      <c r="DS644" s="11"/>
      <c r="DT644" s="11"/>
      <c r="DU644" s="11"/>
    </row>
    <row r="645" spans="1:125" ht="12.75">
      <c r="A645" s="12" t="s">
        <v>636</v>
      </c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  <c r="BQ645" s="16"/>
      <c r="BR645" s="16"/>
      <c r="BS645" s="16"/>
      <c r="BT645" s="16"/>
      <c r="BU645" s="16"/>
      <c r="BV645" s="16"/>
      <c r="BW645" s="16"/>
      <c r="BX645" s="16"/>
      <c r="BY645" s="16"/>
      <c r="BZ645" s="16"/>
      <c r="CA645" s="16"/>
      <c r="CB645" s="16"/>
      <c r="CC645" s="16"/>
      <c r="CD645" s="16"/>
      <c r="CE645" s="16"/>
      <c r="CF645" s="16"/>
      <c r="CG645" s="16"/>
      <c r="CH645" s="16"/>
      <c r="CI645" s="16"/>
      <c r="CJ645" s="16"/>
      <c r="CK645" s="16"/>
      <c r="CL645" s="16"/>
      <c r="CM645" s="16"/>
      <c r="CN645" s="16"/>
      <c r="CO645" s="16"/>
      <c r="CP645" s="16"/>
      <c r="CQ645" s="16"/>
      <c r="CR645" s="16"/>
      <c r="CS645" s="16"/>
      <c r="CT645" s="16"/>
      <c r="CU645" s="16"/>
      <c r="CV645" s="16"/>
      <c r="CW645" s="16"/>
      <c r="CX645" s="16"/>
      <c r="CY645" s="16"/>
      <c r="CZ645" s="16"/>
      <c r="DA645" s="16"/>
      <c r="DB645" s="16"/>
      <c r="DC645" s="16"/>
      <c r="DD645" s="16"/>
      <c r="DE645" s="16"/>
      <c r="DF645" s="16"/>
      <c r="DG645" s="16"/>
      <c r="DH645" s="16"/>
      <c r="DI645" s="16"/>
      <c r="DJ645" s="16"/>
      <c r="DM645" s="11"/>
      <c r="DN645" s="11"/>
      <c r="DO645" s="11"/>
      <c r="DP645" s="11"/>
      <c r="DQ645" s="11"/>
      <c r="DR645" s="11"/>
      <c r="DS645" s="11"/>
      <c r="DT645" s="11"/>
      <c r="DU645" s="11"/>
    </row>
    <row r="646" spans="1:125" ht="12.75">
      <c r="A646" s="12" t="s">
        <v>637</v>
      </c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6"/>
      <c r="BU646" s="16"/>
      <c r="BV646" s="16"/>
      <c r="BW646" s="16"/>
      <c r="BX646" s="16"/>
      <c r="BY646" s="16"/>
      <c r="BZ646" s="16"/>
      <c r="CA646" s="16"/>
      <c r="CB646" s="16"/>
      <c r="CC646" s="16"/>
      <c r="CD646" s="16"/>
      <c r="CE646" s="16"/>
      <c r="CF646" s="16"/>
      <c r="CG646" s="16"/>
      <c r="CH646" s="16"/>
      <c r="CI646" s="16"/>
      <c r="CJ646" s="16"/>
      <c r="CK646" s="16"/>
      <c r="CL646" s="16"/>
      <c r="CM646" s="16"/>
      <c r="CN646" s="16"/>
      <c r="CO646" s="16"/>
      <c r="CP646" s="16"/>
      <c r="CQ646" s="16"/>
      <c r="CR646" s="16"/>
      <c r="CS646" s="16"/>
      <c r="CT646" s="16"/>
      <c r="CU646" s="16"/>
      <c r="CV646" s="16"/>
      <c r="CW646" s="16"/>
      <c r="CX646" s="16"/>
      <c r="CY646" s="16"/>
      <c r="CZ646" s="16"/>
      <c r="DA646" s="16"/>
      <c r="DB646" s="16"/>
      <c r="DC646" s="16"/>
      <c r="DD646" s="16"/>
      <c r="DE646" s="16"/>
      <c r="DF646" s="16"/>
      <c r="DG646" s="16"/>
      <c r="DH646" s="16"/>
      <c r="DI646" s="16"/>
      <c r="DJ646" s="16"/>
      <c r="DM646" s="11"/>
      <c r="DN646" s="11"/>
      <c r="DO646" s="11"/>
      <c r="DP646" s="11"/>
      <c r="DQ646" s="11"/>
      <c r="DR646" s="11"/>
      <c r="DS646" s="11"/>
      <c r="DT646" s="11"/>
      <c r="DU646" s="11"/>
    </row>
    <row r="647" spans="1:125" ht="12.75">
      <c r="A647" s="12" t="s">
        <v>638</v>
      </c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  <c r="BQ647" s="16"/>
      <c r="BR647" s="16"/>
      <c r="BS647" s="16"/>
      <c r="BT647" s="16"/>
      <c r="BU647" s="16"/>
      <c r="BV647" s="16"/>
      <c r="BW647" s="16"/>
      <c r="BX647" s="16"/>
      <c r="BY647" s="16"/>
      <c r="BZ647" s="16"/>
      <c r="CA647" s="16"/>
      <c r="CB647" s="16"/>
      <c r="CC647" s="16"/>
      <c r="CD647" s="16"/>
      <c r="CE647" s="16"/>
      <c r="CF647" s="16"/>
      <c r="CG647" s="16"/>
      <c r="CH647" s="16"/>
      <c r="CI647" s="16"/>
      <c r="CJ647" s="16"/>
      <c r="CK647" s="16"/>
      <c r="CL647" s="16"/>
      <c r="CM647" s="16"/>
      <c r="CN647" s="16"/>
      <c r="CO647" s="16"/>
      <c r="CP647" s="16"/>
      <c r="CQ647" s="16"/>
      <c r="CR647" s="16"/>
      <c r="CS647" s="16"/>
      <c r="CT647" s="16"/>
      <c r="CU647" s="16"/>
      <c r="CV647" s="16"/>
      <c r="CW647" s="16"/>
      <c r="CX647" s="16"/>
      <c r="CY647" s="16"/>
      <c r="CZ647" s="16"/>
      <c r="DA647" s="16"/>
      <c r="DB647" s="16"/>
      <c r="DC647" s="16"/>
      <c r="DD647" s="16"/>
      <c r="DE647" s="16"/>
      <c r="DF647" s="16"/>
      <c r="DG647" s="16"/>
      <c r="DH647" s="16"/>
      <c r="DI647" s="16"/>
      <c r="DJ647" s="16"/>
      <c r="DM647" s="11"/>
      <c r="DN647" s="11"/>
      <c r="DO647" s="11"/>
      <c r="DP647" s="11"/>
      <c r="DQ647" s="11"/>
      <c r="DR647" s="11"/>
      <c r="DS647" s="11"/>
      <c r="DT647" s="11"/>
      <c r="DU647" s="11"/>
    </row>
    <row r="648" spans="1:125" ht="12.75">
      <c r="A648" s="12" t="s">
        <v>639</v>
      </c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  <c r="BN648" s="16"/>
      <c r="BO648" s="16"/>
      <c r="BP648" s="16"/>
      <c r="BQ648" s="16"/>
      <c r="BR648" s="16"/>
      <c r="BS648" s="16"/>
      <c r="BT648" s="16"/>
      <c r="BU648" s="16"/>
      <c r="BV648" s="16"/>
      <c r="BW648" s="16"/>
      <c r="BX648" s="16"/>
      <c r="BY648" s="16"/>
      <c r="BZ648" s="16"/>
      <c r="CA648" s="16"/>
      <c r="CB648" s="16"/>
      <c r="CC648" s="16"/>
      <c r="CD648" s="16"/>
      <c r="CE648" s="16"/>
      <c r="CF648" s="16"/>
      <c r="CG648" s="16"/>
      <c r="CH648" s="16"/>
      <c r="CI648" s="16"/>
      <c r="CJ648" s="16"/>
      <c r="CK648" s="16"/>
      <c r="CL648" s="16"/>
      <c r="CM648" s="16"/>
      <c r="CN648" s="16"/>
      <c r="CO648" s="16"/>
      <c r="CP648" s="16"/>
      <c r="CQ648" s="16"/>
      <c r="CR648" s="16"/>
      <c r="CS648" s="16"/>
      <c r="CT648" s="16"/>
      <c r="CU648" s="16"/>
      <c r="CV648" s="16"/>
      <c r="CW648" s="16"/>
      <c r="CX648" s="16"/>
      <c r="CY648" s="16"/>
      <c r="CZ648" s="16"/>
      <c r="DA648" s="16"/>
      <c r="DB648" s="16"/>
      <c r="DC648" s="16"/>
      <c r="DD648" s="16"/>
      <c r="DE648" s="16"/>
      <c r="DF648" s="16"/>
      <c r="DG648" s="16"/>
      <c r="DH648" s="16"/>
      <c r="DI648" s="16"/>
      <c r="DJ648" s="16"/>
      <c r="DM648" s="11"/>
      <c r="DN648" s="11"/>
      <c r="DO648" s="11"/>
      <c r="DP648" s="11"/>
      <c r="DQ648" s="11"/>
      <c r="DR648" s="11"/>
      <c r="DS648" s="11"/>
      <c r="DT648" s="11"/>
      <c r="DU648" s="11"/>
    </row>
    <row r="649" spans="1:125" ht="12.75">
      <c r="A649" s="12" t="s">
        <v>640</v>
      </c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  <c r="BQ649" s="16"/>
      <c r="BR649" s="16"/>
      <c r="BS649" s="16"/>
      <c r="BT649" s="16"/>
      <c r="BU649" s="16"/>
      <c r="BV649" s="16"/>
      <c r="BW649" s="16"/>
      <c r="BX649" s="16"/>
      <c r="BY649" s="16"/>
      <c r="BZ649" s="16"/>
      <c r="CA649" s="16"/>
      <c r="CB649" s="16"/>
      <c r="CC649" s="16"/>
      <c r="CD649" s="16"/>
      <c r="CE649" s="16"/>
      <c r="CF649" s="16"/>
      <c r="CG649" s="16"/>
      <c r="CH649" s="16"/>
      <c r="CI649" s="16"/>
      <c r="CJ649" s="16"/>
      <c r="CK649" s="16"/>
      <c r="CL649" s="16"/>
      <c r="CM649" s="16"/>
      <c r="CN649" s="16"/>
      <c r="CO649" s="16"/>
      <c r="CP649" s="16"/>
      <c r="CQ649" s="16"/>
      <c r="CR649" s="16"/>
      <c r="CS649" s="16"/>
      <c r="CT649" s="16"/>
      <c r="CU649" s="16"/>
      <c r="CV649" s="16"/>
      <c r="CW649" s="16"/>
      <c r="CX649" s="16"/>
      <c r="CY649" s="16"/>
      <c r="CZ649" s="16"/>
      <c r="DA649" s="16"/>
      <c r="DB649" s="16"/>
      <c r="DC649" s="16"/>
      <c r="DD649" s="16"/>
      <c r="DE649" s="16"/>
      <c r="DF649" s="16"/>
      <c r="DG649" s="16"/>
      <c r="DH649" s="16"/>
      <c r="DI649" s="16"/>
      <c r="DJ649" s="16"/>
      <c r="DM649" s="11"/>
      <c r="DN649" s="11"/>
      <c r="DO649" s="11"/>
      <c r="DP649" s="11"/>
      <c r="DQ649" s="11"/>
      <c r="DR649" s="11"/>
      <c r="DS649" s="11"/>
      <c r="DT649" s="11"/>
      <c r="DU649" s="11"/>
    </row>
    <row r="650" spans="1:125" ht="12.75">
      <c r="A650" s="12" t="s">
        <v>641</v>
      </c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  <c r="BQ650" s="16"/>
      <c r="BR650" s="16"/>
      <c r="BS650" s="16"/>
      <c r="BT650" s="16"/>
      <c r="BU650" s="16"/>
      <c r="BV650" s="16"/>
      <c r="BW650" s="16"/>
      <c r="BX650" s="16"/>
      <c r="BY650" s="16"/>
      <c r="BZ650" s="16"/>
      <c r="CA650" s="16"/>
      <c r="CB650" s="16"/>
      <c r="CC650" s="16"/>
      <c r="CD650" s="16"/>
      <c r="CE650" s="16"/>
      <c r="CF650" s="16"/>
      <c r="CG650" s="16"/>
      <c r="CH650" s="16"/>
      <c r="CI650" s="16"/>
      <c r="CJ650" s="16"/>
      <c r="CK650" s="16"/>
      <c r="CL650" s="16"/>
      <c r="CM650" s="16"/>
      <c r="CN650" s="16"/>
      <c r="CO650" s="16"/>
      <c r="CP650" s="16"/>
      <c r="CQ650" s="16"/>
      <c r="CR650" s="16"/>
      <c r="CS650" s="16"/>
      <c r="CT650" s="16"/>
      <c r="CU650" s="16"/>
      <c r="CV650" s="16"/>
      <c r="CW650" s="16"/>
      <c r="CX650" s="16"/>
      <c r="CY650" s="16"/>
      <c r="CZ650" s="16"/>
      <c r="DA650" s="16"/>
      <c r="DB650" s="16"/>
      <c r="DC650" s="16"/>
      <c r="DD650" s="16"/>
      <c r="DE650" s="16"/>
      <c r="DF650" s="16"/>
      <c r="DG650" s="16"/>
      <c r="DH650" s="16"/>
      <c r="DI650" s="16"/>
      <c r="DJ650" s="16"/>
      <c r="DM650" s="11"/>
      <c r="DN650" s="11"/>
      <c r="DO650" s="11"/>
      <c r="DP650" s="11"/>
      <c r="DQ650" s="11"/>
      <c r="DR650" s="11"/>
      <c r="DS650" s="11"/>
      <c r="DT650" s="11"/>
      <c r="DU650" s="11"/>
    </row>
    <row r="651" spans="1:125" ht="12.75">
      <c r="A651" s="12" t="s">
        <v>642</v>
      </c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  <c r="BQ651" s="16"/>
      <c r="BR651" s="16"/>
      <c r="BS651" s="16"/>
      <c r="BT651" s="16"/>
      <c r="BU651" s="16"/>
      <c r="BV651" s="16"/>
      <c r="BW651" s="16"/>
      <c r="BX651" s="16"/>
      <c r="BY651" s="16"/>
      <c r="BZ651" s="16"/>
      <c r="CA651" s="16"/>
      <c r="CB651" s="16"/>
      <c r="CC651" s="16"/>
      <c r="CD651" s="16"/>
      <c r="CE651" s="16"/>
      <c r="CF651" s="16"/>
      <c r="CG651" s="16"/>
      <c r="CH651" s="16"/>
      <c r="CI651" s="16"/>
      <c r="CJ651" s="16"/>
      <c r="CK651" s="16"/>
      <c r="CL651" s="16"/>
      <c r="CM651" s="16"/>
      <c r="CN651" s="16"/>
      <c r="CO651" s="16"/>
      <c r="CP651" s="16"/>
      <c r="CQ651" s="16"/>
      <c r="CR651" s="16"/>
      <c r="CS651" s="16"/>
      <c r="CT651" s="16"/>
      <c r="CU651" s="16"/>
      <c r="CV651" s="16"/>
      <c r="CW651" s="16"/>
      <c r="CX651" s="16"/>
      <c r="CY651" s="16"/>
      <c r="CZ651" s="16"/>
      <c r="DA651" s="16"/>
      <c r="DB651" s="16"/>
      <c r="DC651" s="16"/>
      <c r="DD651" s="16"/>
      <c r="DE651" s="16"/>
      <c r="DF651" s="16"/>
      <c r="DG651" s="16"/>
      <c r="DH651" s="16"/>
      <c r="DI651" s="16"/>
      <c r="DJ651" s="16"/>
      <c r="DM651" s="11"/>
      <c r="DN651" s="11"/>
      <c r="DO651" s="11"/>
      <c r="DP651" s="11"/>
      <c r="DQ651" s="11"/>
      <c r="DR651" s="11"/>
      <c r="DS651" s="11"/>
      <c r="DT651" s="11"/>
      <c r="DU651" s="11"/>
    </row>
    <row r="652" spans="1:125" ht="12.75">
      <c r="A652" s="12" t="s">
        <v>643</v>
      </c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  <c r="BO652" s="16"/>
      <c r="BP652" s="16"/>
      <c r="BQ652" s="16"/>
      <c r="BR652" s="16"/>
      <c r="BS652" s="16"/>
      <c r="BT652" s="16"/>
      <c r="BU652" s="16"/>
      <c r="BV652" s="16"/>
      <c r="BW652" s="16"/>
      <c r="BX652" s="16"/>
      <c r="BY652" s="16"/>
      <c r="BZ652" s="16"/>
      <c r="CA652" s="16"/>
      <c r="CB652" s="16"/>
      <c r="CC652" s="16"/>
      <c r="CD652" s="16"/>
      <c r="CE652" s="16"/>
      <c r="CF652" s="16"/>
      <c r="CG652" s="16"/>
      <c r="CH652" s="16"/>
      <c r="CI652" s="16"/>
      <c r="CJ652" s="16"/>
      <c r="CK652" s="16"/>
      <c r="CL652" s="16"/>
      <c r="CM652" s="16"/>
      <c r="CN652" s="16"/>
      <c r="CO652" s="16"/>
      <c r="CP652" s="16"/>
      <c r="CQ652" s="16"/>
      <c r="CR652" s="16"/>
      <c r="CS652" s="16"/>
      <c r="CT652" s="16"/>
      <c r="CU652" s="16"/>
      <c r="CV652" s="16"/>
      <c r="CW652" s="16"/>
      <c r="CX652" s="16"/>
      <c r="CY652" s="16"/>
      <c r="CZ652" s="16"/>
      <c r="DA652" s="16"/>
      <c r="DB652" s="16"/>
      <c r="DC652" s="16"/>
      <c r="DD652" s="16"/>
      <c r="DE652" s="16"/>
      <c r="DF652" s="16"/>
      <c r="DG652" s="16"/>
      <c r="DH652" s="16"/>
      <c r="DI652" s="16"/>
      <c r="DJ652" s="16"/>
      <c r="DM652" s="11"/>
      <c r="DN652" s="11"/>
      <c r="DO652" s="11"/>
      <c r="DP652" s="11"/>
      <c r="DQ652" s="11"/>
      <c r="DR652" s="11"/>
      <c r="DS652" s="11"/>
      <c r="DT652" s="11"/>
      <c r="DU652" s="11"/>
    </row>
    <row r="653" spans="1:125" ht="12.75">
      <c r="A653" s="12" t="s">
        <v>644</v>
      </c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  <c r="BQ653" s="16"/>
      <c r="BR653" s="16"/>
      <c r="BS653" s="16"/>
      <c r="BT653" s="16"/>
      <c r="BU653" s="16"/>
      <c r="BV653" s="16"/>
      <c r="BW653" s="16"/>
      <c r="BX653" s="16"/>
      <c r="BY653" s="16"/>
      <c r="BZ653" s="16"/>
      <c r="CA653" s="16"/>
      <c r="CB653" s="16"/>
      <c r="CC653" s="16"/>
      <c r="CD653" s="16"/>
      <c r="CE653" s="16"/>
      <c r="CF653" s="16"/>
      <c r="CG653" s="16"/>
      <c r="CH653" s="16"/>
      <c r="CI653" s="16"/>
      <c r="CJ653" s="16"/>
      <c r="CK653" s="16"/>
      <c r="CL653" s="16"/>
      <c r="CM653" s="16"/>
      <c r="CN653" s="16"/>
      <c r="CO653" s="16"/>
      <c r="CP653" s="16"/>
      <c r="CQ653" s="16"/>
      <c r="CR653" s="16"/>
      <c r="CS653" s="16"/>
      <c r="CT653" s="16"/>
      <c r="CU653" s="16"/>
      <c r="CV653" s="16"/>
      <c r="CW653" s="16"/>
      <c r="CX653" s="16"/>
      <c r="CY653" s="16"/>
      <c r="CZ653" s="16"/>
      <c r="DA653" s="16"/>
      <c r="DB653" s="16"/>
      <c r="DC653" s="16"/>
      <c r="DD653" s="16"/>
      <c r="DE653" s="16"/>
      <c r="DF653" s="16"/>
      <c r="DG653" s="16"/>
      <c r="DH653" s="16"/>
      <c r="DI653" s="16"/>
      <c r="DJ653" s="16"/>
      <c r="DM653" s="11"/>
      <c r="DN653" s="11"/>
      <c r="DO653" s="11"/>
      <c r="DP653" s="11"/>
      <c r="DQ653" s="11"/>
      <c r="DR653" s="11"/>
      <c r="DS653" s="11"/>
      <c r="DT653" s="11"/>
      <c r="DU653" s="11"/>
    </row>
    <row r="654" spans="1:125" ht="12.75">
      <c r="A654" s="12" t="s">
        <v>645</v>
      </c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  <c r="BQ654" s="16"/>
      <c r="BR654" s="16"/>
      <c r="BS654" s="16"/>
      <c r="BT654" s="16"/>
      <c r="BU654" s="16"/>
      <c r="BV654" s="16"/>
      <c r="BW654" s="16"/>
      <c r="BX654" s="16"/>
      <c r="BY654" s="16"/>
      <c r="BZ654" s="16"/>
      <c r="CA654" s="16"/>
      <c r="CB654" s="16"/>
      <c r="CC654" s="16"/>
      <c r="CD654" s="16"/>
      <c r="CE654" s="16"/>
      <c r="CF654" s="16"/>
      <c r="CG654" s="16"/>
      <c r="CH654" s="16"/>
      <c r="CI654" s="16"/>
      <c r="CJ654" s="16"/>
      <c r="CK654" s="16"/>
      <c r="CL654" s="16"/>
      <c r="CM654" s="16"/>
      <c r="CN654" s="16"/>
      <c r="CO654" s="16"/>
      <c r="CP654" s="16"/>
      <c r="CQ654" s="16"/>
      <c r="CR654" s="16"/>
      <c r="CS654" s="16"/>
      <c r="CT654" s="16"/>
      <c r="CU654" s="16"/>
      <c r="CV654" s="16"/>
      <c r="CW654" s="16"/>
      <c r="CX654" s="16"/>
      <c r="CY654" s="16"/>
      <c r="CZ654" s="16"/>
      <c r="DA654" s="16"/>
      <c r="DB654" s="16"/>
      <c r="DC654" s="16"/>
      <c r="DD654" s="16"/>
      <c r="DE654" s="16"/>
      <c r="DF654" s="16"/>
      <c r="DG654" s="16"/>
      <c r="DH654" s="16"/>
      <c r="DI654" s="16"/>
      <c r="DJ654" s="16"/>
      <c r="DM654" s="11"/>
      <c r="DN654" s="11"/>
      <c r="DO654" s="11"/>
      <c r="DP654" s="11"/>
      <c r="DQ654" s="11"/>
      <c r="DR654" s="11"/>
      <c r="DS654" s="11"/>
      <c r="DT654" s="11"/>
      <c r="DU654" s="11"/>
    </row>
    <row r="655" spans="1:125" ht="12.75">
      <c r="A655" s="12" t="s">
        <v>646</v>
      </c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6"/>
      <c r="BU655" s="16"/>
      <c r="BV655" s="16"/>
      <c r="BW655" s="16"/>
      <c r="BX655" s="16"/>
      <c r="BY655" s="16"/>
      <c r="BZ655" s="16"/>
      <c r="CA655" s="16"/>
      <c r="CB655" s="16"/>
      <c r="CC655" s="16"/>
      <c r="CD655" s="16"/>
      <c r="CE655" s="16"/>
      <c r="CF655" s="16"/>
      <c r="CG655" s="16"/>
      <c r="CH655" s="16"/>
      <c r="CI655" s="16"/>
      <c r="CJ655" s="16"/>
      <c r="CK655" s="16"/>
      <c r="CL655" s="16"/>
      <c r="CM655" s="16"/>
      <c r="CN655" s="16"/>
      <c r="CO655" s="16"/>
      <c r="CP655" s="16"/>
      <c r="CQ655" s="16"/>
      <c r="CR655" s="16"/>
      <c r="CS655" s="16"/>
      <c r="CT655" s="16"/>
      <c r="CU655" s="16"/>
      <c r="CV655" s="16"/>
      <c r="CW655" s="16"/>
      <c r="CX655" s="16"/>
      <c r="CY655" s="16"/>
      <c r="CZ655" s="16"/>
      <c r="DA655" s="16"/>
      <c r="DB655" s="16"/>
      <c r="DC655" s="16"/>
      <c r="DD655" s="16"/>
      <c r="DE655" s="16"/>
      <c r="DF655" s="16"/>
      <c r="DG655" s="16"/>
      <c r="DH655" s="16"/>
      <c r="DI655" s="16"/>
      <c r="DJ655" s="16"/>
      <c r="DM655" s="11"/>
      <c r="DN655" s="11"/>
      <c r="DO655" s="11"/>
      <c r="DP655" s="11"/>
      <c r="DQ655" s="11"/>
      <c r="DR655" s="11"/>
      <c r="DS655" s="11"/>
      <c r="DT655" s="11"/>
      <c r="DU655" s="11"/>
    </row>
    <row r="656" spans="1:125" ht="12.75">
      <c r="A656" s="12" t="s">
        <v>647</v>
      </c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6"/>
      <c r="BU656" s="16"/>
      <c r="BV656" s="16"/>
      <c r="BW656" s="16"/>
      <c r="BX656" s="16"/>
      <c r="BY656" s="16"/>
      <c r="BZ656" s="16"/>
      <c r="CA656" s="16"/>
      <c r="CB656" s="16"/>
      <c r="CC656" s="16"/>
      <c r="CD656" s="16"/>
      <c r="CE656" s="16"/>
      <c r="CF656" s="16"/>
      <c r="CG656" s="16"/>
      <c r="CH656" s="16"/>
      <c r="CI656" s="16"/>
      <c r="CJ656" s="16"/>
      <c r="CK656" s="16"/>
      <c r="CL656" s="16"/>
      <c r="CM656" s="16"/>
      <c r="CN656" s="16"/>
      <c r="CO656" s="16"/>
      <c r="CP656" s="16"/>
      <c r="CQ656" s="16"/>
      <c r="CR656" s="16"/>
      <c r="CS656" s="16"/>
      <c r="CT656" s="16"/>
      <c r="CU656" s="16"/>
      <c r="CV656" s="16"/>
      <c r="CW656" s="16"/>
      <c r="CX656" s="16"/>
      <c r="CY656" s="16"/>
      <c r="CZ656" s="16"/>
      <c r="DA656" s="16"/>
      <c r="DB656" s="16"/>
      <c r="DC656" s="16"/>
      <c r="DD656" s="16"/>
      <c r="DE656" s="16"/>
      <c r="DF656" s="16"/>
      <c r="DG656" s="16"/>
      <c r="DH656" s="16"/>
      <c r="DI656" s="16"/>
      <c r="DJ656" s="16"/>
      <c r="DM656" s="11"/>
      <c r="DN656" s="11"/>
      <c r="DO656" s="11"/>
      <c r="DP656" s="11"/>
      <c r="DQ656" s="11"/>
      <c r="DR656" s="11"/>
      <c r="DS656" s="11"/>
      <c r="DT656" s="11"/>
      <c r="DU656" s="11"/>
    </row>
    <row r="657" spans="1:125" ht="12.75">
      <c r="A657" s="12" t="s">
        <v>648</v>
      </c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6"/>
      <c r="BU657" s="16"/>
      <c r="BV657" s="16"/>
      <c r="BW657" s="16"/>
      <c r="BX657" s="16"/>
      <c r="BY657" s="16"/>
      <c r="BZ657" s="16"/>
      <c r="CA657" s="16"/>
      <c r="CB657" s="16"/>
      <c r="CC657" s="16"/>
      <c r="CD657" s="16"/>
      <c r="CE657" s="16"/>
      <c r="CF657" s="16"/>
      <c r="CG657" s="16"/>
      <c r="CH657" s="16"/>
      <c r="CI657" s="16"/>
      <c r="CJ657" s="16"/>
      <c r="CK657" s="16"/>
      <c r="CL657" s="16"/>
      <c r="CM657" s="16"/>
      <c r="CN657" s="16"/>
      <c r="CO657" s="16"/>
      <c r="CP657" s="16"/>
      <c r="CQ657" s="16"/>
      <c r="CR657" s="16"/>
      <c r="CS657" s="16"/>
      <c r="CT657" s="16"/>
      <c r="CU657" s="16"/>
      <c r="CV657" s="16"/>
      <c r="CW657" s="16"/>
      <c r="CX657" s="16"/>
      <c r="CY657" s="16"/>
      <c r="CZ657" s="16"/>
      <c r="DA657" s="16"/>
      <c r="DB657" s="16"/>
      <c r="DC657" s="16"/>
      <c r="DD657" s="16"/>
      <c r="DE657" s="16"/>
      <c r="DF657" s="16"/>
      <c r="DG657" s="16"/>
      <c r="DH657" s="16"/>
      <c r="DI657" s="16"/>
      <c r="DJ657" s="16"/>
      <c r="DM657" s="11"/>
      <c r="DN657" s="11"/>
      <c r="DO657" s="11"/>
      <c r="DP657" s="11"/>
      <c r="DQ657" s="11"/>
      <c r="DR657" s="11"/>
      <c r="DS657" s="11"/>
      <c r="DT657" s="11"/>
      <c r="DU657" s="11"/>
    </row>
    <row r="658" spans="1:125" ht="12.75">
      <c r="A658" s="12" t="s">
        <v>649</v>
      </c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6"/>
      <c r="BU658" s="16"/>
      <c r="BV658" s="16"/>
      <c r="BW658" s="16"/>
      <c r="BX658" s="16"/>
      <c r="BY658" s="16"/>
      <c r="BZ658" s="16"/>
      <c r="CA658" s="16"/>
      <c r="CB658" s="16"/>
      <c r="CC658" s="16"/>
      <c r="CD658" s="16"/>
      <c r="CE658" s="16"/>
      <c r="CF658" s="16"/>
      <c r="CG658" s="16"/>
      <c r="CH658" s="16"/>
      <c r="CI658" s="16"/>
      <c r="CJ658" s="16"/>
      <c r="CK658" s="16"/>
      <c r="CL658" s="16"/>
      <c r="CM658" s="16"/>
      <c r="CN658" s="16"/>
      <c r="CO658" s="16"/>
      <c r="CP658" s="16"/>
      <c r="CQ658" s="16"/>
      <c r="CR658" s="16"/>
      <c r="CS658" s="16"/>
      <c r="CT658" s="16"/>
      <c r="CU658" s="16"/>
      <c r="CV658" s="16"/>
      <c r="CW658" s="16"/>
      <c r="CX658" s="16"/>
      <c r="CY658" s="16"/>
      <c r="CZ658" s="16"/>
      <c r="DA658" s="16"/>
      <c r="DB658" s="16"/>
      <c r="DC658" s="16"/>
      <c r="DD658" s="16"/>
      <c r="DE658" s="16"/>
      <c r="DF658" s="16"/>
      <c r="DG658" s="16"/>
      <c r="DH658" s="16"/>
      <c r="DI658" s="16"/>
      <c r="DJ658" s="16"/>
      <c r="DM658" s="11"/>
      <c r="DN658" s="11"/>
      <c r="DO658" s="11"/>
      <c r="DP658" s="11"/>
      <c r="DQ658" s="11"/>
      <c r="DR658" s="11"/>
      <c r="DS658" s="11"/>
      <c r="DT658" s="11"/>
      <c r="DU658" s="11"/>
    </row>
    <row r="659" spans="1:125" ht="12.75">
      <c r="A659" s="12" t="s">
        <v>650</v>
      </c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6"/>
      <c r="BU659" s="16"/>
      <c r="BV659" s="16"/>
      <c r="BW659" s="16"/>
      <c r="BX659" s="16"/>
      <c r="BY659" s="16"/>
      <c r="BZ659" s="16"/>
      <c r="CA659" s="16"/>
      <c r="CB659" s="16"/>
      <c r="CC659" s="16"/>
      <c r="CD659" s="16"/>
      <c r="CE659" s="16"/>
      <c r="CF659" s="16"/>
      <c r="CG659" s="16"/>
      <c r="CH659" s="16"/>
      <c r="CI659" s="16"/>
      <c r="CJ659" s="16"/>
      <c r="CK659" s="16"/>
      <c r="CL659" s="16"/>
      <c r="CM659" s="16"/>
      <c r="CN659" s="16"/>
      <c r="CO659" s="16"/>
      <c r="CP659" s="16"/>
      <c r="CQ659" s="16"/>
      <c r="CR659" s="16"/>
      <c r="CS659" s="16"/>
      <c r="CT659" s="16"/>
      <c r="CU659" s="16"/>
      <c r="CV659" s="16"/>
      <c r="CW659" s="16"/>
      <c r="CX659" s="16"/>
      <c r="CY659" s="16"/>
      <c r="CZ659" s="16"/>
      <c r="DA659" s="16"/>
      <c r="DB659" s="16"/>
      <c r="DC659" s="16"/>
      <c r="DD659" s="16"/>
      <c r="DE659" s="16"/>
      <c r="DF659" s="16"/>
      <c r="DG659" s="16"/>
      <c r="DH659" s="16"/>
      <c r="DI659" s="16"/>
      <c r="DJ659" s="16"/>
      <c r="DM659" s="11"/>
      <c r="DN659" s="11"/>
      <c r="DO659" s="11"/>
      <c r="DP659" s="11"/>
      <c r="DQ659" s="11"/>
      <c r="DR659" s="11"/>
      <c r="DS659" s="11"/>
      <c r="DT659" s="11"/>
      <c r="DU659" s="11"/>
    </row>
    <row r="660" spans="1:125" ht="12.75">
      <c r="A660" s="12" t="s">
        <v>651</v>
      </c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  <c r="BQ660" s="16"/>
      <c r="BR660" s="16"/>
      <c r="BS660" s="16"/>
      <c r="BT660" s="16"/>
      <c r="BU660" s="16"/>
      <c r="BV660" s="16"/>
      <c r="BW660" s="16"/>
      <c r="BX660" s="16"/>
      <c r="BY660" s="16"/>
      <c r="BZ660" s="16"/>
      <c r="CA660" s="16"/>
      <c r="CB660" s="16"/>
      <c r="CC660" s="16"/>
      <c r="CD660" s="16"/>
      <c r="CE660" s="16"/>
      <c r="CF660" s="16"/>
      <c r="CG660" s="16"/>
      <c r="CH660" s="16"/>
      <c r="CI660" s="16"/>
      <c r="CJ660" s="16"/>
      <c r="CK660" s="16"/>
      <c r="CL660" s="16"/>
      <c r="CM660" s="16"/>
      <c r="CN660" s="16"/>
      <c r="CO660" s="16"/>
      <c r="CP660" s="16"/>
      <c r="CQ660" s="16"/>
      <c r="CR660" s="16"/>
      <c r="CS660" s="16"/>
      <c r="CT660" s="16"/>
      <c r="CU660" s="16"/>
      <c r="CV660" s="16"/>
      <c r="CW660" s="16"/>
      <c r="CX660" s="16"/>
      <c r="CY660" s="16"/>
      <c r="CZ660" s="16"/>
      <c r="DA660" s="16"/>
      <c r="DB660" s="16"/>
      <c r="DC660" s="16"/>
      <c r="DD660" s="16"/>
      <c r="DE660" s="16"/>
      <c r="DF660" s="16"/>
      <c r="DG660" s="16"/>
      <c r="DH660" s="16"/>
      <c r="DI660" s="16"/>
      <c r="DJ660" s="16"/>
      <c r="DM660" s="11"/>
      <c r="DN660" s="11"/>
      <c r="DO660" s="11"/>
      <c r="DP660" s="11"/>
      <c r="DQ660" s="11"/>
      <c r="DR660" s="11"/>
      <c r="DS660" s="11"/>
      <c r="DT660" s="11"/>
      <c r="DU660" s="11"/>
    </row>
    <row r="661" spans="1:125" ht="12.75">
      <c r="A661" s="12" t="s">
        <v>652</v>
      </c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  <c r="BQ661" s="16"/>
      <c r="BR661" s="16"/>
      <c r="BS661" s="16"/>
      <c r="BT661" s="16"/>
      <c r="BU661" s="16"/>
      <c r="BV661" s="16"/>
      <c r="BW661" s="16"/>
      <c r="BX661" s="16"/>
      <c r="BY661" s="16"/>
      <c r="BZ661" s="16"/>
      <c r="CA661" s="16"/>
      <c r="CB661" s="16"/>
      <c r="CC661" s="16"/>
      <c r="CD661" s="16"/>
      <c r="CE661" s="16"/>
      <c r="CF661" s="16"/>
      <c r="CG661" s="16"/>
      <c r="CH661" s="16"/>
      <c r="CI661" s="16"/>
      <c r="CJ661" s="16"/>
      <c r="CK661" s="16"/>
      <c r="CL661" s="16"/>
      <c r="CM661" s="16"/>
      <c r="CN661" s="16"/>
      <c r="CO661" s="16"/>
      <c r="CP661" s="16"/>
      <c r="CQ661" s="16"/>
      <c r="CR661" s="16"/>
      <c r="CS661" s="16"/>
      <c r="CT661" s="16"/>
      <c r="CU661" s="16"/>
      <c r="CV661" s="16"/>
      <c r="CW661" s="16"/>
      <c r="CX661" s="16"/>
      <c r="CY661" s="16"/>
      <c r="CZ661" s="16"/>
      <c r="DA661" s="16"/>
      <c r="DB661" s="16"/>
      <c r="DC661" s="16"/>
      <c r="DD661" s="16"/>
      <c r="DE661" s="16"/>
      <c r="DF661" s="16"/>
      <c r="DG661" s="16"/>
      <c r="DH661" s="16"/>
      <c r="DI661" s="16"/>
      <c r="DJ661" s="16"/>
      <c r="DM661" s="11"/>
      <c r="DN661" s="11"/>
      <c r="DO661" s="11"/>
      <c r="DP661" s="11"/>
      <c r="DQ661" s="11"/>
      <c r="DR661" s="11"/>
      <c r="DS661" s="11"/>
      <c r="DT661" s="11"/>
      <c r="DU661" s="11"/>
    </row>
    <row r="662" spans="1:125" ht="12.75">
      <c r="A662" s="12" t="s">
        <v>653</v>
      </c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6"/>
      <c r="BU662" s="16"/>
      <c r="BV662" s="16"/>
      <c r="BW662" s="16"/>
      <c r="BX662" s="16"/>
      <c r="BY662" s="16"/>
      <c r="BZ662" s="16"/>
      <c r="CA662" s="16"/>
      <c r="CB662" s="16"/>
      <c r="CC662" s="16"/>
      <c r="CD662" s="16"/>
      <c r="CE662" s="16"/>
      <c r="CF662" s="16"/>
      <c r="CG662" s="16"/>
      <c r="CH662" s="16"/>
      <c r="CI662" s="16"/>
      <c r="CJ662" s="16"/>
      <c r="CK662" s="16"/>
      <c r="CL662" s="16"/>
      <c r="CM662" s="16"/>
      <c r="CN662" s="16"/>
      <c r="CO662" s="16"/>
      <c r="CP662" s="16"/>
      <c r="CQ662" s="16"/>
      <c r="CR662" s="16"/>
      <c r="CS662" s="16"/>
      <c r="CT662" s="16"/>
      <c r="CU662" s="16"/>
      <c r="CV662" s="16"/>
      <c r="CW662" s="16"/>
      <c r="CX662" s="16"/>
      <c r="CY662" s="16"/>
      <c r="CZ662" s="16"/>
      <c r="DA662" s="16"/>
      <c r="DB662" s="16"/>
      <c r="DC662" s="16"/>
      <c r="DD662" s="16"/>
      <c r="DE662" s="16"/>
      <c r="DF662" s="16"/>
      <c r="DG662" s="16"/>
      <c r="DH662" s="16"/>
      <c r="DI662" s="16"/>
      <c r="DJ662" s="16"/>
      <c r="DM662" s="11"/>
      <c r="DN662" s="11"/>
      <c r="DO662" s="11"/>
      <c r="DP662" s="11"/>
      <c r="DQ662" s="11"/>
      <c r="DR662" s="11"/>
      <c r="DS662" s="11"/>
      <c r="DT662" s="11"/>
      <c r="DU662" s="11"/>
    </row>
    <row r="663" spans="1:125" ht="12.75">
      <c r="A663" s="12" t="s">
        <v>152</v>
      </c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  <c r="BO663" s="16"/>
      <c r="BP663" s="16"/>
      <c r="BQ663" s="16"/>
      <c r="BR663" s="16"/>
      <c r="BS663" s="16"/>
      <c r="BT663" s="16"/>
      <c r="BU663" s="16"/>
      <c r="BV663" s="16"/>
      <c r="BW663" s="16"/>
      <c r="BX663" s="16"/>
      <c r="BY663" s="16"/>
      <c r="BZ663" s="16"/>
      <c r="CA663" s="16"/>
      <c r="CB663" s="16"/>
      <c r="CC663" s="16"/>
      <c r="CD663" s="16"/>
      <c r="CE663" s="16"/>
      <c r="CF663" s="16"/>
      <c r="CG663" s="16"/>
      <c r="CH663" s="16"/>
      <c r="CI663" s="16"/>
      <c r="CJ663" s="16"/>
      <c r="CK663" s="16"/>
      <c r="CL663" s="16"/>
      <c r="CM663" s="16"/>
      <c r="CN663" s="16"/>
      <c r="CO663" s="16"/>
      <c r="CP663" s="16"/>
      <c r="CQ663" s="16"/>
      <c r="CR663" s="16"/>
      <c r="CS663" s="16"/>
      <c r="CT663" s="16"/>
      <c r="CU663" s="16"/>
      <c r="CV663" s="16"/>
      <c r="CW663" s="16"/>
      <c r="CX663" s="16"/>
      <c r="CY663" s="16"/>
      <c r="CZ663" s="16"/>
      <c r="DA663" s="16"/>
      <c r="DB663" s="16"/>
      <c r="DC663" s="16"/>
      <c r="DD663" s="16"/>
      <c r="DE663" s="16"/>
      <c r="DF663" s="16"/>
      <c r="DG663" s="16"/>
      <c r="DH663" s="16"/>
      <c r="DI663" s="16"/>
      <c r="DJ663" s="16"/>
      <c r="DM663" s="11"/>
      <c r="DN663" s="11"/>
      <c r="DO663" s="11"/>
      <c r="DP663" s="11"/>
      <c r="DQ663" s="11"/>
      <c r="DR663" s="11"/>
      <c r="DS663" s="11"/>
      <c r="DT663" s="11"/>
      <c r="DU663" s="11"/>
    </row>
    <row r="664" spans="1:125" ht="12.75">
      <c r="A664" s="12" t="s">
        <v>654</v>
      </c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  <c r="BO664" s="16"/>
      <c r="BP664" s="16"/>
      <c r="BQ664" s="16"/>
      <c r="BR664" s="16"/>
      <c r="BS664" s="16"/>
      <c r="BT664" s="16"/>
      <c r="BU664" s="16"/>
      <c r="BV664" s="16"/>
      <c r="BW664" s="16"/>
      <c r="BX664" s="16"/>
      <c r="BY664" s="16"/>
      <c r="BZ664" s="16"/>
      <c r="CA664" s="16"/>
      <c r="CB664" s="16"/>
      <c r="CC664" s="16"/>
      <c r="CD664" s="16"/>
      <c r="CE664" s="16"/>
      <c r="CF664" s="16"/>
      <c r="CG664" s="16"/>
      <c r="CH664" s="16"/>
      <c r="CI664" s="16"/>
      <c r="CJ664" s="16"/>
      <c r="CK664" s="16"/>
      <c r="CL664" s="16"/>
      <c r="CM664" s="16"/>
      <c r="CN664" s="16"/>
      <c r="CO664" s="16"/>
      <c r="CP664" s="16"/>
      <c r="CQ664" s="16"/>
      <c r="CR664" s="16"/>
      <c r="CS664" s="16"/>
      <c r="CT664" s="16"/>
      <c r="CU664" s="16"/>
      <c r="CV664" s="16"/>
      <c r="CW664" s="16"/>
      <c r="CX664" s="16"/>
      <c r="CY664" s="16"/>
      <c r="CZ664" s="16"/>
      <c r="DA664" s="16"/>
      <c r="DB664" s="16"/>
      <c r="DC664" s="16"/>
      <c r="DD664" s="16"/>
      <c r="DE664" s="16"/>
      <c r="DF664" s="16"/>
      <c r="DG664" s="16"/>
      <c r="DH664" s="16"/>
      <c r="DI664" s="16"/>
      <c r="DJ664" s="16"/>
      <c r="DM664" s="11"/>
      <c r="DN664" s="11"/>
      <c r="DO664" s="11"/>
      <c r="DP664" s="11"/>
      <c r="DQ664" s="11"/>
      <c r="DR664" s="11"/>
      <c r="DS664" s="11"/>
      <c r="DT664" s="11"/>
      <c r="DU664" s="11"/>
    </row>
    <row r="665" spans="1:125" ht="12.75">
      <c r="A665" s="12" t="s">
        <v>655</v>
      </c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  <c r="BN665" s="16"/>
      <c r="BO665" s="16"/>
      <c r="BP665" s="16"/>
      <c r="BQ665" s="16"/>
      <c r="BR665" s="16"/>
      <c r="BS665" s="16"/>
      <c r="BT665" s="16"/>
      <c r="BU665" s="16"/>
      <c r="BV665" s="16"/>
      <c r="BW665" s="16"/>
      <c r="BX665" s="16"/>
      <c r="BY665" s="16"/>
      <c r="BZ665" s="16"/>
      <c r="CA665" s="16"/>
      <c r="CB665" s="16"/>
      <c r="CC665" s="16"/>
      <c r="CD665" s="16"/>
      <c r="CE665" s="16"/>
      <c r="CF665" s="16"/>
      <c r="CG665" s="16"/>
      <c r="CH665" s="16"/>
      <c r="CI665" s="16"/>
      <c r="CJ665" s="16"/>
      <c r="CK665" s="16"/>
      <c r="CL665" s="16"/>
      <c r="CM665" s="16"/>
      <c r="CN665" s="16"/>
      <c r="CO665" s="16"/>
      <c r="CP665" s="16"/>
      <c r="CQ665" s="16"/>
      <c r="CR665" s="16"/>
      <c r="CS665" s="16"/>
      <c r="CT665" s="16"/>
      <c r="CU665" s="16"/>
      <c r="CV665" s="16"/>
      <c r="CW665" s="16"/>
      <c r="CX665" s="16"/>
      <c r="CY665" s="16"/>
      <c r="CZ665" s="16"/>
      <c r="DA665" s="16"/>
      <c r="DB665" s="16"/>
      <c r="DC665" s="16"/>
      <c r="DD665" s="16"/>
      <c r="DE665" s="16"/>
      <c r="DF665" s="16"/>
      <c r="DG665" s="16"/>
      <c r="DH665" s="16"/>
      <c r="DI665" s="16"/>
      <c r="DJ665" s="16"/>
      <c r="DM665" s="11"/>
      <c r="DN665" s="11"/>
      <c r="DO665" s="11"/>
      <c r="DP665" s="11"/>
      <c r="DQ665" s="11"/>
      <c r="DR665" s="11"/>
      <c r="DS665" s="11"/>
      <c r="DT665" s="11"/>
      <c r="DU665" s="11"/>
    </row>
    <row r="666" spans="1:125" ht="12.75">
      <c r="A666" s="12" t="s">
        <v>656</v>
      </c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  <c r="BQ666" s="16"/>
      <c r="BR666" s="16"/>
      <c r="BS666" s="16"/>
      <c r="BT666" s="16"/>
      <c r="BU666" s="16"/>
      <c r="BV666" s="16"/>
      <c r="BW666" s="16"/>
      <c r="BX666" s="16"/>
      <c r="BY666" s="16"/>
      <c r="BZ666" s="16"/>
      <c r="CA666" s="16"/>
      <c r="CB666" s="16"/>
      <c r="CC666" s="16"/>
      <c r="CD666" s="16"/>
      <c r="CE666" s="16"/>
      <c r="CF666" s="16"/>
      <c r="CG666" s="16"/>
      <c r="CH666" s="16"/>
      <c r="CI666" s="16"/>
      <c r="CJ666" s="16"/>
      <c r="CK666" s="16"/>
      <c r="CL666" s="16"/>
      <c r="CM666" s="16"/>
      <c r="CN666" s="16"/>
      <c r="CO666" s="16"/>
      <c r="CP666" s="16"/>
      <c r="CQ666" s="16"/>
      <c r="CR666" s="16"/>
      <c r="CS666" s="16"/>
      <c r="CT666" s="16"/>
      <c r="CU666" s="16"/>
      <c r="CV666" s="16"/>
      <c r="CW666" s="16"/>
      <c r="CX666" s="16"/>
      <c r="CY666" s="16"/>
      <c r="CZ666" s="16"/>
      <c r="DA666" s="16"/>
      <c r="DB666" s="16"/>
      <c r="DC666" s="16"/>
      <c r="DD666" s="16"/>
      <c r="DE666" s="16"/>
      <c r="DF666" s="16"/>
      <c r="DG666" s="16"/>
      <c r="DH666" s="16"/>
      <c r="DI666" s="16"/>
      <c r="DJ666" s="16"/>
      <c r="DM666" s="11"/>
      <c r="DN666" s="11"/>
      <c r="DO666" s="11"/>
      <c r="DP666" s="11"/>
      <c r="DQ666" s="11"/>
      <c r="DR666" s="11"/>
      <c r="DS666" s="11"/>
      <c r="DT666" s="11"/>
      <c r="DU666" s="11"/>
    </row>
    <row r="667" spans="1:125" ht="12.75">
      <c r="A667" s="12" t="s">
        <v>657</v>
      </c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  <c r="BQ667" s="16"/>
      <c r="BR667" s="16"/>
      <c r="BS667" s="16"/>
      <c r="BT667" s="16"/>
      <c r="BU667" s="16"/>
      <c r="BV667" s="16"/>
      <c r="BW667" s="16"/>
      <c r="BX667" s="16"/>
      <c r="BY667" s="16"/>
      <c r="BZ667" s="16"/>
      <c r="CA667" s="16"/>
      <c r="CB667" s="16"/>
      <c r="CC667" s="16"/>
      <c r="CD667" s="16"/>
      <c r="CE667" s="16"/>
      <c r="CF667" s="16"/>
      <c r="CG667" s="16"/>
      <c r="CH667" s="16"/>
      <c r="CI667" s="16"/>
      <c r="CJ667" s="16"/>
      <c r="CK667" s="16"/>
      <c r="CL667" s="16"/>
      <c r="CM667" s="16"/>
      <c r="CN667" s="16"/>
      <c r="CO667" s="16"/>
      <c r="CP667" s="16"/>
      <c r="CQ667" s="16"/>
      <c r="CR667" s="16"/>
      <c r="CS667" s="16"/>
      <c r="CT667" s="16"/>
      <c r="CU667" s="16"/>
      <c r="CV667" s="16"/>
      <c r="CW667" s="16"/>
      <c r="CX667" s="16"/>
      <c r="CY667" s="16"/>
      <c r="CZ667" s="16"/>
      <c r="DA667" s="16"/>
      <c r="DB667" s="16"/>
      <c r="DC667" s="16"/>
      <c r="DD667" s="16"/>
      <c r="DE667" s="16"/>
      <c r="DF667" s="16"/>
      <c r="DG667" s="16"/>
      <c r="DH667" s="16"/>
      <c r="DI667" s="16"/>
      <c r="DJ667" s="16"/>
      <c r="DM667" s="11"/>
      <c r="DN667" s="11"/>
      <c r="DO667" s="11"/>
      <c r="DP667" s="11"/>
      <c r="DQ667" s="11"/>
      <c r="DR667" s="11"/>
      <c r="DS667" s="11"/>
      <c r="DT667" s="11"/>
      <c r="DU667" s="11"/>
    </row>
    <row r="668" spans="1:125" ht="12.75">
      <c r="A668" s="12" t="s">
        <v>658</v>
      </c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  <c r="BQ668" s="16"/>
      <c r="BR668" s="16"/>
      <c r="BS668" s="16"/>
      <c r="BT668" s="16"/>
      <c r="BU668" s="16"/>
      <c r="BV668" s="16"/>
      <c r="BW668" s="16"/>
      <c r="BX668" s="16"/>
      <c r="BY668" s="16"/>
      <c r="BZ668" s="16"/>
      <c r="CA668" s="16"/>
      <c r="CB668" s="16"/>
      <c r="CC668" s="16"/>
      <c r="CD668" s="16"/>
      <c r="CE668" s="16"/>
      <c r="CF668" s="16"/>
      <c r="CG668" s="16"/>
      <c r="CH668" s="16"/>
      <c r="CI668" s="16"/>
      <c r="CJ668" s="16"/>
      <c r="CK668" s="16"/>
      <c r="CL668" s="16"/>
      <c r="CM668" s="16"/>
      <c r="CN668" s="16"/>
      <c r="CO668" s="16"/>
      <c r="CP668" s="16"/>
      <c r="CQ668" s="16"/>
      <c r="CR668" s="16"/>
      <c r="CS668" s="16"/>
      <c r="CT668" s="16"/>
      <c r="CU668" s="16"/>
      <c r="CV668" s="16"/>
      <c r="CW668" s="16"/>
      <c r="CX668" s="16"/>
      <c r="CY668" s="16"/>
      <c r="CZ668" s="16"/>
      <c r="DA668" s="16"/>
      <c r="DB668" s="16"/>
      <c r="DC668" s="16"/>
      <c r="DD668" s="16"/>
      <c r="DE668" s="16"/>
      <c r="DF668" s="16"/>
      <c r="DG668" s="16"/>
      <c r="DH668" s="16"/>
      <c r="DI668" s="16"/>
      <c r="DJ668" s="16"/>
      <c r="DM668" s="11"/>
      <c r="DN668" s="11"/>
      <c r="DO668" s="11"/>
      <c r="DP668" s="11"/>
      <c r="DQ668" s="11"/>
      <c r="DR668" s="11"/>
      <c r="DS668" s="11"/>
      <c r="DT668" s="11"/>
      <c r="DU668" s="11"/>
    </row>
    <row r="669" spans="1:125" ht="12.75">
      <c r="A669" s="12" t="s">
        <v>659</v>
      </c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  <c r="BQ669" s="16"/>
      <c r="BR669" s="16"/>
      <c r="BS669" s="16"/>
      <c r="BT669" s="16"/>
      <c r="BU669" s="16"/>
      <c r="BV669" s="16"/>
      <c r="BW669" s="16"/>
      <c r="BX669" s="16"/>
      <c r="BY669" s="16"/>
      <c r="BZ669" s="16"/>
      <c r="CA669" s="16"/>
      <c r="CB669" s="16"/>
      <c r="CC669" s="16"/>
      <c r="CD669" s="16"/>
      <c r="CE669" s="16"/>
      <c r="CF669" s="16"/>
      <c r="CG669" s="16"/>
      <c r="CH669" s="16"/>
      <c r="CI669" s="16"/>
      <c r="CJ669" s="16"/>
      <c r="CK669" s="16"/>
      <c r="CL669" s="16"/>
      <c r="CM669" s="16"/>
      <c r="CN669" s="16"/>
      <c r="CO669" s="16"/>
      <c r="CP669" s="16"/>
      <c r="CQ669" s="16"/>
      <c r="CR669" s="16"/>
      <c r="CS669" s="16"/>
      <c r="CT669" s="16"/>
      <c r="CU669" s="16"/>
      <c r="CV669" s="16"/>
      <c r="CW669" s="16"/>
      <c r="CX669" s="16"/>
      <c r="CY669" s="16"/>
      <c r="CZ669" s="16"/>
      <c r="DA669" s="16"/>
      <c r="DB669" s="16"/>
      <c r="DC669" s="16"/>
      <c r="DD669" s="16"/>
      <c r="DE669" s="16"/>
      <c r="DF669" s="16"/>
      <c r="DG669" s="16"/>
      <c r="DH669" s="16"/>
      <c r="DI669" s="16"/>
      <c r="DJ669" s="16"/>
      <c r="DM669" s="11"/>
      <c r="DN669" s="11"/>
      <c r="DO669" s="11"/>
      <c r="DP669" s="11"/>
      <c r="DQ669" s="11"/>
      <c r="DR669" s="11"/>
      <c r="DS669" s="11"/>
      <c r="DT669" s="11"/>
      <c r="DU669" s="11"/>
    </row>
    <row r="670" spans="1:125" ht="12.75">
      <c r="A670" s="12" t="s">
        <v>660</v>
      </c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6"/>
      <c r="BU670" s="16"/>
      <c r="BV670" s="16"/>
      <c r="BW670" s="16"/>
      <c r="BX670" s="16"/>
      <c r="BY670" s="16"/>
      <c r="BZ670" s="16"/>
      <c r="CA670" s="16"/>
      <c r="CB670" s="16"/>
      <c r="CC670" s="16"/>
      <c r="CD670" s="16"/>
      <c r="CE670" s="16"/>
      <c r="CF670" s="16"/>
      <c r="CG670" s="16"/>
      <c r="CH670" s="16"/>
      <c r="CI670" s="16"/>
      <c r="CJ670" s="16"/>
      <c r="CK670" s="16"/>
      <c r="CL670" s="16"/>
      <c r="CM670" s="16"/>
      <c r="CN670" s="16"/>
      <c r="CO670" s="16"/>
      <c r="CP670" s="16"/>
      <c r="CQ670" s="16"/>
      <c r="CR670" s="16"/>
      <c r="CS670" s="16"/>
      <c r="CT670" s="16"/>
      <c r="CU670" s="16"/>
      <c r="CV670" s="16"/>
      <c r="CW670" s="16"/>
      <c r="CX670" s="16"/>
      <c r="CY670" s="16"/>
      <c r="CZ670" s="16"/>
      <c r="DA670" s="16"/>
      <c r="DB670" s="16"/>
      <c r="DC670" s="16"/>
      <c r="DD670" s="16"/>
      <c r="DE670" s="16"/>
      <c r="DF670" s="16"/>
      <c r="DG670" s="16"/>
      <c r="DH670" s="16"/>
      <c r="DI670" s="16"/>
      <c r="DJ670" s="16"/>
      <c r="DM670" s="11"/>
      <c r="DN670" s="11"/>
      <c r="DO670" s="11"/>
      <c r="DP670" s="11"/>
      <c r="DQ670" s="11"/>
      <c r="DR670" s="11"/>
      <c r="DS670" s="11"/>
      <c r="DT670" s="11"/>
      <c r="DU670" s="11"/>
    </row>
    <row r="671" spans="1:125" ht="12.75">
      <c r="A671" s="12" t="s">
        <v>661</v>
      </c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  <c r="BQ671" s="16"/>
      <c r="BR671" s="16"/>
      <c r="BS671" s="16"/>
      <c r="BT671" s="16"/>
      <c r="BU671" s="16"/>
      <c r="BV671" s="16"/>
      <c r="BW671" s="16"/>
      <c r="BX671" s="16"/>
      <c r="BY671" s="16"/>
      <c r="BZ671" s="16"/>
      <c r="CA671" s="16"/>
      <c r="CB671" s="16"/>
      <c r="CC671" s="16"/>
      <c r="CD671" s="16"/>
      <c r="CE671" s="16"/>
      <c r="CF671" s="16"/>
      <c r="CG671" s="16"/>
      <c r="CH671" s="16"/>
      <c r="CI671" s="16"/>
      <c r="CJ671" s="16"/>
      <c r="CK671" s="16"/>
      <c r="CL671" s="16"/>
      <c r="CM671" s="16"/>
      <c r="CN671" s="16"/>
      <c r="CO671" s="16"/>
      <c r="CP671" s="16"/>
      <c r="CQ671" s="16"/>
      <c r="CR671" s="16"/>
      <c r="CS671" s="16"/>
      <c r="CT671" s="16"/>
      <c r="CU671" s="16"/>
      <c r="CV671" s="16"/>
      <c r="CW671" s="16"/>
      <c r="CX671" s="16"/>
      <c r="CY671" s="16"/>
      <c r="CZ671" s="16"/>
      <c r="DA671" s="16"/>
      <c r="DB671" s="16"/>
      <c r="DC671" s="16"/>
      <c r="DD671" s="16"/>
      <c r="DE671" s="16"/>
      <c r="DF671" s="16"/>
      <c r="DG671" s="16"/>
      <c r="DH671" s="16"/>
      <c r="DI671" s="16"/>
      <c r="DJ671" s="16"/>
      <c r="DM671" s="11"/>
      <c r="DN671" s="11"/>
      <c r="DO671" s="11"/>
      <c r="DP671" s="11"/>
      <c r="DQ671" s="11"/>
      <c r="DR671" s="11"/>
      <c r="DS671" s="11"/>
      <c r="DT671" s="11"/>
      <c r="DU671" s="11"/>
    </row>
    <row r="672" spans="1:125" ht="12.75">
      <c r="A672" s="12" t="s">
        <v>153</v>
      </c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  <c r="BQ672" s="16"/>
      <c r="BR672" s="16"/>
      <c r="BS672" s="16"/>
      <c r="BT672" s="16"/>
      <c r="BU672" s="16"/>
      <c r="BV672" s="16"/>
      <c r="BW672" s="16"/>
      <c r="BX672" s="16"/>
      <c r="BY672" s="16"/>
      <c r="BZ672" s="16"/>
      <c r="CA672" s="16"/>
      <c r="CB672" s="16"/>
      <c r="CC672" s="16"/>
      <c r="CD672" s="16"/>
      <c r="CE672" s="16"/>
      <c r="CF672" s="16"/>
      <c r="CG672" s="16"/>
      <c r="CH672" s="16"/>
      <c r="CI672" s="16"/>
      <c r="CJ672" s="16"/>
      <c r="CK672" s="16"/>
      <c r="CL672" s="16"/>
      <c r="CM672" s="16"/>
      <c r="CN672" s="16"/>
      <c r="CO672" s="16"/>
      <c r="CP672" s="16"/>
      <c r="CQ672" s="16"/>
      <c r="CR672" s="16"/>
      <c r="CS672" s="16"/>
      <c r="CT672" s="16"/>
      <c r="CU672" s="16"/>
      <c r="CV672" s="16"/>
      <c r="CW672" s="16"/>
      <c r="CX672" s="16"/>
      <c r="CY672" s="16"/>
      <c r="CZ672" s="16"/>
      <c r="DA672" s="16"/>
      <c r="DB672" s="16"/>
      <c r="DC672" s="16"/>
      <c r="DD672" s="16"/>
      <c r="DE672" s="16"/>
      <c r="DF672" s="16"/>
      <c r="DG672" s="16"/>
      <c r="DH672" s="16"/>
      <c r="DI672" s="16"/>
      <c r="DJ672" s="16"/>
      <c r="DM672" s="11"/>
      <c r="DN672" s="11"/>
      <c r="DO672" s="11"/>
      <c r="DP672" s="11"/>
      <c r="DQ672" s="11"/>
      <c r="DR672" s="11"/>
      <c r="DS672" s="11"/>
      <c r="DT672" s="11"/>
      <c r="DU672" s="11"/>
    </row>
    <row r="673" spans="1:125" ht="12.75">
      <c r="A673" s="12" t="s">
        <v>662</v>
      </c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6"/>
      <c r="BU673" s="16"/>
      <c r="BV673" s="16"/>
      <c r="BW673" s="16"/>
      <c r="BX673" s="16"/>
      <c r="BY673" s="16"/>
      <c r="BZ673" s="16"/>
      <c r="CA673" s="16"/>
      <c r="CB673" s="16"/>
      <c r="CC673" s="16"/>
      <c r="CD673" s="16"/>
      <c r="CE673" s="16"/>
      <c r="CF673" s="16"/>
      <c r="CG673" s="16"/>
      <c r="CH673" s="16"/>
      <c r="CI673" s="16"/>
      <c r="CJ673" s="16"/>
      <c r="CK673" s="16"/>
      <c r="CL673" s="16"/>
      <c r="CM673" s="16"/>
      <c r="CN673" s="16"/>
      <c r="CO673" s="16"/>
      <c r="CP673" s="16"/>
      <c r="CQ673" s="16"/>
      <c r="CR673" s="16"/>
      <c r="CS673" s="16"/>
      <c r="CT673" s="16"/>
      <c r="CU673" s="16"/>
      <c r="CV673" s="16"/>
      <c r="CW673" s="16"/>
      <c r="CX673" s="16"/>
      <c r="CY673" s="16"/>
      <c r="CZ673" s="16"/>
      <c r="DA673" s="16"/>
      <c r="DB673" s="16"/>
      <c r="DC673" s="16"/>
      <c r="DD673" s="16"/>
      <c r="DE673" s="16"/>
      <c r="DF673" s="16"/>
      <c r="DG673" s="16"/>
      <c r="DH673" s="16"/>
      <c r="DI673" s="16"/>
      <c r="DJ673" s="16"/>
      <c r="DM673" s="11"/>
      <c r="DN673" s="11"/>
      <c r="DO673" s="11"/>
      <c r="DP673" s="11"/>
      <c r="DQ673" s="11"/>
      <c r="DR673" s="11"/>
      <c r="DS673" s="11"/>
      <c r="DT673" s="11"/>
      <c r="DU673" s="11"/>
    </row>
    <row r="674" spans="1:125" ht="12.75">
      <c r="A674" s="12" t="s">
        <v>663</v>
      </c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6"/>
      <c r="BU674" s="16"/>
      <c r="BV674" s="16"/>
      <c r="BW674" s="16"/>
      <c r="BX674" s="16"/>
      <c r="BY674" s="16"/>
      <c r="BZ674" s="16"/>
      <c r="CA674" s="16"/>
      <c r="CB674" s="16"/>
      <c r="CC674" s="16"/>
      <c r="CD674" s="16"/>
      <c r="CE674" s="16"/>
      <c r="CF674" s="16"/>
      <c r="CG674" s="16"/>
      <c r="CH674" s="16"/>
      <c r="CI674" s="16"/>
      <c r="CJ674" s="16"/>
      <c r="CK674" s="16"/>
      <c r="CL674" s="16"/>
      <c r="CM674" s="16"/>
      <c r="CN674" s="16"/>
      <c r="CO674" s="16"/>
      <c r="CP674" s="16"/>
      <c r="CQ674" s="16"/>
      <c r="CR674" s="16"/>
      <c r="CS674" s="16"/>
      <c r="CT674" s="16"/>
      <c r="CU674" s="16"/>
      <c r="CV674" s="16"/>
      <c r="CW674" s="16"/>
      <c r="CX674" s="16"/>
      <c r="CY674" s="16"/>
      <c r="CZ674" s="16"/>
      <c r="DA674" s="16"/>
      <c r="DB674" s="16"/>
      <c r="DC674" s="16"/>
      <c r="DD674" s="16"/>
      <c r="DE674" s="16"/>
      <c r="DF674" s="16"/>
      <c r="DG674" s="16"/>
      <c r="DH674" s="16"/>
      <c r="DI674" s="16"/>
      <c r="DJ674" s="16"/>
      <c r="DM674" s="11"/>
      <c r="DN674" s="11"/>
      <c r="DO674" s="11"/>
      <c r="DP674" s="11"/>
      <c r="DQ674" s="11"/>
      <c r="DR674" s="11"/>
      <c r="DS674" s="11"/>
      <c r="DT674" s="11"/>
      <c r="DU674" s="11"/>
    </row>
    <row r="675" spans="1:125" ht="12.75">
      <c r="A675" s="12" t="s">
        <v>664</v>
      </c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  <c r="BN675" s="16"/>
      <c r="BO675" s="16"/>
      <c r="BP675" s="16"/>
      <c r="BQ675" s="16"/>
      <c r="BR675" s="16"/>
      <c r="BS675" s="16"/>
      <c r="BT675" s="16"/>
      <c r="BU675" s="16"/>
      <c r="BV675" s="16"/>
      <c r="BW675" s="16"/>
      <c r="BX675" s="16"/>
      <c r="BY675" s="16"/>
      <c r="BZ675" s="16"/>
      <c r="CA675" s="16"/>
      <c r="CB675" s="16"/>
      <c r="CC675" s="16"/>
      <c r="CD675" s="16"/>
      <c r="CE675" s="16"/>
      <c r="CF675" s="16"/>
      <c r="CG675" s="16"/>
      <c r="CH675" s="16"/>
      <c r="CI675" s="16"/>
      <c r="CJ675" s="16"/>
      <c r="CK675" s="16"/>
      <c r="CL675" s="16"/>
      <c r="CM675" s="16"/>
      <c r="CN675" s="16"/>
      <c r="CO675" s="16"/>
      <c r="CP675" s="16"/>
      <c r="CQ675" s="16"/>
      <c r="CR675" s="16"/>
      <c r="CS675" s="16"/>
      <c r="CT675" s="16"/>
      <c r="CU675" s="16"/>
      <c r="CV675" s="16"/>
      <c r="CW675" s="16"/>
      <c r="CX675" s="16"/>
      <c r="CY675" s="16"/>
      <c r="CZ675" s="16"/>
      <c r="DA675" s="16"/>
      <c r="DB675" s="16"/>
      <c r="DC675" s="16"/>
      <c r="DD675" s="16"/>
      <c r="DE675" s="16"/>
      <c r="DF675" s="16"/>
      <c r="DG675" s="16"/>
      <c r="DH675" s="16"/>
      <c r="DI675" s="16"/>
      <c r="DJ675" s="16"/>
      <c r="DM675" s="11"/>
      <c r="DN675" s="11"/>
      <c r="DO675" s="11"/>
      <c r="DP675" s="11"/>
      <c r="DQ675" s="11"/>
      <c r="DR675" s="11"/>
      <c r="DS675" s="11"/>
      <c r="DT675" s="11"/>
      <c r="DU675" s="11"/>
    </row>
    <row r="676" spans="1:125" ht="12.75">
      <c r="A676" s="12" t="s">
        <v>665</v>
      </c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  <c r="BN676" s="16"/>
      <c r="BO676" s="16"/>
      <c r="BP676" s="16"/>
      <c r="BQ676" s="16"/>
      <c r="BR676" s="16"/>
      <c r="BS676" s="16"/>
      <c r="BT676" s="16"/>
      <c r="BU676" s="16"/>
      <c r="BV676" s="16"/>
      <c r="BW676" s="16"/>
      <c r="BX676" s="16"/>
      <c r="BY676" s="16"/>
      <c r="BZ676" s="16"/>
      <c r="CA676" s="16"/>
      <c r="CB676" s="16"/>
      <c r="CC676" s="16"/>
      <c r="CD676" s="16"/>
      <c r="CE676" s="16"/>
      <c r="CF676" s="16"/>
      <c r="CG676" s="16"/>
      <c r="CH676" s="16"/>
      <c r="CI676" s="16"/>
      <c r="CJ676" s="16"/>
      <c r="CK676" s="16"/>
      <c r="CL676" s="16"/>
      <c r="CM676" s="16"/>
      <c r="CN676" s="16"/>
      <c r="CO676" s="16"/>
      <c r="CP676" s="16"/>
      <c r="CQ676" s="16"/>
      <c r="CR676" s="16"/>
      <c r="CS676" s="16"/>
      <c r="CT676" s="16"/>
      <c r="CU676" s="16"/>
      <c r="CV676" s="16"/>
      <c r="CW676" s="16"/>
      <c r="CX676" s="16"/>
      <c r="CY676" s="16"/>
      <c r="CZ676" s="16"/>
      <c r="DA676" s="16"/>
      <c r="DB676" s="16"/>
      <c r="DC676" s="16"/>
      <c r="DD676" s="16"/>
      <c r="DE676" s="16"/>
      <c r="DF676" s="16"/>
      <c r="DG676" s="16"/>
      <c r="DH676" s="16"/>
      <c r="DI676" s="16"/>
      <c r="DJ676" s="16"/>
      <c r="DM676" s="11"/>
      <c r="DN676" s="11"/>
      <c r="DO676" s="11"/>
      <c r="DP676" s="11"/>
      <c r="DQ676" s="11"/>
      <c r="DR676" s="11"/>
      <c r="DS676" s="11"/>
      <c r="DT676" s="11"/>
      <c r="DU676" s="11"/>
    </row>
    <row r="677" spans="1:125" ht="12.75">
      <c r="A677" s="12" t="s">
        <v>666</v>
      </c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  <c r="BQ677" s="16"/>
      <c r="BR677" s="16"/>
      <c r="BS677" s="16"/>
      <c r="BT677" s="16"/>
      <c r="BU677" s="16"/>
      <c r="BV677" s="16"/>
      <c r="BW677" s="16"/>
      <c r="BX677" s="16"/>
      <c r="BY677" s="16"/>
      <c r="BZ677" s="16"/>
      <c r="CA677" s="16"/>
      <c r="CB677" s="16"/>
      <c r="CC677" s="16"/>
      <c r="CD677" s="16"/>
      <c r="CE677" s="16"/>
      <c r="CF677" s="16"/>
      <c r="CG677" s="16"/>
      <c r="CH677" s="16"/>
      <c r="CI677" s="16"/>
      <c r="CJ677" s="16"/>
      <c r="CK677" s="16"/>
      <c r="CL677" s="16"/>
      <c r="CM677" s="16"/>
      <c r="CN677" s="16"/>
      <c r="CO677" s="16"/>
      <c r="CP677" s="16"/>
      <c r="CQ677" s="16"/>
      <c r="CR677" s="16"/>
      <c r="CS677" s="16"/>
      <c r="CT677" s="16"/>
      <c r="CU677" s="16"/>
      <c r="CV677" s="16"/>
      <c r="CW677" s="16"/>
      <c r="CX677" s="16"/>
      <c r="CY677" s="16"/>
      <c r="CZ677" s="16"/>
      <c r="DA677" s="16"/>
      <c r="DB677" s="16"/>
      <c r="DC677" s="16"/>
      <c r="DD677" s="16"/>
      <c r="DE677" s="16"/>
      <c r="DF677" s="16"/>
      <c r="DG677" s="16"/>
      <c r="DH677" s="16"/>
      <c r="DI677" s="16"/>
      <c r="DJ677" s="16"/>
      <c r="DM677" s="11"/>
      <c r="DN677" s="11"/>
      <c r="DO677" s="11"/>
      <c r="DP677" s="11"/>
      <c r="DQ677" s="11"/>
      <c r="DR677" s="11"/>
      <c r="DS677" s="11"/>
      <c r="DT677" s="11"/>
      <c r="DU677" s="11"/>
    </row>
    <row r="678" spans="1:125" ht="12.75">
      <c r="A678" s="12" t="s">
        <v>667</v>
      </c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6"/>
      <c r="BU678" s="16"/>
      <c r="BV678" s="16"/>
      <c r="BW678" s="16"/>
      <c r="BX678" s="16"/>
      <c r="BY678" s="16"/>
      <c r="BZ678" s="16"/>
      <c r="CA678" s="16"/>
      <c r="CB678" s="16"/>
      <c r="CC678" s="16"/>
      <c r="CD678" s="16"/>
      <c r="CE678" s="16"/>
      <c r="CF678" s="16"/>
      <c r="CG678" s="16"/>
      <c r="CH678" s="16"/>
      <c r="CI678" s="16"/>
      <c r="CJ678" s="16"/>
      <c r="CK678" s="16"/>
      <c r="CL678" s="16"/>
      <c r="CM678" s="16"/>
      <c r="CN678" s="16"/>
      <c r="CO678" s="16"/>
      <c r="CP678" s="16"/>
      <c r="CQ678" s="16"/>
      <c r="CR678" s="16"/>
      <c r="CS678" s="16"/>
      <c r="CT678" s="16"/>
      <c r="CU678" s="16"/>
      <c r="CV678" s="16"/>
      <c r="CW678" s="16"/>
      <c r="CX678" s="16"/>
      <c r="CY678" s="16"/>
      <c r="CZ678" s="16"/>
      <c r="DA678" s="16"/>
      <c r="DB678" s="16"/>
      <c r="DC678" s="16"/>
      <c r="DD678" s="16"/>
      <c r="DE678" s="16"/>
      <c r="DF678" s="16"/>
      <c r="DG678" s="16"/>
      <c r="DH678" s="16"/>
      <c r="DI678" s="16"/>
      <c r="DJ678" s="16"/>
      <c r="DM678" s="11"/>
      <c r="DN678" s="11"/>
      <c r="DO678" s="11"/>
      <c r="DP678" s="11"/>
      <c r="DQ678" s="11"/>
      <c r="DR678" s="11"/>
      <c r="DS678" s="11"/>
      <c r="DT678" s="11"/>
      <c r="DU678" s="11"/>
    </row>
    <row r="679" spans="1:125" ht="12.75">
      <c r="A679" s="12" t="s">
        <v>668</v>
      </c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  <c r="BQ679" s="16"/>
      <c r="BR679" s="16"/>
      <c r="BS679" s="16"/>
      <c r="BT679" s="16"/>
      <c r="BU679" s="16"/>
      <c r="BV679" s="16"/>
      <c r="BW679" s="16"/>
      <c r="BX679" s="16"/>
      <c r="BY679" s="16"/>
      <c r="BZ679" s="16"/>
      <c r="CA679" s="16"/>
      <c r="CB679" s="16"/>
      <c r="CC679" s="16"/>
      <c r="CD679" s="16"/>
      <c r="CE679" s="16"/>
      <c r="CF679" s="16"/>
      <c r="CG679" s="16"/>
      <c r="CH679" s="16"/>
      <c r="CI679" s="16"/>
      <c r="CJ679" s="16"/>
      <c r="CK679" s="16"/>
      <c r="CL679" s="16"/>
      <c r="CM679" s="16"/>
      <c r="CN679" s="16"/>
      <c r="CO679" s="16"/>
      <c r="CP679" s="16"/>
      <c r="CQ679" s="16"/>
      <c r="CR679" s="16"/>
      <c r="CS679" s="16"/>
      <c r="CT679" s="16"/>
      <c r="CU679" s="16"/>
      <c r="CV679" s="16"/>
      <c r="CW679" s="16"/>
      <c r="CX679" s="16"/>
      <c r="CY679" s="16"/>
      <c r="CZ679" s="16"/>
      <c r="DA679" s="16"/>
      <c r="DB679" s="16"/>
      <c r="DC679" s="16"/>
      <c r="DD679" s="16"/>
      <c r="DE679" s="16"/>
      <c r="DF679" s="16"/>
      <c r="DG679" s="16"/>
      <c r="DH679" s="16"/>
      <c r="DI679" s="16"/>
      <c r="DJ679" s="16"/>
      <c r="DM679" s="11"/>
      <c r="DN679" s="11"/>
      <c r="DO679" s="11"/>
      <c r="DP679" s="11"/>
      <c r="DQ679" s="11"/>
      <c r="DR679" s="11"/>
      <c r="DS679" s="11"/>
      <c r="DT679" s="11"/>
      <c r="DU679" s="11"/>
    </row>
    <row r="680" spans="1:125" ht="12.75">
      <c r="A680" s="12" t="s">
        <v>669</v>
      </c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6"/>
      <c r="BU680" s="16"/>
      <c r="BV680" s="16"/>
      <c r="BW680" s="16"/>
      <c r="BX680" s="16"/>
      <c r="BY680" s="16"/>
      <c r="BZ680" s="16"/>
      <c r="CA680" s="16"/>
      <c r="CB680" s="16"/>
      <c r="CC680" s="16"/>
      <c r="CD680" s="16"/>
      <c r="CE680" s="16"/>
      <c r="CF680" s="16"/>
      <c r="CG680" s="16"/>
      <c r="CH680" s="16"/>
      <c r="CI680" s="16"/>
      <c r="CJ680" s="16"/>
      <c r="CK680" s="16"/>
      <c r="CL680" s="16"/>
      <c r="CM680" s="16"/>
      <c r="CN680" s="16"/>
      <c r="CO680" s="16"/>
      <c r="CP680" s="16"/>
      <c r="CQ680" s="16"/>
      <c r="CR680" s="16"/>
      <c r="CS680" s="16"/>
      <c r="CT680" s="16"/>
      <c r="CU680" s="16"/>
      <c r="CV680" s="16"/>
      <c r="CW680" s="16"/>
      <c r="CX680" s="16"/>
      <c r="CY680" s="16"/>
      <c r="CZ680" s="16"/>
      <c r="DA680" s="16"/>
      <c r="DB680" s="16"/>
      <c r="DC680" s="16"/>
      <c r="DD680" s="16"/>
      <c r="DE680" s="16"/>
      <c r="DF680" s="16"/>
      <c r="DG680" s="16"/>
      <c r="DH680" s="16"/>
      <c r="DI680" s="16"/>
      <c r="DJ680" s="16"/>
      <c r="DM680" s="11"/>
      <c r="DN680" s="11"/>
      <c r="DO680" s="11"/>
      <c r="DP680" s="11"/>
      <c r="DQ680" s="11"/>
      <c r="DR680" s="11"/>
      <c r="DS680" s="11"/>
      <c r="DT680" s="11"/>
      <c r="DU680" s="11"/>
    </row>
    <row r="681" spans="1:125" ht="12.75">
      <c r="A681" s="12" t="s">
        <v>670</v>
      </c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  <c r="BQ681" s="16"/>
      <c r="BR681" s="16"/>
      <c r="BS681" s="16"/>
      <c r="BT681" s="16"/>
      <c r="BU681" s="16"/>
      <c r="BV681" s="16"/>
      <c r="BW681" s="16"/>
      <c r="BX681" s="16"/>
      <c r="BY681" s="16"/>
      <c r="BZ681" s="16"/>
      <c r="CA681" s="16"/>
      <c r="CB681" s="16"/>
      <c r="CC681" s="16"/>
      <c r="CD681" s="16"/>
      <c r="CE681" s="16"/>
      <c r="CF681" s="16"/>
      <c r="CG681" s="16"/>
      <c r="CH681" s="16"/>
      <c r="CI681" s="16"/>
      <c r="CJ681" s="16"/>
      <c r="CK681" s="16"/>
      <c r="CL681" s="16"/>
      <c r="CM681" s="16"/>
      <c r="CN681" s="16"/>
      <c r="CO681" s="16"/>
      <c r="CP681" s="16"/>
      <c r="CQ681" s="16"/>
      <c r="CR681" s="16"/>
      <c r="CS681" s="16"/>
      <c r="CT681" s="16"/>
      <c r="CU681" s="16"/>
      <c r="CV681" s="16"/>
      <c r="CW681" s="16"/>
      <c r="CX681" s="16"/>
      <c r="CY681" s="16"/>
      <c r="CZ681" s="16"/>
      <c r="DA681" s="16"/>
      <c r="DB681" s="16"/>
      <c r="DC681" s="16"/>
      <c r="DD681" s="16"/>
      <c r="DE681" s="16"/>
      <c r="DF681" s="16"/>
      <c r="DG681" s="16"/>
      <c r="DH681" s="16"/>
      <c r="DI681" s="16"/>
      <c r="DJ681" s="16"/>
      <c r="DM681" s="11"/>
      <c r="DN681" s="11"/>
      <c r="DO681" s="11"/>
      <c r="DP681" s="11"/>
      <c r="DQ681" s="11"/>
      <c r="DR681" s="11"/>
      <c r="DS681" s="11"/>
      <c r="DT681" s="11"/>
      <c r="DU681" s="11"/>
    </row>
    <row r="682" spans="1:125" ht="12.75">
      <c r="A682" s="12" t="s">
        <v>671</v>
      </c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6"/>
      <c r="BU682" s="16"/>
      <c r="BV682" s="16"/>
      <c r="BW682" s="16"/>
      <c r="BX682" s="16"/>
      <c r="BY682" s="16"/>
      <c r="BZ682" s="16"/>
      <c r="CA682" s="16"/>
      <c r="CB682" s="16"/>
      <c r="CC682" s="16"/>
      <c r="CD682" s="16"/>
      <c r="CE682" s="16"/>
      <c r="CF682" s="16"/>
      <c r="CG682" s="16"/>
      <c r="CH682" s="16"/>
      <c r="CI682" s="16"/>
      <c r="CJ682" s="16"/>
      <c r="CK682" s="16"/>
      <c r="CL682" s="16"/>
      <c r="CM682" s="16"/>
      <c r="CN682" s="16"/>
      <c r="CO682" s="16"/>
      <c r="CP682" s="16"/>
      <c r="CQ682" s="16"/>
      <c r="CR682" s="16"/>
      <c r="CS682" s="16"/>
      <c r="CT682" s="16"/>
      <c r="CU682" s="16"/>
      <c r="CV682" s="16"/>
      <c r="CW682" s="16"/>
      <c r="CX682" s="16"/>
      <c r="CY682" s="16"/>
      <c r="CZ682" s="16"/>
      <c r="DA682" s="16"/>
      <c r="DB682" s="16"/>
      <c r="DC682" s="16"/>
      <c r="DD682" s="16"/>
      <c r="DE682" s="16"/>
      <c r="DF682" s="16"/>
      <c r="DG682" s="16"/>
      <c r="DH682" s="16"/>
      <c r="DI682" s="16"/>
      <c r="DJ682" s="16"/>
      <c r="DM682" s="11"/>
      <c r="DN682" s="11"/>
      <c r="DO682" s="11"/>
      <c r="DP682" s="11"/>
      <c r="DQ682" s="11"/>
      <c r="DR682" s="11"/>
      <c r="DS682" s="11"/>
      <c r="DT682" s="11"/>
      <c r="DU682" s="11"/>
    </row>
    <row r="683" spans="1:125" ht="12.75">
      <c r="A683" s="12" t="s">
        <v>672</v>
      </c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  <c r="BQ683" s="16"/>
      <c r="BR683" s="16"/>
      <c r="BS683" s="16"/>
      <c r="BT683" s="16"/>
      <c r="BU683" s="16"/>
      <c r="BV683" s="16"/>
      <c r="BW683" s="16"/>
      <c r="BX683" s="16"/>
      <c r="BY683" s="16"/>
      <c r="BZ683" s="16"/>
      <c r="CA683" s="16"/>
      <c r="CB683" s="16"/>
      <c r="CC683" s="16"/>
      <c r="CD683" s="16"/>
      <c r="CE683" s="16"/>
      <c r="CF683" s="16"/>
      <c r="CG683" s="16"/>
      <c r="CH683" s="16"/>
      <c r="CI683" s="16"/>
      <c r="CJ683" s="16"/>
      <c r="CK683" s="16"/>
      <c r="CL683" s="16"/>
      <c r="CM683" s="16"/>
      <c r="CN683" s="16"/>
      <c r="CO683" s="16"/>
      <c r="CP683" s="16"/>
      <c r="CQ683" s="16"/>
      <c r="CR683" s="16"/>
      <c r="CS683" s="16"/>
      <c r="CT683" s="16"/>
      <c r="CU683" s="16"/>
      <c r="CV683" s="16"/>
      <c r="CW683" s="16"/>
      <c r="CX683" s="16"/>
      <c r="CY683" s="16"/>
      <c r="CZ683" s="16"/>
      <c r="DA683" s="16"/>
      <c r="DB683" s="16"/>
      <c r="DC683" s="16"/>
      <c r="DD683" s="16"/>
      <c r="DE683" s="16"/>
      <c r="DF683" s="16"/>
      <c r="DG683" s="16"/>
      <c r="DH683" s="16"/>
      <c r="DI683" s="16"/>
      <c r="DJ683" s="16"/>
      <c r="DM683" s="11"/>
      <c r="DN683" s="11"/>
      <c r="DO683" s="11"/>
      <c r="DP683" s="11"/>
      <c r="DQ683" s="11"/>
      <c r="DR683" s="11"/>
      <c r="DS683" s="11"/>
      <c r="DT683" s="11"/>
      <c r="DU683" s="11"/>
    </row>
    <row r="684" spans="1:125" ht="12.75">
      <c r="A684" s="12" t="s">
        <v>673</v>
      </c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  <c r="BQ684" s="16"/>
      <c r="BR684" s="16"/>
      <c r="BS684" s="16"/>
      <c r="BT684" s="16"/>
      <c r="BU684" s="16"/>
      <c r="BV684" s="16"/>
      <c r="BW684" s="16"/>
      <c r="BX684" s="16"/>
      <c r="BY684" s="16"/>
      <c r="BZ684" s="16"/>
      <c r="CA684" s="16"/>
      <c r="CB684" s="16"/>
      <c r="CC684" s="16"/>
      <c r="CD684" s="16"/>
      <c r="CE684" s="16"/>
      <c r="CF684" s="16"/>
      <c r="CG684" s="16"/>
      <c r="CH684" s="16"/>
      <c r="CI684" s="16"/>
      <c r="CJ684" s="16"/>
      <c r="CK684" s="16"/>
      <c r="CL684" s="16"/>
      <c r="CM684" s="16"/>
      <c r="CN684" s="16"/>
      <c r="CO684" s="16"/>
      <c r="CP684" s="16"/>
      <c r="CQ684" s="16"/>
      <c r="CR684" s="16"/>
      <c r="CS684" s="16"/>
      <c r="CT684" s="16"/>
      <c r="CU684" s="16"/>
      <c r="CV684" s="16"/>
      <c r="CW684" s="16"/>
      <c r="CX684" s="16"/>
      <c r="CY684" s="16"/>
      <c r="CZ684" s="16"/>
      <c r="DA684" s="16"/>
      <c r="DB684" s="16"/>
      <c r="DC684" s="16"/>
      <c r="DD684" s="16"/>
      <c r="DE684" s="16"/>
      <c r="DF684" s="16"/>
      <c r="DG684" s="16"/>
      <c r="DH684" s="16"/>
      <c r="DI684" s="16"/>
      <c r="DJ684" s="16"/>
      <c r="DM684" s="11"/>
      <c r="DN684" s="11"/>
      <c r="DO684" s="11"/>
      <c r="DP684" s="11"/>
      <c r="DQ684" s="11"/>
      <c r="DR684" s="11"/>
      <c r="DS684" s="11"/>
      <c r="DT684" s="11"/>
      <c r="DU684" s="11"/>
    </row>
    <row r="685" spans="1:125" ht="12.75">
      <c r="A685" s="12" t="s">
        <v>674</v>
      </c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  <c r="BO685" s="16"/>
      <c r="BP685" s="16"/>
      <c r="BQ685" s="16"/>
      <c r="BR685" s="16"/>
      <c r="BS685" s="16"/>
      <c r="BT685" s="16"/>
      <c r="BU685" s="16"/>
      <c r="BV685" s="16"/>
      <c r="BW685" s="16"/>
      <c r="BX685" s="16"/>
      <c r="BY685" s="16"/>
      <c r="BZ685" s="16"/>
      <c r="CA685" s="16"/>
      <c r="CB685" s="16"/>
      <c r="CC685" s="16"/>
      <c r="CD685" s="16"/>
      <c r="CE685" s="16"/>
      <c r="CF685" s="16"/>
      <c r="CG685" s="16"/>
      <c r="CH685" s="16"/>
      <c r="CI685" s="16"/>
      <c r="CJ685" s="16"/>
      <c r="CK685" s="16"/>
      <c r="CL685" s="16"/>
      <c r="CM685" s="16"/>
      <c r="CN685" s="16"/>
      <c r="CO685" s="16"/>
      <c r="CP685" s="16"/>
      <c r="CQ685" s="16"/>
      <c r="CR685" s="16"/>
      <c r="CS685" s="16"/>
      <c r="CT685" s="16"/>
      <c r="CU685" s="16"/>
      <c r="CV685" s="16"/>
      <c r="CW685" s="16"/>
      <c r="CX685" s="16"/>
      <c r="CY685" s="16"/>
      <c r="CZ685" s="16"/>
      <c r="DA685" s="16"/>
      <c r="DB685" s="16"/>
      <c r="DC685" s="16"/>
      <c r="DD685" s="16"/>
      <c r="DE685" s="16"/>
      <c r="DF685" s="16"/>
      <c r="DG685" s="16"/>
      <c r="DH685" s="16"/>
      <c r="DI685" s="16"/>
      <c r="DJ685" s="16"/>
      <c r="DM685" s="11"/>
      <c r="DN685" s="11"/>
      <c r="DO685" s="11"/>
      <c r="DP685" s="11"/>
      <c r="DQ685" s="11"/>
      <c r="DR685" s="11"/>
      <c r="DS685" s="11"/>
      <c r="DT685" s="11"/>
      <c r="DU685" s="11"/>
    </row>
    <row r="686" spans="1:125" ht="12.75">
      <c r="A686" s="12" t="s">
        <v>675</v>
      </c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6"/>
      <c r="BU686" s="16"/>
      <c r="BV686" s="16"/>
      <c r="BW686" s="16"/>
      <c r="BX686" s="16"/>
      <c r="BY686" s="16"/>
      <c r="BZ686" s="16"/>
      <c r="CA686" s="16"/>
      <c r="CB686" s="16"/>
      <c r="CC686" s="16"/>
      <c r="CD686" s="16"/>
      <c r="CE686" s="16"/>
      <c r="CF686" s="16"/>
      <c r="CG686" s="16"/>
      <c r="CH686" s="16"/>
      <c r="CI686" s="16"/>
      <c r="CJ686" s="16"/>
      <c r="CK686" s="16"/>
      <c r="CL686" s="16"/>
      <c r="CM686" s="16"/>
      <c r="CN686" s="16"/>
      <c r="CO686" s="16"/>
      <c r="CP686" s="16"/>
      <c r="CQ686" s="16"/>
      <c r="CR686" s="16"/>
      <c r="CS686" s="16"/>
      <c r="CT686" s="16"/>
      <c r="CU686" s="16"/>
      <c r="CV686" s="16"/>
      <c r="CW686" s="16"/>
      <c r="CX686" s="16"/>
      <c r="CY686" s="16"/>
      <c r="CZ686" s="16"/>
      <c r="DA686" s="16"/>
      <c r="DB686" s="16"/>
      <c r="DC686" s="16"/>
      <c r="DD686" s="16"/>
      <c r="DE686" s="16"/>
      <c r="DF686" s="16"/>
      <c r="DG686" s="16"/>
      <c r="DH686" s="16"/>
      <c r="DI686" s="16"/>
      <c r="DJ686" s="16"/>
      <c r="DM686" s="11"/>
      <c r="DN686" s="11"/>
      <c r="DO686" s="11"/>
      <c r="DP686" s="11"/>
      <c r="DQ686" s="11"/>
      <c r="DR686" s="11"/>
      <c r="DS686" s="11"/>
      <c r="DT686" s="11"/>
      <c r="DU686" s="11"/>
    </row>
    <row r="687" spans="1:125" ht="12.75">
      <c r="A687" s="12" t="s">
        <v>676</v>
      </c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6"/>
      <c r="BU687" s="16"/>
      <c r="BV687" s="16"/>
      <c r="BW687" s="16"/>
      <c r="BX687" s="16"/>
      <c r="BY687" s="16"/>
      <c r="BZ687" s="16"/>
      <c r="CA687" s="16"/>
      <c r="CB687" s="16"/>
      <c r="CC687" s="16"/>
      <c r="CD687" s="16"/>
      <c r="CE687" s="16"/>
      <c r="CF687" s="16"/>
      <c r="CG687" s="16"/>
      <c r="CH687" s="16"/>
      <c r="CI687" s="16"/>
      <c r="CJ687" s="16"/>
      <c r="CK687" s="16"/>
      <c r="CL687" s="16"/>
      <c r="CM687" s="16"/>
      <c r="CN687" s="16"/>
      <c r="CO687" s="16"/>
      <c r="CP687" s="16"/>
      <c r="CQ687" s="16"/>
      <c r="CR687" s="16"/>
      <c r="CS687" s="16"/>
      <c r="CT687" s="16"/>
      <c r="CU687" s="16"/>
      <c r="CV687" s="16"/>
      <c r="CW687" s="16"/>
      <c r="CX687" s="16"/>
      <c r="CY687" s="16"/>
      <c r="CZ687" s="16"/>
      <c r="DA687" s="16"/>
      <c r="DB687" s="16"/>
      <c r="DC687" s="16"/>
      <c r="DD687" s="16"/>
      <c r="DE687" s="16"/>
      <c r="DF687" s="16"/>
      <c r="DG687" s="16"/>
      <c r="DH687" s="16"/>
      <c r="DI687" s="16"/>
      <c r="DJ687" s="16"/>
      <c r="DM687" s="11"/>
      <c r="DN687" s="11"/>
      <c r="DO687" s="11"/>
      <c r="DP687" s="11"/>
      <c r="DQ687" s="11"/>
      <c r="DR687" s="11"/>
      <c r="DS687" s="11"/>
      <c r="DT687" s="11"/>
      <c r="DU687" s="11"/>
    </row>
    <row r="688" spans="1:125" ht="12.75">
      <c r="A688" s="12" t="s">
        <v>677</v>
      </c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6"/>
      <c r="BU688" s="16"/>
      <c r="BV688" s="16"/>
      <c r="BW688" s="16"/>
      <c r="BX688" s="16"/>
      <c r="BY688" s="16"/>
      <c r="BZ688" s="16"/>
      <c r="CA688" s="16"/>
      <c r="CB688" s="16"/>
      <c r="CC688" s="16"/>
      <c r="CD688" s="16"/>
      <c r="CE688" s="16"/>
      <c r="CF688" s="16"/>
      <c r="CG688" s="16"/>
      <c r="CH688" s="16"/>
      <c r="CI688" s="16"/>
      <c r="CJ688" s="16"/>
      <c r="CK688" s="16"/>
      <c r="CL688" s="16"/>
      <c r="CM688" s="16"/>
      <c r="CN688" s="16"/>
      <c r="CO688" s="16"/>
      <c r="CP688" s="16"/>
      <c r="CQ688" s="16"/>
      <c r="CR688" s="16"/>
      <c r="CS688" s="16"/>
      <c r="CT688" s="16"/>
      <c r="CU688" s="16"/>
      <c r="CV688" s="16"/>
      <c r="CW688" s="16"/>
      <c r="CX688" s="16"/>
      <c r="CY688" s="16"/>
      <c r="CZ688" s="16"/>
      <c r="DA688" s="16"/>
      <c r="DB688" s="16"/>
      <c r="DC688" s="16"/>
      <c r="DD688" s="16"/>
      <c r="DE688" s="16"/>
      <c r="DF688" s="16"/>
      <c r="DG688" s="16"/>
      <c r="DH688" s="16"/>
      <c r="DI688" s="16"/>
      <c r="DJ688" s="16"/>
      <c r="DM688" s="11"/>
      <c r="DN688" s="11"/>
      <c r="DO688" s="11"/>
      <c r="DP688" s="11"/>
      <c r="DQ688" s="11"/>
      <c r="DR688" s="11"/>
      <c r="DS688" s="11"/>
      <c r="DT688" s="11"/>
      <c r="DU688" s="11"/>
    </row>
    <row r="689" spans="1:125" ht="12.75">
      <c r="A689" s="12" t="s">
        <v>678</v>
      </c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  <c r="BQ689" s="16"/>
      <c r="BR689" s="16"/>
      <c r="BS689" s="16"/>
      <c r="BT689" s="16"/>
      <c r="BU689" s="16"/>
      <c r="BV689" s="16"/>
      <c r="BW689" s="16"/>
      <c r="BX689" s="16"/>
      <c r="BY689" s="16"/>
      <c r="BZ689" s="16"/>
      <c r="CA689" s="16"/>
      <c r="CB689" s="16"/>
      <c r="CC689" s="16"/>
      <c r="CD689" s="16"/>
      <c r="CE689" s="16"/>
      <c r="CF689" s="16"/>
      <c r="CG689" s="16"/>
      <c r="CH689" s="16"/>
      <c r="CI689" s="16"/>
      <c r="CJ689" s="16"/>
      <c r="CK689" s="16"/>
      <c r="CL689" s="16"/>
      <c r="CM689" s="16"/>
      <c r="CN689" s="16"/>
      <c r="CO689" s="16"/>
      <c r="CP689" s="16"/>
      <c r="CQ689" s="16"/>
      <c r="CR689" s="16"/>
      <c r="CS689" s="16"/>
      <c r="CT689" s="16"/>
      <c r="CU689" s="16"/>
      <c r="CV689" s="16"/>
      <c r="CW689" s="16"/>
      <c r="CX689" s="16"/>
      <c r="CY689" s="16"/>
      <c r="CZ689" s="16"/>
      <c r="DA689" s="16"/>
      <c r="DB689" s="16"/>
      <c r="DC689" s="16"/>
      <c r="DD689" s="16"/>
      <c r="DE689" s="16"/>
      <c r="DF689" s="16"/>
      <c r="DG689" s="16"/>
      <c r="DH689" s="16"/>
      <c r="DI689" s="16"/>
      <c r="DJ689" s="16"/>
      <c r="DM689" s="11"/>
      <c r="DN689" s="11"/>
      <c r="DO689" s="11"/>
      <c r="DP689" s="11"/>
      <c r="DQ689" s="11"/>
      <c r="DR689" s="11"/>
      <c r="DS689" s="11"/>
      <c r="DT689" s="11"/>
      <c r="DU689" s="11"/>
    </row>
    <row r="690" spans="1:125" ht="12.75">
      <c r="A690" s="12" t="s">
        <v>679</v>
      </c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  <c r="BQ690" s="16"/>
      <c r="BR690" s="16"/>
      <c r="BS690" s="16"/>
      <c r="BT690" s="16"/>
      <c r="BU690" s="16"/>
      <c r="BV690" s="16"/>
      <c r="BW690" s="16"/>
      <c r="BX690" s="16"/>
      <c r="BY690" s="16"/>
      <c r="BZ690" s="16"/>
      <c r="CA690" s="16"/>
      <c r="CB690" s="16"/>
      <c r="CC690" s="16"/>
      <c r="CD690" s="16"/>
      <c r="CE690" s="16"/>
      <c r="CF690" s="16"/>
      <c r="CG690" s="16"/>
      <c r="CH690" s="16"/>
      <c r="CI690" s="16"/>
      <c r="CJ690" s="16"/>
      <c r="CK690" s="16"/>
      <c r="CL690" s="16"/>
      <c r="CM690" s="16"/>
      <c r="CN690" s="16"/>
      <c r="CO690" s="16"/>
      <c r="CP690" s="16"/>
      <c r="CQ690" s="16"/>
      <c r="CR690" s="16"/>
      <c r="CS690" s="16"/>
      <c r="CT690" s="16"/>
      <c r="CU690" s="16"/>
      <c r="CV690" s="16"/>
      <c r="CW690" s="16"/>
      <c r="CX690" s="16"/>
      <c r="CY690" s="16"/>
      <c r="CZ690" s="16"/>
      <c r="DA690" s="16"/>
      <c r="DB690" s="16"/>
      <c r="DC690" s="16"/>
      <c r="DD690" s="16"/>
      <c r="DE690" s="16"/>
      <c r="DF690" s="16"/>
      <c r="DG690" s="16"/>
      <c r="DH690" s="16"/>
      <c r="DI690" s="16"/>
      <c r="DJ690" s="16"/>
      <c r="DM690" s="11"/>
      <c r="DN690" s="11"/>
      <c r="DO690" s="11"/>
      <c r="DP690" s="11"/>
      <c r="DQ690" s="11"/>
      <c r="DR690" s="11"/>
      <c r="DS690" s="11"/>
      <c r="DT690" s="11"/>
      <c r="DU690" s="11"/>
    </row>
    <row r="691" spans="1:125" ht="12.75">
      <c r="A691" s="12" t="s">
        <v>680</v>
      </c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  <c r="BQ691" s="16"/>
      <c r="BR691" s="16"/>
      <c r="BS691" s="16"/>
      <c r="BT691" s="16"/>
      <c r="BU691" s="16"/>
      <c r="BV691" s="16"/>
      <c r="BW691" s="16"/>
      <c r="BX691" s="16"/>
      <c r="BY691" s="16"/>
      <c r="BZ691" s="16"/>
      <c r="CA691" s="16"/>
      <c r="CB691" s="16"/>
      <c r="CC691" s="16"/>
      <c r="CD691" s="16"/>
      <c r="CE691" s="16"/>
      <c r="CF691" s="16"/>
      <c r="CG691" s="16"/>
      <c r="CH691" s="16"/>
      <c r="CI691" s="16"/>
      <c r="CJ691" s="16"/>
      <c r="CK691" s="16"/>
      <c r="CL691" s="16"/>
      <c r="CM691" s="16"/>
      <c r="CN691" s="16"/>
      <c r="CO691" s="16"/>
      <c r="CP691" s="16"/>
      <c r="CQ691" s="16"/>
      <c r="CR691" s="16"/>
      <c r="CS691" s="16"/>
      <c r="CT691" s="16"/>
      <c r="CU691" s="16"/>
      <c r="CV691" s="16"/>
      <c r="CW691" s="16"/>
      <c r="CX691" s="16"/>
      <c r="CY691" s="16"/>
      <c r="CZ691" s="16"/>
      <c r="DA691" s="16"/>
      <c r="DB691" s="16"/>
      <c r="DC691" s="16"/>
      <c r="DD691" s="16"/>
      <c r="DE691" s="16"/>
      <c r="DF691" s="16"/>
      <c r="DG691" s="16"/>
      <c r="DH691" s="16"/>
      <c r="DI691" s="16"/>
      <c r="DJ691" s="16"/>
      <c r="DM691" s="11"/>
      <c r="DN691" s="11"/>
      <c r="DO691" s="11"/>
      <c r="DP691" s="11"/>
      <c r="DQ691" s="11"/>
      <c r="DR691" s="11"/>
      <c r="DS691" s="11"/>
      <c r="DT691" s="11"/>
      <c r="DU691" s="11"/>
    </row>
    <row r="692" spans="1:125" ht="12.75">
      <c r="A692" s="12" t="s">
        <v>681</v>
      </c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  <c r="BQ692" s="16"/>
      <c r="BR692" s="16"/>
      <c r="BS692" s="16"/>
      <c r="BT692" s="16"/>
      <c r="BU692" s="16"/>
      <c r="BV692" s="16"/>
      <c r="BW692" s="16"/>
      <c r="BX692" s="16"/>
      <c r="BY692" s="16"/>
      <c r="BZ692" s="16"/>
      <c r="CA692" s="16"/>
      <c r="CB692" s="16"/>
      <c r="CC692" s="16"/>
      <c r="CD692" s="16"/>
      <c r="CE692" s="16"/>
      <c r="CF692" s="16"/>
      <c r="CG692" s="16"/>
      <c r="CH692" s="16"/>
      <c r="CI692" s="16"/>
      <c r="CJ692" s="16"/>
      <c r="CK692" s="16"/>
      <c r="CL692" s="16"/>
      <c r="CM692" s="16"/>
      <c r="CN692" s="16"/>
      <c r="CO692" s="16"/>
      <c r="CP692" s="16"/>
      <c r="CQ692" s="16"/>
      <c r="CR692" s="16"/>
      <c r="CS692" s="16"/>
      <c r="CT692" s="16"/>
      <c r="CU692" s="16"/>
      <c r="CV692" s="16"/>
      <c r="CW692" s="16"/>
      <c r="CX692" s="16"/>
      <c r="CY692" s="16"/>
      <c r="CZ692" s="16"/>
      <c r="DA692" s="16"/>
      <c r="DB692" s="16"/>
      <c r="DC692" s="16"/>
      <c r="DD692" s="16"/>
      <c r="DE692" s="16"/>
      <c r="DF692" s="16"/>
      <c r="DG692" s="16"/>
      <c r="DH692" s="16"/>
      <c r="DI692" s="16"/>
      <c r="DJ692" s="16"/>
      <c r="DM692" s="11"/>
      <c r="DN692" s="11"/>
      <c r="DO692" s="11"/>
      <c r="DP692" s="11"/>
      <c r="DQ692" s="11"/>
      <c r="DR692" s="11"/>
      <c r="DS692" s="11"/>
      <c r="DT692" s="11"/>
      <c r="DU692" s="11"/>
    </row>
    <row r="693" spans="1:125" ht="12.75">
      <c r="A693" s="12" t="s">
        <v>682</v>
      </c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  <c r="BQ693" s="16"/>
      <c r="BR693" s="16"/>
      <c r="BS693" s="16"/>
      <c r="BT693" s="16"/>
      <c r="BU693" s="16"/>
      <c r="BV693" s="16"/>
      <c r="BW693" s="16"/>
      <c r="BX693" s="16"/>
      <c r="BY693" s="16"/>
      <c r="BZ693" s="16"/>
      <c r="CA693" s="16"/>
      <c r="CB693" s="16"/>
      <c r="CC693" s="16"/>
      <c r="CD693" s="16"/>
      <c r="CE693" s="16"/>
      <c r="CF693" s="16"/>
      <c r="CG693" s="16"/>
      <c r="CH693" s="16"/>
      <c r="CI693" s="16"/>
      <c r="CJ693" s="16"/>
      <c r="CK693" s="16"/>
      <c r="CL693" s="16"/>
      <c r="CM693" s="16"/>
      <c r="CN693" s="16"/>
      <c r="CO693" s="16"/>
      <c r="CP693" s="16"/>
      <c r="CQ693" s="16"/>
      <c r="CR693" s="16"/>
      <c r="CS693" s="16"/>
      <c r="CT693" s="16"/>
      <c r="CU693" s="16"/>
      <c r="CV693" s="16"/>
      <c r="CW693" s="16"/>
      <c r="CX693" s="16"/>
      <c r="CY693" s="16"/>
      <c r="CZ693" s="16"/>
      <c r="DA693" s="16"/>
      <c r="DB693" s="16"/>
      <c r="DC693" s="16"/>
      <c r="DD693" s="16"/>
      <c r="DE693" s="16"/>
      <c r="DF693" s="16"/>
      <c r="DG693" s="16"/>
      <c r="DH693" s="16"/>
      <c r="DI693" s="16"/>
      <c r="DJ693" s="16"/>
      <c r="DM693" s="11"/>
      <c r="DN693" s="11"/>
      <c r="DO693" s="11"/>
      <c r="DP693" s="11"/>
      <c r="DQ693" s="11"/>
      <c r="DR693" s="11"/>
      <c r="DS693" s="11"/>
      <c r="DT693" s="11"/>
      <c r="DU693" s="11"/>
    </row>
    <row r="694" spans="1:125" ht="12.75">
      <c r="A694" s="12" t="s">
        <v>683</v>
      </c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6"/>
      <c r="BU694" s="16"/>
      <c r="BV694" s="16"/>
      <c r="BW694" s="16"/>
      <c r="BX694" s="16"/>
      <c r="BY694" s="16"/>
      <c r="BZ694" s="16"/>
      <c r="CA694" s="16"/>
      <c r="CB694" s="16"/>
      <c r="CC694" s="16"/>
      <c r="CD694" s="16"/>
      <c r="CE694" s="16"/>
      <c r="CF694" s="16"/>
      <c r="CG694" s="16"/>
      <c r="CH694" s="16"/>
      <c r="CI694" s="16"/>
      <c r="CJ694" s="16"/>
      <c r="CK694" s="16"/>
      <c r="CL694" s="16"/>
      <c r="CM694" s="16"/>
      <c r="CN694" s="16"/>
      <c r="CO694" s="16"/>
      <c r="CP694" s="16"/>
      <c r="CQ694" s="16"/>
      <c r="CR694" s="16"/>
      <c r="CS694" s="16"/>
      <c r="CT694" s="16"/>
      <c r="CU694" s="16"/>
      <c r="CV694" s="16"/>
      <c r="CW694" s="16"/>
      <c r="CX694" s="16"/>
      <c r="CY694" s="16"/>
      <c r="CZ694" s="16"/>
      <c r="DA694" s="16"/>
      <c r="DB694" s="16"/>
      <c r="DC694" s="16"/>
      <c r="DD694" s="16"/>
      <c r="DE694" s="16"/>
      <c r="DF694" s="16"/>
      <c r="DG694" s="16"/>
      <c r="DH694" s="16"/>
      <c r="DI694" s="16"/>
      <c r="DJ694" s="16"/>
      <c r="DM694" s="11"/>
      <c r="DN694" s="11"/>
      <c r="DO694" s="11"/>
      <c r="DP694" s="11"/>
      <c r="DQ694" s="11"/>
      <c r="DR694" s="11"/>
      <c r="DS694" s="11"/>
      <c r="DT694" s="11"/>
      <c r="DU694" s="11"/>
    </row>
    <row r="695" spans="1:125" ht="12.75">
      <c r="A695" s="12" t="s">
        <v>684</v>
      </c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  <c r="BQ695" s="16"/>
      <c r="BR695" s="16"/>
      <c r="BS695" s="16"/>
      <c r="BT695" s="16"/>
      <c r="BU695" s="16"/>
      <c r="BV695" s="16"/>
      <c r="BW695" s="16"/>
      <c r="BX695" s="16"/>
      <c r="BY695" s="16"/>
      <c r="BZ695" s="16"/>
      <c r="CA695" s="16"/>
      <c r="CB695" s="16"/>
      <c r="CC695" s="16"/>
      <c r="CD695" s="16"/>
      <c r="CE695" s="16"/>
      <c r="CF695" s="16"/>
      <c r="CG695" s="16"/>
      <c r="CH695" s="16"/>
      <c r="CI695" s="16"/>
      <c r="CJ695" s="16"/>
      <c r="CK695" s="16"/>
      <c r="CL695" s="16"/>
      <c r="CM695" s="16"/>
      <c r="CN695" s="16"/>
      <c r="CO695" s="16"/>
      <c r="CP695" s="16"/>
      <c r="CQ695" s="16"/>
      <c r="CR695" s="16"/>
      <c r="CS695" s="16"/>
      <c r="CT695" s="16"/>
      <c r="CU695" s="16"/>
      <c r="CV695" s="16"/>
      <c r="CW695" s="16"/>
      <c r="CX695" s="16"/>
      <c r="CY695" s="16"/>
      <c r="CZ695" s="16"/>
      <c r="DA695" s="16"/>
      <c r="DB695" s="16"/>
      <c r="DC695" s="16"/>
      <c r="DD695" s="16"/>
      <c r="DE695" s="16"/>
      <c r="DF695" s="16"/>
      <c r="DG695" s="16"/>
      <c r="DH695" s="16"/>
      <c r="DI695" s="16"/>
      <c r="DJ695" s="16"/>
      <c r="DM695" s="11"/>
      <c r="DN695" s="11"/>
      <c r="DO695" s="11"/>
      <c r="DP695" s="11"/>
      <c r="DQ695" s="11"/>
      <c r="DR695" s="11"/>
      <c r="DS695" s="11"/>
      <c r="DT695" s="11"/>
      <c r="DU695" s="11"/>
    </row>
    <row r="696" spans="1:125" ht="12.75">
      <c r="A696" s="12" t="s">
        <v>685</v>
      </c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  <c r="BQ696" s="16"/>
      <c r="BR696" s="16"/>
      <c r="BS696" s="16"/>
      <c r="BT696" s="16"/>
      <c r="BU696" s="16"/>
      <c r="BV696" s="16"/>
      <c r="BW696" s="16"/>
      <c r="BX696" s="16"/>
      <c r="BY696" s="16"/>
      <c r="BZ696" s="16"/>
      <c r="CA696" s="16"/>
      <c r="CB696" s="16"/>
      <c r="CC696" s="16"/>
      <c r="CD696" s="16"/>
      <c r="CE696" s="16"/>
      <c r="CF696" s="16"/>
      <c r="CG696" s="16"/>
      <c r="CH696" s="16"/>
      <c r="CI696" s="16"/>
      <c r="CJ696" s="16"/>
      <c r="CK696" s="16"/>
      <c r="CL696" s="16"/>
      <c r="CM696" s="16"/>
      <c r="CN696" s="16"/>
      <c r="CO696" s="16"/>
      <c r="CP696" s="16"/>
      <c r="CQ696" s="16"/>
      <c r="CR696" s="16"/>
      <c r="CS696" s="16"/>
      <c r="CT696" s="16"/>
      <c r="CU696" s="16"/>
      <c r="CV696" s="16"/>
      <c r="CW696" s="16"/>
      <c r="CX696" s="16"/>
      <c r="CY696" s="16"/>
      <c r="CZ696" s="16"/>
      <c r="DA696" s="16"/>
      <c r="DB696" s="16"/>
      <c r="DC696" s="16"/>
      <c r="DD696" s="16"/>
      <c r="DE696" s="16"/>
      <c r="DF696" s="16"/>
      <c r="DG696" s="16"/>
      <c r="DH696" s="16"/>
      <c r="DI696" s="16"/>
      <c r="DJ696" s="16"/>
      <c r="DM696" s="11"/>
      <c r="DN696" s="11"/>
      <c r="DO696" s="11"/>
      <c r="DP696" s="11"/>
      <c r="DQ696" s="11"/>
      <c r="DR696" s="11"/>
      <c r="DS696" s="11"/>
      <c r="DT696" s="11"/>
      <c r="DU696" s="11"/>
    </row>
    <row r="697" spans="1:125" ht="12.75">
      <c r="A697" s="12" t="s">
        <v>686</v>
      </c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  <c r="BQ697" s="16"/>
      <c r="BR697" s="16"/>
      <c r="BS697" s="16"/>
      <c r="BT697" s="16"/>
      <c r="BU697" s="16"/>
      <c r="BV697" s="16"/>
      <c r="BW697" s="16"/>
      <c r="BX697" s="16"/>
      <c r="BY697" s="16"/>
      <c r="BZ697" s="16"/>
      <c r="CA697" s="16"/>
      <c r="CB697" s="16"/>
      <c r="CC697" s="16"/>
      <c r="CD697" s="16"/>
      <c r="CE697" s="16"/>
      <c r="CF697" s="16"/>
      <c r="CG697" s="16"/>
      <c r="CH697" s="16"/>
      <c r="CI697" s="16"/>
      <c r="CJ697" s="16"/>
      <c r="CK697" s="16"/>
      <c r="CL697" s="16"/>
      <c r="CM697" s="16"/>
      <c r="CN697" s="16"/>
      <c r="CO697" s="16"/>
      <c r="CP697" s="16"/>
      <c r="CQ697" s="16"/>
      <c r="CR697" s="16"/>
      <c r="CS697" s="16"/>
      <c r="CT697" s="16"/>
      <c r="CU697" s="16"/>
      <c r="CV697" s="16"/>
      <c r="CW697" s="16"/>
      <c r="CX697" s="16"/>
      <c r="CY697" s="16"/>
      <c r="CZ697" s="16"/>
      <c r="DA697" s="16"/>
      <c r="DB697" s="16"/>
      <c r="DC697" s="16"/>
      <c r="DD697" s="16"/>
      <c r="DE697" s="16"/>
      <c r="DF697" s="16"/>
      <c r="DG697" s="16"/>
      <c r="DH697" s="16"/>
      <c r="DI697" s="16"/>
      <c r="DJ697" s="16"/>
      <c r="DM697" s="11"/>
      <c r="DN697" s="11"/>
      <c r="DO697" s="11"/>
      <c r="DP697" s="11"/>
      <c r="DQ697" s="11"/>
      <c r="DR697" s="11"/>
      <c r="DS697" s="11"/>
      <c r="DT697" s="11"/>
      <c r="DU697" s="11"/>
    </row>
    <row r="698" spans="1:125" ht="12.75">
      <c r="A698" s="12" t="s">
        <v>687</v>
      </c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  <c r="BQ698" s="16"/>
      <c r="BR698" s="16"/>
      <c r="BS698" s="16"/>
      <c r="BT698" s="16"/>
      <c r="BU698" s="16"/>
      <c r="BV698" s="16"/>
      <c r="BW698" s="16"/>
      <c r="BX698" s="16"/>
      <c r="BY698" s="16"/>
      <c r="BZ698" s="16"/>
      <c r="CA698" s="16"/>
      <c r="CB698" s="16"/>
      <c r="CC698" s="16"/>
      <c r="CD698" s="16"/>
      <c r="CE698" s="16"/>
      <c r="CF698" s="16"/>
      <c r="CG698" s="16"/>
      <c r="CH698" s="16"/>
      <c r="CI698" s="16"/>
      <c r="CJ698" s="16"/>
      <c r="CK698" s="16"/>
      <c r="CL698" s="16"/>
      <c r="CM698" s="16"/>
      <c r="CN698" s="16"/>
      <c r="CO698" s="16"/>
      <c r="CP698" s="16"/>
      <c r="CQ698" s="16"/>
      <c r="CR698" s="16"/>
      <c r="CS698" s="16"/>
      <c r="CT698" s="16"/>
      <c r="CU698" s="16"/>
      <c r="CV698" s="16"/>
      <c r="CW698" s="16"/>
      <c r="CX698" s="16"/>
      <c r="CY698" s="16"/>
      <c r="CZ698" s="16"/>
      <c r="DA698" s="16"/>
      <c r="DB698" s="16"/>
      <c r="DC698" s="16"/>
      <c r="DD698" s="16"/>
      <c r="DE698" s="16"/>
      <c r="DF698" s="16"/>
      <c r="DG698" s="16"/>
      <c r="DH698" s="16"/>
      <c r="DI698" s="16"/>
      <c r="DJ698" s="16"/>
      <c r="DM698" s="11"/>
      <c r="DN698" s="11"/>
      <c r="DO698" s="11"/>
      <c r="DP698" s="11"/>
      <c r="DQ698" s="11"/>
      <c r="DR698" s="11"/>
      <c r="DS698" s="11"/>
      <c r="DT698" s="11"/>
      <c r="DU698" s="11"/>
    </row>
    <row r="699" spans="1:125" ht="12.75">
      <c r="A699" s="12" t="s">
        <v>688</v>
      </c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  <c r="BQ699" s="16"/>
      <c r="BR699" s="16"/>
      <c r="BS699" s="16"/>
      <c r="BT699" s="16"/>
      <c r="BU699" s="16"/>
      <c r="BV699" s="16"/>
      <c r="BW699" s="16"/>
      <c r="BX699" s="16"/>
      <c r="BY699" s="16"/>
      <c r="BZ699" s="16"/>
      <c r="CA699" s="16"/>
      <c r="CB699" s="16"/>
      <c r="CC699" s="16"/>
      <c r="CD699" s="16"/>
      <c r="CE699" s="16"/>
      <c r="CF699" s="16"/>
      <c r="CG699" s="16"/>
      <c r="CH699" s="16"/>
      <c r="CI699" s="16"/>
      <c r="CJ699" s="16"/>
      <c r="CK699" s="16"/>
      <c r="CL699" s="16"/>
      <c r="CM699" s="16"/>
      <c r="CN699" s="16"/>
      <c r="CO699" s="16"/>
      <c r="CP699" s="16"/>
      <c r="CQ699" s="16"/>
      <c r="CR699" s="16"/>
      <c r="CS699" s="16"/>
      <c r="CT699" s="16"/>
      <c r="CU699" s="16"/>
      <c r="CV699" s="16"/>
      <c r="CW699" s="16"/>
      <c r="CX699" s="16"/>
      <c r="CY699" s="16"/>
      <c r="CZ699" s="16"/>
      <c r="DA699" s="16"/>
      <c r="DB699" s="16"/>
      <c r="DC699" s="16"/>
      <c r="DD699" s="16"/>
      <c r="DE699" s="16"/>
      <c r="DF699" s="16"/>
      <c r="DG699" s="16"/>
      <c r="DH699" s="16"/>
      <c r="DI699" s="16"/>
      <c r="DJ699" s="16"/>
      <c r="DM699" s="11"/>
      <c r="DN699" s="11"/>
      <c r="DO699" s="11"/>
      <c r="DP699" s="11"/>
      <c r="DQ699" s="11"/>
      <c r="DR699" s="11"/>
      <c r="DS699" s="11"/>
      <c r="DT699" s="11"/>
      <c r="DU699" s="11"/>
    </row>
    <row r="700" spans="1:125" ht="12.75">
      <c r="A700" s="12" t="s">
        <v>689</v>
      </c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  <c r="BQ700" s="16"/>
      <c r="BR700" s="16"/>
      <c r="BS700" s="16"/>
      <c r="BT700" s="16"/>
      <c r="BU700" s="16"/>
      <c r="BV700" s="16"/>
      <c r="BW700" s="16"/>
      <c r="BX700" s="16"/>
      <c r="BY700" s="16"/>
      <c r="BZ700" s="16"/>
      <c r="CA700" s="16"/>
      <c r="CB700" s="16"/>
      <c r="CC700" s="16"/>
      <c r="CD700" s="16"/>
      <c r="CE700" s="16"/>
      <c r="CF700" s="16"/>
      <c r="CG700" s="16"/>
      <c r="CH700" s="16"/>
      <c r="CI700" s="16"/>
      <c r="CJ700" s="16"/>
      <c r="CK700" s="16"/>
      <c r="CL700" s="16"/>
      <c r="CM700" s="16"/>
      <c r="CN700" s="16"/>
      <c r="CO700" s="16"/>
      <c r="CP700" s="16"/>
      <c r="CQ700" s="16"/>
      <c r="CR700" s="16"/>
      <c r="CS700" s="16"/>
      <c r="CT700" s="16"/>
      <c r="CU700" s="16"/>
      <c r="CV700" s="16"/>
      <c r="CW700" s="16"/>
      <c r="CX700" s="16"/>
      <c r="CY700" s="16"/>
      <c r="CZ700" s="16"/>
      <c r="DA700" s="16"/>
      <c r="DB700" s="16"/>
      <c r="DC700" s="16"/>
      <c r="DD700" s="16"/>
      <c r="DE700" s="16"/>
      <c r="DF700" s="16"/>
      <c r="DG700" s="16"/>
      <c r="DH700" s="16"/>
      <c r="DI700" s="16"/>
      <c r="DJ700" s="16"/>
      <c r="DM700" s="11"/>
      <c r="DN700" s="11"/>
      <c r="DO700" s="11"/>
      <c r="DP700" s="11"/>
      <c r="DQ700" s="11"/>
      <c r="DR700" s="11"/>
      <c r="DS700" s="11"/>
      <c r="DT700" s="11"/>
      <c r="DU700" s="11"/>
    </row>
    <row r="701" spans="1:125" ht="12.75">
      <c r="A701" s="12" t="s">
        <v>690</v>
      </c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  <c r="BQ701" s="16"/>
      <c r="BR701" s="16"/>
      <c r="BS701" s="16"/>
      <c r="BT701" s="16"/>
      <c r="BU701" s="16"/>
      <c r="BV701" s="16"/>
      <c r="BW701" s="16"/>
      <c r="BX701" s="16"/>
      <c r="BY701" s="16"/>
      <c r="BZ701" s="16"/>
      <c r="CA701" s="16"/>
      <c r="CB701" s="16"/>
      <c r="CC701" s="16"/>
      <c r="CD701" s="16"/>
      <c r="CE701" s="16"/>
      <c r="CF701" s="16"/>
      <c r="CG701" s="16"/>
      <c r="CH701" s="16"/>
      <c r="CI701" s="16"/>
      <c r="CJ701" s="16"/>
      <c r="CK701" s="16"/>
      <c r="CL701" s="16"/>
      <c r="CM701" s="16"/>
      <c r="CN701" s="16"/>
      <c r="CO701" s="16"/>
      <c r="CP701" s="16"/>
      <c r="CQ701" s="16"/>
      <c r="CR701" s="16"/>
      <c r="CS701" s="16"/>
      <c r="CT701" s="16"/>
      <c r="CU701" s="16"/>
      <c r="CV701" s="16"/>
      <c r="CW701" s="16"/>
      <c r="CX701" s="16"/>
      <c r="CY701" s="16"/>
      <c r="CZ701" s="16"/>
      <c r="DA701" s="16"/>
      <c r="DB701" s="16"/>
      <c r="DC701" s="16"/>
      <c r="DD701" s="16"/>
      <c r="DE701" s="16"/>
      <c r="DF701" s="16"/>
      <c r="DG701" s="16"/>
      <c r="DH701" s="16"/>
      <c r="DI701" s="16"/>
      <c r="DJ701" s="16"/>
      <c r="DM701" s="11"/>
      <c r="DN701" s="11"/>
      <c r="DO701" s="11"/>
      <c r="DP701" s="11"/>
      <c r="DQ701" s="11"/>
      <c r="DR701" s="11"/>
      <c r="DS701" s="11"/>
      <c r="DT701" s="11"/>
      <c r="DU701" s="11"/>
    </row>
    <row r="702" spans="1:125" ht="12.75">
      <c r="A702" s="12" t="s">
        <v>691</v>
      </c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6"/>
      <c r="BU702" s="16"/>
      <c r="BV702" s="16"/>
      <c r="BW702" s="16"/>
      <c r="BX702" s="16"/>
      <c r="BY702" s="16"/>
      <c r="BZ702" s="16"/>
      <c r="CA702" s="16"/>
      <c r="CB702" s="16"/>
      <c r="CC702" s="16"/>
      <c r="CD702" s="16"/>
      <c r="CE702" s="16"/>
      <c r="CF702" s="16"/>
      <c r="CG702" s="16"/>
      <c r="CH702" s="16"/>
      <c r="CI702" s="16"/>
      <c r="CJ702" s="16"/>
      <c r="CK702" s="16"/>
      <c r="CL702" s="16"/>
      <c r="CM702" s="16"/>
      <c r="CN702" s="16"/>
      <c r="CO702" s="16"/>
      <c r="CP702" s="16"/>
      <c r="CQ702" s="16"/>
      <c r="CR702" s="16"/>
      <c r="CS702" s="16"/>
      <c r="CT702" s="16"/>
      <c r="CU702" s="16"/>
      <c r="CV702" s="16"/>
      <c r="CW702" s="16"/>
      <c r="CX702" s="16"/>
      <c r="CY702" s="16"/>
      <c r="CZ702" s="16"/>
      <c r="DA702" s="16"/>
      <c r="DB702" s="16"/>
      <c r="DC702" s="16"/>
      <c r="DD702" s="16"/>
      <c r="DE702" s="16"/>
      <c r="DF702" s="16"/>
      <c r="DG702" s="16"/>
      <c r="DH702" s="16"/>
      <c r="DI702" s="16"/>
      <c r="DJ702" s="16"/>
      <c r="DM702" s="11"/>
      <c r="DN702" s="11"/>
      <c r="DO702" s="11"/>
      <c r="DP702" s="11"/>
      <c r="DQ702" s="11"/>
      <c r="DR702" s="11"/>
      <c r="DS702" s="11"/>
      <c r="DT702" s="11"/>
      <c r="DU702" s="11"/>
    </row>
    <row r="703" spans="1:125" ht="12.75">
      <c r="A703" s="12" t="s">
        <v>692</v>
      </c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  <c r="BQ703" s="16"/>
      <c r="BR703" s="16"/>
      <c r="BS703" s="16"/>
      <c r="BT703" s="16"/>
      <c r="BU703" s="16"/>
      <c r="BV703" s="16"/>
      <c r="BW703" s="16"/>
      <c r="BX703" s="16"/>
      <c r="BY703" s="16"/>
      <c r="BZ703" s="16"/>
      <c r="CA703" s="16"/>
      <c r="CB703" s="16"/>
      <c r="CC703" s="16"/>
      <c r="CD703" s="16"/>
      <c r="CE703" s="16"/>
      <c r="CF703" s="16"/>
      <c r="CG703" s="16"/>
      <c r="CH703" s="16"/>
      <c r="CI703" s="16"/>
      <c r="CJ703" s="16"/>
      <c r="CK703" s="16"/>
      <c r="CL703" s="16"/>
      <c r="CM703" s="16"/>
      <c r="CN703" s="16"/>
      <c r="CO703" s="16"/>
      <c r="CP703" s="16"/>
      <c r="CQ703" s="16"/>
      <c r="CR703" s="16"/>
      <c r="CS703" s="16"/>
      <c r="CT703" s="16"/>
      <c r="CU703" s="16"/>
      <c r="CV703" s="16"/>
      <c r="CW703" s="16"/>
      <c r="CX703" s="16"/>
      <c r="CY703" s="16"/>
      <c r="CZ703" s="16"/>
      <c r="DA703" s="16"/>
      <c r="DB703" s="16"/>
      <c r="DC703" s="16"/>
      <c r="DD703" s="16"/>
      <c r="DE703" s="16"/>
      <c r="DF703" s="16"/>
      <c r="DG703" s="16"/>
      <c r="DH703" s="16"/>
      <c r="DI703" s="16"/>
      <c r="DJ703" s="16"/>
      <c r="DM703" s="11"/>
      <c r="DN703" s="11"/>
      <c r="DO703" s="11"/>
      <c r="DP703" s="11"/>
      <c r="DQ703" s="11"/>
      <c r="DR703" s="11"/>
      <c r="DS703" s="11"/>
      <c r="DT703" s="11"/>
      <c r="DU703" s="11"/>
    </row>
    <row r="704" spans="1:125" ht="12.75">
      <c r="A704" s="12" t="s">
        <v>693</v>
      </c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6"/>
      <c r="BU704" s="16"/>
      <c r="BV704" s="16"/>
      <c r="BW704" s="16"/>
      <c r="BX704" s="16"/>
      <c r="BY704" s="16"/>
      <c r="BZ704" s="16"/>
      <c r="CA704" s="16"/>
      <c r="CB704" s="16"/>
      <c r="CC704" s="16"/>
      <c r="CD704" s="16"/>
      <c r="CE704" s="16"/>
      <c r="CF704" s="16"/>
      <c r="CG704" s="16"/>
      <c r="CH704" s="16"/>
      <c r="CI704" s="16"/>
      <c r="CJ704" s="16"/>
      <c r="CK704" s="16"/>
      <c r="CL704" s="16"/>
      <c r="CM704" s="16"/>
      <c r="CN704" s="16"/>
      <c r="CO704" s="16"/>
      <c r="CP704" s="16"/>
      <c r="CQ704" s="16"/>
      <c r="CR704" s="16"/>
      <c r="CS704" s="16"/>
      <c r="CT704" s="16"/>
      <c r="CU704" s="16"/>
      <c r="CV704" s="16"/>
      <c r="CW704" s="16"/>
      <c r="CX704" s="16"/>
      <c r="CY704" s="16"/>
      <c r="CZ704" s="16"/>
      <c r="DA704" s="16"/>
      <c r="DB704" s="16"/>
      <c r="DC704" s="16"/>
      <c r="DD704" s="16"/>
      <c r="DE704" s="16"/>
      <c r="DF704" s="16"/>
      <c r="DG704" s="16"/>
      <c r="DH704" s="16"/>
      <c r="DI704" s="16"/>
      <c r="DJ704" s="16"/>
      <c r="DM704" s="11"/>
      <c r="DN704" s="11"/>
      <c r="DO704" s="11"/>
      <c r="DP704" s="11"/>
      <c r="DQ704" s="11"/>
      <c r="DR704" s="11"/>
      <c r="DS704" s="11"/>
      <c r="DT704" s="11"/>
      <c r="DU704" s="11"/>
    </row>
    <row r="705" spans="1:125" ht="12.75">
      <c r="A705" s="12" t="s">
        <v>694</v>
      </c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  <c r="BQ705" s="16"/>
      <c r="BR705" s="16"/>
      <c r="BS705" s="16"/>
      <c r="BT705" s="16"/>
      <c r="BU705" s="16"/>
      <c r="BV705" s="16"/>
      <c r="BW705" s="16"/>
      <c r="BX705" s="16"/>
      <c r="BY705" s="16"/>
      <c r="BZ705" s="16"/>
      <c r="CA705" s="16"/>
      <c r="CB705" s="16"/>
      <c r="CC705" s="16"/>
      <c r="CD705" s="16"/>
      <c r="CE705" s="16"/>
      <c r="CF705" s="16"/>
      <c r="CG705" s="16"/>
      <c r="CH705" s="16"/>
      <c r="CI705" s="16"/>
      <c r="CJ705" s="16"/>
      <c r="CK705" s="16"/>
      <c r="CL705" s="16"/>
      <c r="CM705" s="16"/>
      <c r="CN705" s="16"/>
      <c r="CO705" s="16"/>
      <c r="CP705" s="16"/>
      <c r="CQ705" s="16"/>
      <c r="CR705" s="16"/>
      <c r="CS705" s="16"/>
      <c r="CT705" s="16"/>
      <c r="CU705" s="16"/>
      <c r="CV705" s="16"/>
      <c r="CW705" s="16"/>
      <c r="CX705" s="16"/>
      <c r="CY705" s="16"/>
      <c r="CZ705" s="16"/>
      <c r="DA705" s="16"/>
      <c r="DB705" s="16"/>
      <c r="DC705" s="16"/>
      <c r="DD705" s="16"/>
      <c r="DE705" s="16"/>
      <c r="DF705" s="16"/>
      <c r="DG705" s="16"/>
      <c r="DH705" s="16"/>
      <c r="DI705" s="16"/>
      <c r="DJ705" s="16"/>
      <c r="DM705" s="11"/>
      <c r="DN705" s="11"/>
      <c r="DO705" s="11"/>
      <c r="DP705" s="11"/>
      <c r="DQ705" s="11"/>
      <c r="DR705" s="11"/>
      <c r="DS705" s="11"/>
      <c r="DT705" s="11"/>
      <c r="DU705" s="11"/>
    </row>
    <row r="706" spans="1:125" ht="12.75">
      <c r="A706" s="12" t="s">
        <v>695</v>
      </c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  <c r="BQ706" s="16"/>
      <c r="BR706" s="16"/>
      <c r="BS706" s="16"/>
      <c r="BT706" s="16"/>
      <c r="BU706" s="16"/>
      <c r="BV706" s="16"/>
      <c r="BW706" s="16"/>
      <c r="BX706" s="16"/>
      <c r="BY706" s="16"/>
      <c r="BZ706" s="16"/>
      <c r="CA706" s="16"/>
      <c r="CB706" s="16"/>
      <c r="CC706" s="16"/>
      <c r="CD706" s="16"/>
      <c r="CE706" s="16"/>
      <c r="CF706" s="16"/>
      <c r="CG706" s="16"/>
      <c r="CH706" s="16"/>
      <c r="CI706" s="16"/>
      <c r="CJ706" s="16"/>
      <c r="CK706" s="16"/>
      <c r="CL706" s="16"/>
      <c r="CM706" s="16"/>
      <c r="CN706" s="16"/>
      <c r="CO706" s="16"/>
      <c r="CP706" s="16"/>
      <c r="CQ706" s="16"/>
      <c r="CR706" s="16"/>
      <c r="CS706" s="16"/>
      <c r="CT706" s="16"/>
      <c r="CU706" s="16"/>
      <c r="CV706" s="16"/>
      <c r="CW706" s="16"/>
      <c r="CX706" s="16"/>
      <c r="CY706" s="16"/>
      <c r="CZ706" s="16"/>
      <c r="DA706" s="16"/>
      <c r="DB706" s="16"/>
      <c r="DC706" s="16"/>
      <c r="DD706" s="16"/>
      <c r="DE706" s="16"/>
      <c r="DF706" s="16"/>
      <c r="DG706" s="16"/>
      <c r="DH706" s="16"/>
      <c r="DI706" s="16"/>
      <c r="DJ706" s="16"/>
      <c r="DM706" s="11"/>
      <c r="DN706" s="11"/>
      <c r="DO706" s="11"/>
      <c r="DP706" s="11"/>
      <c r="DQ706" s="11"/>
      <c r="DR706" s="11"/>
      <c r="DS706" s="11"/>
      <c r="DT706" s="11"/>
      <c r="DU706" s="11"/>
    </row>
    <row r="707" spans="1:125" ht="12.75">
      <c r="A707" s="12" t="s">
        <v>696</v>
      </c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  <c r="BQ707" s="16"/>
      <c r="BR707" s="16"/>
      <c r="BS707" s="16"/>
      <c r="BT707" s="16"/>
      <c r="BU707" s="16"/>
      <c r="BV707" s="16"/>
      <c r="BW707" s="16"/>
      <c r="BX707" s="16"/>
      <c r="BY707" s="16"/>
      <c r="BZ707" s="16"/>
      <c r="CA707" s="16"/>
      <c r="CB707" s="16"/>
      <c r="CC707" s="16"/>
      <c r="CD707" s="16"/>
      <c r="CE707" s="16"/>
      <c r="CF707" s="16"/>
      <c r="CG707" s="16"/>
      <c r="CH707" s="16"/>
      <c r="CI707" s="16"/>
      <c r="CJ707" s="16"/>
      <c r="CK707" s="16"/>
      <c r="CL707" s="16"/>
      <c r="CM707" s="16"/>
      <c r="CN707" s="16"/>
      <c r="CO707" s="16"/>
      <c r="CP707" s="16"/>
      <c r="CQ707" s="16"/>
      <c r="CR707" s="16"/>
      <c r="CS707" s="16"/>
      <c r="CT707" s="16"/>
      <c r="CU707" s="16"/>
      <c r="CV707" s="16"/>
      <c r="CW707" s="16"/>
      <c r="CX707" s="16"/>
      <c r="CY707" s="16"/>
      <c r="CZ707" s="16"/>
      <c r="DA707" s="16"/>
      <c r="DB707" s="16"/>
      <c r="DC707" s="16"/>
      <c r="DD707" s="16"/>
      <c r="DE707" s="16"/>
      <c r="DF707" s="16"/>
      <c r="DG707" s="16"/>
      <c r="DH707" s="16"/>
      <c r="DI707" s="16"/>
      <c r="DJ707" s="16"/>
      <c r="DM707" s="11"/>
      <c r="DN707" s="11"/>
      <c r="DO707" s="11"/>
      <c r="DP707" s="11"/>
      <c r="DQ707" s="11"/>
      <c r="DR707" s="11"/>
      <c r="DS707" s="11"/>
      <c r="DT707" s="11"/>
      <c r="DU707" s="11"/>
    </row>
    <row r="708" spans="1:125" ht="12.75">
      <c r="A708" s="12" t="s">
        <v>697</v>
      </c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  <c r="BN708" s="16"/>
      <c r="BO708" s="16"/>
      <c r="BP708" s="16"/>
      <c r="BQ708" s="16"/>
      <c r="BR708" s="16"/>
      <c r="BS708" s="16"/>
      <c r="BT708" s="16"/>
      <c r="BU708" s="16"/>
      <c r="BV708" s="16"/>
      <c r="BW708" s="16"/>
      <c r="BX708" s="16"/>
      <c r="BY708" s="16"/>
      <c r="BZ708" s="16"/>
      <c r="CA708" s="16"/>
      <c r="CB708" s="16"/>
      <c r="CC708" s="16"/>
      <c r="CD708" s="16"/>
      <c r="CE708" s="16"/>
      <c r="CF708" s="16"/>
      <c r="CG708" s="16"/>
      <c r="CH708" s="16"/>
      <c r="CI708" s="16"/>
      <c r="CJ708" s="16"/>
      <c r="CK708" s="16"/>
      <c r="CL708" s="16"/>
      <c r="CM708" s="16"/>
      <c r="CN708" s="16"/>
      <c r="CO708" s="16"/>
      <c r="CP708" s="16"/>
      <c r="CQ708" s="16"/>
      <c r="CR708" s="16"/>
      <c r="CS708" s="16"/>
      <c r="CT708" s="16"/>
      <c r="CU708" s="16"/>
      <c r="CV708" s="16"/>
      <c r="CW708" s="16"/>
      <c r="CX708" s="16"/>
      <c r="CY708" s="16"/>
      <c r="CZ708" s="16"/>
      <c r="DA708" s="16"/>
      <c r="DB708" s="16"/>
      <c r="DC708" s="16"/>
      <c r="DD708" s="16"/>
      <c r="DE708" s="16"/>
      <c r="DF708" s="16"/>
      <c r="DG708" s="16"/>
      <c r="DH708" s="16"/>
      <c r="DI708" s="16"/>
      <c r="DJ708" s="16"/>
      <c r="DM708" s="11"/>
      <c r="DN708" s="11"/>
      <c r="DO708" s="11"/>
      <c r="DP708" s="11"/>
      <c r="DQ708" s="11"/>
      <c r="DR708" s="11"/>
      <c r="DS708" s="11"/>
      <c r="DT708" s="11"/>
      <c r="DU708" s="11"/>
    </row>
    <row r="709" spans="1:125" ht="12.75">
      <c r="A709" s="12" t="s">
        <v>698</v>
      </c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  <c r="BQ709" s="16"/>
      <c r="BR709" s="16"/>
      <c r="BS709" s="16"/>
      <c r="BT709" s="16"/>
      <c r="BU709" s="16"/>
      <c r="BV709" s="16"/>
      <c r="BW709" s="16"/>
      <c r="BX709" s="16"/>
      <c r="BY709" s="16"/>
      <c r="BZ709" s="16"/>
      <c r="CA709" s="16"/>
      <c r="CB709" s="16"/>
      <c r="CC709" s="16"/>
      <c r="CD709" s="16"/>
      <c r="CE709" s="16"/>
      <c r="CF709" s="16"/>
      <c r="CG709" s="16"/>
      <c r="CH709" s="16"/>
      <c r="CI709" s="16"/>
      <c r="CJ709" s="16"/>
      <c r="CK709" s="16"/>
      <c r="CL709" s="16"/>
      <c r="CM709" s="16"/>
      <c r="CN709" s="16"/>
      <c r="CO709" s="16"/>
      <c r="CP709" s="16"/>
      <c r="CQ709" s="16"/>
      <c r="CR709" s="16"/>
      <c r="CS709" s="16"/>
      <c r="CT709" s="16"/>
      <c r="CU709" s="16"/>
      <c r="CV709" s="16"/>
      <c r="CW709" s="16"/>
      <c r="CX709" s="16"/>
      <c r="CY709" s="16"/>
      <c r="CZ709" s="16"/>
      <c r="DA709" s="16"/>
      <c r="DB709" s="16"/>
      <c r="DC709" s="16"/>
      <c r="DD709" s="16"/>
      <c r="DE709" s="16"/>
      <c r="DF709" s="16"/>
      <c r="DG709" s="16"/>
      <c r="DH709" s="16"/>
      <c r="DI709" s="16"/>
      <c r="DJ709" s="16"/>
      <c r="DM709" s="11"/>
      <c r="DN709" s="11"/>
      <c r="DO709" s="11"/>
      <c r="DP709" s="11"/>
      <c r="DQ709" s="11"/>
      <c r="DR709" s="11"/>
      <c r="DS709" s="11"/>
      <c r="DT709" s="11"/>
      <c r="DU709" s="11"/>
    </row>
    <row r="710" spans="1:125" ht="12.75">
      <c r="A710" s="12" t="s">
        <v>699</v>
      </c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  <c r="BQ710" s="16"/>
      <c r="BR710" s="16"/>
      <c r="BS710" s="16"/>
      <c r="BT710" s="16"/>
      <c r="BU710" s="16"/>
      <c r="BV710" s="16"/>
      <c r="BW710" s="16"/>
      <c r="BX710" s="16"/>
      <c r="BY710" s="16"/>
      <c r="BZ710" s="16"/>
      <c r="CA710" s="16"/>
      <c r="CB710" s="16"/>
      <c r="CC710" s="16"/>
      <c r="CD710" s="16"/>
      <c r="CE710" s="16"/>
      <c r="CF710" s="16"/>
      <c r="CG710" s="16"/>
      <c r="CH710" s="16"/>
      <c r="CI710" s="16"/>
      <c r="CJ710" s="16"/>
      <c r="CK710" s="16"/>
      <c r="CL710" s="16"/>
      <c r="CM710" s="16"/>
      <c r="CN710" s="16"/>
      <c r="CO710" s="16"/>
      <c r="CP710" s="16"/>
      <c r="CQ710" s="16"/>
      <c r="CR710" s="16"/>
      <c r="CS710" s="16"/>
      <c r="CT710" s="16"/>
      <c r="CU710" s="16"/>
      <c r="CV710" s="16"/>
      <c r="CW710" s="16"/>
      <c r="CX710" s="16"/>
      <c r="CY710" s="16"/>
      <c r="CZ710" s="16"/>
      <c r="DA710" s="16"/>
      <c r="DB710" s="16"/>
      <c r="DC710" s="16"/>
      <c r="DD710" s="16"/>
      <c r="DE710" s="16"/>
      <c r="DF710" s="16"/>
      <c r="DG710" s="16"/>
      <c r="DH710" s="16"/>
      <c r="DI710" s="16"/>
      <c r="DJ710" s="16"/>
      <c r="DM710" s="11"/>
      <c r="DN710" s="11"/>
      <c r="DO710" s="11"/>
      <c r="DP710" s="11"/>
      <c r="DQ710" s="11"/>
      <c r="DR710" s="11"/>
      <c r="DS710" s="11"/>
      <c r="DT710" s="11"/>
      <c r="DU710" s="11"/>
    </row>
    <row r="711" spans="1:125" ht="12.75">
      <c r="A711" s="12" t="s">
        <v>700</v>
      </c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  <c r="BN711" s="16"/>
      <c r="BO711" s="16"/>
      <c r="BP711" s="16"/>
      <c r="BQ711" s="16"/>
      <c r="BR711" s="16"/>
      <c r="BS711" s="16"/>
      <c r="BT711" s="16"/>
      <c r="BU711" s="16"/>
      <c r="BV711" s="16"/>
      <c r="BW711" s="16"/>
      <c r="BX711" s="16"/>
      <c r="BY711" s="16"/>
      <c r="BZ711" s="16"/>
      <c r="CA711" s="16"/>
      <c r="CB711" s="16"/>
      <c r="CC711" s="16"/>
      <c r="CD711" s="16"/>
      <c r="CE711" s="16"/>
      <c r="CF711" s="16"/>
      <c r="CG711" s="16"/>
      <c r="CH711" s="16"/>
      <c r="CI711" s="16"/>
      <c r="CJ711" s="16"/>
      <c r="CK711" s="16"/>
      <c r="CL711" s="16"/>
      <c r="CM711" s="16"/>
      <c r="CN711" s="16"/>
      <c r="CO711" s="16"/>
      <c r="CP711" s="16"/>
      <c r="CQ711" s="16"/>
      <c r="CR711" s="16"/>
      <c r="CS711" s="16"/>
      <c r="CT711" s="16"/>
      <c r="CU711" s="16"/>
      <c r="CV711" s="16"/>
      <c r="CW711" s="16"/>
      <c r="CX711" s="16"/>
      <c r="CY711" s="16"/>
      <c r="CZ711" s="16"/>
      <c r="DA711" s="16"/>
      <c r="DB711" s="16"/>
      <c r="DC711" s="16"/>
      <c r="DD711" s="16"/>
      <c r="DE711" s="16"/>
      <c r="DF711" s="16"/>
      <c r="DG711" s="16"/>
      <c r="DH711" s="16"/>
      <c r="DI711" s="16"/>
      <c r="DJ711" s="16"/>
      <c r="DM711" s="11"/>
      <c r="DN711" s="11"/>
      <c r="DO711" s="11"/>
      <c r="DP711" s="11"/>
      <c r="DQ711" s="11"/>
      <c r="DR711" s="11"/>
      <c r="DS711" s="11"/>
      <c r="DT711" s="11"/>
      <c r="DU711" s="11"/>
    </row>
    <row r="712" spans="1:125" ht="12.75">
      <c r="A712" s="12" t="s">
        <v>701</v>
      </c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  <c r="BQ712" s="16"/>
      <c r="BR712" s="16"/>
      <c r="BS712" s="16"/>
      <c r="BT712" s="16"/>
      <c r="BU712" s="16"/>
      <c r="BV712" s="16"/>
      <c r="BW712" s="16"/>
      <c r="BX712" s="16"/>
      <c r="BY712" s="16"/>
      <c r="BZ712" s="16"/>
      <c r="CA712" s="16"/>
      <c r="CB712" s="16"/>
      <c r="CC712" s="16"/>
      <c r="CD712" s="16"/>
      <c r="CE712" s="16"/>
      <c r="CF712" s="16"/>
      <c r="CG712" s="16"/>
      <c r="CH712" s="16"/>
      <c r="CI712" s="16"/>
      <c r="CJ712" s="16"/>
      <c r="CK712" s="16"/>
      <c r="CL712" s="16"/>
      <c r="CM712" s="16"/>
      <c r="CN712" s="16"/>
      <c r="CO712" s="16"/>
      <c r="CP712" s="16"/>
      <c r="CQ712" s="16"/>
      <c r="CR712" s="16"/>
      <c r="CS712" s="16"/>
      <c r="CT712" s="16"/>
      <c r="CU712" s="16"/>
      <c r="CV712" s="16"/>
      <c r="CW712" s="16"/>
      <c r="CX712" s="16"/>
      <c r="CY712" s="16"/>
      <c r="CZ712" s="16"/>
      <c r="DA712" s="16"/>
      <c r="DB712" s="16"/>
      <c r="DC712" s="16"/>
      <c r="DD712" s="16"/>
      <c r="DE712" s="16"/>
      <c r="DF712" s="16"/>
      <c r="DG712" s="16"/>
      <c r="DH712" s="16"/>
      <c r="DI712" s="16"/>
      <c r="DJ712" s="16"/>
      <c r="DM712" s="11"/>
      <c r="DN712" s="11"/>
      <c r="DO712" s="11"/>
      <c r="DP712" s="11"/>
      <c r="DQ712" s="11"/>
      <c r="DR712" s="11"/>
      <c r="DS712" s="11"/>
      <c r="DT712" s="11"/>
      <c r="DU712" s="11"/>
    </row>
    <row r="713" spans="1:125" ht="12.75">
      <c r="A713" s="12" t="s">
        <v>702</v>
      </c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  <c r="BN713" s="16"/>
      <c r="BO713" s="16"/>
      <c r="BP713" s="16"/>
      <c r="BQ713" s="16"/>
      <c r="BR713" s="16"/>
      <c r="BS713" s="16"/>
      <c r="BT713" s="16"/>
      <c r="BU713" s="16"/>
      <c r="BV713" s="16"/>
      <c r="BW713" s="16"/>
      <c r="BX713" s="16"/>
      <c r="BY713" s="16"/>
      <c r="BZ713" s="16"/>
      <c r="CA713" s="16"/>
      <c r="CB713" s="16"/>
      <c r="CC713" s="16"/>
      <c r="CD713" s="16"/>
      <c r="CE713" s="16"/>
      <c r="CF713" s="16"/>
      <c r="CG713" s="16"/>
      <c r="CH713" s="16"/>
      <c r="CI713" s="16"/>
      <c r="CJ713" s="16"/>
      <c r="CK713" s="16"/>
      <c r="CL713" s="16"/>
      <c r="CM713" s="16"/>
      <c r="CN713" s="16"/>
      <c r="CO713" s="16"/>
      <c r="CP713" s="16"/>
      <c r="CQ713" s="16"/>
      <c r="CR713" s="16"/>
      <c r="CS713" s="16"/>
      <c r="CT713" s="16"/>
      <c r="CU713" s="16"/>
      <c r="CV713" s="16"/>
      <c r="CW713" s="16"/>
      <c r="CX713" s="16"/>
      <c r="CY713" s="16"/>
      <c r="CZ713" s="16"/>
      <c r="DA713" s="16"/>
      <c r="DB713" s="16"/>
      <c r="DC713" s="16"/>
      <c r="DD713" s="16"/>
      <c r="DE713" s="16"/>
      <c r="DF713" s="16"/>
      <c r="DG713" s="16"/>
      <c r="DH713" s="16"/>
      <c r="DI713" s="16"/>
      <c r="DJ713" s="16"/>
      <c r="DM713" s="11"/>
      <c r="DN713" s="11"/>
      <c r="DO713" s="11"/>
      <c r="DP713" s="11"/>
      <c r="DQ713" s="11"/>
      <c r="DR713" s="11"/>
      <c r="DS713" s="11"/>
      <c r="DT713" s="11"/>
      <c r="DU713" s="11"/>
    </row>
    <row r="714" spans="1:125" ht="12.75">
      <c r="A714" s="12" t="s">
        <v>703</v>
      </c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  <c r="BQ714" s="16"/>
      <c r="BR714" s="16"/>
      <c r="BS714" s="16"/>
      <c r="BT714" s="16"/>
      <c r="BU714" s="16"/>
      <c r="BV714" s="16"/>
      <c r="BW714" s="16"/>
      <c r="BX714" s="16"/>
      <c r="BY714" s="16"/>
      <c r="BZ714" s="16"/>
      <c r="CA714" s="16"/>
      <c r="CB714" s="16"/>
      <c r="CC714" s="16"/>
      <c r="CD714" s="16"/>
      <c r="CE714" s="16"/>
      <c r="CF714" s="16"/>
      <c r="CG714" s="16"/>
      <c r="CH714" s="16"/>
      <c r="CI714" s="16"/>
      <c r="CJ714" s="16"/>
      <c r="CK714" s="16"/>
      <c r="CL714" s="16"/>
      <c r="CM714" s="16"/>
      <c r="CN714" s="16"/>
      <c r="CO714" s="16"/>
      <c r="CP714" s="16"/>
      <c r="CQ714" s="16"/>
      <c r="CR714" s="16"/>
      <c r="CS714" s="16"/>
      <c r="CT714" s="16"/>
      <c r="CU714" s="16"/>
      <c r="CV714" s="16"/>
      <c r="CW714" s="16"/>
      <c r="CX714" s="16"/>
      <c r="CY714" s="16"/>
      <c r="CZ714" s="16"/>
      <c r="DA714" s="16"/>
      <c r="DB714" s="16"/>
      <c r="DC714" s="16"/>
      <c r="DD714" s="16"/>
      <c r="DE714" s="16"/>
      <c r="DF714" s="16"/>
      <c r="DG714" s="16"/>
      <c r="DH714" s="16"/>
      <c r="DI714" s="16"/>
      <c r="DJ714" s="16"/>
      <c r="DM714" s="11"/>
      <c r="DN714" s="11"/>
      <c r="DO714" s="11"/>
      <c r="DP714" s="11"/>
      <c r="DQ714" s="11"/>
      <c r="DR714" s="11"/>
      <c r="DS714" s="11"/>
      <c r="DT714" s="11"/>
      <c r="DU714" s="11"/>
    </row>
    <row r="715" spans="1:125" ht="12.75">
      <c r="A715" s="12" t="s">
        <v>704</v>
      </c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  <c r="BO715" s="16"/>
      <c r="BP715" s="16"/>
      <c r="BQ715" s="16"/>
      <c r="BR715" s="16"/>
      <c r="BS715" s="16"/>
      <c r="BT715" s="16"/>
      <c r="BU715" s="16"/>
      <c r="BV715" s="16"/>
      <c r="BW715" s="16"/>
      <c r="BX715" s="16"/>
      <c r="BY715" s="16"/>
      <c r="BZ715" s="16"/>
      <c r="CA715" s="16"/>
      <c r="CB715" s="16"/>
      <c r="CC715" s="16"/>
      <c r="CD715" s="16"/>
      <c r="CE715" s="16"/>
      <c r="CF715" s="16"/>
      <c r="CG715" s="16"/>
      <c r="CH715" s="16"/>
      <c r="CI715" s="16"/>
      <c r="CJ715" s="16"/>
      <c r="CK715" s="16"/>
      <c r="CL715" s="16"/>
      <c r="CM715" s="16"/>
      <c r="CN715" s="16"/>
      <c r="CO715" s="16"/>
      <c r="CP715" s="16"/>
      <c r="CQ715" s="16"/>
      <c r="CR715" s="16"/>
      <c r="CS715" s="16"/>
      <c r="CT715" s="16"/>
      <c r="CU715" s="16"/>
      <c r="CV715" s="16"/>
      <c r="CW715" s="16"/>
      <c r="CX715" s="16"/>
      <c r="CY715" s="16"/>
      <c r="CZ715" s="16"/>
      <c r="DA715" s="16"/>
      <c r="DB715" s="16"/>
      <c r="DC715" s="16"/>
      <c r="DD715" s="16"/>
      <c r="DE715" s="16"/>
      <c r="DF715" s="16"/>
      <c r="DG715" s="16"/>
      <c r="DH715" s="16"/>
      <c r="DI715" s="16"/>
      <c r="DJ715" s="16"/>
      <c r="DM715" s="11"/>
      <c r="DN715" s="11"/>
      <c r="DO715" s="11"/>
      <c r="DP715" s="11"/>
      <c r="DQ715" s="11"/>
      <c r="DR715" s="11"/>
      <c r="DS715" s="11"/>
      <c r="DT715" s="11"/>
      <c r="DU715" s="11"/>
    </row>
    <row r="716" spans="1:125" ht="12.75">
      <c r="A716" s="12" t="s">
        <v>705</v>
      </c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  <c r="BO716" s="16"/>
      <c r="BP716" s="16"/>
      <c r="BQ716" s="16"/>
      <c r="BR716" s="16"/>
      <c r="BS716" s="16"/>
      <c r="BT716" s="16"/>
      <c r="BU716" s="16"/>
      <c r="BV716" s="16"/>
      <c r="BW716" s="16"/>
      <c r="BX716" s="16"/>
      <c r="BY716" s="16"/>
      <c r="BZ716" s="16"/>
      <c r="CA716" s="16"/>
      <c r="CB716" s="16"/>
      <c r="CC716" s="16"/>
      <c r="CD716" s="16"/>
      <c r="CE716" s="16"/>
      <c r="CF716" s="16"/>
      <c r="CG716" s="16"/>
      <c r="CH716" s="16"/>
      <c r="CI716" s="16"/>
      <c r="CJ716" s="16"/>
      <c r="CK716" s="16"/>
      <c r="CL716" s="16"/>
      <c r="CM716" s="16"/>
      <c r="CN716" s="16"/>
      <c r="CO716" s="16"/>
      <c r="CP716" s="16"/>
      <c r="CQ716" s="16"/>
      <c r="CR716" s="16"/>
      <c r="CS716" s="16"/>
      <c r="CT716" s="16"/>
      <c r="CU716" s="16"/>
      <c r="CV716" s="16"/>
      <c r="CW716" s="16"/>
      <c r="CX716" s="16"/>
      <c r="CY716" s="16"/>
      <c r="CZ716" s="16"/>
      <c r="DA716" s="16"/>
      <c r="DB716" s="16"/>
      <c r="DC716" s="16"/>
      <c r="DD716" s="16"/>
      <c r="DE716" s="16"/>
      <c r="DF716" s="16"/>
      <c r="DG716" s="16"/>
      <c r="DH716" s="16"/>
      <c r="DI716" s="16"/>
      <c r="DJ716" s="16"/>
      <c r="DM716" s="11"/>
      <c r="DN716" s="11"/>
      <c r="DO716" s="11"/>
      <c r="DP716" s="11"/>
      <c r="DQ716" s="11"/>
      <c r="DR716" s="11"/>
      <c r="DS716" s="11"/>
      <c r="DT716" s="11"/>
      <c r="DU716" s="11"/>
    </row>
    <row r="717" spans="1:125" ht="12.75">
      <c r="A717" s="12" t="s">
        <v>706</v>
      </c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  <c r="BN717" s="16"/>
      <c r="BO717" s="16"/>
      <c r="BP717" s="16"/>
      <c r="BQ717" s="16"/>
      <c r="BR717" s="16"/>
      <c r="BS717" s="16"/>
      <c r="BT717" s="16"/>
      <c r="BU717" s="16"/>
      <c r="BV717" s="16"/>
      <c r="BW717" s="16"/>
      <c r="BX717" s="16"/>
      <c r="BY717" s="16"/>
      <c r="BZ717" s="16"/>
      <c r="CA717" s="16"/>
      <c r="CB717" s="16"/>
      <c r="CC717" s="16"/>
      <c r="CD717" s="16"/>
      <c r="CE717" s="16"/>
      <c r="CF717" s="16"/>
      <c r="CG717" s="16"/>
      <c r="CH717" s="16"/>
      <c r="CI717" s="16"/>
      <c r="CJ717" s="16"/>
      <c r="CK717" s="16"/>
      <c r="CL717" s="16"/>
      <c r="CM717" s="16"/>
      <c r="CN717" s="16"/>
      <c r="CO717" s="16"/>
      <c r="CP717" s="16"/>
      <c r="CQ717" s="16"/>
      <c r="CR717" s="16"/>
      <c r="CS717" s="16"/>
      <c r="CT717" s="16"/>
      <c r="CU717" s="16"/>
      <c r="CV717" s="16"/>
      <c r="CW717" s="16"/>
      <c r="CX717" s="16"/>
      <c r="CY717" s="16"/>
      <c r="CZ717" s="16"/>
      <c r="DA717" s="16"/>
      <c r="DB717" s="16"/>
      <c r="DC717" s="16"/>
      <c r="DD717" s="16"/>
      <c r="DE717" s="16"/>
      <c r="DF717" s="16"/>
      <c r="DG717" s="16"/>
      <c r="DH717" s="16"/>
      <c r="DI717" s="16"/>
      <c r="DJ717" s="16"/>
      <c r="DM717" s="11"/>
      <c r="DN717" s="11"/>
      <c r="DO717" s="11"/>
      <c r="DP717" s="11"/>
      <c r="DQ717" s="11"/>
      <c r="DR717" s="11"/>
      <c r="DS717" s="11"/>
      <c r="DT717" s="11"/>
      <c r="DU717" s="11"/>
    </row>
    <row r="718" spans="1:125" ht="12.75">
      <c r="A718" s="12" t="s">
        <v>707</v>
      </c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  <c r="BQ718" s="16"/>
      <c r="BR718" s="16"/>
      <c r="BS718" s="16"/>
      <c r="BT718" s="16"/>
      <c r="BU718" s="16"/>
      <c r="BV718" s="16"/>
      <c r="BW718" s="16"/>
      <c r="BX718" s="16"/>
      <c r="BY718" s="16"/>
      <c r="BZ718" s="16"/>
      <c r="CA718" s="16"/>
      <c r="CB718" s="16"/>
      <c r="CC718" s="16"/>
      <c r="CD718" s="16"/>
      <c r="CE718" s="16"/>
      <c r="CF718" s="16"/>
      <c r="CG718" s="16"/>
      <c r="CH718" s="16"/>
      <c r="CI718" s="16"/>
      <c r="CJ718" s="16"/>
      <c r="CK718" s="16"/>
      <c r="CL718" s="16"/>
      <c r="CM718" s="16"/>
      <c r="CN718" s="16"/>
      <c r="CO718" s="16"/>
      <c r="CP718" s="16"/>
      <c r="CQ718" s="16"/>
      <c r="CR718" s="16"/>
      <c r="CS718" s="16"/>
      <c r="CT718" s="16"/>
      <c r="CU718" s="16"/>
      <c r="CV718" s="16"/>
      <c r="CW718" s="16"/>
      <c r="CX718" s="16"/>
      <c r="CY718" s="16"/>
      <c r="CZ718" s="16"/>
      <c r="DA718" s="16"/>
      <c r="DB718" s="16"/>
      <c r="DC718" s="16"/>
      <c r="DD718" s="16"/>
      <c r="DE718" s="16"/>
      <c r="DF718" s="16"/>
      <c r="DG718" s="16"/>
      <c r="DH718" s="16"/>
      <c r="DI718" s="16"/>
      <c r="DJ718" s="16"/>
      <c r="DM718" s="11"/>
      <c r="DN718" s="11"/>
      <c r="DO718" s="11"/>
      <c r="DP718" s="11"/>
      <c r="DQ718" s="11"/>
      <c r="DR718" s="11"/>
      <c r="DS718" s="11"/>
      <c r="DT718" s="11"/>
      <c r="DU718" s="11"/>
    </row>
    <row r="719" spans="1:125" ht="12.75">
      <c r="A719" s="12" t="s">
        <v>708</v>
      </c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  <c r="BQ719" s="16"/>
      <c r="BR719" s="16"/>
      <c r="BS719" s="16"/>
      <c r="BT719" s="16"/>
      <c r="BU719" s="16"/>
      <c r="BV719" s="16"/>
      <c r="BW719" s="16"/>
      <c r="BX719" s="16"/>
      <c r="BY719" s="16"/>
      <c r="BZ719" s="16"/>
      <c r="CA719" s="16"/>
      <c r="CB719" s="16"/>
      <c r="CC719" s="16"/>
      <c r="CD719" s="16"/>
      <c r="CE719" s="16"/>
      <c r="CF719" s="16"/>
      <c r="CG719" s="16"/>
      <c r="CH719" s="16"/>
      <c r="CI719" s="16"/>
      <c r="CJ719" s="16"/>
      <c r="CK719" s="16"/>
      <c r="CL719" s="16"/>
      <c r="CM719" s="16"/>
      <c r="CN719" s="16"/>
      <c r="CO719" s="16"/>
      <c r="CP719" s="16"/>
      <c r="CQ719" s="16"/>
      <c r="CR719" s="16"/>
      <c r="CS719" s="16"/>
      <c r="CT719" s="16"/>
      <c r="CU719" s="16"/>
      <c r="CV719" s="16"/>
      <c r="CW719" s="16"/>
      <c r="CX719" s="16"/>
      <c r="CY719" s="16"/>
      <c r="CZ719" s="16"/>
      <c r="DA719" s="16"/>
      <c r="DB719" s="16"/>
      <c r="DC719" s="16"/>
      <c r="DD719" s="16"/>
      <c r="DE719" s="16"/>
      <c r="DF719" s="16"/>
      <c r="DG719" s="16"/>
      <c r="DH719" s="16"/>
      <c r="DI719" s="16"/>
      <c r="DJ719" s="16"/>
      <c r="DM719" s="11"/>
      <c r="DN719" s="11"/>
      <c r="DO719" s="11"/>
      <c r="DP719" s="11"/>
      <c r="DQ719" s="11"/>
      <c r="DR719" s="11"/>
      <c r="DS719" s="11"/>
      <c r="DT719" s="11"/>
      <c r="DU719" s="11"/>
    </row>
    <row r="720" spans="1:125" ht="12.75">
      <c r="A720" s="12" t="s">
        <v>709</v>
      </c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  <c r="BN720" s="16"/>
      <c r="BO720" s="16"/>
      <c r="BP720" s="16"/>
      <c r="BQ720" s="16"/>
      <c r="BR720" s="16"/>
      <c r="BS720" s="16"/>
      <c r="BT720" s="16"/>
      <c r="BU720" s="16"/>
      <c r="BV720" s="16"/>
      <c r="BW720" s="16"/>
      <c r="BX720" s="16"/>
      <c r="BY720" s="16"/>
      <c r="BZ720" s="16"/>
      <c r="CA720" s="16"/>
      <c r="CB720" s="16"/>
      <c r="CC720" s="16"/>
      <c r="CD720" s="16"/>
      <c r="CE720" s="16"/>
      <c r="CF720" s="16"/>
      <c r="CG720" s="16"/>
      <c r="CH720" s="16"/>
      <c r="CI720" s="16"/>
      <c r="CJ720" s="16"/>
      <c r="CK720" s="16"/>
      <c r="CL720" s="16"/>
      <c r="CM720" s="16"/>
      <c r="CN720" s="16"/>
      <c r="CO720" s="16"/>
      <c r="CP720" s="16"/>
      <c r="CQ720" s="16"/>
      <c r="CR720" s="16"/>
      <c r="CS720" s="16"/>
      <c r="CT720" s="16"/>
      <c r="CU720" s="16"/>
      <c r="CV720" s="16"/>
      <c r="CW720" s="16"/>
      <c r="CX720" s="16"/>
      <c r="CY720" s="16"/>
      <c r="CZ720" s="16"/>
      <c r="DA720" s="16"/>
      <c r="DB720" s="16"/>
      <c r="DC720" s="16"/>
      <c r="DD720" s="16"/>
      <c r="DE720" s="16"/>
      <c r="DF720" s="16"/>
      <c r="DG720" s="16"/>
      <c r="DH720" s="16"/>
      <c r="DI720" s="16"/>
      <c r="DJ720" s="16"/>
      <c r="DM720" s="11"/>
      <c r="DN720" s="11"/>
      <c r="DO720" s="11"/>
      <c r="DP720" s="11"/>
      <c r="DQ720" s="11"/>
      <c r="DR720" s="11"/>
      <c r="DS720" s="11"/>
      <c r="DT720" s="11"/>
      <c r="DU720" s="11"/>
    </row>
    <row r="721" spans="1:125" ht="12.75">
      <c r="A721" s="12" t="s">
        <v>710</v>
      </c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  <c r="BN721" s="16"/>
      <c r="BO721" s="16"/>
      <c r="BP721" s="16"/>
      <c r="BQ721" s="16"/>
      <c r="BR721" s="16"/>
      <c r="BS721" s="16"/>
      <c r="BT721" s="16"/>
      <c r="BU721" s="16"/>
      <c r="BV721" s="16"/>
      <c r="BW721" s="16"/>
      <c r="BX721" s="16"/>
      <c r="BY721" s="16"/>
      <c r="BZ721" s="16"/>
      <c r="CA721" s="16"/>
      <c r="CB721" s="16"/>
      <c r="CC721" s="16"/>
      <c r="CD721" s="16"/>
      <c r="CE721" s="16"/>
      <c r="CF721" s="16"/>
      <c r="CG721" s="16"/>
      <c r="CH721" s="16"/>
      <c r="CI721" s="16"/>
      <c r="CJ721" s="16"/>
      <c r="CK721" s="16"/>
      <c r="CL721" s="16"/>
      <c r="CM721" s="16"/>
      <c r="CN721" s="16"/>
      <c r="CO721" s="16"/>
      <c r="CP721" s="16"/>
      <c r="CQ721" s="16"/>
      <c r="CR721" s="16"/>
      <c r="CS721" s="16"/>
      <c r="CT721" s="16"/>
      <c r="CU721" s="16"/>
      <c r="CV721" s="16"/>
      <c r="CW721" s="16"/>
      <c r="CX721" s="16"/>
      <c r="CY721" s="16"/>
      <c r="CZ721" s="16"/>
      <c r="DA721" s="16"/>
      <c r="DB721" s="16"/>
      <c r="DC721" s="16"/>
      <c r="DD721" s="16"/>
      <c r="DE721" s="16"/>
      <c r="DF721" s="16"/>
      <c r="DG721" s="16"/>
      <c r="DH721" s="16"/>
      <c r="DI721" s="16"/>
      <c r="DJ721" s="16"/>
      <c r="DM721" s="11"/>
      <c r="DN721" s="11"/>
      <c r="DO721" s="11"/>
      <c r="DP721" s="11"/>
      <c r="DQ721" s="11"/>
      <c r="DR721" s="11"/>
      <c r="DS721" s="11"/>
      <c r="DT721" s="11"/>
      <c r="DU721" s="11"/>
    </row>
    <row r="722" spans="1:125" ht="12.75">
      <c r="A722" s="12" t="s">
        <v>711</v>
      </c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  <c r="BN722" s="16"/>
      <c r="BO722" s="16"/>
      <c r="BP722" s="16"/>
      <c r="BQ722" s="16"/>
      <c r="BR722" s="16"/>
      <c r="BS722" s="16"/>
      <c r="BT722" s="16"/>
      <c r="BU722" s="16"/>
      <c r="BV722" s="16"/>
      <c r="BW722" s="16"/>
      <c r="BX722" s="16"/>
      <c r="BY722" s="16"/>
      <c r="BZ722" s="16"/>
      <c r="CA722" s="16"/>
      <c r="CB722" s="16"/>
      <c r="CC722" s="16"/>
      <c r="CD722" s="16"/>
      <c r="CE722" s="16"/>
      <c r="CF722" s="16"/>
      <c r="CG722" s="16"/>
      <c r="CH722" s="16"/>
      <c r="CI722" s="16"/>
      <c r="CJ722" s="16"/>
      <c r="CK722" s="16"/>
      <c r="CL722" s="16"/>
      <c r="CM722" s="16"/>
      <c r="CN722" s="16"/>
      <c r="CO722" s="16"/>
      <c r="CP722" s="16"/>
      <c r="CQ722" s="16"/>
      <c r="CR722" s="16"/>
      <c r="CS722" s="16"/>
      <c r="CT722" s="16"/>
      <c r="CU722" s="16"/>
      <c r="CV722" s="16"/>
      <c r="CW722" s="16"/>
      <c r="CX722" s="16"/>
      <c r="CY722" s="16"/>
      <c r="CZ722" s="16"/>
      <c r="DA722" s="16"/>
      <c r="DB722" s="16"/>
      <c r="DC722" s="16"/>
      <c r="DD722" s="16"/>
      <c r="DE722" s="16"/>
      <c r="DF722" s="16"/>
      <c r="DG722" s="16"/>
      <c r="DH722" s="16"/>
      <c r="DI722" s="16"/>
      <c r="DJ722" s="16"/>
      <c r="DM722" s="11"/>
      <c r="DN722" s="11"/>
      <c r="DO722" s="11"/>
      <c r="DP722" s="11"/>
      <c r="DQ722" s="11"/>
      <c r="DR722" s="11"/>
      <c r="DS722" s="11"/>
      <c r="DT722" s="11"/>
      <c r="DU722" s="11"/>
    </row>
    <row r="723" spans="1:125" ht="12.75">
      <c r="A723" s="12" t="s">
        <v>712</v>
      </c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  <c r="BN723" s="16"/>
      <c r="BO723" s="16"/>
      <c r="BP723" s="16"/>
      <c r="BQ723" s="16"/>
      <c r="BR723" s="16"/>
      <c r="BS723" s="16"/>
      <c r="BT723" s="16"/>
      <c r="BU723" s="16"/>
      <c r="BV723" s="16"/>
      <c r="BW723" s="16"/>
      <c r="BX723" s="16"/>
      <c r="BY723" s="16"/>
      <c r="BZ723" s="16"/>
      <c r="CA723" s="16"/>
      <c r="CB723" s="16"/>
      <c r="CC723" s="16"/>
      <c r="CD723" s="16"/>
      <c r="CE723" s="16"/>
      <c r="CF723" s="16"/>
      <c r="CG723" s="16"/>
      <c r="CH723" s="16"/>
      <c r="CI723" s="16"/>
      <c r="CJ723" s="16"/>
      <c r="CK723" s="16"/>
      <c r="CL723" s="16"/>
      <c r="CM723" s="16"/>
      <c r="CN723" s="16"/>
      <c r="CO723" s="16"/>
      <c r="CP723" s="16"/>
      <c r="CQ723" s="16"/>
      <c r="CR723" s="16"/>
      <c r="CS723" s="16"/>
      <c r="CT723" s="16"/>
      <c r="CU723" s="16"/>
      <c r="CV723" s="16"/>
      <c r="CW723" s="16"/>
      <c r="CX723" s="16"/>
      <c r="CY723" s="16"/>
      <c r="CZ723" s="16"/>
      <c r="DA723" s="16"/>
      <c r="DB723" s="16"/>
      <c r="DC723" s="16"/>
      <c r="DD723" s="16"/>
      <c r="DE723" s="16"/>
      <c r="DF723" s="16"/>
      <c r="DG723" s="16"/>
      <c r="DH723" s="16"/>
      <c r="DI723" s="16"/>
      <c r="DJ723" s="16"/>
      <c r="DM723" s="11"/>
      <c r="DN723" s="11"/>
      <c r="DO723" s="11"/>
      <c r="DP723" s="11"/>
      <c r="DQ723" s="11"/>
      <c r="DR723" s="11"/>
      <c r="DS723" s="11"/>
      <c r="DT723" s="11"/>
      <c r="DU723" s="11"/>
    </row>
    <row r="724" spans="1:125" ht="12.75">
      <c r="A724" s="12" t="s">
        <v>713</v>
      </c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  <c r="BN724" s="16"/>
      <c r="BO724" s="16"/>
      <c r="BP724" s="16"/>
      <c r="BQ724" s="16"/>
      <c r="BR724" s="16"/>
      <c r="BS724" s="16"/>
      <c r="BT724" s="16"/>
      <c r="BU724" s="16"/>
      <c r="BV724" s="16"/>
      <c r="BW724" s="16"/>
      <c r="BX724" s="16"/>
      <c r="BY724" s="16"/>
      <c r="BZ724" s="16"/>
      <c r="CA724" s="16"/>
      <c r="CB724" s="16"/>
      <c r="CC724" s="16"/>
      <c r="CD724" s="16"/>
      <c r="CE724" s="16"/>
      <c r="CF724" s="16"/>
      <c r="CG724" s="16"/>
      <c r="CH724" s="16"/>
      <c r="CI724" s="16"/>
      <c r="CJ724" s="16"/>
      <c r="CK724" s="16"/>
      <c r="CL724" s="16"/>
      <c r="CM724" s="16"/>
      <c r="CN724" s="16"/>
      <c r="CO724" s="16"/>
      <c r="CP724" s="16"/>
      <c r="CQ724" s="16"/>
      <c r="CR724" s="16"/>
      <c r="CS724" s="16"/>
      <c r="CT724" s="16"/>
      <c r="CU724" s="16"/>
      <c r="CV724" s="16"/>
      <c r="CW724" s="16"/>
      <c r="CX724" s="16"/>
      <c r="CY724" s="16"/>
      <c r="CZ724" s="16"/>
      <c r="DA724" s="16"/>
      <c r="DB724" s="16"/>
      <c r="DC724" s="16"/>
      <c r="DD724" s="16"/>
      <c r="DE724" s="16"/>
      <c r="DF724" s="16"/>
      <c r="DG724" s="16"/>
      <c r="DH724" s="16"/>
      <c r="DI724" s="16"/>
      <c r="DJ724" s="16"/>
      <c r="DM724" s="11"/>
      <c r="DN724" s="11"/>
      <c r="DO724" s="11"/>
      <c r="DP724" s="11"/>
      <c r="DQ724" s="11"/>
      <c r="DR724" s="11"/>
      <c r="DS724" s="11"/>
      <c r="DT724" s="11"/>
      <c r="DU724" s="11"/>
    </row>
    <row r="725" spans="1:125" ht="12.75">
      <c r="A725" s="12" t="s">
        <v>714</v>
      </c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  <c r="BN725" s="16"/>
      <c r="BO725" s="16"/>
      <c r="BP725" s="16"/>
      <c r="BQ725" s="16"/>
      <c r="BR725" s="16"/>
      <c r="BS725" s="16"/>
      <c r="BT725" s="16"/>
      <c r="BU725" s="16"/>
      <c r="BV725" s="16"/>
      <c r="BW725" s="16"/>
      <c r="BX725" s="16"/>
      <c r="BY725" s="16"/>
      <c r="BZ725" s="16"/>
      <c r="CA725" s="16"/>
      <c r="CB725" s="16"/>
      <c r="CC725" s="16"/>
      <c r="CD725" s="16"/>
      <c r="CE725" s="16"/>
      <c r="CF725" s="16"/>
      <c r="CG725" s="16"/>
      <c r="CH725" s="16"/>
      <c r="CI725" s="16"/>
      <c r="CJ725" s="16"/>
      <c r="CK725" s="16"/>
      <c r="CL725" s="16"/>
      <c r="CM725" s="16"/>
      <c r="CN725" s="16"/>
      <c r="CO725" s="16"/>
      <c r="CP725" s="16"/>
      <c r="CQ725" s="16"/>
      <c r="CR725" s="16"/>
      <c r="CS725" s="16"/>
      <c r="CT725" s="16"/>
      <c r="CU725" s="16"/>
      <c r="CV725" s="16"/>
      <c r="CW725" s="16"/>
      <c r="CX725" s="16"/>
      <c r="CY725" s="16"/>
      <c r="CZ725" s="16"/>
      <c r="DA725" s="16"/>
      <c r="DB725" s="16"/>
      <c r="DC725" s="16"/>
      <c r="DD725" s="16"/>
      <c r="DE725" s="16"/>
      <c r="DF725" s="16"/>
      <c r="DG725" s="16"/>
      <c r="DH725" s="16"/>
      <c r="DI725" s="16"/>
      <c r="DJ725" s="16"/>
      <c r="DM725" s="11"/>
      <c r="DN725" s="11"/>
      <c r="DO725" s="11"/>
      <c r="DP725" s="11"/>
      <c r="DQ725" s="11"/>
      <c r="DR725" s="11"/>
      <c r="DS725" s="11"/>
      <c r="DT725" s="11"/>
      <c r="DU725" s="11"/>
    </row>
    <row r="726" spans="1:125" ht="12.75">
      <c r="A726" s="12" t="s">
        <v>715</v>
      </c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  <c r="BN726" s="16"/>
      <c r="BO726" s="16"/>
      <c r="BP726" s="16"/>
      <c r="BQ726" s="16"/>
      <c r="BR726" s="16"/>
      <c r="BS726" s="16"/>
      <c r="BT726" s="16"/>
      <c r="BU726" s="16"/>
      <c r="BV726" s="16"/>
      <c r="BW726" s="16"/>
      <c r="BX726" s="16"/>
      <c r="BY726" s="16"/>
      <c r="BZ726" s="16"/>
      <c r="CA726" s="16"/>
      <c r="CB726" s="16"/>
      <c r="CC726" s="16"/>
      <c r="CD726" s="16"/>
      <c r="CE726" s="16"/>
      <c r="CF726" s="16"/>
      <c r="CG726" s="16"/>
      <c r="CH726" s="16"/>
      <c r="CI726" s="16"/>
      <c r="CJ726" s="16"/>
      <c r="CK726" s="16"/>
      <c r="CL726" s="16"/>
      <c r="CM726" s="16"/>
      <c r="CN726" s="16"/>
      <c r="CO726" s="16"/>
      <c r="CP726" s="16"/>
      <c r="CQ726" s="16"/>
      <c r="CR726" s="16"/>
      <c r="CS726" s="16"/>
      <c r="CT726" s="16"/>
      <c r="CU726" s="16"/>
      <c r="CV726" s="16"/>
      <c r="CW726" s="16"/>
      <c r="CX726" s="16"/>
      <c r="CY726" s="16"/>
      <c r="CZ726" s="16"/>
      <c r="DA726" s="16"/>
      <c r="DB726" s="16"/>
      <c r="DC726" s="16"/>
      <c r="DD726" s="16"/>
      <c r="DE726" s="16"/>
      <c r="DF726" s="16"/>
      <c r="DG726" s="16"/>
      <c r="DH726" s="16"/>
      <c r="DI726" s="16"/>
      <c r="DJ726" s="16"/>
      <c r="DM726" s="11"/>
      <c r="DN726" s="11"/>
      <c r="DO726" s="11"/>
      <c r="DP726" s="11"/>
      <c r="DQ726" s="11"/>
      <c r="DR726" s="11"/>
      <c r="DS726" s="11"/>
      <c r="DT726" s="11"/>
      <c r="DU726" s="11"/>
    </row>
    <row r="727" spans="1:125" ht="12.75">
      <c r="A727" s="12" t="s">
        <v>716</v>
      </c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  <c r="BN727" s="16"/>
      <c r="BO727" s="16"/>
      <c r="BP727" s="16"/>
      <c r="BQ727" s="16"/>
      <c r="BR727" s="16"/>
      <c r="BS727" s="16"/>
      <c r="BT727" s="16"/>
      <c r="BU727" s="16"/>
      <c r="BV727" s="16"/>
      <c r="BW727" s="16"/>
      <c r="BX727" s="16"/>
      <c r="BY727" s="16"/>
      <c r="BZ727" s="16"/>
      <c r="CA727" s="16"/>
      <c r="CB727" s="16"/>
      <c r="CC727" s="16"/>
      <c r="CD727" s="16"/>
      <c r="CE727" s="16"/>
      <c r="CF727" s="16"/>
      <c r="CG727" s="16"/>
      <c r="CH727" s="16"/>
      <c r="CI727" s="16"/>
      <c r="CJ727" s="16"/>
      <c r="CK727" s="16"/>
      <c r="CL727" s="16"/>
      <c r="CM727" s="16"/>
      <c r="CN727" s="16"/>
      <c r="CO727" s="16"/>
      <c r="CP727" s="16"/>
      <c r="CQ727" s="16"/>
      <c r="CR727" s="16"/>
      <c r="CS727" s="16"/>
      <c r="CT727" s="16"/>
      <c r="CU727" s="16"/>
      <c r="CV727" s="16"/>
      <c r="CW727" s="16"/>
      <c r="CX727" s="16"/>
      <c r="CY727" s="16"/>
      <c r="CZ727" s="16"/>
      <c r="DA727" s="16"/>
      <c r="DB727" s="16"/>
      <c r="DC727" s="16"/>
      <c r="DD727" s="16"/>
      <c r="DE727" s="16"/>
      <c r="DF727" s="16"/>
      <c r="DG727" s="16"/>
      <c r="DH727" s="16"/>
      <c r="DI727" s="16"/>
      <c r="DJ727" s="16"/>
      <c r="DM727" s="11"/>
      <c r="DN727" s="11"/>
      <c r="DO727" s="11"/>
      <c r="DP727" s="11"/>
      <c r="DQ727" s="11"/>
      <c r="DR727" s="11"/>
      <c r="DS727" s="11"/>
      <c r="DT727" s="11"/>
      <c r="DU727" s="11"/>
    </row>
    <row r="728" spans="1:125" ht="12.75">
      <c r="A728" s="12" t="s">
        <v>717</v>
      </c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  <c r="BN728" s="16"/>
      <c r="BO728" s="16"/>
      <c r="BP728" s="16"/>
      <c r="BQ728" s="16"/>
      <c r="BR728" s="16"/>
      <c r="BS728" s="16"/>
      <c r="BT728" s="16"/>
      <c r="BU728" s="16"/>
      <c r="BV728" s="16"/>
      <c r="BW728" s="16"/>
      <c r="BX728" s="16"/>
      <c r="BY728" s="16"/>
      <c r="BZ728" s="16"/>
      <c r="CA728" s="16"/>
      <c r="CB728" s="16"/>
      <c r="CC728" s="16"/>
      <c r="CD728" s="16"/>
      <c r="CE728" s="16"/>
      <c r="CF728" s="16"/>
      <c r="CG728" s="16"/>
      <c r="CH728" s="16"/>
      <c r="CI728" s="16"/>
      <c r="CJ728" s="16"/>
      <c r="CK728" s="16"/>
      <c r="CL728" s="16"/>
      <c r="CM728" s="16"/>
      <c r="CN728" s="16"/>
      <c r="CO728" s="16"/>
      <c r="CP728" s="16"/>
      <c r="CQ728" s="16"/>
      <c r="CR728" s="16"/>
      <c r="CS728" s="16"/>
      <c r="CT728" s="16"/>
      <c r="CU728" s="16"/>
      <c r="CV728" s="16"/>
      <c r="CW728" s="16"/>
      <c r="CX728" s="16"/>
      <c r="CY728" s="16"/>
      <c r="CZ728" s="16"/>
      <c r="DA728" s="16"/>
      <c r="DB728" s="16"/>
      <c r="DC728" s="16"/>
      <c r="DD728" s="16"/>
      <c r="DE728" s="16"/>
      <c r="DF728" s="16"/>
      <c r="DG728" s="16"/>
      <c r="DH728" s="16"/>
      <c r="DI728" s="16"/>
      <c r="DJ728" s="16"/>
      <c r="DM728" s="11"/>
      <c r="DN728" s="11"/>
      <c r="DO728" s="11"/>
      <c r="DP728" s="11"/>
      <c r="DQ728" s="11"/>
      <c r="DR728" s="11"/>
      <c r="DS728" s="11"/>
      <c r="DT728" s="11"/>
      <c r="DU728" s="11"/>
    </row>
    <row r="729" spans="1:125" ht="12.75">
      <c r="A729" s="12" t="s">
        <v>718</v>
      </c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  <c r="BN729" s="16"/>
      <c r="BO729" s="16"/>
      <c r="BP729" s="16"/>
      <c r="BQ729" s="16"/>
      <c r="BR729" s="16"/>
      <c r="BS729" s="16"/>
      <c r="BT729" s="16"/>
      <c r="BU729" s="16"/>
      <c r="BV729" s="16"/>
      <c r="BW729" s="16"/>
      <c r="BX729" s="16"/>
      <c r="BY729" s="16"/>
      <c r="BZ729" s="16"/>
      <c r="CA729" s="16"/>
      <c r="CB729" s="16"/>
      <c r="CC729" s="16"/>
      <c r="CD729" s="16"/>
      <c r="CE729" s="16"/>
      <c r="CF729" s="16"/>
      <c r="CG729" s="16"/>
      <c r="CH729" s="16"/>
      <c r="CI729" s="16"/>
      <c r="CJ729" s="16"/>
      <c r="CK729" s="16"/>
      <c r="CL729" s="16"/>
      <c r="CM729" s="16"/>
      <c r="CN729" s="16"/>
      <c r="CO729" s="16"/>
      <c r="CP729" s="16"/>
      <c r="CQ729" s="16"/>
      <c r="CR729" s="16"/>
      <c r="CS729" s="16"/>
      <c r="CT729" s="16"/>
      <c r="CU729" s="16"/>
      <c r="CV729" s="16"/>
      <c r="CW729" s="16"/>
      <c r="CX729" s="16"/>
      <c r="CY729" s="16"/>
      <c r="CZ729" s="16"/>
      <c r="DA729" s="16"/>
      <c r="DB729" s="16"/>
      <c r="DC729" s="16"/>
      <c r="DD729" s="16"/>
      <c r="DE729" s="16"/>
      <c r="DF729" s="16"/>
      <c r="DG729" s="16"/>
      <c r="DH729" s="16"/>
      <c r="DI729" s="16"/>
      <c r="DJ729" s="16"/>
      <c r="DM729" s="11"/>
      <c r="DN729" s="11"/>
      <c r="DO729" s="11"/>
      <c r="DP729" s="11"/>
      <c r="DQ729" s="11"/>
      <c r="DR729" s="11"/>
      <c r="DS729" s="11"/>
      <c r="DT729" s="11"/>
      <c r="DU729" s="11"/>
    </row>
    <row r="730" spans="1:125" ht="12.75">
      <c r="A730" s="12" t="s">
        <v>719</v>
      </c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  <c r="BO730" s="16"/>
      <c r="BP730" s="16"/>
      <c r="BQ730" s="16"/>
      <c r="BR730" s="16"/>
      <c r="BS730" s="16"/>
      <c r="BT730" s="16"/>
      <c r="BU730" s="16"/>
      <c r="BV730" s="16"/>
      <c r="BW730" s="16"/>
      <c r="BX730" s="16"/>
      <c r="BY730" s="16"/>
      <c r="BZ730" s="16"/>
      <c r="CA730" s="16"/>
      <c r="CB730" s="16"/>
      <c r="CC730" s="16"/>
      <c r="CD730" s="16"/>
      <c r="CE730" s="16"/>
      <c r="CF730" s="16"/>
      <c r="CG730" s="16"/>
      <c r="CH730" s="16"/>
      <c r="CI730" s="16"/>
      <c r="CJ730" s="16"/>
      <c r="CK730" s="16"/>
      <c r="CL730" s="16"/>
      <c r="CM730" s="16"/>
      <c r="CN730" s="16"/>
      <c r="CO730" s="16"/>
      <c r="CP730" s="16"/>
      <c r="CQ730" s="16"/>
      <c r="CR730" s="16"/>
      <c r="CS730" s="16"/>
      <c r="CT730" s="16"/>
      <c r="CU730" s="16"/>
      <c r="CV730" s="16"/>
      <c r="CW730" s="16"/>
      <c r="CX730" s="16"/>
      <c r="CY730" s="16"/>
      <c r="CZ730" s="16"/>
      <c r="DA730" s="16"/>
      <c r="DB730" s="16"/>
      <c r="DC730" s="16"/>
      <c r="DD730" s="16"/>
      <c r="DE730" s="16"/>
      <c r="DF730" s="16"/>
      <c r="DG730" s="16"/>
      <c r="DH730" s="16"/>
      <c r="DI730" s="16"/>
      <c r="DJ730" s="16"/>
      <c r="DM730" s="11"/>
      <c r="DN730" s="11"/>
      <c r="DO730" s="11"/>
      <c r="DP730" s="11"/>
      <c r="DQ730" s="11"/>
      <c r="DR730" s="11"/>
      <c r="DS730" s="11"/>
      <c r="DT730" s="11"/>
      <c r="DU730" s="11"/>
    </row>
    <row r="731" spans="1:125" ht="12.75">
      <c r="A731" s="12" t="s">
        <v>720</v>
      </c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  <c r="BO731" s="16"/>
      <c r="BP731" s="16"/>
      <c r="BQ731" s="16"/>
      <c r="BR731" s="16"/>
      <c r="BS731" s="16"/>
      <c r="BT731" s="16"/>
      <c r="BU731" s="16"/>
      <c r="BV731" s="16"/>
      <c r="BW731" s="16"/>
      <c r="BX731" s="16"/>
      <c r="BY731" s="16"/>
      <c r="BZ731" s="16"/>
      <c r="CA731" s="16"/>
      <c r="CB731" s="16"/>
      <c r="CC731" s="16"/>
      <c r="CD731" s="16"/>
      <c r="CE731" s="16"/>
      <c r="CF731" s="16"/>
      <c r="CG731" s="16"/>
      <c r="CH731" s="16"/>
      <c r="CI731" s="16"/>
      <c r="CJ731" s="16"/>
      <c r="CK731" s="16"/>
      <c r="CL731" s="16"/>
      <c r="CM731" s="16"/>
      <c r="CN731" s="16"/>
      <c r="CO731" s="16"/>
      <c r="CP731" s="16"/>
      <c r="CQ731" s="16"/>
      <c r="CR731" s="16"/>
      <c r="CS731" s="16"/>
      <c r="CT731" s="16"/>
      <c r="CU731" s="16"/>
      <c r="CV731" s="16"/>
      <c r="CW731" s="16"/>
      <c r="CX731" s="16"/>
      <c r="CY731" s="16"/>
      <c r="CZ731" s="16"/>
      <c r="DA731" s="16"/>
      <c r="DB731" s="16"/>
      <c r="DC731" s="16"/>
      <c r="DD731" s="16"/>
      <c r="DE731" s="16"/>
      <c r="DF731" s="16"/>
      <c r="DG731" s="16"/>
      <c r="DH731" s="16"/>
      <c r="DI731" s="16"/>
      <c r="DJ731" s="16"/>
      <c r="DM731" s="11"/>
      <c r="DN731" s="11"/>
      <c r="DO731" s="11"/>
      <c r="DP731" s="11"/>
      <c r="DQ731" s="11"/>
      <c r="DR731" s="11"/>
      <c r="DS731" s="11"/>
      <c r="DT731" s="11"/>
      <c r="DU731" s="11"/>
    </row>
    <row r="732" spans="1:125" ht="12.75">
      <c r="A732" s="12" t="s">
        <v>721</v>
      </c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  <c r="BN732" s="16"/>
      <c r="BO732" s="16"/>
      <c r="BP732" s="16"/>
      <c r="BQ732" s="16"/>
      <c r="BR732" s="16"/>
      <c r="BS732" s="16"/>
      <c r="BT732" s="16"/>
      <c r="BU732" s="16"/>
      <c r="BV732" s="16"/>
      <c r="BW732" s="16"/>
      <c r="BX732" s="16"/>
      <c r="BY732" s="16"/>
      <c r="BZ732" s="16"/>
      <c r="CA732" s="16"/>
      <c r="CB732" s="16"/>
      <c r="CC732" s="16"/>
      <c r="CD732" s="16"/>
      <c r="CE732" s="16"/>
      <c r="CF732" s="16"/>
      <c r="CG732" s="16"/>
      <c r="CH732" s="16"/>
      <c r="CI732" s="16"/>
      <c r="CJ732" s="16"/>
      <c r="CK732" s="16"/>
      <c r="CL732" s="16"/>
      <c r="CM732" s="16"/>
      <c r="CN732" s="16"/>
      <c r="CO732" s="16"/>
      <c r="CP732" s="16"/>
      <c r="CQ732" s="16"/>
      <c r="CR732" s="16"/>
      <c r="CS732" s="16"/>
      <c r="CT732" s="16"/>
      <c r="CU732" s="16"/>
      <c r="CV732" s="16"/>
      <c r="CW732" s="16"/>
      <c r="CX732" s="16"/>
      <c r="CY732" s="16"/>
      <c r="CZ732" s="16"/>
      <c r="DA732" s="16"/>
      <c r="DB732" s="16"/>
      <c r="DC732" s="16"/>
      <c r="DD732" s="16"/>
      <c r="DE732" s="16"/>
      <c r="DF732" s="16"/>
      <c r="DG732" s="16"/>
      <c r="DH732" s="16"/>
      <c r="DI732" s="16"/>
      <c r="DJ732" s="16"/>
      <c r="DM732" s="11"/>
      <c r="DN732" s="11"/>
      <c r="DO732" s="11"/>
      <c r="DP732" s="11"/>
      <c r="DQ732" s="11"/>
      <c r="DR732" s="11"/>
      <c r="DS732" s="11"/>
      <c r="DT732" s="11"/>
      <c r="DU732" s="11"/>
    </row>
    <row r="733" spans="1:125" ht="12.75">
      <c r="A733" s="12" t="s">
        <v>722</v>
      </c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  <c r="BN733" s="16"/>
      <c r="BO733" s="16"/>
      <c r="BP733" s="16"/>
      <c r="BQ733" s="16"/>
      <c r="BR733" s="16"/>
      <c r="BS733" s="16"/>
      <c r="BT733" s="16"/>
      <c r="BU733" s="16"/>
      <c r="BV733" s="16"/>
      <c r="BW733" s="16"/>
      <c r="BX733" s="16"/>
      <c r="BY733" s="16"/>
      <c r="BZ733" s="16"/>
      <c r="CA733" s="16"/>
      <c r="CB733" s="16"/>
      <c r="CC733" s="16"/>
      <c r="CD733" s="16"/>
      <c r="CE733" s="16"/>
      <c r="CF733" s="16"/>
      <c r="CG733" s="16"/>
      <c r="CH733" s="16"/>
      <c r="CI733" s="16"/>
      <c r="CJ733" s="16"/>
      <c r="CK733" s="16"/>
      <c r="CL733" s="16"/>
      <c r="CM733" s="16"/>
      <c r="CN733" s="16"/>
      <c r="CO733" s="16"/>
      <c r="CP733" s="16"/>
      <c r="CQ733" s="16"/>
      <c r="CR733" s="16"/>
      <c r="CS733" s="16"/>
      <c r="CT733" s="16"/>
      <c r="CU733" s="16"/>
      <c r="CV733" s="16"/>
      <c r="CW733" s="16"/>
      <c r="CX733" s="16"/>
      <c r="CY733" s="16"/>
      <c r="CZ733" s="16"/>
      <c r="DA733" s="16"/>
      <c r="DB733" s="16"/>
      <c r="DC733" s="16"/>
      <c r="DD733" s="16"/>
      <c r="DE733" s="16"/>
      <c r="DF733" s="16"/>
      <c r="DG733" s="16"/>
      <c r="DH733" s="16"/>
      <c r="DI733" s="16"/>
      <c r="DJ733" s="16"/>
      <c r="DM733" s="11"/>
      <c r="DN733" s="11"/>
      <c r="DO733" s="11"/>
      <c r="DP733" s="11"/>
      <c r="DQ733" s="11"/>
      <c r="DR733" s="11"/>
      <c r="DS733" s="11"/>
      <c r="DT733" s="11"/>
      <c r="DU733" s="11"/>
    </row>
    <row r="734" spans="1:125" ht="12.75">
      <c r="A734" s="12" t="s">
        <v>723</v>
      </c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  <c r="BN734" s="16"/>
      <c r="BO734" s="16"/>
      <c r="BP734" s="16"/>
      <c r="BQ734" s="16"/>
      <c r="BR734" s="16"/>
      <c r="BS734" s="16"/>
      <c r="BT734" s="16"/>
      <c r="BU734" s="16"/>
      <c r="BV734" s="16"/>
      <c r="BW734" s="16"/>
      <c r="BX734" s="16"/>
      <c r="BY734" s="16"/>
      <c r="BZ734" s="16"/>
      <c r="CA734" s="16"/>
      <c r="CB734" s="16"/>
      <c r="CC734" s="16"/>
      <c r="CD734" s="16"/>
      <c r="CE734" s="16"/>
      <c r="CF734" s="16"/>
      <c r="CG734" s="16"/>
      <c r="CH734" s="16"/>
      <c r="CI734" s="16"/>
      <c r="CJ734" s="16"/>
      <c r="CK734" s="16"/>
      <c r="CL734" s="16"/>
      <c r="CM734" s="16"/>
      <c r="CN734" s="16"/>
      <c r="CO734" s="16"/>
      <c r="CP734" s="16"/>
      <c r="CQ734" s="16"/>
      <c r="CR734" s="16"/>
      <c r="CS734" s="16"/>
      <c r="CT734" s="16"/>
      <c r="CU734" s="16"/>
      <c r="CV734" s="16"/>
      <c r="CW734" s="16"/>
      <c r="CX734" s="16"/>
      <c r="CY734" s="16"/>
      <c r="CZ734" s="16"/>
      <c r="DA734" s="16"/>
      <c r="DB734" s="16"/>
      <c r="DC734" s="16"/>
      <c r="DD734" s="16"/>
      <c r="DE734" s="16"/>
      <c r="DF734" s="16"/>
      <c r="DG734" s="16"/>
      <c r="DH734" s="16"/>
      <c r="DI734" s="16"/>
      <c r="DJ734" s="16"/>
      <c r="DM734" s="11"/>
      <c r="DN734" s="11"/>
      <c r="DO734" s="11"/>
      <c r="DP734" s="11"/>
      <c r="DQ734" s="11"/>
      <c r="DR734" s="11"/>
      <c r="DS734" s="11"/>
      <c r="DT734" s="11"/>
      <c r="DU734" s="11"/>
    </row>
    <row r="735" spans="1:125" ht="12.75">
      <c r="A735" s="12" t="s">
        <v>724</v>
      </c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  <c r="BN735" s="16"/>
      <c r="BO735" s="16"/>
      <c r="BP735" s="16"/>
      <c r="BQ735" s="16"/>
      <c r="BR735" s="16"/>
      <c r="BS735" s="16"/>
      <c r="BT735" s="16"/>
      <c r="BU735" s="16"/>
      <c r="BV735" s="16"/>
      <c r="BW735" s="16"/>
      <c r="BX735" s="16"/>
      <c r="BY735" s="16"/>
      <c r="BZ735" s="16"/>
      <c r="CA735" s="16"/>
      <c r="CB735" s="16"/>
      <c r="CC735" s="16"/>
      <c r="CD735" s="16"/>
      <c r="CE735" s="16"/>
      <c r="CF735" s="16"/>
      <c r="CG735" s="16"/>
      <c r="CH735" s="16"/>
      <c r="CI735" s="16"/>
      <c r="CJ735" s="16"/>
      <c r="CK735" s="16"/>
      <c r="CL735" s="16"/>
      <c r="CM735" s="16"/>
      <c r="CN735" s="16"/>
      <c r="CO735" s="16"/>
      <c r="CP735" s="16"/>
      <c r="CQ735" s="16"/>
      <c r="CR735" s="16"/>
      <c r="CS735" s="16"/>
      <c r="CT735" s="16"/>
      <c r="CU735" s="16"/>
      <c r="CV735" s="16"/>
      <c r="CW735" s="16"/>
      <c r="CX735" s="16"/>
      <c r="CY735" s="16"/>
      <c r="CZ735" s="16"/>
      <c r="DA735" s="16"/>
      <c r="DB735" s="16"/>
      <c r="DC735" s="16"/>
      <c r="DD735" s="16"/>
      <c r="DE735" s="16"/>
      <c r="DF735" s="16"/>
      <c r="DG735" s="16"/>
      <c r="DH735" s="16"/>
      <c r="DI735" s="16"/>
      <c r="DJ735" s="16"/>
      <c r="DM735" s="11"/>
      <c r="DN735" s="11"/>
      <c r="DO735" s="11"/>
      <c r="DP735" s="11"/>
      <c r="DQ735" s="11"/>
      <c r="DR735" s="11"/>
      <c r="DS735" s="11"/>
      <c r="DT735" s="11"/>
      <c r="DU735" s="11"/>
    </row>
    <row r="736" spans="1:125" ht="12.75">
      <c r="A736" s="12" t="s">
        <v>725</v>
      </c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  <c r="BL736" s="16"/>
      <c r="BM736" s="16"/>
      <c r="BN736" s="16"/>
      <c r="BO736" s="16"/>
      <c r="BP736" s="16"/>
      <c r="BQ736" s="16"/>
      <c r="BR736" s="16"/>
      <c r="BS736" s="16"/>
      <c r="BT736" s="16"/>
      <c r="BU736" s="16"/>
      <c r="BV736" s="16"/>
      <c r="BW736" s="16"/>
      <c r="BX736" s="16"/>
      <c r="BY736" s="16"/>
      <c r="BZ736" s="16"/>
      <c r="CA736" s="16"/>
      <c r="CB736" s="16"/>
      <c r="CC736" s="16"/>
      <c r="CD736" s="16"/>
      <c r="CE736" s="16"/>
      <c r="CF736" s="16"/>
      <c r="CG736" s="16"/>
      <c r="CH736" s="16"/>
      <c r="CI736" s="16"/>
      <c r="CJ736" s="16"/>
      <c r="CK736" s="16"/>
      <c r="CL736" s="16"/>
      <c r="CM736" s="16"/>
      <c r="CN736" s="16"/>
      <c r="CO736" s="16"/>
      <c r="CP736" s="16"/>
      <c r="CQ736" s="16"/>
      <c r="CR736" s="16"/>
      <c r="CS736" s="16"/>
      <c r="CT736" s="16"/>
      <c r="CU736" s="16"/>
      <c r="CV736" s="16"/>
      <c r="CW736" s="16"/>
      <c r="CX736" s="16"/>
      <c r="CY736" s="16"/>
      <c r="CZ736" s="16"/>
      <c r="DA736" s="16"/>
      <c r="DB736" s="16"/>
      <c r="DC736" s="16"/>
      <c r="DD736" s="16"/>
      <c r="DE736" s="16"/>
      <c r="DF736" s="16"/>
      <c r="DG736" s="16"/>
      <c r="DH736" s="16"/>
      <c r="DI736" s="16"/>
      <c r="DJ736" s="16"/>
      <c r="DM736" s="11"/>
      <c r="DN736" s="11"/>
      <c r="DO736" s="11"/>
      <c r="DP736" s="11"/>
      <c r="DQ736" s="11"/>
      <c r="DR736" s="11"/>
      <c r="DS736" s="11"/>
      <c r="DT736" s="11"/>
      <c r="DU736" s="11"/>
    </row>
    <row r="737" spans="1:125" ht="12.75">
      <c r="A737" s="12" t="s">
        <v>726</v>
      </c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  <c r="BN737" s="16"/>
      <c r="BO737" s="16"/>
      <c r="BP737" s="16"/>
      <c r="BQ737" s="16"/>
      <c r="BR737" s="16"/>
      <c r="BS737" s="16"/>
      <c r="BT737" s="16"/>
      <c r="BU737" s="16"/>
      <c r="BV737" s="16"/>
      <c r="BW737" s="16"/>
      <c r="BX737" s="16"/>
      <c r="BY737" s="16"/>
      <c r="BZ737" s="16"/>
      <c r="CA737" s="16"/>
      <c r="CB737" s="16"/>
      <c r="CC737" s="16"/>
      <c r="CD737" s="16"/>
      <c r="CE737" s="16"/>
      <c r="CF737" s="16"/>
      <c r="CG737" s="16"/>
      <c r="CH737" s="16"/>
      <c r="CI737" s="16"/>
      <c r="CJ737" s="16"/>
      <c r="CK737" s="16"/>
      <c r="CL737" s="16"/>
      <c r="CM737" s="16"/>
      <c r="CN737" s="16"/>
      <c r="CO737" s="16"/>
      <c r="CP737" s="16"/>
      <c r="CQ737" s="16"/>
      <c r="CR737" s="16"/>
      <c r="CS737" s="16"/>
      <c r="CT737" s="16"/>
      <c r="CU737" s="16"/>
      <c r="CV737" s="16"/>
      <c r="CW737" s="16"/>
      <c r="CX737" s="16"/>
      <c r="CY737" s="16"/>
      <c r="CZ737" s="16"/>
      <c r="DA737" s="16"/>
      <c r="DB737" s="16"/>
      <c r="DC737" s="16"/>
      <c r="DD737" s="16"/>
      <c r="DE737" s="16"/>
      <c r="DF737" s="16"/>
      <c r="DG737" s="16"/>
      <c r="DH737" s="16"/>
      <c r="DI737" s="16"/>
      <c r="DJ737" s="16"/>
      <c r="DM737" s="11"/>
      <c r="DN737" s="11"/>
      <c r="DO737" s="11"/>
      <c r="DP737" s="11"/>
      <c r="DQ737" s="11"/>
      <c r="DR737" s="11"/>
      <c r="DS737" s="11"/>
      <c r="DT737" s="11"/>
      <c r="DU737" s="11"/>
    </row>
    <row r="738" spans="1:125" ht="12.75">
      <c r="A738" s="12" t="s">
        <v>727</v>
      </c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  <c r="BN738" s="16"/>
      <c r="BO738" s="16"/>
      <c r="BP738" s="16"/>
      <c r="BQ738" s="16"/>
      <c r="BR738" s="16"/>
      <c r="BS738" s="16"/>
      <c r="BT738" s="16"/>
      <c r="BU738" s="16"/>
      <c r="BV738" s="16"/>
      <c r="BW738" s="16"/>
      <c r="BX738" s="16"/>
      <c r="BY738" s="16"/>
      <c r="BZ738" s="16"/>
      <c r="CA738" s="16"/>
      <c r="CB738" s="16"/>
      <c r="CC738" s="16"/>
      <c r="CD738" s="16"/>
      <c r="CE738" s="16"/>
      <c r="CF738" s="16"/>
      <c r="CG738" s="16"/>
      <c r="CH738" s="16"/>
      <c r="CI738" s="16"/>
      <c r="CJ738" s="16"/>
      <c r="CK738" s="16"/>
      <c r="CL738" s="16"/>
      <c r="CM738" s="16"/>
      <c r="CN738" s="16"/>
      <c r="CO738" s="16"/>
      <c r="CP738" s="16"/>
      <c r="CQ738" s="16"/>
      <c r="CR738" s="16"/>
      <c r="CS738" s="16"/>
      <c r="CT738" s="16"/>
      <c r="CU738" s="16"/>
      <c r="CV738" s="16"/>
      <c r="CW738" s="16"/>
      <c r="CX738" s="16"/>
      <c r="CY738" s="16"/>
      <c r="CZ738" s="16"/>
      <c r="DA738" s="16"/>
      <c r="DB738" s="16"/>
      <c r="DC738" s="16"/>
      <c r="DD738" s="16"/>
      <c r="DE738" s="16"/>
      <c r="DF738" s="16"/>
      <c r="DG738" s="16"/>
      <c r="DH738" s="16"/>
      <c r="DI738" s="16"/>
      <c r="DJ738" s="16"/>
      <c r="DM738" s="11"/>
      <c r="DN738" s="11"/>
      <c r="DO738" s="11"/>
      <c r="DP738" s="11"/>
      <c r="DQ738" s="11"/>
      <c r="DR738" s="11"/>
      <c r="DS738" s="11"/>
      <c r="DT738" s="11"/>
      <c r="DU738" s="11"/>
    </row>
    <row r="739" spans="1:125" ht="12.75">
      <c r="A739" s="12" t="s">
        <v>728</v>
      </c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  <c r="BN739" s="16"/>
      <c r="BO739" s="16"/>
      <c r="BP739" s="16"/>
      <c r="BQ739" s="16"/>
      <c r="BR739" s="16"/>
      <c r="BS739" s="16"/>
      <c r="BT739" s="16"/>
      <c r="BU739" s="16"/>
      <c r="BV739" s="16"/>
      <c r="BW739" s="16"/>
      <c r="BX739" s="16"/>
      <c r="BY739" s="16"/>
      <c r="BZ739" s="16"/>
      <c r="CA739" s="16"/>
      <c r="CB739" s="16"/>
      <c r="CC739" s="16"/>
      <c r="CD739" s="16"/>
      <c r="CE739" s="16"/>
      <c r="CF739" s="16"/>
      <c r="CG739" s="16"/>
      <c r="CH739" s="16"/>
      <c r="CI739" s="16"/>
      <c r="CJ739" s="16"/>
      <c r="CK739" s="16"/>
      <c r="CL739" s="16"/>
      <c r="CM739" s="16"/>
      <c r="CN739" s="16"/>
      <c r="CO739" s="16"/>
      <c r="CP739" s="16"/>
      <c r="CQ739" s="16"/>
      <c r="CR739" s="16"/>
      <c r="CS739" s="16"/>
      <c r="CT739" s="16"/>
      <c r="CU739" s="16"/>
      <c r="CV739" s="16"/>
      <c r="CW739" s="16"/>
      <c r="CX739" s="16"/>
      <c r="CY739" s="16"/>
      <c r="CZ739" s="16"/>
      <c r="DA739" s="16"/>
      <c r="DB739" s="16"/>
      <c r="DC739" s="16"/>
      <c r="DD739" s="16"/>
      <c r="DE739" s="16"/>
      <c r="DF739" s="16"/>
      <c r="DG739" s="16"/>
      <c r="DH739" s="16"/>
      <c r="DI739" s="16"/>
      <c r="DJ739" s="16"/>
      <c r="DM739" s="11"/>
      <c r="DN739" s="11"/>
      <c r="DO739" s="11"/>
      <c r="DP739" s="11"/>
      <c r="DQ739" s="11"/>
      <c r="DR739" s="11"/>
      <c r="DS739" s="11"/>
      <c r="DT739" s="11"/>
      <c r="DU739" s="11"/>
    </row>
    <row r="740" spans="1:125" ht="12.75">
      <c r="A740" s="12" t="s">
        <v>729</v>
      </c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  <c r="BN740" s="16"/>
      <c r="BO740" s="16"/>
      <c r="BP740" s="16"/>
      <c r="BQ740" s="16"/>
      <c r="BR740" s="16"/>
      <c r="BS740" s="16"/>
      <c r="BT740" s="16"/>
      <c r="BU740" s="16"/>
      <c r="BV740" s="16"/>
      <c r="BW740" s="16"/>
      <c r="BX740" s="16"/>
      <c r="BY740" s="16"/>
      <c r="BZ740" s="16"/>
      <c r="CA740" s="16"/>
      <c r="CB740" s="16"/>
      <c r="CC740" s="16"/>
      <c r="CD740" s="16"/>
      <c r="CE740" s="16"/>
      <c r="CF740" s="16"/>
      <c r="CG740" s="16"/>
      <c r="CH740" s="16"/>
      <c r="CI740" s="16"/>
      <c r="CJ740" s="16"/>
      <c r="CK740" s="16"/>
      <c r="CL740" s="16"/>
      <c r="CM740" s="16"/>
      <c r="CN740" s="16"/>
      <c r="CO740" s="16"/>
      <c r="CP740" s="16"/>
      <c r="CQ740" s="16"/>
      <c r="CR740" s="16"/>
      <c r="CS740" s="16"/>
      <c r="CT740" s="16"/>
      <c r="CU740" s="16"/>
      <c r="CV740" s="16"/>
      <c r="CW740" s="16"/>
      <c r="CX740" s="16"/>
      <c r="CY740" s="16"/>
      <c r="CZ740" s="16"/>
      <c r="DA740" s="16"/>
      <c r="DB740" s="16"/>
      <c r="DC740" s="16"/>
      <c r="DD740" s="16"/>
      <c r="DE740" s="16"/>
      <c r="DF740" s="16"/>
      <c r="DG740" s="16"/>
      <c r="DH740" s="16"/>
      <c r="DI740" s="16"/>
      <c r="DJ740" s="16"/>
      <c r="DM740" s="11"/>
      <c r="DN740" s="11"/>
      <c r="DO740" s="11"/>
      <c r="DP740" s="11"/>
      <c r="DQ740" s="11"/>
      <c r="DR740" s="11"/>
      <c r="DS740" s="11"/>
      <c r="DT740" s="11"/>
      <c r="DU740" s="11"/>
    </row>
    <row r="741" spans="1:125" ht="12.75">
      <c r="A741" s="12" t="s">
        <v>730</v>
      </c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  <c r="BN741" s="16"/>
      <c r="BO741" s="16"/>
      <c r="BP741" s="16"/>
      <c r="BQ741" s="16"/>
      <c r="BR741" s="16"/>
      <c r="BS741" s="16"/>
      <c r="BT741" s="16"/>
      <c r="BU741" s="16"/>
      <c r="BV741" s="16"/>
      <c r="BW741" s="16"/>
      <c r="BX741" s="16"/>
      <c r="BY741" s="16"/>
      <c r="BZ741" s="16"/>
      <c r="CA741" s="16"/>
      <c r="CB741" s="16"/>
      <c r="CC741" s="16"/>
      <c r="CD741" s="16"/>
      <c r="CE741" s="16"/>
      <c r="CF741" s="16"/>
      <c r="CG741" s="16"/>
      <c r="CH741" s="16"/>
      <c r="CI741" s="16"/>
      <c r="CJ741" s="16"/>
      <c r="CK741" s="16"/>
      <c r="CL741" s="16"/>
      <c r="CM741" s="16"/>
      <c r="CN741" s="16"/>
      <c r="CO741" s="16"/>
      <c r="CP741" s="16"/>
      <c r="CQ741" s="16"/>
      <c r="CR741" s="16"/>
      <c r="CS741" s="16"/>
      <c r="CT741" s="16"/>
      <c r="CU741" s="16"/>
      <c r="CV741" s="16"/>
      <c r="CW741" s="16"/>
      <c r="CX741" s="16"/>
      <c r="CY741" s="16"/>
      <c r="CZ741" s="16"/>
      <c r="DA741" s="16"/>
      <c r="DB741" s="16"/>
      <c r="DC741" s="16"/>
      <c r="DD741" s="16"/>
      <c r="DE741" s="16"/>
      <c r="DF741" s="16"/>
      <c r="DG741" s="16"/>
      <c r="DH741" s="16"/>
      <c r="DI741" s="16"/>
      <c r="DJ741" s="16"/>
      <c r="DM741" s="11"/>
      <c r="DN741" s="11"/>
      <c r="DO741" s="11"/>
      <c r="DP741" s="11"/>
      <c r="DQ741" s="11"/>
      <c r="DR741" s="11"/>
      <c r="DS741" s="11"/>
      <c r="DT741" s="11"/>
      <c r="DU741" s="11"/>
    </row>
    <row r="742" spans="1:125" ht="12.75">
      <c r="A742" s="12" t="s">
        <v>731</v>
      </c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  <c r="BN742" s="16"/>
      <c r="BO742" s="16"/>
      <c r="BP742" s="16"/>
      <c r="BQ742" s="16"/>
      <c r="BR742" s="16"/>
      <c r="BS742" s="16"/>
      <c r="BT742" s="16"/>
      <c r="BU742" s="16"/>
      <c r="BV742" s="16"/>
      <c r="BW742" s="16"/>
      <c r="BX742" s="16"/>
      <c r="BY742" s="16"/>
      <c r="BZ742" s="16"/>
      <c r="CA742" s="16"/>
      <c r="CB742" s="16"/>
      <c r="CC742" s="16"/>
      <c r="CD742" s="16"/>
      <c r="CE742" s="16"/>
      <c r="CF742" s="16"/>
      <c r="CG742" s="16"/>
      <c r="CH742" s="16"/>
      <c r="CI742" s="16"/>
      <c r="CJ742" s="16"/>
      <c r="CK742" s="16"/>
      <c r="CL742" s="16"/>
      <c r="CM742" s="16"/>
      <c r="CN742" s="16"/>
      <c r="CO742" s="16"/>
      <c r="CP742" s="16"/>
      <c r="CQ742" s="16"/>
      <c r="CR742" s="16"/>
      <c r="CS742" s="16"/>
      <c r="CT742" s="16"/>
      <c r="CU742" s="16"/>
      <c r="CV742" s="16"/>
      <c r="CW742" s="16"/>
      <c r="CX742" s="16"/>
      <c r="CY742" s="16"/>
      <c r="CZ742" s="16"/>
      <c r="DA742" s="16"/>
      <c r="DB742" s="16"/>
      <c r="DC742" s="16"/>
      <c r="DD742" s="16"/>
      <c r="DE742" s="16"/>
      <c r="DF742" s="16"/>
      <c r="DG742" s="16"/>
      <c r="DH742" s="16"/>
      <c r="DI742" s="16"/>
      <c r="DJ742" s="16"/>
      <c r="DM742" s="11"/>
      <c r="DN742" s="11"/>
      <c r="DO742" s="11"/>
      <c r="DP742" s="11"/>
      <c r="DQ742" s="11"/>
      <c r="DR742" s="11"/>
      <c r="DS742" s="11"/>
      <c r="DT742" s="11"/>
      <c r="DU742" s="11"/>
    </row>
    <row r="743" spans="1:125" ht="12.75">
      <c r="A743" s="12" t="s">
        <v>732</v>
      </c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  <c r="BN743" s="16"/>
      <c r="BO743" s="16"/>
      <c r="BP743" s="16"/>
      <c r="BQ743" s="16"/>
      <c r="BR743" s="16"/>
      <c r="BS743" s="16"/>
      <c r="BT743" s="16"/>
      <c r="BU743" s="16"/>
      <c r="BV743" s="16"/>
      <c r="BW743" s="16"/>
      <c r="BX743" s="16"/>
      <c r="BY743" s="16"/>
      <c r="BZ743" s="16"/>
      <c r="CA743" s="16"/>
      <c r="CB743" s="16"/>
      <c r="CC743" s="16"/>
      <c r="CD743" s="16"/>
      <c r="CE743" s="16"/>
      <c r="CF743" s="16"/>
      <c r="CG743" s="16"/>
      <c r="CH743" s="16"/>
      <c r="CI743" s="16"/>
      <c r="CJ743" s="16"/>
      <c r="CK743" s="16"/>
      <c r="CL743" s="16"/>
      <c r="CM743" s="16"/>
      <c r="CN743" s="16"/>
      <c r="CO743" s="16"/>
      <c r="CP743" s="16"/>
      <c r="CQ743" s="16"/>
      <c r="CR743" s="16"/>
      <c r="CS743" s="16"/>
      <c r="CT743" s="16"/>
      <c r="CU743" s="16"/>
      <c r="CV743" s="16"/>
      <c r="CW743" s="16"/>
      <c r="CX743" s="16"/>
      <c r="CY743" s="16"/>
      <c r="CZ743" s="16"/>
      <c r="DA743" s="16"/>
      <c r="DB743" s="16"/>
      <c r="DC743" s="16"/>
      <c r="DD743" s="16"/>
      <c r="DE743" s="16"/>
      <c r="DF743" s="16"/>
      <c r="DG743" s="16"/>
      <c r="DH743" s="16"/>
      <c r="DI743" s="16"/>
      <c r="DJ743" s="16"/>
      <c r="DM743" s="11"/>
      <c r="DN743" s="11"/>
      <c r="DO743" s="11"/>
      <c r="DP743" s="11"/>
      <c r="DQ743" s="11"/>
      <c r="DR743" s="11"/>
      <c r="DS743" s="11"/>
      <c r="DT743" s="11"/>
      <c r="DU743" s="11"/>
    </row>
    <row r="744" spans="1:125" ht="12.75">
      <c r="A744" s="12" t="s">
        <v>733</v>
      </c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  <c r="BN744" s="16"/>
      <c r="BO744" s="16"/>
      <c r="BP744" s="16"/>
      <c r="BQ744" s="16"/>
      <c r="BR744" s="16"/>
      <c r="BS744" s="16"/>
      <c r="BT744" s="16"/>
      <c r="BU744" s="16"/>
      <c r="BV744" s="16"/>
      <c r="BW744" s="16"/>
      <c r="BX744" s="16"/>
      <c r="BY744" s="16"/>
      <c r="BZ744" s="16"/>
      <c r="CA744" s="16"/>
      <c r="CB744" s="16"/>
      <c r="CC744" s="16"/>
      <c r="CD744" s="16"/>
      <c r="CE744" s="16"/>
      <c r="CF744" s="16"/>
      <c r="CG744" s="16"/>
      <c r="CH744" s="16"/>
      <c r="CI744" s="16"/>
      <c r="CJ744" s="16"/>
      <c r="CK744" s="16"/>
      <c r="CL744" s="16"/>
      <c r="CM744" s="16"/>
      <c r="CN744" s="16"/>
      <c r="CO744" s="16"/>
      <c r="CP744" s="16"/>
      <c r="CQ744" s="16"/>
      <c r="CR744" s="16"/>
      <c r="CS744" s="16"/>
      <c r="CT744" s="16"/>
      <c r="CU744" s="16"/>
      <c r="CV744" s="16"/>
      <c r="CW744" s="16"/>
      <c r="CX744" s="16"/>
      <c r="CY744" s="16"/>
      <c r="CZ744" s="16"/>
      <c r="DA744" s="16"/>
      <c r="DB744" s="16"/>
      <c r="DC744" s="16"/>
      <c r="DD744" s="16"/>
      <c r="DE744" s="16"/>
      <c r="DF744" s="16"/>
      <c r="DG744" s="16"/>
      <c r="DH744" s="16"/>
      <c r="DI744" s="16"/>
      <c r="DJ744" s="16"/>
      <c r="DM744" s="11"/>
      <c r="DN744" s="11"/>
      <c r="DO744" s="11"/>
      <c r="DP744" s="11"/>
      <c r="DQ744" s="11"/>
      <c r="DR744" s="11"/>
      <c r="DS744" s="11"/>
      <c r="DT744" s="11"/>
      <c r="DU744" s="11"/>
    </row>
    <row r="745" spans="1:125" ht="12.75">
      <c r="A745" s="12" t="s">
        <v>734</v>
      </c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  <c r="BO745" s="16"/>
      <c r="BP745" s="16"/>
      <c r="BQ745" s="16"/>
      <c r="BR745" s="16"/>
      <c r="BS745" s="16"/>
      <c r="BT745" s="16"/>
      <c r="BU745" s="16"/>
      <c r="BV745" s="16"/>
      <c r="BW745" s="16"/>
      <c r="BX745" s="16"/>
      <c r="BY745" s="16"/>
      <c r="BZ745" s="16"/>
      <c r="CA745" s="16"/>
      <c r="CB745" s="16"/>
      <c r="CC745" s="16"/>
      <c r="CD745" s="16"/>
      <c r="CE745" s="16"/>
      <c r="CF745" s="16"/>
      <c r="CG745" s="16"/>
      <c r="CH745" s="16"/>
      <c r="CI745" s="16"/>
      <c r="CJ745" s="16"/>
      <c r="CK745" s="16"/>
      <c r="CL745" s="16"/>
      <c r="CM745" s="16"/>
      <c r="CN745" s="16"/>
      <c r="CO745" s="16"/>
      <c r="CP745" s="16"/>
      <c r="CQ745" s="16"/>
      <c r="CR745" s="16"/>
      <c r="CS745" s="16"/>
      <c r="CT745" s="16"/>
      <c r="CU745" s="16"/>
      <c r="CV745" s="16"/>
      <c r="CW745" s="16"/>
      <c r="CX745" s="16"/>
      <c r="CY745" s="16"/>
      <c r="CZ745" s="16"/>
      <c r="DA745" s="16"/>
      <c r="DB745" s="16"/>
      <c r="DC745" s="16"/>
      <c r="DD745" s="16"/>
      <c r="DE745" s="16"/>
      <c r="DF745" s="16"/>
      <c r="DG745" s="16"/>
      <c r="DH745" s="16"/>
      <c r="DI745" s="16"/>
      <c r="DJ745" s="16"/>
      <c r="DM745" s="11"/>
      <c r="DN745" s="11"/>
      <c r="DO745" s="11"/>
      <c r="DP745" s="11"/>
      <c r="DQ745" s="11"/>
      <c r="DR745" s="11"/>
      <c r="DS745" s="11"/>
      <c r="DT745" s="11"/>
      <c r="DU745" s="11"/>
    </row>
    <row r="746" spans="1:125" ht="12.75">
      <c r="A746" s="12" t="s">
        <v>735</v>
      </c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  <c r="BN746" s="16"/>
      <c r="BO746" s="16"/>
      <c r="BP746" s="16"/>
      <c r="BQ746" s="16"/>
      <c r="BR746" s="16"/>
      <c r="BS746" s="16"/>
      <c r="BT746" s="16"/>
      <c r="BU746" s="16"/>
      <c r="BV746" s="16"/>
      <c r="BW746" s="16"/>
      <c r="BX746" s="16"/>
      <c r="BY746" s="16"/>
      <c r="BZ746" s="16"/>
      <c r="CA746" s="16"/>
      <c r="CB746" s="16"/>
      <c r="CC746" s="16"/>
      <c r="CD746" s="16"/>
      <c r="CE746" s="16"/>
      <c r="CF746" s="16"/>
      <c r="CG746" s="16"/>
      <c r="CH746" s="16"/>
      <c r="CI746" s="16"/>
      <c r="CJ746" s="16"/>
      <c r="CK746" s="16"/>
      <c r="CL746" s="16"/>
      <c r="CM746" s="16"/>
      <c r="CN746" s="16"/>
      <c r="CO746" s="16"/>
      <c r="CP746" s="16"/>
      <c r="CQ746" s="16"/>
      <c r="CR746" s="16"/>
      <c r="CS746" s="16"/>
      <c r="CT746" s="16"/>
      <c r="CU746" s="16"/>
      <c r="CV746" s="16"/>
      <c r="CW746" s="16"/>
      <c r="CX746" s="16"/>
      <c r="CY746" s="16"/>
      <c r="CZ746" s="16"/>
      <c r="DA746" s="16"/>
      <c r="DB746" s="16"/>
      <c r="DC746" s="16"/>
      <c r="DD746" s="16"/>
      <c r="DE746" s="16"/>
      <c r="DF746" s="16"/>
      <c r="DG746" s="16"/>
      <c r="DH746" s="16"/>
      <c r="DI746" s="16"/>
      <c r="DJ746" s="16"/>
      <c r="DM746" s="11"/>
      <c r="DN746" s="11"/>
      <c r="DO746" s="11"/>
      <c r="DP746" s="11"/>
      <c r="DQ746" s="11"/>
      <c r="DR746" s="11"/>
      <c r="DS746" s="11"/>
      <c r="DT746" s="11"/>
      <c r="DU746" s="11"/>
    </row>
    <row r="747" spans="1:125" ht="12.75">
      <c r="A747" s="12" t="s">
        <v>736</v>
      </c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  <c r="BO747" s="16"/>
      <c r="BP747" s="16"/>
      <c r="BQ747" s="16"/>
      <c r="BR747" s="16"/>
      <c r="BS747" s="16"/>
      <c r="BT747" s="16"/>
      <c r="BU747" s="16"/>
      <c r="BV747" s="16"/>
      <c r="BW747" s="16"/>
      <c r="BX747" s="16"/>
      <c r="BY747" s="16"/>
      <c r="BZ747" s="16"/>
      <c r="CA747" s="16"/>
      <c r="CB747" s="16"/>
      <c r="CC747" s="16"/>
      <c r="CD747" s="16"/>
      <c r="CE747" s="16"/>
      <c r="CF747" s="16"/>
      <c r="CG747" s="16"/>
      <c r="CH747" s="16"/>
      <c r="CI747" s="16"/>
      <c r="CJ747" s="16"/>
      <c r="CK747" s="16"/>
      <c r="CL747" s="16"/>
      <c r="CM747" s="16"/>
      <c r="CN747" s="16"/>
      <c r="CO747" s="16"/>
      <c r="CP747" s="16"/>
      <c r="CQ747" s="16"/>
      <c r="CR747" s="16"/>
      <c r="CS747" s="16"/>
      <c r="CT747" s="16"/>
      <c r="CU747" s="16"/>
      <c r="CV747" s="16"/>
      <c r="CW747" s="16"/>
      <c r="CX747" s="16"/>
      <c r="CY747" s="16"/>
      <c r="CZ747" s="16"/>
      <c r="DA747" s="16"/>
      <c r="DB747" s="16"/>
      <c r="DC747" s="16"/>
      <c r="DD747" s="16"/>
      <c r="DE747" s="16"/>
      <c r="DF747" s="16"/>
      <c r="DG747" s="16"/>
      <c r="DH747" s="16"/>
      <c r="DI747" s="16"/>
      <c r="DJ747" s="16"/>
      <c r="DM747" s="11"/>
      <c r="DN747" s="11"/>
      <c r="DO747" s="11"/>
      <c r="DP747" s="11"/>
      <c r="DQ747" s="11"/>
      <c r="DR747" s="11"/>
      <c r="DS747" s="11"/>
      <c r="DT747" s="11"/>
      <c r="DU747" s="11"/>
    </row>
    <row r="748" spans="1:125" ht="12.75">
      <c r="A748" s="12" t="s">
        <v>737</v>
      </c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  <c r="BN748" s="16"/>
      <c r="BO748" s="16"/>
      <c r="BP748" s="16"/>
      <c r="BQ748" s="16"/>
      <c r="BR748" s="16"/>
      <c r="BS748" s="16"/>
      <c r="BT748" s="16"/>
      <c r="BU748" s="16"/>
      <c r="BV748" s="16"/>
      <c r="BW748" s="16"/>
      <c r="BX748" s="16"/>
      <c r="BY748" s="16"/>
      <c r="BZ748" s="16"/>
      <c r="CA748" s="16"/>
      <c r="CB748" s="16"/>
      <c r="CC748" s="16"/>
      <c r="CD748" s="16"/>
      <c r="CE748" s="16"/>
      <c r="CF748" s="16"/>
      <c r="CG748" s="16"/>
      <c r="CH748" s="16"/>
      <c r="CI748" s="16"/>
      <c r="CJ748" s="16"/>
      <c r="CK748" s="16"/>
      <c r="CL748" s="16"/>
      <c r="CM748" s="16"/>
      <c r="CN748" s="16"/>
      <c r="CO748" s="16"/>
      <c r="CP748" s="16"/>
      <c r="CQ748" s="16"/>
      <c r="CR748" s="16"/>
      <c r="CS748" s="16"/>
      <c r="CT748" s="16"/>
      <c r="CU748" s="16"/>
      <c r="CV748" s="16"/>
      <c r="CW748" s="16"/>
      <c r="CX748" s="16"/>
      <c r="CY748" s="16"/>
      <c r="CZ748" s="16"/>
      <c r="DA748" s="16"/>
      <c r="DB748" s="16"/>
      <c r="DC748" s="16"/>
      <c r="DD748" s="16"/>
      <c r="DE748" s="16"/>
      <c r="DF748" s="16"/>
      <c r="DG748" s="16"/>
      <c r="DH748" s="16"/>
      <c r="DI748" s="16"/>
      <c r="DJ748" s="16"/>
      <c r="DM748" s="11"/>
      <c r="DN748" s="11"/>
      <c r="DO748" s="11"/>
      <c r="DP748" s="11"/>
      <c r="DQ748" s="11"/>
      <c r="DR748" s="11"/>
      <c r="DS748" s="11"/>
      <c r="DT748" s="11"/>
      <c r="DU748" s="11"/>
    </row>
    <row r="749" spans="1:125" ht="12.75">
      <c r="A749" s="12" t="s">
        <v>738</v>
      </c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  <c r="BN749" s="16"/>
      <c r="BO749" s="16"/>
      <c r="BP749" s="16"/>
      <c r="BQ749" s="16"/>
      <c r="BR749" s="16"/>
      <c r="BS749" s="16"/>
      <c r="BT749" s="16"/>
      <c r="BU749" s="16"/>
      <c r="BV749" s="16"/>
      <c r="BW749" s="16"/>
      <c r="BX749" s="16"/>
      <c r="BY749" s="16"/>
      <c r="BZ749" s="16"/>
      <c r="CA749" s="16"/>
      <c r="CB749" s="16"/>
      <c r="CC749" s="16"/>
      <c r="CD749" s="16"/>
      <c r="CE749" s="16"/>
      <c r="CF749" s="16"/>
      <c r="CG749" s="16"/>
      <c r="CH749" s="16"/>
      <c r="CI749" s="16"/>
      <c r="CJ749" s="16"/>
      <c r="CK749" s="16"/>
      <c r="CL749" s="16"/>
      <c r="CM749" s="16"/>
      <c r="CN749" s="16"/>
      <c r="CO749" s="16"/>
      <c r="CP749" s="16"/>
      <c r="CQ749" s="16"/>
      <c r="CR749" s="16"/>
      <c r="CS749" s="16"/>
      <c r="CT749" s="16"/>
      <c r="CU749" s="16"/>
      <c r="CV749" s="16"/>
      <c r="CW749" s="16"/>
      <c r="CX749" s="16"/>
      <c r="CY749" s="16"/>
      <c r="CZ749" s="16"/>
      <c r="DA749" s="16"/>
      <c r="DB749" s="16"/>
      <c r="DC749" s="16"/>
      <c r="DD749" s="16"/>
      <c r="DE749" s="16"/>
      <c r="DF749" s="16"/>
      <c r="DG749" s="16"/>
      <c r="DH749" s="16"/>
      <c r="DI749" s="16"/>
      <c r="DJ749" s="16"/>
      <c r="DM749" s="11"/>
      <c r="DN749" s="11"/>
      <c r="DO749" s="11"/>
      <c r="DP749" s="11"/>
      <c r="DQ749" s="11"/>
      <c r="DR749" s="11"/>
      <c r="DS749" s="11"/>
      <c r="DT749" s="11"/>
      <c r="DU749" s="11"/>
    </row>
    <row r="750" spans="1:125" ht="12.75">
      <c r="A750" s="12" t="s">
        <v>739</v>
      </c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  <c r="BN750" s="16"/>
      <c r="BO750" s="16"/>
      <c r="BP750" s="16"/>
      <c r="BQ750" s="16"/>
      <c r="BR750" s="16"/>
      <c r="BS750" s="16"/>
      <c r="BT750" s="16"/>
      <c r="BU750" s="16"/>
      <c r="BV750" s="16"/>
      <c r="BW750" s="16"/>
      <c r="BX750" s="16"/>
      <c r="BY750" s="16"/>
      <c r="BZ750" s="16"/>
      <c r="CA750" s="16"/>
      <c r="CB750" s="16"/>
      <c r="CC750" s="16"/>
      <c r="CD750" s="16"/>
      <c r="CE750" s="16"/>
      <c r="CF750" s="16"/>
      <c r="CG750" s="16"/>
      <c r="CH750" s="16"/>
      <c r="CI750" s="16"/>
      <c r="CJ750" s="16"/>
      <c r="CK750" s="16"/>
      <c r="CL750" s="16"/>
      <c r="CM750" s="16"/>
      <c r="CN750" s="16"/>
      <c r="CO750" s="16"/>
      <c r="CP750" s="16"/>
      <c r="CQ750" s="16"/>
      <c r="CR750" s="16"/>
      <c r="CS750" s="16"/>
      <c r="CT750" s="16"/>
      <c r="CU750" s="16"/>
      <c r="CV750" s="16"/>
      <c r="CW750" s="16"/>
      <c r="CX750" s="16"/>
      <c r="CY750" s="16"/>
      <c r="CZ750" s="16"/>
      <c r="DA750" s="16"/>
      <c r="DB750" s="16"/>
      <c r="DC750" s="16"/>
      <c r="DD750" s="16"/>
      <c r="DE750" s="16"/>
      <c r="DF750" s="16"/>
      <c r="DG750" s="16"/>
      <c r="DH750" s="16"/>
      <c r="DI750" s="16"/>
      <c r="DJ750" s="16"/>
      <c r="DM750" s="11"/>
      <c r="DN750" s="11"/>
      <c r="DO750" s="11"/>
      <c r="DP750" s="11"/>
      <c r="DQ750" s="11"/>
      <c r="DR750" s="11"/>
      <c r="DS750" s="11"/>
      <c r="DT750" s="11"/>
      <c r="DU750" s="11"/>
    </row>
    <row r="751" spans="1:125" ht="12.75">
      <c r="A751" s="12" t="s">
        <v>740</v>
      </c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  <c r="BN751" s="16"/>
      <c r="BO751" s="16"/>
      <c r="BP751" s="16"/>
      <c r="BQ751" s="16"/>
      <c r="BR751" s="16"/>
      <c r="BS751" s="16"/>
      <c r="BT751" s="16"/>
      <c r="BU751" s="16"/>
      <c r="BV751" s="16"/>
      <c r="BW751" s="16"/>
      <c r="BX751" s="16"/>
      <c r="BY751" s="16"/>
      <c r="BZ751" s="16"/>
      <c r="CA751" s="16"/>
      <c r="CB751" s="16"/>
      <c r="CC751" s="16"/>
      <c r="CD751" s="16"/>
      <c r="CE751" s="16"/>
      <c r="CF751" s="16"/>
      <c r="CG751" s="16"/>
      <c r="CH751" s="16"/>
      <c r="CI751" s="16"/>
      <c r="CJ751" s="16"/>
      <c r="CK751" s="16"/>
      <c r="CL751" s="16"/>
      <c r="CM751" s="16"/>
      <c r="CN751" s="16"/>
      <c r="CO751" s="16"/>
      <c r="CP751" s="16"/>
      <c r="CQ751" s="16"/>
      <c r="CR751" s="16"/>
      <c r="CS751" s="16"/>
      <c r="CT751" s="16"/>
      <c r="CU751" s="16"/>
      <c r="CV751" s="16"/>
      <c r="CW751" s="16"/>
      <c r="CX751" s="16"/>
      <c r="CY751" s="16"/>
      <c r="CZ751" s="16"/>
      <c r="DA751" s="16"/>
      <c r="DB751" s="16"/>
      <c r="DC751" s="16"/>
      <c r="DD751" s="16"/>
      <c r="DE751" s="16"/>
      <c r="DF751" s="16"/>
      <c r="DG751" s="16"/>
      <c r="DH751" s="16"/>
      <c r="DI751" s="16"/>
      <c r="DJ751" s="16"/>
      <c r="DM751" s="11"/>
      <c r="DN751" s="11"/>
      <c r="DO751" s="11"/>
      <c r="DP751" s="11"/>
      <c r="DQ751" s="11"/>
      <c r="DR751" s="11"/>
      <c r="DS751" s="11"/>
      <c r="DT751" s="11"/>
      <c r="DU751" s="11"/>
    </row>
    <row r="752" spans="1:125" ht="12.7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6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C752" s="11"/>
      <c r="DD752" s="11"/>
      <c r="DE752" s="11"/>
      <c r="DF752" s="11"/>
      <c r="DG752" s="11"/>
      <c r="DH752" s="11"/>
      <c r="DI752" s="11"/>
      <c r="DJ752" s="11"/>
      <c r="DM752" s="11"/>
      <c r="DN752" s="11"/>
      <c r="DO752" s="11"/>
      <c r="DP752" s="11"/>
      <c r="DQ752" s="11"/>
      <c r="DR752" s="11"/>
      <c r="DS752" s="11"/>
      <c r="DT752" s="11"/>
      <c r="DU752" s="11"/>
    </row>
    <row r="753" spans="1:125" ht="12.7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6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C753" s="11"/>
      <c r="DD753" s="11"/>
      <c r="DE753" s="11"/>
      <c r="DF753" s="11"/>
      <c r="DG753" s="11"/>
      <c r="DH753" s="11"/>
      <c r="DI753" s="11"/>
      <c r="DJ753" s="11"/>
      <c r="DM753" s="11"/>
      <c r="DN753" s="11"/>
      <c r="DO753" s="11"/>
      <c r="DP753" s="11"/>
      <c r="DQ753" s="11"/>
      <c r="DR753" s="11"/>
      <c r="DS753" s="11"/>
      <c r="DT753" s="11"/>
      <c r="DU753" s="11"/>
    </row>
    <row r="754" spans="1:125" ht="12.7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6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C754" s="11"/>
      <c r="DD754" s="11"/>
      <c r="DE754" s="11"/>
      <c r="DF754" s="11"/>
      <c r="DG754" s="11"/>
      <c r="DH754" s="11"/>
      <c r="DI754" s="11"/>
      <c r="DJ754" s="11"/>
      <c r="DM754" s="11"/>
      <c r="DN754" s="11"/>
      <c r="DO754" s="11"/>
      <c r="DP754" s="11"/>
      <c r="DQ754" s="11"/>
      <c r="DR754" s="11"/>
      <c r="DS754" s="11"/>
      <c r="DT754" s="11"/>
      <c r="DU754" s="11"/>
    </row>
    <row r="755" spans="1:125" ht="12.7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6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C755" s="11"/>
      <c r="DD755" s="11"/>
      <c r="DE755" s="11"/>
      <c r="DF755" s="11"/>
      <c r="DG755" s="11"/>
      <c r="DH755" s="11"/>
      <c r="DI755" s="11"/>
      <c r="DJ755" s="11"/>
      <c r="DM755" s="11"/>
      <c r="DN755" s="11"/>
      <c r="DO755" s="11"/>
      <c r="DP755" s="11"/>
      <c r="DQ755" s="11"/>
      <c r="DR755" s="11"/>
      <c r="DS755" s="11"/>
      <c r="DT755" s="11"/>
      <c r="DU755" s="11"/>
    </row>
    <row r="756" spans="1:125" ht="12.7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6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C756" s="11"/>
      <c r="DD756" s="11"/>
      <c r="DE756" s="11"/>
      <c r="DF756" s="11"/>
      <c r="DG756" s="11"/>
      <c r="DH756" s="11"/>
      <c r="DI756" s="11"/>
      <c r="DJ756" s="11"/>
      <c r="DM756" s="11"/>
      <c r="DN756" s="11"/>
      <c r="DO756" s="11"/>
      <c r="DP756" s="11"/>
      <c r="DQ756" s="11"/>
      <c r="DR756" s="11"/>
      <c r="DS756" s="11"/>
      <c r="DT756" s="11"/>
      <c r="DU756" s="11"/>
    </row>
    <row r="757" spans="1:125" ht="12.7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6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C757" s="11"/>
      <c r="DD757" s="11"/>
      <c r="DE757" s="11"/>
      <c r="DF757" s="11"/>
      <c r="DG757" s="11"/>
      <c r="DH757" s="11"/>
      <c r="DI757" s="11"/>
      <c r="DJ757" s="11"/>
      <c r="DM757" s="11"/>
      <c r="DN757" s="11"/>
      <c r="DO757" s="11"/>
      <c r="DP757" s="11"/>
      <c r="DQ757" s="11"/>
      <c r="DR757" s="11"/>
      <c r="DS757" s="11"/>
      <c r="DT757" s="11"/>
      <c r="DU757" s="11"/>
    </row>
    <row r="758" spans="1:125" ht="12.7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6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C758" s="11"/>
      <c r="DD758" s="11"/>
      <c r="DE758" s="11"/>
      <c r="DF758" s="11"/>
      <c r="DG758" s="11"/>
      <c r="DH758" s="11"/>
      <c r="DI758" s="11"/>
      <c r="DJ758" s="11"/>
      <c r="DM758" s="11"/>
      <c r="DN758" s="11"/>
      <c r="DO758" s="11"/>
      <c r="DP758" s="11"/>
      <c r="DQ758" s="11"/>
      <c r="DR758" s="11"/>
      <c r="DS758" s="11"/>
      <c r="DT758" s="11"/>
      <c r="DU758" s="11"/>
    </row>
    <row r="759" spans="1:125" ht="12.7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6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C759" s="11"/>
      <c r="DD759" s="11"/>
      <c r="DE759" s="11"/>
      <c r="DF759" s="11"/>
      <c r="DG759" s="11"/>
      <c r="DH759" s="11"/>
      <c r="DI759" s="11"/>
      <c r="DJ759" s="11"/>
      <c r="DM759" s="11"/>
      <c r="DN759" s="11"/>
      <c r="DO759" s="11"/>
      <c r="DP759" s="11"/>
      <c r="DQ759" s="11"/>
      <c r="DR759" s="11"/>
      <c r="DS759" s="11"/>
      <c r="DT759" s="11"/>
      <c r="DU759" s="11"/>
    </row>
    <row r="760" spans="1:125" ht="12.7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6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C760" s="11"/>
      <c r="DD760" s="11"/>
      <c r="DE760" s="11"/>
      <c r="DF760" s="11"/>
      <c r="DG760" s="11"/>
      <c r="DH760" s="11"/>
      <c r="DI760" s="11"/>
      <c r="DJ760" s="11"/>
      <c r="DM760" s="11"/>
      <c r="DN760" s="11"/>
      <c r="DO760" s="11"/>
      <c r="DP760" s="11"/>
      <c r="DQ760" s="11"/>
      <c r="DR760" s="11"/>
      <c r="DS760" s="11"/>
      <c r="DT760" s="11"/>
      <c r="DU760" s="11"/>
    </row>
    <row r="761" spans="1:125" ht="12.7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6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C761" s="11"/>
      <c r="DD761" s="11"/>
      <c r="DE761" s="11"/>
      <c r="DF761" s="11"/>
      <c r="DG761" s="11"/>
      <c r="DH761" s="11"/>
      <c r="DI761" s="11"/>
      <c r="DJ761" s="11"/>
      <c r="DM761" s="11"/>
      <c r="DN761" s="11"/>
      <c r="DO761" s="11"/>
      <c r="DP761" s="11"/>
      <c r="DQ761" s="11"/>
      <c r="DR761" s="11"/>
      <c r="DS761" s="11"/>
      <c r="DT761" s="11"/>
      <c r="DU761" s="11"/>
    </row>
    <row r="762" spans="1:125" ht="12.7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6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C762" s="11"/>
      <c r="DD762" s="11"/>
      <c r="DE762" s="11"/>
      <c r="DF762" s="11"/>
      <c r="DG762" s="11"/>
      <c r="DH762" s="11"/>
      <c r="DI762" s="11"/>
      <c r="DJ762" s="11"/>
      <c r="DM762" s="11"/>
      <c r="DN762" s="11"/>
      <c r="DO762" s="11"/>
      <c r="DP762" s="11"/>
      <c r="DQ762" s="11"/>
      <c r="DR762" s="11"/>
      <c r="DS762" s="11"/>
      <c r="DT762" s="11"/>
      <c r="DU762" s="11"/>
    </row>
    <row r="763" spans="1:125" ht="12.7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6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C763" s="11"/>
      <c r="DD763" s="11"/>
      <c r="DE763" s="11"/>
      <c r="DF763" s="11"/>
      <c r="DG763" s="11"/>
      <c r="DH763" s="11"/>
      <c r="DI763" s="11"/>
      <c r="DJ763" s="11"/>
      <c r="DM763" s="11"/>
      <c r="DN763" s="11"/>
      <c r="DO763" s="11"/>
      <c r="DP763" s="11"/>
      <c r="DQ763" s="11"/>
      <c r="DR763" s="11"/>
      <c r="DS763" s="11"/>
      <c r="DT763" s="11"/>
      <c r="DU763" s="11"/>
    </row>
    <row r="764" spans="1:125" ht="12.7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6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C764" s="11"/>
      <c r="DD764" s="11"/>
      <c r="DE764" s="11"/>
      <c r="DF764" s="11"/>
      <c r="DG764" s="11"/>
      <c r="DH764" s="11"/>
      <c r="DI764" s="11"/>
      <c r="DJ764" s="11"/>
      <c r="DM764" s="11"/>
      <c r="DN764" s="11"/>
      <c r="DO764" s="11"/>
      <c r="DP764" s="11"/>
      <c r="DQ764" s="11"/>
      <c r="DR764" s="11"/>
      <c r="DS764" s="11"/>
      <c r="DT764" s="11"/>
      <c r="DU764" s="11"/>
    </row>
    <row r="765" spans="1:125" ht="12.7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6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C765" s="11"/>
      <c r="DD765" s="11"/>
      <c r="DE765" s="11"/>
      <c r="DF765" s="11"/>
      <c r="DG765" s="11"/>
      <c r="DH765" s="11"/>
      <c r="DI765" s="11"/>
      <c r="DJ765" s="11"/>
      <c r="DM765" s="11"/>
      <c r="DN765" s="11"/>
      <c r="DO765" s="11"/>
      <c r="DP765" s="11"/>
      <c r="DQ765" s="11"/>
      <c r="DR765" s="11"/>
      <c r="DS765" s="11"/>
      <c r="DT765" s="11"/>
      <c r="DU765" s="11"/>
    </row>
    <row r="766" spans="1:125" ht="12.7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6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C766" s="11"/>
      <c r="DD766" s="11"/>
      <c r="DE766" s="11"/>
      <c r="DF766" s="11"/>
      <c r="DG766" s="11"/>
      <c r="DH766" s="11"/>
      <c r="DI766" s="11"/>
      <c r="DJ766" s="11"/>
      <c r="DM766" s="11"/>
      <c r="DN766" s="11"/>
      <c r="DO766" s="11"/>
      <c r="DP766" s="11"/>
      <c r="DQ766" s="11"/>
      <c r="DR766" s="11"/>
      <c r="DS766" s="11"/>
      <c r="DT766" s="11"/>
      <c r="DU766" s="11"/>
    </row>
    <row r="767" spans="1:125" ht="12.7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6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C767" s="11"/>
      <c r="DD767" s="11"/>
      <c r="DE767" s="11"/>
      <c r="DF767" s="11"/>
      <c r="DG767" s="11"/>
      <c r="DH767" s="11"/>
      <c r="DI767" s="11"/>
      <c r="DJ767" s="11"/>
      <c r="DM767" s="11"/>
      <c r="DN767" s="11"/>
      <c r="DO767" s="11"/>
      <c r="DP767" s="11"/>
      <c r="DQ767" s="11"/>
      <c r="DR767" s="11"/>
      <c r="DS767" s="11"/>
      <c r="DT767" s="11"/>
      <c r="DU767" s="11"/>
    </row>
    <row r="768" spans="1:125" ht="12.7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6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C768" s="11"/>
      <c r="DD768" s="11"/>
      <c r="DE768" s="11"/>
      <c r="DF768" s="11"/>
      <c r="DG768" s="11"/>
      <c r="DH768" s="11"/>
      <c r="DI768" s="11"/>
      <c r="DJ768" s="11"/>
      <c r="DM768" s="11"/>
      <c r="DN768" s="11"/>
      <c r="DO768" s="11"/>
      <c r="DP768" s="11"/>
      <c r="DQ768" s="11"/>
      <c r="DR768" s="11"/>
      <c r="DS768" s="11"/>
      <c r="DT768" s="11"/>
      <c r="DU768" s="11"/>
    </row>
    <row r="769" spans="1:125" ht="12.7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6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C769" s="11"/>
      <c r="DD769" s="11"/>
      <c r="DE769" s="11"/>
      <c r="DF769" s="11"/>
      <c r="DG769" s="11"/>
      <c r="DH769" s="11"/>
      <c r="DI769" s="11"/>
      <c r="DJ769" s="11"/>
      <c r="DM769" s="11"/>
      <c r="DN769" s="11"/>
      <c r="DO769" s="11"/>
      <c r="DP769" s="11"/>
      <c r="DQ769" s="11"/>
      <c r="DR769" s="11"/>
      <c r="DS769" s="11"/>
      <c r="DT769" s="11"/>
      <c r="DU769" s="11"/>
    </row>
    <row r="770" spans="1:125" ht="12.7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6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C770" s="11"/>
      <c r="DD770" s="11"/>
      <c r="DE770" s="11"/>
      <c r="DF770" s="11"/>
      <c r="DG770" s="11"/>
      <c r="DH770" s="11"/>
      <c r="DI770" s="11"/>
      <c r="DJ770" s="11"/>
      <c r="DM770" s="11"/>
      <c r="DN770" s="11"/>
      <c r="DO770" s="11"/>
      <c r="DP770" s="11"/>
      <c r="DQ770" s="11"/>
      <c r="DR770" s="11"/>
      <c r="DS770" s="11"/>
      <c r="DT770" s="11"/>
      <c r="DU770" s="11"/>
    </row>
    <row r="771" spans="1:125" ht="12.7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6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C771" s="11"/>
      <c r="DD771" s="11"/>
      <c r="DE771" s="11"/>
      <c r="DF771" s="11"/>
      <c r="DG771" s="11"/>
      <c r="DH771" s="11"/>
      <c r="DI771" s="11"/>
      <c r="DJ771" s="11"/>
      <c r="DM771" s="11"/>
      <c r="DN771" s="11"/>
      <c r="DO771" s="11"/>
      <c r="DP771" s="11"/>
      <c r="DQ771" s="11"/>
      <c r="DR771" s="11"/>
      <c r="DS771" s="11"/>
      <c r="DT771" s="11"/>
      <c r="DU771" s="11"/>
    </row>
    <row r="772" spans="1:125" ht="12.7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6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C772" s="11"/>
      <c r="DD772" s="11"/>
      <c r="DE772" s="11"/>
      <c r="DF772" s="11"/>
      <c r="DG772" s="11"/>
      <c r="DH772" s="11"/>
      <c r="DI772" s="11"/>
      <c r="DJ772" s="11"/>
      <c r="DM772" s="11"/>
      <c r="DN772" s="11"/>
      <c r="DO772" s="11"/>
      <c r="DP772" s="11"/>
      <c r="DQ772" s="11"/>
      <c r="DR772" s="11"/>
      <c r="DS772" s="11"/>
      <c r="DT772" s="11"/>
      <c r="DU772" s="11"/>
    </row>
    <row r="773" spans="1:125" ht="12.7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6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C773" s="11"/>
      <c r="DD773" s="11"/>
      <c r="DE773" s="11"/>
      <c r="DF773" s="11"/>
      <c r="DG773" s="11"/>
      <c r="DH773" s="11"/>
      <c r="DI773" s="11"/>
      <c r="DJ773" s="11"/>
      <c r="DM773" s="11"/>
      <c r="DN773" s="11"/>
      <c r="DO773" s="11"/>
      <c r="DP773" s="11"/>
      <c r="DQ773" s="11"/>
      <c r="DR773" s="11"/>
      <c r="DS773" s="11"/>
      <c r="DT773" s="11"/>
      <c r="DU773" s="11"/>
    </row>
    <row r="774" spans="1:125" ht="12.7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6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C774" s="11"/>
      <c r="DD774" s="11"/>
      <c r="DE774" s="11"/>
      <c r="DF774" s="11"/>
      <c r="DG774" s="11"/>
      <c r="DH774" s="11"/>
      <c r="DI774" s="11"/>
      <c r="DJ774" s="11"/>
      <c r="DM774" s="11"/>
      <c r="DN774" s="11"/>
      <c r="DO774" s="11"/>
      <c r="DP774" s="11"/>
      <c r="DQ774" s="11"/>
      <c r="DR774" s="11"/>
      <c r="DS774" s="11"/>
      <c r="DT774" s="11"/>
      <c r="DU774" s="11"/>
    </row>
    <row r="775" spans="1:125" ht="12.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6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C775" s="11"/>
      <c r="DD775" s="11"/>
      <c r="DE775" s="11"/>
      <c r="DF775" s="11"/>
      <c r="DG775" s="11"/>
      <c r="DH775" s="11"/>
      <c r="DI775" s="11"/>
      <c r="DJ775" s="11"/>
      <c r="DM775" s="11"/>
      <c r="DN775" s="11"/>
      <c r="DO775" s="11"/>
      <c r="DP775" s="11"/>
      <c r="DQ775" s="11"/>
      <c r="DR775" s="11"/>
      <c r="DS775" s="11"/>
      <c r="DT775" s="11"/>
      <c r="DU775" s="11"/>
    </row>
    <row r="776" spans="1:125" ht="12.7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6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C776" s="11"/>
      <c r="DD776" s="11"/>
      <c r="DE776" s="11"/>
      <c r="DF776" s="11"/>
      <c r="DG776" s="11"/>
      <c r="DH776" s="11"/>
      <c r="DI776" s="11"/>
      <c r="DJ776" s="11"/>
      <c r="DM776" s="11"/>
      <c r="DN776" s="11"/>
      <c r="DO776" s="11"/>
      <c r="DP776" s="11"/>
      <c r="DQ776" s="11"/>
      <c r="DR776" s="11"/>
      <c r="DS776" s="11"/>
      <c r="DT776" s="11"/>
      <c r="DU776" s="11"/>
    </row>
    <row r="777" spans="1:125" ht="12.7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6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C777" s="11"/>
      <c r="DD777" s="11"/>
      <c r="DE777" s="11"/>
      <c r="DF777" s="11"/>
      <c r="DG777" s="11"/>
      <c r="DH777" s="11"/>
      <c r="DI777" s="11"/>
      <c r="DJ777" s="11"/>
      <c r="DM777" s="11"/>
      <c r="DN777" s="11"/>
      <c r="DO777" s="11"/>
      <c r="DP777" s="11"/>
      <c r="DQ777" s="11"/>
      <c r="DR777" s="11"/>
      <c r="DS777" s="11"/>
      <c r="DT777" s="11"/>
      <c r="DU777" s="11"/>
    </row>
    <row r="778" spans="1:125" ht="12.7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6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C778" s="11"/>
      <c r="DD778" s="11"/>
      <c r="DE778" s="11"/>
      <c r="DF778" s="11"/>
      <c r="DG778" s="11"/>
      <c r="DH778" s="11"/>
      <c r="DI778" s="11"/>
      <c r="DJ778" s="11"/>
      <c r="DM778" s="11"/>
      <c r="DN778" s="11"/>
      <c r="DO778" s="11"/>
      <c r="DP778" s="11"/>
      <c r="DQ778" s="11"/>
      <c r="DR778" s="11"/>
      <c r="DS778" s="11"/>
      <c r="DT778" s="11"/>
      <c r="DU778" s="11"/>
    </row>
    <row r="779" spans="1:125" ht="12.7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6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C779" s="11"/>
      <c r="DD779" s="11"/>
      <c r="DE779" s="11"/>
      <c r="DF779" s="11"/>
      <c r="DG779" s="11"/>
      <c r="DH779" s="11"/>
      <c r="DI779" s="11"/>
      <c r="DJ779" s="11"/>
      <c r="DM779" s="11"/>
      <c r="DN779" s="11"/>
      <c r="DO779" s="11"/>
      <c r="DP779" s="11"/>
      <c r="DQ779" s="11"/>
      <c r="DR779" s="11"/>
      <c r="DS779" s="11"/>
      <c r="DT779" s="11"/>
      <c r="DU779" s="11"/>
    </row>
    <row r="780" spans="1:125" ht="12.7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6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C780" s="11"/>
      <c r="DD780" s="11"/>
      <c r="DE780" s="11"/>
      <c r="DF780" s="11"/>
      <c r="DG780" s="11"/>
      <c r="DH780" s="11"/>
      <c r="DI780" s="11"/>
      <c r="DJ780" s="11"/>
      <c r="DM780" s="11"/>
      <c r="DN780" s="11"/>
      <c r="DO780" s="11"/>
      <c r="DP780" s="11"/>
      <c r="DQ780" s="11"/>
      <c r="DR780" s="11"/>
      <c r="DS780" s="11"/>
      <c r="DT780" s="11"/>
      <c r="DU780" s="11"/>
    </row>
    <row r="781" spans="1:125" ht="12.7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6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C781" s="11"/>
      <c r="DD781" s="11"/>
      <c r="DE781" s="11"/>
      <c r="DF781" s="11"/>
      <c r="DG781" s="11"/>
      <c r="DH781" s="11"/>
      <c r="DI781" s="11"/>
      <c r="DJ781" s="11"/>
      <c r="DM781" s="11"/>
      <c r="DN781" s="11"/>
      <c r="DO781" s="11"/>
      <c r="DP781" s="11"/>
      <c r="DQ781" s="11"/>
      <c r="DR781" s="11"/>
      <c r="DS781" s="11"/>
      <c r="DT781" s="11"/>
      <c r="DU781" s="11"/>
    </row>
    <row r="782" spans="1:125" ht="12.7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6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C782" s="11"/>
      <c r="DD782" s="11"/>
      <c r="DE782" s="11"/>
      <c r="DF782" s="11"/>
      <c r="DG782" s="11"/>
      <c r="DH782" s="11"/>
      <c r="DI782" s="11"/>
      <c r="DJ782" s="11"/>
      <c r="DM782" s="11"/>
      <c r="DN782" s="11"/>
      <c r="DO782" s="11"/>
      <c r="DP782" s="11"/>
      <c r="DQ782" s="11"/>
      <c r="DR782" s="11"/>
      <c r="DS782" s="11"/>
      <c r="DT782" s="11"/>
      <c r="DU782" s="11"/>
    </row>
    <row r="783" spans="1:125" ht="12.7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6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C783" s="11"/>
      <c r="DD783" s="11"/>
      <c r="DE783" s="11"/>
      <c r="DF783" s="11"/>
      <c r="DG783" s="11"/>
      <c r="DH783" s="11"/>
      <c r="DI783" s="11"/>
      <c r="DJ783" s="11"/>
      <c r="DM783" s="11"/>
      <c r="DN783" s="11"/>
      <c r="DO783" s="11"/>
      <c r="DP783" s="11"/>
      <c r="DQ783" s="11"/>
      <c r="DR783" s="11"/>
      <c r="DS783" s="11"/>
      <c r="DT783" s="11"/>
      <c r="DU783" s="11"/>
    </row>
    <row r="784" spans="1:125" ht="12.7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6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C784" s="11"/>
      <c r="DD784" s="11"/>
      <c r="DE784" s="11"/>
      <c r="DF784" s="11"/>
      <c r="DG784" s="11"/>
      <c r="DH784" s="11"/>
      <c r="DI784" s="11"/>
      <c r="DJ784" s="11"/>
      <c r="DM784" s="11"/>
      <c r="DN784" s="11"/>
      <c r="DO784" s="11"/>
      <c r="DP784" s="11"/>
      <c r="DQ784" s="11"/>
      <c r="DR784" s="11"/>
      <c r="DS784" s="11"/>
      <c r="DT784" s="11"/>
      <c r="DU784" s="11"/>
    </row>
    <row r="785" spans="1:125" ht="12.7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6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C785" s="11"/>
      <c r="DD785" s="11"/>
      <c r="DE785" s="11"/>
      <c r="DF785" s="11"/>
      <c r="DG785" s="11"/>
      <c r="DH785" s="11"/>
      <c r="DI785" s="11"/>
      <c r="DJ785" s="11"/>
      <c r="DM785" s="11"/>
      <c r="DN785" s="11"/>
      <c r="DO785" s="11"/>
      <c r="DP785" s="11"/>
      <c r="DQ785" s="11"/>
      <c r="DR785" s="11"/>
      <c r="DS785" s="11"/>
      <c r="DT785" s="11"/>
      <c r="DU785" s="11"/>
    </row>
    <row r="786" spans="1:125" ht="12.7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6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C786" s="11"/>
      <c r="DD786" s="11"/>
      <c r="DE786" s="11"/>
      <c r="DF786" s="11"/>
      <c r="DG786" s="11"/>
      <c r="DH786" s="11"/>
      <c r="DI786" s="11"/>
      <c r="DJ786" s="11"/>
      <c r="DM786" s="11"/>
      <c r="DN786" s="11"/>
      <c r="DO786" s="11"/>
      <c r="DP786" s="11"/>
      <c r="DQ786" s="11"/>
      <c r="DR786" s="11"/>
      <c r="DS786" s="11"/>
      <c r="DT786" s="11"/>
      <c r="DU786" s="11"/>
    </row>
    <row r="787" spans="1:125" ht="12.7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6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C787" s="11"/>
      <c r="DD787" s="11"/>
      <c r="DE787" s="11"/>
      <c r="DF787" s="11"/>
      <c r="DG787" s="11"/>
      <c r="DH787" s="11"/>
      <c r="DI787" s="11"/>
      <c r="DJ787" s="11"/>
      <c r="DM787" s="11"/>
      <c r="DN787" s="11"/>
      <c r="DO787" s="11"/>
      <c r="DP787" s="11"/>
      <c r="DQ787" s="11"/>
      <c r="DR787" s="11"/>
      <c r="DS787" s="11"/>
      <c r="DT787" s="11"/>
      <c r="DU787" s="11"/>
    </row>
    <row r="788" spans="1:125" ht="12.7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6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C788" s="11"/>
      <c r="DD788" s="11"/>
      <c r="DE788" s="11"/>
      <c r="DF788" s="11"/>
      <c r="DG788" s="11"/>
      <c r="DH788" s="11"/>
      <c r="DI788" s="11"/>
      <c r="DJ788" s="11"/>
      <c r="DM788" s="11"/>
      <c r="DN788" s="11"/>
      <c r="DO788" s="11"/>
      <c r="DP788" s="11"/>
      <c r="DQ788" s="11"/>
      <c r="DR788" s="11"/>
      <c r="DS788" s="11"/>
      <c r="DT788" s="11"/>
      <c r="DU788" s="11"/>
    </row>
    <row r="789" spans="1:125" ht="12.7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6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C789" s="11"/>
      <c r="DD789" s="11"/>
      <c r="DE789" s="11"/>
      <c r="DF789" s="11"/>
      <c r="DG789" s="11"/>
      <c r="DH789" s="11"/>
      <c r="DI789" s="11"/>
      <c r="DJ789" s="11"/>
      <c r="DM789" s="11"/>
      <c r="DN789" s="11"/>
      <c r="DO789" s="11"/>
      <c r="DP789" s="11"/>
      <c r="DQ789" s="11"/>
      <c r="DR789" s="11"/>
      <c r="DS789" s="11"/>
      <c r="DT789" s="11"/>
      <c r="DU789" s="11"/>
    </row>
    <row r="790" spans="1:125" ht="12.7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6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C790" s="11"/>
      <c r="DD790" s="11"/>
      <c r="DE790" s="11"/>
      <c r="DF790" s="11"/>
      <c r="DG790" s="11"/>
      <c r="DH790" s="11"/>
      <c r="DI790" s="11"/>
      <c r="DJ790" s="11"/>
      <c r="DM790" s="11"/>
      <c r="DN790" s="11"/>
      <c r="DO790" s="11"/>
      <c r="DP790" s="11"/>
      <c r="DQ790" s="11"/>
      <c r="DR790" s="11"/>
      <c r="DS790" s="11"/>
      <c r="DT790" s="11"/>
      <c r="DU790" s="11"/>
    </row>
    <row r="791" spans="1:125" ht="12.7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6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C791" s="11"/>
      <c r="DD791" s="11"/>
      <c r="DE791" s="11"/>
      <c r="DF791" s="11"/>
      <c r="DG791" s="11"/>
      <c r="DH791" s="11"/>
      <c r="DI791" s="11"/>
      <c r="DJ791" s="11"/>
      <c r="DM791" s="11"/>
      <c r="DN791" s="11"/>
      <c r="DO791" s="11"/>
      <c r="DP791" s="11"/>
      <c r="DQ791" s="11"/>
      <c r="DR791" s="11"/>
      <c r="DS791" s="11"/>
      <c r="DT791" s="11"/>
      <c r="DU791" s="11"/>
    </row>
    <row r="792" spans="1:125" ht="12.7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6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C792" s="11"/>
      <c r="DD792" s="11"/>
      <c r="DE792" s="11"/>
      <c r="DF792" s="11"/>
      <c r="DG792" s="11"/>
      <c r="DH792" s="11"/>
      <c r="DI792" s="11"/>
      <c r="DJ792" s="11"/>
      <c r="DM792" s="11"/>
      <c r="DN792" s="11"/>
      <c r="DO792" s="11"/>
      <c r="DP792" s="11"/>
      <c r="DQ792" s="11"/>
      <c r="DR792" s="11"/>
      <c r="DS792" s="11"/>
      <c r="DT792" s="11"/>
      <c r="DU792" s="11"/>
    </row>
    <row r="793" spans="1:125" ht="12.7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6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C793" s="11"/>
      <c r="DD793" s="11"/>
      <c r="DE793" s="11"/>
      <c r="DF793" s="11"/>
      <c r="DG793" s="11"/>
      <c r="DH793" s="11"/>
      <c r="DI793" s="11"/>
      <c r="DJ793" s="11"/>
      <c r="DM793" s="11"/>
      <c r="DN793" s="11"/>
      <c r="DO793" s="11"/>
      <c r="DP793" s="11"/>
      <c r="DQ793" s="11"/>
      <c r="DR793" s="11"/>
      <c r="DS793" s="11"/>
      <c r="DT793" s="11"/>
      <c r="DU793" s="11"/>
    </row>
    <row r="794" spans="1:125" ht="12.7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6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C794" s="11"/>
      <c r="DD794" s="11"/>
      <c r="DE794" s="11"/>
      <c r="DF794" s="11"/>
      <c r="DG794" s="11"/>
      <c r="DH794" s="11"/>
      <c r="DI794" s="11"/>
      <c r="DJ794" s="11"/>
      <c r="DM794" s="11"/>
      <c r="DN794" s="11"/>
      <c r="DO794" s="11"/>
      <c r="DP794" s="11"/>
      <c r="DQ794" s="11"/>
      <c r="DR794" s="11"/>
      <c r="DS794" s="11"/>
      <c r="DT794" s="11"/>
      <c r="DU794" s="11"/>
    </row>
    <row r="795" spans="1:125" ht="12.7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6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C795" s="11"/>
      <c r="DD795" s="11"/>
      <c r="DE795" s="11"/>
      <c r="DF795" s="11"/>
      <c r="DG795" s="11"/>
      <c r="DH795" s="11"/>
      <c r="DI795" s="11"/>
      <c r="DJ795" s="11"/>
      <c r="DM795" s="11"/>
      <c r="DN795" s="11"/>
      <c r="DO795" s="11"/>
      <c r="DP795" s="11"/>
      <c r="DQ795" s="11"/>
      <c r="DR795" s="11"/>
      <c r="DS795" s="11"/>
      <c r="DT795" s="11"/>
      <c r="DU795" s="11"/>
    </row>
    <row r="796" spans="1:125" ht="12.7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6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C796" s="11"/>
      <c r="DD796" s="11"/>
      <c r="DE796" s="11"/>
      <c r="DF796" s="11"/>
      <c r="DG796" s="11"/>
      <c r="DH796" s="11"/>
      <c r="DI796" s="11"/>
      <c r="DJ796" s="11"/>
      <c r="DM796" s="11"/>
      <c r="DN796" s="11"/>
      <c r="DO796" s="11"/>
      <c r="DP796" s="11"/>
      <c r="DQ796" s="11"/>
      <c r="DR796" s="11"/>
      <c r="DS796" s="11"/>
      <c r="DT796" s="11"/>
      <c r="DU796" s="11"/>
    </row>
    <row r="797" spans="1:125" ht="12.7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6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C797" s="11"/>
      <c r="DD797" s="11"/>
      <c r="DE797" s="11"/>
      <c r="DF797" s="11"/>
      <c r="DG797" s="11"/>
      <c r="DH797" s="11"/>
      <c r="DI797" s="11"/>
      <c r="DJ797" s="11"/>
      <c r="DM797" s="11"/>
      <c r="DN797" s="11"/>
      <c r="DO797" s="11"/>
      <c r="DP797" s="11"/>
      <c r="DQ797" s="11"/>
      <c r="DR797" s="11"/>
      <c r="DS797" s="11"/>
      <c r="DT797" s="11"/>
      <c r="DU797" s="11"/>
    </row>
    <row r="798" spans="1:125" ht="12.7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6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C798" s="11"/>
      <c r="DD798" s="11"/>
      <c r="DE798" s="11"/>
      <c r="DF798" s="11"/>
      <c r="DG798" s="11"/>
      <c r="DH798" s="11"/>
      <c r="DI798" s="11"/>
      <c r="DJ798" s="11"/>
      <c r="DM798" s="11"/>
      <c r="DN798" s="11"/>
      <c r="DO798" s="11"/>
      <c r="DP798" s="11"/>
      <c r="DQ798" s="11"/>
      <c r="DR798" s="11"/>
      <c r="DS798" s="11"/>
      <c r="DT798" s="11"/>
      <c r="DU798" s="11"/>
    </row>
    <row r="799" spans="1:125" ht="12.7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6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C799" s="11"/>
      <c r="DD799" s="11"/>
      <c r="DE799" s="11"/>
      <c r="DF799" s="11"/>
      <c r="DG799" s="11"/>
      <c r="DH799" s="11"/>
      <c r="DI799" s="11"/>
      <c r="DJ799" s="11"/>
      <c r="DM799" s="11"/>
      <c r="DN799" s="11"/>
      <c r="DO799" s="11"/>
      <c r="DP799" s="11"/>
      <c r="DQ799" s="11"/>
      <c r="DR799" s="11"/>
      <c r="DS799" s="11"/>
      <c r="DT799" s="11"/>
      <c r="DU799" s="11"/>
    </row>
    <row r="800" spans="1:125" ht="12.7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6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C800" s="11"/>
      <c r="DD800" s="11"/>
      <c r="DE800" s="11"/>
      <c r="DF800" s="11"/>
      <c r="DG800" s="11"/>
      <c r="DH800" s="11"/>
      <c r="DI800" s="11"/>
      <c r="DJ800" s="11"/>
      <c r="DM800" s="11"/>
      <c r="DN800" s="11"/>
      <c r="DO800" s="11"/>
      <c r="DP800" s="11"/>
      <c r="DQ800" s="11"/>
      <c r="DR800" s="11"/>
      <c r="DS800" s="11"/>
      <c r="DT800" s="11"/>
      <c r="DU800" s="11"/>
    </row>
    <row r="801" spans="1:125" ht="12.7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6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C801" s="11"/>
      <c r="DD801" s="11"/>
      <c r="DE801" s="11"/>
      <c r="DF801" s="11"/>
      <c r="DG801" s="11"/>
      <c r="DH801" s="11"/>
      <c r="DI801" s="11"/>
      <c r="DJ801" s="11"/>
      <c r="DM801" s="11"/>
      <c r="DN801" s="11"/>
      <c r="DO801" s="11"/>
      <c r="DP801" s="11"/>
      <c r="DQ801" s="11"/>
      <c r="DR801" s="11"/>
      <c r="DS801" s="11"/>
      <c r="DT801" s="11"/>
      <c r="DU801" s="11"/>
    </row>
    <row r="802" spans="1:125" ht="12.7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6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C802" s="11"/>
      <c r="DD802" s="11"/>
      <c r="DE802" s="11"/>
      <c r="DF802" s="11"/>
      <c r="DG802" s="11"/>
      <c r="DH802" s="11"/>
      <c r="DI802" s="11"/>
      <c r="DJ802" s="11"/>
      <c r="DM802" s="11"/>
      <c r="DN802" s="11"/>
      <c r="DO802" s="11"/>
      <c r="DP802" s="11"/>
      <c r="DQ802" s="11"/>
      <c r="DR802" s="11"/>
      <c r="DS802" s="11"/>
      <c r="DT802" s="11"/>
      <c r="DU802" s="11"/>
    </row>
    <row r="803" spans="1:125" ht="12.7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6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C803" s="11"/>
      <c r="DD803" s="11"/>
      <c r="DE803" s="11"/>
      <c r="DF803" s="11"/>
      <c r="DG803" s="11"/>
      <c r="DH803" s="11"/>
      <c r="DI803" s="11"/>
      <c r="DJ803" s="11"/>
      <c r="DM803" s="11"/>
      <c r="DN803" s="11"/>
      <c r="DO803" s="11"/>
      <c r="DP803" s="11"/>
      <c r="DQ803" s="11"/>
      <c r="DR803" s="11"/>
      <c r="DS803" s="11"/>
      <c r="DT803" s="11"/>
      <c r="DU803" s="11"/>
    </row>
    <row r="804" spans="1:125" ht="12.7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6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C804" s="11"/>
      <c r="DD804" s="11"/>
      <c r="DE804" s="11"/>
      <c r="DF804" s="11"/>
      <c r="DG804" s="11"/>
      <c r="DH804" s="11"/>
      <c r="DI804" s="11"/>
      <c r="DJ804" s="11"/>
      <c r="DM804" s="11"/>
      <c r="DN804" s="11"/>
      <c r="DO804" s="11"/>
      <c r="DP804" s="11"/>
      <c r="DQ804" s="11"/>
      <c r="DR804" s="11"/>
      <c r="DS804" s="11"/>
      <c r="DT804" s="11"/>
      <c r="DU804" s="11"/>
    </row>
    <row r="805" spans="1:125" ht="12.7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6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C805" s="11"/>
      <c r="DD805" s="11"/>
      <c r="DE805" s="11"/>
      <c r="DF805" s="11"/>
      <c r="DG805" s="11"/>
      <c r="DH805" s="11"/>
      <c r="DI805" s="11"/>
      <c r="DJ805" s="11"/>
      <c r="DM805" s="11"/>
      <c r="DN805" s="11"/>
      <c r="DO805" s="11"/>
      <c r="DP805" s="11"/>
      <c r="DQ805" s="11"/>
      <c r="DR805" s="11"/>
      <c r="DS805" s="11"/>
      <c r="DT805" s="11"/>
      <c r="DU805" s="11"/>
    </row>
    <row r="806" spans="1:125" ht="12.7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6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C806" s="11"/>
      <c r="DD806" s="11"/>
      <c r="DE806" s="11"/>
      <c r="DF806" s="11"/>
      <c r="DG806" s="11"/>
      <c r="DH806" s="11"/>
      <c r="DI806" s="11"/>
      <c r="DJ806" s="11"/>
      <c r="DM806" s="11"/>
      <c r="DN806" s="11"/>
      <c r="DO806" s="11"/>
      <c r="DP806" s="11"/>
      <c r="DQ806" s="11"/>
      <c r="DR806" s="11"/>
      <c r="DS806" s="11"/>
      <c r="DT806" s="11"/>
      <c r="DU806" s="11"/>
    </row>
    <row r="807" spans="1:125" ht="12.7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6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C807" s="11"/>
      <c r="DD807" s="11"/>
      <c r="DE807" s="11"/>
      <c r="DF807" s="11"/>
      <c r="DG807" s="11"/>
      <c r="DH807" s="11"/>
      <c r="DI807" s="11"/>
      <c r="DJ807" s="11"/>
      <c r="DM807" s="11"/>
      <c r="DN807" s="11"/>
      <c r="DO807" s="11"/>
      <c r="DP807" s="11"/>
      <c r="DQ807" s="11"/>
      <c r="DR807" s="11"/>
      <c r="DS807" s="11"/>
      <c r="DT807" s="11"/>
      <c r="DU807" s="11"/>
    </row>
    <row r="808" spans="1:125" ht="12.7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6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C808" s="11"/>
      <c r="DD808" s="11"/>
      <c r="DE808" s="11"/>
      <c r="DF808" s="11"/>
      <c r="DG808" s="11"/>
      <c r="DH808" s="11"/>
      <c r="DI808" s="11"/>
      <c r="DJ808" s="11"/>
      <c r="DM808" s="11"/>
      <c r="DN808" s="11"/>
      <c r="DO808" s="11"/>
      <c r="DP808" s="11"/>
      <c r="DQ808" s="11"/>
      <c r="DR808" s="11"/>
      <c r="DS808" s="11"/>
      <c r="DT808" s="11"/>
      <c r="DU808" s="11"/>
    </row>
    <row r="809" spans="1:125" ht="12.7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6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C809" s="11"/>
      <c r="DD809" s="11"/>
      <c r="DE809" s="11"/>
      <c r="DF809" s="11"/>
      <c r="DG809" s="11"/>
      <c r="DH809" s="11"/>
      <c r="DI809" s="11"/>
      <c r="DJ809" s="11"/>
      <c r="DM809" s="11"/>
      <c r="DN809" s="11"/>
      <c r="DO809" s="11"/>
      <c r="DP809" s="11"/>
      <c r="DQ809" s="11"/>
      <c r="DR809" s="11"/>
      <c r="DS809" s="11"/>
      <c r="DT809" s="11"/>
      <c r="DU809" s="11"/>
    </row>
    <row r="810" spans="1:125" ht="12.7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6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C810" s="11"/>
      <c r="DD810" s="11"/>
      <c r="DE810" s="11"/>
      <c r="DF810" s="11"/>
      <c r="DG810" s="11"/>
      <c r="DH810" s="11"/>
      <c r="DI810" s="11"/>
      <c r="DJ810" s="11"/>
      <c r="DM810" s="11"/>
      <c r="DN810" s="11"/>
      <c r="DO810" s="11"/>
      <c r="DP810" s="11"/>
      <c r="DQ810" s="11"/>
      <c r="DR810" s="11"/>
      <c r="DS810" s="11"/>
      <c r="DT810" s="11"/>
      <c r="DU810" s="11"/>
    </row>
    <row r="811" spans="1:125" ht="12.7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6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C811" s="11"/>
      <c r="DD811" s="11"/>
      <c r="DE811" s="11"/>
      <c r="DF811" s="11"/>
      <c r="DG811" s="11"/>
      <c r="DH811" s="11"/>
      <c r="DI811" s="11"/>
      <c r="DJ811" s="11"/>
      <c r="DM811" s="11"/>
      <c r="DN811" s="11"/>
      <c r="DO811" s="11"/>
      <c r="DP811" s="11"/>
      <c r="DQ811" s="11"/>
      <c r="DR811" s="11"/>
      <c r="DS811" s="11"/>
      <c r="DT811" s="11"/>
      <c r="DU811" s="11"/>
    </row>
    <row r="812" spans="1:125" ht="12.7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6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C812" s="11"/>
      <c r="DD812" s="11"/>
      <c r="DE812" s="11"/>
      <c r="DF812" s="11"/>
      <c r="DG812" s="11"/>
      <c r="DH812" s="11"/>
      <c r="DI812" s="11"/>
      <c r="DJ812" s="11"/>
      <c r="DM812" s="11"/>
      <c r="DN812" s="11"/>
      <c r="DO812" s="11"/>
      <c r="DP812" s="11"/>
      <c r="DQ812" s="11"/>
      <c r="DR812" s="11"/>
      <c r="DS812" s="11"/>
      <c r="DT812" s="11"/>
      <c r="DU812" s="11"/>
    </row>
    <row r="813" spans="1:125" ht="12.7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6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C813" s="11"/>
      <c r="DD813" s="11"/>
      <c r="DE813" s="11"/>
      <c r="DF813" s="11"/>
      <c r="DG813" s="11"/>
      <c r="DH813" s="11"/>
      <c r="DI813" s="11"/>
      <c r="DJ813" s="11"/>
      <c r="DM813" s="11"/>
      <c r="DN813" s="11"/>
      <c r="DO813" s="11"/>
      <c r="DP813" s="11"/>
      <c r="DQ813" s="11"/>
      <c r="DR813" s="11"/>
      <c r="DS813" s="11"/>
      <c r="DT813" s="11"/>
      <c r="DU813" s="11"/>
    </row>
    <row r="814" spans="1:125" ht="12.7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6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C814" s="11"/>
      <c r="DD814" s="11"/>
      <c r="DE814" s="11"/>
      <c r="DF814" s="11"/>
      <c r="DG814" s="11"/>
      <c r="DH814" s="11"/>
      <c r="DI814" s="11"/>
      <c r="DJ814" s="11"/>
      <c r="DM814" s="11"/>
      <c r="DN814" s="11"/>
      <c r="DO814" s="11"/>
      <c r="DP814" s="11"/>
      <c r="DQ814" s="11"/>
      <c r="DR814" s="11"/>
      <c r="DS814" s="11"/>
      <c r="DT814" s="11"/>
      <c r="DU814" s="11"/>
    </row>
    <row r="815" spans="1:125" ht="12.7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6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C815" s="11"/>
      <c r="DD815" s="11"/>
      <c r="DE815" s="11"/>
      <c r="DF815" s="11"/>
      <c r="DG815" s="11"/>
      <c r="DH815" s="11"/>
      <c r="DI815" s="11"/>
      <c r="DJ815" s="11"/>
      <c r="DM815" s="11"/>
      <c r="DN815" s="11"/>
      <c r="DO815" s="11"/>
      <c r="DP815" s="11"/>
      <c r="DQ815" s="11"/>
      <c r="DR815" s="11"/>
      <c r="DS815" s="11"/>
      <c r="DT815" s="11"/>
      <c r="DU815" s="11"/>
    </row>
    <row r="816" spans="1:125" ht="12.7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6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C816" s="11"/>
      <c r="DD816" s="11"/>
      <c r="DE816" s="11"/>
      <c r="DF816" s="11"/>
      <c r="DG816" s="11"/>
      <c r="DH816" s="11"/>
      <c r="DI816" s="11"/>
      <c r="DJ816" s="11"/>
      <c r="DM816" s="11"/>
      <c r="DN816" s="11"/>
      <c r="DO816" s="11"/>
      <c r="DP816" s="11"/>
      <c r="DQ816" s="11"/>
      <c r="DR816" s="11"/>
      <c r="DS816" s="11"/>
      <c r="DT816" s="11"/>
      <c r="DU816" s="11"/>
    </row>
    <row r="817" spans="1:125" ht="12.7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6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C817" s="11"/>
      <c r="DD817" s="11"/>
      <c r="DE817" s="11"/>
      <c r="DF817" s="11"/>
      <c r="DG817" s="11"/>
      <c r="DH817" s="11"/>
      <c r="DI817" s="11"/>
      <c r="DJ817" s="11"/>
      <c r="DM817" s="11"/>
      <c r="DN817" s="11"/>
      <c r="DO817" s="11"/>
      <c r="DP817" s="11"/>
      <c r="DQ817" s="11"/>
      <c r="DR817" s="11"/>
      <c r="DS817" s="11"/>
      <c r="DT817" s="11"/>
      <c r="DU817" s="11"/>
    </row>
    <row r="818" spans="1:125" ht="12.7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6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C818" s="11"/>
      <c r="DD818" s="11"/>
      <c r="DE818" s="11"/>
      <c r="DF818" s="11"/>
      <c r="DG818" s="11"/>
      <c r="DH818" s="11"/>
      <c r="DI818" s="11"/>
      <c r="DJ818" s="11"/>
      <c r="DM818" s="11"/>
      <c r="DN818" s="11"/>
      <c r="DO818" s="11"/>
      <c r="DP818" s="11"/>
      <c r="DQ818" s="11"/>
      <c r="DR818" s="11"/>
      <c r="DS818" s="11"/>
      <c r="DT818" s="11"/>
      <c r="DU818" s="11"/>
    </row>
    <row r="819" spans="1:125" ht="12.7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6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C819" s="11"/>
      <c r="DD819" s="11"/>
      <c r="DE819" s="11"/>
      <c r="DF819" s="11"/>
      <c r="DG819" s="11"/>
      <c r="DH819" s="11"/>
      <c r="DI819" s="11"/>
      <c r="DJ819" s="11"/>
      <c r="DM819" s="11"/>
      <c r="DN819" s="11"/>
      <c r="DO819" s="11"/>
      <c r="DP819" s="11"/>
      <c r="DQ819" s="11"/>
      <c r="DR819" s="11"/>
      <c r="DS819" s="11"/>
      <c r="DT819" s="11"/>
      <c r="DU819" s="11"/>
    </row>
    <row r="820" spans="1:125" ht="12.7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6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C820" s="11"/>
      <c r="DD820" s="11"/>
      <c r="DE820" s="11"/>
      <c r="DF820" s="11"/>
      <c r="DG820" s="11"/>
      <c r="DH820" s="11"/>
      <c r="DI820" s="11"/>
      <c r="DJ820" s="11"/>
      <c r="DM820" s="11"/>
      <c r="DN820" s="11"/>
      <c r="DO820" s="11"/>
      <c r="DP820" s="11"/>
      <c r="DQ820" s="11"/>
      <c r="DR820" s="11"/>
      <c r="DS820" s="11"/>
      <c r="DT820" s="11"/>
      <c r="DU820" s="11"/>
    </row>
    <row r="821" spans="1:125" ht="12.7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6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C821" s="11"/>
      <c r="DD821" s="11"/>
      <c r="DE821" s="11"/>
      <c r="DF821" s="11"/>
      <c r="DG821" s="11"/>
      <c r="DH821" s="11"/>
      <c r="DI821" s="11"/>
      <c r="DJ821" s="11"/>
      <c r="DM821" s="11"/>
      <c r="DN821" s="11"/>
      <c r="DO821" s="11"/>
      <c r="DP821" s="11"/>
      <c r="DQ821" s="11"/>
      <c r="DR821" s="11"/>
      <c r="DS821" s="11"/>
      <c r="DT821" s="11"/>
      <c r="DU821" s="11"/>
    </row>
    <row r="822" spans="1:125" ht="12.7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6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C822" s="11"/>
      <c r="DD822" s="11"/>
      <c r="DE822" s="11"/>
      <c r="DF822" s="11"/>
      <c r="DG822" s="11"/>
      <c r="DH822" s="11"/>
      <c r="DI822" s="11"/>
      <c r="DJ822" s="11"/>
      <c r="DM822" s="11"/>
      <c r="DN822" s="11"/>
      <c r="DO822" s="11"/>
      <c r="DP822" s="11"/>
      <c r="DQ822" s="11"/>
      <c r="DR822" s="11"/>
      <c r="DS822" s="11"/>
      <c r="DT822" s="11"/>
      <c r="DU822" s="11"/>
    </row>
    <row r="823" spans="1:125" ht="12.7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6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C823" s="11"/>
      <c r="DD823" s="11"/>
      <c r="DE823" s="11"/>
      <c r="DF823" s="11"/>
      <c r="DG823" s="11"/>
      <c r="DH823" s="11"/>
      <c r="DI823" s="11"/>
      <c r="DJ823" s="11"/>
      <c r="DM823" s="11"/>
      <c r="DN823" s="11"/>
      <c r="DO823" s="11"/>
      <c r="DP823" s="11"/>
      <c r="DQ823" s="11"/>
      <c r="DR823" s="11"/>
      <c r="DS823" s="11"/>
      <c r="DT823" s="11"/>
      <c r="DU823" s="11"/>
    </row>
    <row r="824" spans="1:125" ht="12.7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6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C824" s="11"/>
      <c r="DD824" s="11"/>
      <c r="DE824" s="11"/>
      <c r="DF824" s="11"/>
      <c r="DG824" s="11"/>
      <c r="DH824" s="11"/>
      <c r="DI824" s="11"/>
      <c r="DJ824" s="11"/>
      <c r="DM824" s="11"/>
      <c r="DN824" s="11"/>
      <c r="DO824" s="11"/>
      <c r="DP824" s="11"/>
      <c r="DQ824" s="11"/>
      <c r="DR824" s="11"/>
      <c r="DS824" s="11"/>
      <c r="DT824" s="11"/>
      <c r="DU824" s="11"/>
    </row>
    <row r="825" spans="1:125" ht="12.7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6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C825" s="11"/>
      <c r="DD825" s="11"/>
      <c r="DE825" s="11"/>
      <c r="DF825" s="11"/>
      <c r="DG825" s="11"/>
      <c r="DH825" s="11"/>
      <c r="DI825" s="11"/>
      <c r="DJ825" s="11"/>
      <c r="DM825" s="11"/>
      <c r="DN825" s="11"/>
      <c r="DO825" s="11"/>
      <c r="DP825" s="11"/>
      <c r="DQ825" s="11"/>
      <c r="DR825" s="11"/>
      <c r="DS825" s="11"/>
      <c r="DT825" s="11"/>
      <c r="DU825" s="11"/>
    </row>
    <row r="826" spans="1:125" ht="12.7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6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C826" s="11"/>
      <c r="DD826" s="11"/>
      <c r="DE826" s="11"/>
      <c r="DF826" s="11"/>
      <c r="DG826" s="11"/>
      <c r="DH826" s="11"/>
      <c r="DI826" s="11"/>
      <c r="DJ826" s="11"/>
      <c r="DM826" s="11"/>
      <c r="DN826" s="11"/>
      <c r="DO826" s="11"/>
      <c r="DP826" s="11"/>
      <c r="DQ826" s="11"/>
      <c r="DR826" s="11"/>
      <c r="DS826" s="11"/>
      <c r="DT826" s="11"/>
      <c r="DU826" s="11"/>
    </row>
    <row r="827" spans="1:125" ht="12.7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6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C827" s="11"/>
      <c r="DD827" s="11"/>
      <c r="DE827" s="11"/>
      <c r="DF827" s="11"/>
      <c r="DG827" s="11"/>
      <c r="DH827" s="11"/>
      <c r="DI827" s="11"/>
      <c r="DJ827" s="11"/>
      <c r="DM827" s="11"/>
      <c r="DN827" s="11"/>
      <c r="DO827" s="11"/>
      <c r="DP827" s="11"/>
      <c r="DQ827" s="11"/>
      <c r="DR827" s="11"/>
      <c r="DS827" s="11"/>
      <c r="DT827" s="11"/>
      <c r="DU827" s="11"/>
    </row>
    <row r="828" spans="1:125" ht="12.7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6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C828" s="11"/>
      <c r="DD828" s="11"/>
      <c r="DE828" s="11"/>
      <c r="DF828" s="11"/>
      <c r="DG828" s="11"/>
      <c r="DH828" s="11"/>
      <c r="DI828" s="11"/>
      <c r="DJ828" s="11"/>
      <c r="DM828" s="11"/>
      <c r="DN828" s="11"/>
      <c r="DO828" s="11"/>
      <c r="DP828" s="11"/>
      <c r="DQ828" s="11"/>
      <c r="DR828" s="11"/>
      <c r="DS828" s="11"/>
      <c r="DT828" s="11"/>
      <c r="DU828" s="11"/>
    </row>
    <row r="829" spans="1:125" ht="12.7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6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C829" s="11"/>
      <c r="DD829" s="11"/>
      <c r="DE829" s="11"/>
      <c r="DF829" s="11"/>
      <c r="DG829" s="11"/>
      <c r="DH829" s="11"/>
      <c r="DI829" s="11"/>
      <c r="DJ829" s="11"/>
      <c r="DM829" s="11"/>
      <c r="DN829" s="11"/>
      <c r="DO829" s="11"/>
      <c r="DP829" s="11"/>
      <c r="DQ829" s="11"/>
      <c r="DR829" s="11"/>
      <c r="DS829" s="11"/>
      <c r="DT829" s="11"/>
      <c r="DU829" s="11"/>
    </row>
    <row r="830" spans="1:125" ht="12.7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6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C830" s="11"/>
      <c r="DD830" s="11"/>
      <c r="DE830" s="11"/>
      <c r="DF830" s="11"/>
      <c r="DG830" s="11"/>
      <c r="DH830" s="11"/>
      <c r="DI830" s="11"/>
      <c r="DJ830" s="11"/>
      <c r="DM830" s="11"/>
      <c r="DN830" s="11"/>
      <c r="DO830" s="11"/>
      <c r="DP830" s="11"/>
      <c r="DQ830" s="11"/>
      <c r="DR830" s="11"/>
      <c r="DS830" s="11"/>
      <c r="DT830" s="11"/>
      <c r="DU830" s="11"/>
    </row>
    <row r="831" spans="1:125" ht="12.7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6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C831" s="11"/>
      <c r="DD831" s="11"/>
      <c r="DE831" s="11"/>
      <c r="DF831" s="11"/>
      <c r="DG831" s="11"/>
      <c r="DH831" s="11"/>
      <c r="DI831" s="11"/>
      <c r="DJ831" s="11"/>
      <c r="DM831" s="11"/>
      <c r="DN831" s="11"/>
      <c r="DO831" s="11"/>
      <c r="DP831" s="11"/>
      <c r="DQ831" s="11"/>
      <c r="DR831" s="11"/>
      <c r="DS831" s="11"/>
      <c r="DT831" s="11"/>
      <c r="DU831" s="11"/>
    </row>
    <row r="832" spans="1:125" ht="12.7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6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C832" s="11"/>
      <c r="DD832" s="11"/>
      <c r="DE832" s="11"/>
      <c r="DF832" s="11"/>
      <c r="DG832" s="11"/>
      <c r="DH832" s="11"/>
      <c r="DI832" s="11"/>
      <c r="DJ832" s="11"/>
      <c r="DM832" s="11"/>
      <c r="DN832" s="11"/>
      <c r="DO832" s="11"/>
      <c r="DP832" s="11"/>
      <c r="DQ832" s="11"/>
      <c r="DR832" s="11"/>
      <c r="DS832" s="11"/>
      <c r="DT832" s="11"/>
      <c r="DU832" s="11"/>
    </row>
    <row r="833" spans="1:125" ht="12.7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6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C833" s="11"/>
      <c r="DD833" s="11"/>
      <c r="DE833" s="11"/>
      <c r="DF833" s="11"/>
      <c r="DG833" s="11"/>
      <c r="DH833" s="11"/>
      <c r="DI833" s="11"/>
      <c r="DJ833" s="11"/>
      <c r="DM833" s="11"/>
      <c r="DN833" s="11"/>
      <c r="DO833" s="11"/>
      <c r="DP833" s="11"/>
      <c r="DQ833" s="11"/>
      <c r="DR833" s="11"/>
      <c r="DS833" s="11"/>
      <c r="DT833" s="11"/>
      <c r="DU833" s="11"/>
    </row>
    <row r="834" spans="1:125" ht="12.7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6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C834" s="11"/>
      <c r="DD834" s="11"/>
      <c r="DE834" s="11"/>
      <c r="DF834" s="11"/>
      <c r="DG834" s="11"/>
      <c r="DH834" s="11"/>
      <c r="DI834" s="11"/>
      <c r="DJ834" s="11"/>
      <c r="DM834" s="11"/>
      <c r="DN834" s="11"/>
      <c r="DO834" s="11"/>
      <c r="DP834" s="11"/>
      <c r="DQ834" s="11"/>
      <c r="DR834" s="11"/>
      <c r="DS834" s="11"/>
      <c r="DT834" s="11"/>
      <c r="DU834" s="11"/>
    </row>
    <row r="835" spans="1:125" ht="12.7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6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C835" s="11"/>
      <c r="DD835" s="11"/>
      <c r="DE835" s="11"/>
      <c r="DF835" s="11"/>
      <c r="DG835" s="11"/>
      <c r="DH835" s="11"/>
      <c r="DI835" s="11"/>
      <c r="DJ835" s="11"/>
      <c r="DM835" s="11"/>
      <c r="DN835" s="11"/>
      <c r="DO835" s="11"/>
      <c r="DP835" s="11"/>
      <c r="DQ835" s="11"/>
      <c r="DR835" s="11"/>
      <c r="DS835" s="11"/>
      <c r="DT835" s="11"/>
      <c r="DU835" s="11"/>
    </row>
    <row r="836" spans="1:125" ht="12.7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6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C836" s="11"/>
      <c r="DD836" s="11"/>
      <c r="DE836" s="11"/>
      <c r="DF836" s="11"/>
      <c r="DG836" s="11"/>
      <c r="DH836" s="11"/>
      <c r="DI836" s="11"/>
      <c r="DJ836" s="11"/>
      <c r="DM836" s="11"/>
      <c r="DN836" s="11"/>
      <c r="DO836" s="11"/>
      <c r="DP836" s="11"/>
      <c r="DQ836" s="11"/>
      <c r="DR836" s="11"/>
      <c r="DS836" s="11"/>
      <c r="DT836" s="11"/>
      <c r="DU836" s="11"/>
    </row>
    <row r="837" spans="1:125" ht="12.7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6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C837" s="11"/>
      <c r="DD837" s="11"/>
      <c r="DE837" s="11"/>
      <c r="DF837" s="11"/>
      <c r="DG837" s="11"/>
      <c r="DH837" s="11"/>
      <c r="DI837" s="11"/>
      <c r="DJ837" s="11"/>
      <c r="DM837" s="11"/>
      <c r="DN837" s="11"/>
      <c r="DO837" s="11"/>
      <c r="DP837" s="11"/>
      <c r="DQ837" s="11"/>
      <c r="DR837" s="11"/>
      <c r="DS837" s="11"/>
      <c r="DT837" s="11"/>
      <c r="DU837" s="11"/>
    </row>
    <row r="838" spans="1:125" ht="12.7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6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C838" s="11"/>
      <c r="DD838" s="11"/>
      <c r="DE838" s="11"/>
      <c r="DF838" s="11"/>
      <c r="DG838" s="11"/>
      <c r="DH838" s="11"/>
      <c r="DI838" s="11"/>
      <c r="DJ838" s="11"/>
      <c r="DM838" s="11"/>
      <c r="DN838" s="11"/>
      <c r="DO838" s="11"/>
      <c r="DP838" s="11"/>
      <c r="DQ838" s="11"/>
      <c r="DR838" s="11"/>
      <c r="DS838" s="11"/>
      <c r="DT838" s="11"/>
      <c r="DU838" s="11"/>
    </row>
    <row r="839" spans="1:125" ht="12.7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6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C839" s="11"/>
      <c r="DD839" s="11"/>
      <c r="DE839" s="11"/>
      <c r="DF839" s="11"/>
      <c r="DG839" s="11"/>
      <c r="DH839" s="11"/>
      <c r="DI839" s="11"/>
      <c r="DJ839" s="11"/>
      <c r="DM839" s="11"/>
      <c r="DN839" s="11"/>
      <c r="DO839" s="11"/>
      <c r="DP839" s="11"/>
      <c r="DQ839" s="11"/>
      <c r="DR839" s="11"/>
      <c r="DS839" s="11"/>
      <c r="DT839" s="11"/>
      <c r="DU839" s="11"/>
    </row>
    <row r="840" spans="1:125" ht="12.7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6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C840" s="11"/>
      <c r="DD840" s="11"/>
      <c r="DE840" s="11"/>
      <c r="DF840" s="11"/>
      <c r="DG840" s="11"/>
      <c r="DH840" s="11"/>
      <c r="DI840" s="11"/>
      <c r="DJ840" s="11"/>
      <c r="DM840" s="11"/>
      <c r="DN840" s="11"/>
      <c r="DO840" s="11"/>
      <c r="DP840" s="11"/>
      <c r="DQ840" s="11"/>
      <c r="DR840" s="11"/>
      <c r="DS840" s="11"/>
      <c r="DT840" s="11"/>
      <c r="DU840" s="11"/>
    </row>
    <row r="841" spans="1:125" ht="12.7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6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C841" s="11"/>
      <c r="DD841" s="11"/>
      <c r="DE841" s="11"/>
      <c r="DF841" s="11"/>
      <c r="DG841" s="11"/>
      <c r="DH841" s="11"/>
      <c r="DI841" s="11"/>
      <c r="DJ841" s="11"/>
      <c r="DM841" s="11"/>
      <c r="DN841" s="11"/>
      <c r="DO841" s="11"/>
      <c r="DP841" s="11"/>
      <c r="DQ841" s="11"/>
      <c r="DR841" s="11"/>
      <c r="DS841" s="11"/>
      <c r="DT841" s="11"/>
      <c r="DU841" s="11"/>
    </row>
    <row r="842" spans="1:125" ht="12.7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6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C842" s="11"/>
      <c r="DD842" s="11"/>
      <c r="DE842" s="11"/>
      <c r="DF842" s="11"/>
      <c r="DG842" s="11"/>
      <c r="DH842" s="11"/>
      <c r="DI842" s="11"/>
      <c r="DJ842" s="11"/>
      <c r="DM842" s="11"/>
      <c r="DN842" s="11"/>
      <c r="DO842" s="11"/>
      <c r="DP842" s="11"/>
      <c r="DQ842" s="11"/>
      <c r="DR842" s="11"/>
      <c r="DS842" s="11"/>
      <c r="DT842" s="11"/>
      <c r="DU842" s="11"/>
    </row>
    <row r="843" spans="1:125" ht="12.7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6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C843" s="11"/>
      <c r="DD843" s="11"/>
      <c r="DE843" s="11"/>
      <c r="DF843" s="11"/>
      <c r="DG843" s="11"/>
      <c r="DH843" s="11"/>
      <c r="DI843" s="11"/>
      <c r="DJ843" s="11"/>
      <c r="DM843" s="11"/>
      <c r="DN843" s="11"/>
      <c r="DO843" s="11"/>
      <c r="DP843" s="11"/>
      <c r="DQ843" s="11"/>
      <c r="DR843" s="11"/>
      <c r="DS843" s="11"/>
      <c r="DT843" s="11"/>
      <c r="DU843" s="11"/>
    </row>
    <row r="844" spans="1:125" ht="12.7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6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C844" s="11"/>
      <c r="DD844" s="11"/>
      <c r="DE844" s="11"/>
      <c r="DF844" s="11"/>
      <c r="DG844" s="11"/>
      <c r="DH844" s="11"/>
      <c r="DI844" s="11"/>
      <c r="DJ844" s="11"/>
      <c r="DM844" s="11"/>
      <c r="DN844" s="11"/>
      <c r="DO844" s="11"/>
      <c r="DP844" s="11"/>
      <c r="DQ844" s="11"/>
      <c r="DR844" s="11"/>
      <c r="DS844" s="11"/>
      <c r="DT844" s="11"/>
      <c r="DU844" s="11"/>
    </row>
    <row r="845" spans="1:125" ht="12.7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6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C845" s="11"/>
      <c r="DD845" s="11"/>
      <c r="DE845" s="11"/>
      <c r="DF845" s="11"/>
      <c r="DG845" s="11"/>
      <c r="DH845" s="11"/>
      <c r="DI845" s="11"/>
      <c r="DJ845" s="11"/>
      <c r="DM845" s="11"/>
      <c r="DN845" s="11"/>
      <c r="DO845" s="11"/>
      <c r="DP845" s="11"/>
      <c r="DQ845" s="11"/>
      <c r="DR845" s="11"/>
      <c r="DS845" s="11"/>
      <c r="DT845" s="11"/>
      <c r="DU845" s="11"/>
    </row>
    <row r="846" spans="1:125" ht="12.7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6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C846" s="11"/>
      <c r="DD846" s="11"/>
      <c r="DE846" s="11"/>
      <c r="DF846" s="11"/>
      <c r="DG846" s="11"/>
      <c r="DH846" s="11"/>
      <c r="DI846" s="11"/>
      <c r="DJ846" s="11"/>
      <c r="DM846" s="11"/>
      <c r="DN846" s="11"/>
      <c r="DO846" s="11"/>
      <c r="DP846" s="11"/>
      <c r="DQ846" s="11"/>
      <c r="DR846" s="11"/>
      <c r="DS846" s="11"/>
      <c r="DT846" s="11"/>
      <c r="DU846" s="11"/>
    </row>
    <row r="847" spans="1:125" ht="12.7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6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C847" s="11"/>
      <c r="DD847" s="11"/>
      <c r="DE847" s="11"/>
      <c r="DF847" s="11"/>
      <c r="DG847" s="11"/>
      <c r="DH847" s="11"/>
      <c r="DI847" s="11"/>
      <c r="DJ847" s="11"/>
      <c r="DM847" s="11"/>
      <c r="DN847" s="11"/>
      <c r="DO847" s="11"/>
      <c r="DP847" s="11"/>
      <c r="DQ847" s="11"/>
      <c r="DR847" s="11"/>
      <c r="DS847" s="11"/>
      <c r="DT847" s="11"/>
      <c r="DU847" s="11"/>
    </row>
    <row r="848" spans="1:125" ht="12.7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6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C848" s="11"/>
      <c r="DD848" s="11"/>
      <c r="DE848" s="11"/>
      <c r="DF848" s="11"/>
      <c r="DG848" s="11"/>
      <c r="DH848" s="11"/>
      <c r="DI848" s="11"/>
      <c r="DJ848" s="11"/>
      <c r="DM848" s="11"/>
      <c r="DN848" s="11"/>
      <c r="DO848" s="11"/>
      <c r="DP848" s="11"/>
      <c r="DQ848" s="11"/>
      <c r="DR848" s="11"/>
      <c r="DS848" s="11"/>
      <c r="DT848" s="11"/>
      <c r="DU848" s="11"/>
    </row>
    <row r="849" spans="1:125" ht="12.7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6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C849" s="11"/>
      <c r="DD849" s="11"/>
      <c r="DE849" s="11"/>
      <c r="DF849" s="11"/>
      <c r="DG849" s="11"/>
      <c r="DH849" s="11"/>
      <c r="DI849" s="11"/>
      <c r="DJ849" s="11"/>
      <c r="DM849" s="11"/>
      <c r="DN849" s="11"/>
      <c r="DO849" s="11"/>
      <c r="DP849" s="11"/>
      <c r="DQ849" s="11"/>
      <c r="DR849" s="11"/>
      <c r="DS849" s="11"/>
      <c r="DT849" s="11"/>
      <c r="DU849" s="11"/>
    </row>
    <row r="850" spans="1:125" ht="12.7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6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C850" s="11"/>
      <c r="DD850" s="11"/>
      <c r="DE850" s="11"/>
      <c r="DF850" s="11"/>
      <c r="DG850" s="11"/>
      <c r="DH850" s="11"/>
      <c r="DI850" s="11"/>
      <c r="DJ850" s="11"/>
      <c r="DM850" s="11"/>
      <c r="DN850" s="11"/>
      <c r="DO850" s="11"/>
      <c r="DP850" s="11"/>
      <c r="DQ850" s="11"/>
      <c r="DR850" s="11"/>
      <c r="DS850" s="11"/>
      <c r="DT850" s="11"/>
      <c r="DU850" s="11"/>
    </row>
    <row r="851" spans="1:125" ht="12.7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6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C851" s="11"/>
      <c r="DD851" s="11"/>
      <c r="DE851" s="11"/>
      <c r="DF851" s="11"/>
      <c r="DG851" s="11"/>
      <c r="DH851" s="11"/>
      <c r="DI851" s="11"/>
      <c r="DJ851" s="11"/>
      <c r="DM851" s="11"/>
      <c r="DN851" s="11"/>
      <c r="DO851" s="11"/>
      <c r="DP851" s="11"/>
      <c r="DQ851" s="11"/>
      <c r="DR851" s="11"/>
      <c r="DS851" s="11"/>
      <c r="DT851" s="11"/>
      <c r="DU851" s="11"/>
    </row>
    <row r="852" spans="1:125" ht="12.7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6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C852" s="11"/>
      <c r="DD852" s="11"/>
      <c r="DE852" s="11"/>
      <c r="DF852" s="11"/>
      <c r="DG852" s="11"/>
      <c r="DH852" s="11"/>
      <c r="DI852" s="11"/>
      <c r="DJ852" s="11"/>
      <c r="DM852" s="11"/>
      <c r="DN852" s="11"/>
      <c r="DO852" s="11"/>
      <c r="DP852" s="11"/>
      <c r="DQ852" s="11"/>
      <c r="DR852" s="11"/>
      <c r="DS852" s="11"/>
      <c r="DT852" s="11"/>
      <c r="DU852" s="11"/>
    </row>
    <row r="853" spans="1:125" ht="12.7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6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C853" s="11"/>
      <c r="DD853" s="11"/>
      <c r="DE853" s="11"/>
      <c r="DF853" s="11"/>
      <c r="DG853" s="11"/>
      <c r="DH853" s="11"/>
      <c r="DI853" s="11"/>
      <c r="DJ853" s="11"/>
      <c r="DM853" s="11"/>
      <c r="DN853" s="11"/>
      <c r="DO853" s="11"/>
      <c r="DP853" s="11"/>
      <c r="DQ853" s="11"/>
      <c r="DR853" s="11"/>
      <c r="DS853" s="11"/>
      <c r="DT853" s="11"/>
      <c r="DU853" s="11"/>
    </row>
    <row r="854" spans="1:125" ht="12.7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6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C854" s="11"/>
      <c r="DD854" s="11"/>
      <c r="DE854" s="11"/>
      <c r="DF854" s="11"/>
      <c r="DG854" s="11"/>
      <c r="DH854" s="11"/>
      <c r="DI854" s="11"/>
      <c r="DJ854" s="11"/>
      <c r="DM854" s="11"/>
      <c r="DN854" s="11"/>
      <c r="DO854" s="11"/>
      <c r="DP854" s="11"/>
      <c r="DQ854" s="11"/>
      <c r="DR854" s="11"/>
      <c r="DS854" s="11"/>
      <c r="DT854" s="11"/>
      <c r="DU854" s="11"/>
    </row>
    <row r="855" spans="1:125" ht="12.7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6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B855" s="11"/>
      <c r="DC855" s="11"/>
      <c r="DD855" s="11"/>
      <c r="DE855" s="11"/>
      <c r="DF855" s="11"/>
      <c r="DG855" s="11"/>
      <c r="DH855" s="11"/>
      <c r="DI855" s="11"/>
      <c r="DJ855" s="11"/>
      <c r="DM855" s="11"/>
      <c r="DN855" s="11"/>
      <c r="DO855" s="11"/>
      <c r="DP855" s="11"/>
      <c r="DQ855" s="11"/>
      <c r="DR855" s="11"/>
      <c r="DS855" s="11"/>
      <c r="DT855" s="11"/>
      <c r="DU855" s="11"/>
    </row>
    <row r="856" spans="1:125" ht="12.7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6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B856" s="11"/>
      <c r="DC856" s="11"/>
      <c r="DD856" s="11"/>
      <c r="DE856" s="11"/>
      <c r="DF856" s="11"/>
      <c r="DG856" s="11"/>
      <c r="DH856" s="11"/>
      <c r="DI856" s="11"/>
      <c r="DJ856" s="11"/>
      <c r="DM856" s="11"/>
      <c r="DN856" s="11"/>
      <c r="DO856" s="11"/>
      <c r="DP856" s="11"/>
      <c r="DQ856" s="11"/>
      <c r="DR856" s="11"/>
      <c r="DS856" s="11"/>
      <c r="DT856" s="11"/>
      <c r="DU856" s="11"/>
    </row>
    <row r="857" spans="1:125" ht="12.7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6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B857" s="11"/>
      <c r="DC857" s="11"/>
      <c r="DD857" s="11"/>
      <c r="DE857" s="11"/>
      <c r="DF857" s="11"/>
      <c r="DG857" s="11"/>
      <c r="DH857" s="11"/>
      <c r="DI857" s="11"/>
      <c r="DJ857" s="11"/>
      <c r="DM857" s="11"/>
      <c r="DN857" s="11"/>
      <c r="DO857" s="11"/>
      <c r="DP857" s="11"/>
      <c r="DQ857" s="11"/>
      <c r="DR857" s="11"/>
      <c r="DS857" s="11"/>
      <c r="DT857" s="11"/>
      <c r="DU857" s="11"/>
    </row>
    <row r="858" spans="1:125" ht="12.7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6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B858" s="11"/>
      <c r="DC858" s="11"/>
      <c r="DD858" s="11"/>
      <c r="DE858" s="11"/>
      <c r="DF858" s="11"/>
      <c r="DG858" s="11"/>
      <c r="DH858" s="11"/>
      <c r="DI858" s="11"/>
      <c r="DJ858" s="11"/>
      <c r="DM858" s="11"/>
      <c r="DN858" s="11"/>
      <c r="DO858" s="11"/>
      <c r="DP858" s="11"/>
      <c r="DQ858" s="11"/>
      <c r="DR858" s="11"/>
      <c r="DS858" s="11"/>
      <c r="DT858" s="11"/>
      <c r="DU858" s="11"/>
    </row>
    <row r="859" spans="1:125" ht="12.7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6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B859" s="11"/>
      <c r="DC859" s="11"/>
      <c r="DD859" s="11"/>
      <c r="DE859" s="11"/>
      <c r="DF859" s="11"/>
      <c r="DG859" s="11"/>
      <c r="DH859" s="11"/>
      <c r="DI859" s="11"/>
      <c r="DJ859" s="11"/>
      <c r="DM859" s="11"/>
      <c r="DN859" s="11"/>
      <c r="DO859" s="11"/>
      <c r="DP859" s="11"/>
      <c r="DQ859" s="11"/>
      <c r="DR859" s="11"/>
      <c r="DS859" s="11"/>
      <c r="DT859" s="11"/>
      <c r="DU859" s="11"/>
    </row>
    <row r="860" spans="1:125" ht="12.7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6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B860" s="11"/>
      <c r="DC860" s="11"/>
      <c r="DD860" s="11"/>
      <c r="DE860" s="11"/>
      <c r="DF860" s="11"/>
      <c r="DG860" s="11"/>
      <c r="DH860" s="11"/>
      <c r="DI860" s="11"/>
      <c r="DJ860" s="11"/>
      <c r="DM860" s="11"/>
      <c r="DN860" s="11"/>
      <c r="DO860" s="11"/>
      <c r="DP860" s="11"/>
      <c r="DQ860" s="11"/>
      <c r="DR860" s="11"/>
      <c r="DS860" s="11"/>
      <c r="DT860" s="11"/>
      <c r="DU860" s="11"/>
    </row>
    <row r="861" spans="1:125" ht="12.7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6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B861" s="11"/>
      <c r="DC861" s="11"/>
      <c r="DD861" s="11"/>
      <c r="DE861" s="11"/>
      <c r="DF861" s="11"/>
      <c r="DG861" s="11"/>
      <c r="DH861" s="11"/>
      <c r="DI861" s="11"/>
      <c r="DJ861" s="11"/>
      <c r="DM861" s="11"/>
      <c r="DN861" s="11"/>
      <c r="DO861" s="11"/>
      <c r="DP861" s="11"/>
      <c r="DQ861" s="11"/>
      <c r="DR861" s="11"/>
      <c r="DS861" s="11"/>
      <c r="DT861" s="11"/>
      <c r="DU861" s="11"/>
    </row>
    <row r="862" spans="1:125" ht="12.7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6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B862" s="11"/>
      <c r="DC862" s="11"/>
      <c r="DD862" s="11"/>
      <c r="DE862" s="11"/>
      <c r="DF862" s="11"/>
      <c r="DG862" s="11"/>
      <c r="DH862" s="11"/>
      <c r="DI862" s="11"/>
      <c r="DJ862" s="11"/>
      <c r="DM862" s="11"/>
      <c r="DN862" s="11"/>
      <c r="DO862" s="11"/>
      <c r="DP862" s="11"/>
      <c r="DQ862" s="11"/>
      <c r="DR862" s="11"/>
      <c r="DS862" s="11"/>
      <c r="DT862" s="11"/>
      <c r="DU862" s="11"/>
    </row>
    <row r="863" spans="1:125" ht="12.7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6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B863" s="11"/>
      <c r="DC863" s="11"/>
      <c r="DD863" s="11"/>
      <c r="DE863" s="11"/>
      <c r="DF863" s="11"/>
      <c r="DG863" s="11"/>
      <c r="DH863" s="11"/>
      <c r="DI863" s="11"/>
      <c r="DJ863" s="11"/>
      <c r="DM863" s="11"/>
      <c r="DN863" s="11"/>
      <c r="DO863" s="11"/>
      <c r="DP863" s="11"/>
      <c r="DQ863" s="11"/>
      <c r="DR863" s="11"/>
      <c r="DS863" s="11"/>
      <c r="DT863" s="11"/>
      <c r="DU863" s="11"/>
    </row>
    <row r="864" spans="1:125" ht="12.7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6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B864" s="11"/>
      <c r="DC864" s="11"/>
      <c r="DD864" s="11"/>
      <c r="DE864" s="11"/>
      <c r="DF864" s="11"/>
      <c r="DG864" s="11"/>
      <c r="DH864" s="11"/>
      <c r="DI864" s="11"/>
      <c r="DJ864" s="11"/>
      <c r="DM864" s="11"/>
      <c r="DN864" s="11"/>
      <c r="DO864" s="11"/>
      <c r="DP864" s="11"/>
      <c r="DQ864" s="11"/>
      <c r="DR864" s="11"/>
      <c r="DS864" s="11"/>
      <c r="DT864" s="11"/>
      <c r="DU864" s="11"/>
    </row>
    <row r="865" spans="1:125" ht="12.7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6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B865" s="11"/>
      <c r="DC865" s="11"/>
      <c r="DD865" s="11"/>
      <c r="DE865" s="11"/>
      <c r="DF865" s="11"/>
      <c r="DG865" s="11"/>
      <c r="DH865" s="11"/>
      <c r="DI865" s="11"/>
      <c r="DJ865" s="11"/>
      <c r="DM865" s="11"/>
      <c r="DN865" s="11"/>
      <c r="DO865" s="11"/>
      <c r="DP865" s="11"/>
      <c r="DQ865" s="11"/>
      <c r="DR865" s="11"/>
      <c r="DS865" s="11"/>
      <c r="DT865" s="11"/>
      <c r="DU865" s="11"/>
    </row>
    <row r="866" spans="1:125" ht="12.7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6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B866" s="11"/>
      <c r="DC866" s="11"/>
      <c r="DD866" s="11"/>
      <c r="DE866" s="11"/>
      <c r="DF866" s="11"/>
      <c r="DG866" s="11"/>
      <c r="DH866" s="11"/>
      <c r="DI866" s="11"/>
      <c r="DJ866" s="11"/>
      <c r="DM866" s="11"/>
      <c r="DN866" s="11"/>
      <c r="DO866" s="11"/>
      <c r="DP866" s="11"/>
      <c r="DQ866" s="11"/>
      <c r="DR866" s="11"/>
      <c r="DS866" s="11"/>
      <c r="DT866" s="11"/>
      <c r="DU866" s="11"/>
    </row>
    <row r="867" spans="1:125" ht="12.7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6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B867" s="11"/>
      <c r="DC867" s="11"/>
      <c r="DD867" s="11"/>
      <c r="DE867" s="11"/>
      <c r="DF867" s="11"/>
      <c r="DG867" s="11"/>
      <c r="DH867" s="11"/>
      <c r="DI867" s="11"/>
      <c r="DJ867" s="11"/>
      <c r="DM867" s="11"/>
      <c r="DN867" s="11"/>
      <c r="DO867" s="11"/>
      <c r="DP867" s="11"/>
      <c r="DQ867" s="11"/>
      <c r="DR867" s="11"/>
      <c r="DS867" s="11"/>
      <c r="DT867" s="11"/>
      <c r="DU867" s="11"/>
    </row>
    <row r="868" spans="1:125" ht="12.7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6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B868" s="11"/>
      <c r="DC868" s="11"/>
      <c r="DD868" s="11"/>
      <c r="DE868" s="11"/>
      <c r="DF868" s="11"/>
      <c r="DG868" s="11"/>
      <c r="DH868" s="11"/>
      <c r="DI868" s="11"/>
      <c r="DJ868" s="11"/>
      <c r="DM868" s="11"/>
      <c r="DN868" s="11"/>
      <c r="DO868" s="11"/>
      <c r="DP868" s="11"/>
      <c r="DQ868" s="11"/>
      <c r="DR868" s="11"/>
      <c r="DS868" s="11"/>
      <c r="DT868" s="11"/>
      <c r="DU868" s="11"/>
    </row>
    <row r="869" spans="1:125" ht="12.7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6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B869" s="11"/>
      <c r="DC869" s="11"/>
      <c r="DD869" s="11"/>
      <c r="DE869" s="11"/>
      <c r="DF869" s="11"/>
      <c r="DG869" s="11"/>
      <c r="DH869" s="11"/>
      <c r="DI869" s="11"/>
      <c r="DJ869" s="11"/>
      <c r="DM869" s="11"/>
      <c r="DN869" s="11"/>
      <c r="DO869" s="11"/>
      <c r="DP869" s="11"/>
      <c r="DQ869" s="11"/>
      <c r="DR869" s="11"/>
      <c r="DS869" s="11"/>
      <c r="DT869" s="11"/>
      <c r="DU869" s="11"/>
    </row>
    <row r="870" spans="1:125" ht="12.7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6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B870" s="11"/>
      <c r="DC870" s="11"/>
      <c r="DD870" s="11"/>
      <c r="DE870" s="11"/>
      <c r="DF870" s="11"/>
      <c r="DG870" s="11"/>
      <c r="DH870" s="11"/>
      <c r="DI870" s="11"/>
      <c r="DJ870" s="11"/>
      <c r="DM870" s="11"/>
      <c r="DN870" s="11"/>
      <c r="DO870" s="11"/>
      <c r="DP870" s="11"/>
      <c r="DQ870" s="11"/>
      <c r="DR870" s="11"/>
      <c r="DS870" s="11"/>
      <c r="DT870" s="11"/>
      <c r="DU870" s="11"/>
    </row>
    <row r="871" spans="1:125" ht="12.7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6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B871" s="11"/>
      <c r="DC871" s="11"/>
      <c r="DD871" s="11"/>
      <c r="DE871" s="11"/>
      <c r="DF871" s="11"/>
      <c r="DG871" s="11"/>
      <c r="DH871" s="11"/>
      <c r="DI871" s="11"/>
      <c r="DJ871" s="11"/>
      <c r="DM871" s="11"/>
      <c r="DN871" s="11"/>
      <c r="DO871" s="11"/>
      <c r="DP871" s="11"/>
      <c r="DQ871" s="11"/>
      <c r="DR871" s="11"/>
      <c r="DS871" s="11"/>
      <c r="DT871" s="11"/>
      <c r="DU871" s="11"/>
    </row>
    <row r="872" spans="1:125" ht="12.7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6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B872" s="11"/>
      <c r="DC872" s="11"/>
      <c r="DD872" s="11"/>
      <c r="DE872" s="11"/>
      <c r="DF872" s="11"/>
      <c r="DG872" s="11"/>
      <c r="DH872" s="11"/>
      <c r="DI872" s="11"/>
      <c r="DJ872" s="11"/>
      <c r="DM872" s="11"/>
      <c r="DN872" s="11"/>
      <c r="DO872" s="11"/>
      <c r="DP872" s="11"/>
      <c r="DQ872" s="11"/>
      <c r="DR872" s="11"/>
      <c r="DS872" s="11"/>
      <c r="DT872" s="11"/>
      <c r="DU872" s="11"/>
    </row>
    <row r="873" spans="1:125" ht="12.7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6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B873" s="11"/>
      <c r="DC873" s="11"/>
      <c r="DD873" s="11"/>
      <c r="DE873" s="11"/>
      <c r="DF873" s="11"/>
      <c r="DG873" s="11"/>
      <c r="DH873" s="11"/>
      <c r="DI873" s="11"/>
      <c r="DJ873" s="11"/>
      <c r="DM873" s="11"/>
      <c r="DN873" s="11"/>
      <c r="DO873" s="11"/>
      <c r="DP873" s="11"/>
      <c r="DQ873" s="11"/>
      <c r="DR873" s="11"/>
      <c r="DS873" s="11"/>
      <c r="DT873" s="11"/>
      <c r="DU873" s="11"/>
    </row>
    <row r="874" spans="1:125" ht="12.7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6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B874" s="11"/>
      <c r="DC874" s="11"/>
      <c r="DD874" s="11"/>
      <c r="DE874" s="11"/>
      <c r="DF874" s="11"/>
      <c r="DG874" s="11"/>
      <c r="DH874" s="11"/>
      <c r="DI874" s="11"/>
      <c r="DJ874" s="11"/>
      <c r="DM874" s="11"/>
      <c r="DN874" s="11"/>
      <c r="DO874" s="11"/>
      <c r="DP874" s="11"/>
      <c r="DQ874" s="11"/>
      <c r="DR874" s="11"/>
      <c r="DS874" s="11"/>
      <c r="DT874" s="11"/>
      <c r="DU874" s="11"/>
    </row>
    <row r="875" spans="1:125" ht="12.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6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B875" s="11"/>
      <c r="DC875" s="11"/>
      <c r="DD875" s="11"/>
      <c r="DE875" s="11"/>
      <c r="DF875" s="11"/>
      <c r="DG875" s="11"/>
      <c r="DH875" s="11"/>
      <c r="DI875" s="11"/>
      <c r="DJ875" s="11"/>
      <c r="DM875" s="11"/>
      <c r="DN875" s="11"/>
      <c r="DO875" s="11"/>
      <c r="DP875" s="11"/>
      <c r="DQ875" s="11"/>
      <c r="DR875" s="11"/>
      <c r="DS875" s="11"/>
      <c r="DT875" s="11"/>
      <c r="DU875" s="11"/>
    </row>
    <row r="876" spans="1:125" ht="12.7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6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B876" s="11"/>
      <c r="DC876" s="11"/>
      <c r="DD876" s="11"/>
      <c r="DE876" s="11"/>
      <c r="DF876" s="11"/>
      <c r="DG876" s="11"/>
      <c r="DH876" s="11"/>
      <c r="DI876" s="11"/>
      <c r="DJ876" s="11"/>
      <c r="DM876" s="11"/>
      <c r="DN876" s="11"/>
      <c r="DO876" s="11"/>
      <c r="DP876" s="11"/>
      <c r="DQ876" s="11"/>
      <c r="DR876" s="11"/>
      <c r="DS876" s="11"/>
      <c r="DT876" s="11"/>
      <c r="DU876" s="11"/>
    </row>
    <row r="877" spans="1:125" ht="12.7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6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B877" s="11"/>
      <c r="DC877" s="11"/>
      <c r="DD877" s="11"/>
      <c r="DE877" s="11"/>
      <c r="DF877" s="11"/>
      <c r="DG877" s="11"/>
      <c r="DH877" s="11"/>
      <c r="DI877" s="11"/>
      <c r="DJ877" s="11"/>
      <c r="DM877" s="11"/>
      <c r="DN877" s="11"/>
      <c r="DO877" s="11"/>
      <c r="DP877" s="11"/>
      <c r="DQ877" s="11"/>
      <c r="DR877" s="11"/>
      <c r="DS877" s="11"/>
      <c r="DT877" s="11"/>
      <c r="DU877" s="11"/>
    </row>
    <row r="878" spans="1:125" ht="12.7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6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B878" s="11"/>
      <c r="DC878" s="11"/>
      <c r="DD878" s="11"/>
      <c r="DE878" s="11"/>
      <c r="DF878" s="11"/>
      <c r="DG878" s="11"/>
      <c r="DH878" s="11"/>
      <c r="DI878" s="11"/>
      <c r="DJ878" s="11"/>
      <c r="DM878" s="11"/>
      <c r="DN878" s="11"/>
      <c r="DO878" s="11"/>
      <c r="DP878" s="11"/>
      <c r="DQ878" s="11"/>
      <c r="DR878" s="11"/>
      <c r="DS878" s="11"/>
      <c r="DT878" s="11"/>
      <c r="DU878" s="11"/>
    </row>
    <row r="879" spans="1:125" ht="12.7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6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B879" s="11"/>
      <c r="DC879" s="11"/>
      <c r="DD879" s="11"/>
      <c r="DE879" s="11"/>
      <c r="DF879" s="11"/>
      <c r="DG879" s="11"/>
      <c r="DH879" s="11"/>
      <c r="DI879" s="11"/>
      <c r="DJ879" s="11"/>
      <c r="DM879" s="11"/>
      <c r="DN879" s="11"/>
      <c r="DO879" s="11"/>
      <c r="DP879" s="11"/>
      <c r="DQ879" s="11"/>
      <c r="DR879" s="11"/>
      <c r="DS879" s="11"/>
      <c r="DT879" s="11"/>
      <c r="DU879" s="11"/>
    </row>
    <row r="880" spans="1:125" ht="12.7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6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B880" s="11"/>
      <c r="DC880" s="11"/>
      <c r="DD880" s="11"/>
      <c r="DE880" s="11"/>
      <c r="DF880" s="11"/>
      <c r="DG880" s="11"/>
      <c r="DH880" s="11"/>
      <c r="DI880" s="11"/>
      <c r="DJ880" s="11"/>
      <c r="DM880" s="11"/>
      <c r="DN880" s="11"/>
      <c r="DO880" s="11"/>
      <c r="DP880" s="11"/>
      <c r="DQ880" s="11"/>
      <c r="DR880" s="11"/>
      <c r="DS880" s="11"/>
      <c r="DT880" s="11"/>
      <c r="DU880" s="11"/>
    </row>
    <row r="881" spans="1:125" ht="12.7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6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B881" s="11"/>
      <c r="DC881" s="11"/>
      <c r="DD881" s="11"/>
      <c r="DE881" s="11"/>
      <c r="DF881" s="11"/>
      <c r="DG881" s="11"/>
      <c r="DH881" s="11"/>
      <c r="DI881" s="11"/>
      <c r="DJ881" s="11"/>
      <c r="DM881" s="11"/>
      <c r="DN881" s="11"/>
      <c r="DO881" s="11"/>
      <c r="DP881" s="11"/>
      <c r="DQ881" s="11"/>
      <c r="DR881" s="11"/>
      <c r="DS881" s="11"/>
      <c r="DT881" s="11"/>
      <c r="DU881" s="11"/>
    </row>
    <row r="882" spans="1:125" ht="12.7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6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B882" s="11"/>
      <c r="DC882" s="11"/>
      <c r="DD882" s="11"/>
      <c r="DE882" s="11"/>
      <c r="DF882" s="11"/>
      <c r="DG882" s="11"/>
      <c r="DH882" s="11"/>
      <c r="DI882" s="11"/>
      <c r="DJ882" s="11"/>
      <c r="DM882" s="11"/>
      <c r="DN882" s="11"/>
      <c r="DO882" s="11"/>
      <c r="DP882" s="11"/>
      <c r="DQ882" s="11"/>
      <c r="DR882" s="11"/>
      <c r="DS882" s="11"/>
      <c r="DT882" s="11"/>
      <c r="DU882" s="11"/>
    </row>
    <row r="883" spans="1:125" ht="12.7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6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B883" s="11"/>
      <c r="DC883" s="11"/>
      <c r="DD883" s="11"/>
      <c r="DE883" s="11"/>
      <c r="DF883" s="11"/>
      <c r="DG883" s="11"/>
      <c r="DH883" s="11"/>
      <c r="DI883" s="11"/>
      <c r="DJ883" s="11"/>
      <c r="DM883" s="11"/>
      <c r="DN883" s="11"/>
      <c r="DO883" s="11"/>
      <c r="DP883" s="11"/>
      <c r="DQ883" s="11"/>
      <c r="DR883" s="11"/>
      <c r="DS883" s="11"/>
      <c r="DT883" s="11"/>
      <c r="DU883" s="11"/>
    </row>
    <row r="884" spans="1:125" ht="12.7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6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B884" s="11"/>
      <c r="DC884" s="11"/>
      <c r="DD884" s="11"/>
      <c r="DE884" s="11"/>
      <c r="DF884" s="11"/>
      <c r="DG884" s="11"/>
      <c r="DH884" s="11"/>
      <c r="DI884" s="11"/>
      <c r="DJ884" s="11"/>
      <c r="DM884" s="11"/>
      <c r="DN884" s="11"/>
      <c r="DO884" s="11"/>
      <c r="DP884" s="11"/>
      <c r="DQ884" s="11"/>
      <c r="DR884" s="11"/>
      <c r="DS884" s="11"/>
      <c r="DT884" s="11"/>
      <c r="DU884" s="11"/>
    </row>
    <row r="885" spans="1:125" ht="12.7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6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B885" s="11"/>
      <c r="DC885" s="11"/>
      <c r="DD885" s="11"/>
      <c r="DE885" s="11"/>
      <c r="DF885" s="11"/>
      <c r="DG885" s="11"/>
      <c r="DH885" s="11"/>
      <c r="DI885" s="11"/>
      <c r="DJ885" s="11"/>
      <c r="DM885" s="11"/>
      <c r="DN885" s="11"/>
      <c r="DO885" s="11"/>
      <c r="DP885" s="11"/>
      <c r="DQ885" s="11"/>
      <c r="DR885" s="11"/>
      <c r="DS885" s="11"/>
      <c r="DT885" s="11"/>
      <c r="DU885" s="11"/>
    </row>
    <row r="886" spans="1:125" ht="12.7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6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B886" s="11"/>
      <c r="DC886" s="11"/>
      <c r="DD886" s="11"/>
      <c r="DE886" s="11"/>
      <c r="DF886" s="11"/>
      <c r="DG886" s="11"/>
      <c r="DH886" s="11"/>
      <c r="DI886" s="11"/>
      <c r="DJ886" s="11"/>
      <c r="DM886" s="11"/>
      <c r="DN886" s="11"/>
      <c r="DO886" s="11"/>
      <c r="DP886" s="11"/>
      <c r="DQ886" s="11"/>
      <c r="DR886" s="11"/>
      <c r="DS886" s="11"/>
      <c r="DT886" s="11"/>
      <c r="DU886" s="11"/>
    </row>
    <row r="887" spans="1:125" ht="12.7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6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B887" s="11"/>
      <c r="DC887" s="11"/>
      <c r="DD887" s="11"/>
      <c r="DE887" s="11"/>
      <c r="DF887" s="11"/>
      <c r="DG887" s="11"/>
      <c r="DH887" s="11"/>
      <c r="DI887" s="11"/>
      <c r="DJ887" s="11"/>
      <c r="DM887" s="11"/>
      <c r="DN887" s="11"/>
      <c r="DO887" s="11"/>
      <c r="DP887" s="11"/>
      <c r="DQ887" s="11"/>
      <c r="DR887" s="11"/>
      <c r="DS887" s="11"/>
      <c r="DT887" s="11"/>
      <c r="DU887" s="11"/>
    </row>
    <row r="888" spans="1:125" ht="12.7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6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B888" s="11"/>
      <c r="DC888" s="11"/>
      <c r="DD888" s="11"/>
      <c r="DE888" s="11"/>
      <c r="DF888" s="11"/>
      <c r="DG888" s="11"/>
      <c r="DH888" s="11"/>
      <c r="DI888" s="11"/>
      <c r="DJ888" s="11"/>
      <c r="DM888" s="11"/>
      <c r="DN888" s="11"/>
      <c r="DO888" s="11"/>
      <c r="DP888" s="11"/>
      <c r="DQ888" s="11"/>
      <c r="DR888" s="11"/>
      <c r="DS888" s="11"/>
      <c r="DT888" s="11"/>
      <c r="DU888" s="11"/>
    </row>
    <row r="889" spans="1:125" ht="12.7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6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B889" s="11"/>
      <c r="DC889" s="11"/>
      <c r="DD889" s="11"/>
      <c r="DE889" s="11"/>
      <c r="DF889" s="11"/>
      <c r="DG889" s="11"/>
      <c r="DH889" s="11"/>
      <c r="DI889" s="11"/>
      <c r="DJ889" s="11"/>
      <c r="DM889" s="11"/>
      <c r="DN889" s="11"/>
      <c r="DO889" s="11"/>
      <c r="DP889" s="11"/>
      <c r="DQ889" s="11"/>
      <c r="DR889" s="11"/>
      <c r="DS889" s="11"/>
      <c r="DT889" s="11"/>
      <c r="DU889" s="11"/>
    </row>
    <row r="890" spans="1:125" ht="12.7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6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C890" s="11"/>
      <c r="DD890" s="11"/>
      <c r="DE890" s="11"/>
      <c r="DF890" s="11"/>
      <c r="DG890" s="11"/>
      <c r="DH890" s="11"/>
      <c r="DI890" s="11"/>
      <c r="DJ890" s="11"/>
      <c r="DM890" s="11"/>
      <c r="DN890" s="11"/>
      <c r="DO890" s="11"/>
      <c r="DP890" s="11"/>
      <c r="DQ890" s="11"/>
      <c r="DR890" s="11"/>
      <c r="DS890" s="11"/>
      <c r="DT890" s="11"/>
      <c r="DU890" s="11"/>
    </row>
    <row r="891" spans="1:125" ht="12.7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6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C891" s="11"/>
      <c r="DD891" s="11"/>
      <c r="DE891" s="11"/>
      <c r="DF891" s="11"/>
      <c r="DG891" s="11"/>
      <c r="DH891" s="11"/>
      <c r="DI891" s="11"/>
      <c r="DJ891" s="11"/>
      <c r="DM891" s="11"/>
      <c r="DN891" s="11"/>
      <c r="DO891" s="11"/>
      <c r="DP891" s="11"/>
      <c r="DQ891" s="11"/>
      <c r="DR891" s="11"/>
      <c r="DS891" s="11"/>
      <c r="DT891" s="11"/>
      <c r="DU891" s="11"/>
    </row>
    <row r="892" spans="1:125" ht="12.7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6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C892" s="11"/>
      <c r="DD892" s="11"/>
      <c r="DE892" s="11"/>
      <c r="DF892" s="11"/>
      <c r="DG892" s="11"/>
      <c r="DH892" s="11"/>
      <c r="DI892" s="11"/>
      <c r="DJ892" s="11"/>
      <c r="DM892" s="11"/>
      <c r="DN892" s="11"/>
      <c r="DO892" s="11"/>
      <c r="DP892" s="11"/>
      <c r="DQ892" s="11"/>
      <c r="DR892" s="11"/>
      <c r="DS892" s="11"/>
      <c r="DT892" s="11"/>
      <c r="DU892" s="11"/>
    </row>
    <row r="893" spans="1:125" ht="12.7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6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B893" s="11"/>
      <c r="DC893" s="11"/>
      <c r="DD893" s="11"/>
      <c r="DE893" s="11"/>
      <c r="DF893" s="11"/>
      <c r="DG893" s="11"/>
      <c r="DH893" s="11"/>
      <c r="DI893" s="11"/>
      <c r="DJ893" s="11"/>
      <c r="DM893" s="11"/>
      <c r="DN893" s="11"/>
      <c r="DO893" s="11"/>
      <c r="DP893" s="11"/>
      <c r="DQ893" s="11"/>
      <c r="DR893" s="11"/>
      <c r="DS893" s="11"/>
      <c r="DT893" s="11"/>
      <c r="DU893" s="11"/>
    </row>
    <row r="894" spans="1:125" ht="12.7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6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B894" s="11"/>
      <c r="DC894" s="11"/>
      <c r="DD894" s="11"/>
      <c r="DE894" s="11"/>
      <c r="DF894" s="11"/>
      <c r="DG894" s="11"/>
      <c r="DH894" s="11"/>
      <c r="DI894" s="11"/>
      <c r="DJ894" s="11"/>
      <c r="DM894" s="11"/>
      <c r="DN894" s="11"/>
      <c r="DO894" s="11"/>
      <c r="DP894" s="11"/>
      <c r="DQ894" s="11"/>
      <c r="DR894" s="11"/>
      <c r="DS894" s="11"/>
      <c r="DT894" s="11"/>
      <c r="DU894" s="11"/>
    </row>
    <row r="895" spans="1:125" ht="12.7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6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B895" s="11"/>
      <c r="DC895" s="11"/>
      <c r="DD895" s="11"/>
      <c r="DE895" s="11"/>
      <c r="DF895" s="11"/>
      <c r="DG895" s="11"/>
      <c r="DH895" s="11"/>
      <c r="DI895" s="11"/>
      <c r="DJ895" s="11"/>
      <c r="DM895" s="11"/>
      <c r="DN895" s="11"/>
      <c r="DO895" s="11"/>
      <c r="DP895" s="11"/>
      <c r="DQ895" s="11"/>
      <c r="DR895" s="11"/>
      <c r="DS895" s="11"/>
      <c r="DT895" s="11"/>
      <c r="DU895" s="11"/>
    </row>
    <row r="896" spans="1:125" ht="12.7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6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B896" s="11"/>
      <c r="DC896" s="11"/>
      <c r="DD896" s="11"/>
      <c r="DE896" s="11"/>
      <c r="DF896" s="11"/>
      <c r="DG896" s="11"/>
      <c r="DH896" s="11"/>
      <c r="DI896" s="11"/>
      <c r="DJ896" s="11"/>
      <c r="DM896" s="11"/>
      <c r="DN896" s="11"/>
      <c r="DO896" s="11"/>
      <c r="DP896" s="11"/>
      <c r="DQ896" s="11"/>
      <c r="DR896" s="11"/>
      <c r="DS896" s="11"/>
      <c r="DT896" s="11"/>
      <c r="DU896" s="11"/>
    </row>
    <row r="897" spans="1:125" ht="12.7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6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B897" s="11"/>
      <c r="DC897" s="11"/>
      <c r="DD897" s="11"/>
      <c r="DE897" s="11"/>
      <c r="DF897" s="11"/>
      <c r="DG897" s="11"/>
      <c r="DH897" s="11"/>
      <c r="DI897" s="11"/>
      <c r="DJ897" s="11"/>
      <c r="DM897" s="11"/>
      <c r="DN897" s="11"/>
      <c r="DO897" s="11"/>
      <c r="DP897" s="11"/>
      <c r="DQ897" s="11"/>
      <c r="DR897" s="11"/>
      <c r="DS897" s="11"/>
      <c r="DT897" s="11"/>
      <c r="DU897" s="11"/>
    </row>
    <row r="898" spans="1:125" ht="12.7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6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B898" s="11"/>
      <c r="DC898" s="11"/>
      <c r="DD898" s="11"/>
      <c r="DE898" s="11"/>
      <c r="DF898" s="11"/>
      <c r="DG898" s="11"/>
      <c r="DH898" s="11"/>
      <c r="DI898" s="11"/>
      <c r="DJ898" s="11"/>
      <c r="DM898" s="11"/>
      <c r="DN898" s="11"/>
      <c r="DO898" s="11"/>
      <c r="DP898" s="11"/>
      <c r="DQ898" s="11"/>
      <c r="DR898" s="11"/>
      <c r="DS898" s="11"/>
      <c r="DT898" s="11"/>
      <c r="DU898" s="11"/>
    </row>
    <row r="899" spans="1:125" ht="12.7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6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B899" s="11"/>
      <c r="DC899" s="11"/>
      <c r="DD899" s="11"/>
      <c r="DE899" s="11"/>
      <c r="DF899" s="11"/>
      <c r="DG899" s="11"/>
      <c r="DH899" s="11"/>
      <c r="DI899" s="11"/>
      <c r="DJ899" s="11"/>
      <c r="DM899" s="11"/>
      <c r="DN899" s="11"/>
      <c r="DO899" s="11"/>
      <c r="DP899" s="11"/>
      <c r="DQ899" s="11"/>
      <c r="DR899" s="11"/>
      <c r="DS899" s="11"/>
      <c r="DT899" s="11"/>
      <c r="DU899" s="11"/>
    </row>
    <row r="900" spans="1:125" ht="12.7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6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B900" s="11"/>
      <c r="DC900" s="11"/>
      <c r="DD900" s="11"/>
      <c r="DE900" s="11"/>
      <c r="DF900" s="11"/>
      <c r="DG900" s="11"/>
      <c r="DH900" s="11"/>
      <c r="DI900" s="11"/>
      <c r="DJ900" s="11"/>
      <c r="DM900" s="11"/>
      <c r="DN900" s="11"/>
      <c r="DO900" s="11"/>
      <c r="DP900" s="11"/>
      <c r="DQ900" s="11"/>
      <c r="DR900" s="11"/>
      <c r="DS900" s="11"/>
      <c r="DT900" s="11"/>
      <c r="DU900" s="11"/>
    </row>
    <row r="901" spans="1:125" ht="12.7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6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B901" s="11"/>
      <c r="DC901" s="11"/>
      <c r="DD901" s="11"/>
      <c r="DE901" s="11"/>
      <c r="DF901" s="11"/>
      <c r="DG901" s="11"/>
      <c r="DH901" s="11"/>
      <c r="DI901" s="11"/>
      <c r="DJ901" s="11"/>
      <c r="DM901" s="11"/>
      <c r="DN901" s="11"/>
      <c r="DO901" s="11"/>
      <c r="DP901" s="11"/>
      <c r="DQ901" s="11"/>
      <c r="DR901" s="11"/>
      <c r="DS901" s="11"/>
      <c r="DT901" s="11"/>
      <c r="DU901" s="11"/>
    </row>
    <row r="902" spans="1:125" ht="12.7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6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B902" s="11"/>
      <c r="DC902" s="11"/>
      <c r="DD902" s="11"/>
      <c r="DE902" s="11"/>
      <c r="DF902" s="11"/>
      <c r="DG902" s="11"/>
      <c r="DH902" s="11"/>
      <c r="DI902" s="11"/>
      <c r="DJ902" s="11"/>
      <c r="DM902" s="11"/>
      <c r="DN902" s="11"/>
      <c r="DO902" s="11"/>
      <c r="DP902" s="11"/>
      <c r="DQ902" s="11"/>
      <c r="DR902" s="11"/>
      <c r="DS902" s="11"/>
      <c r="DT902" s="11"/>
      <c r="DU902" s="11"/>
    </row>
    <row r="903" spans="1:125" ht="12.7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6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B903" s="11"/>
      <c r="DC903" s="11"/>
      <c r="DD903" s="11"/>
      <c r="DE903" s="11"/>
      <c r="DF903" s="11"/>
      <c r="DG903" s="11"/>
      <c r="DH903" s="11"/>
      <c r="DI903" s="11"/>
      <c r="DJ903" s="11"/>
      <c r="DM903" s="11"/>
      <c r="DN903" s="11"/>
      <c r="DO903" s="11"/>
      <c r="DP903" s="11"/>
      <c r="DQ903" s="11"/>
      <c r="DR903" s="11"/>
      <c r="DS903" s="11"/>
      <c r="DT903" s="11"/>
      <c r="DU903" s="11"/>
    </row>
    <row r="904" spans="1:125" ht="12.7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6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B904" s="11"/>
      <c r="DC904" s="11"/>
      <c r="DD904" s="11"/>
      <c r="DE904" s="11"/>
      <c r="DF904" s="11"/>
      <c r="DG904" s="11"/>
      <c r="DH904" s="11"/>
      <c r="DI904" s="11"/>
      <c r="DJ904" s="11"/>
      <c r="DM904" s="11"/>
      <c r="DN904" s="11"/>
      <c r="DO904" s="11"/>
      <c r="DP904" s="11"/>
      <c r="DQ904" s="11"/>
      <c r="DR904" s="11"/>
      <c r="DS904" s="11"/>
      <c r="DT904" s="11"/>
      <c r="DU904" s="11"/>
    </row>
    <row r="905" spans="1:125" ht="12.7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6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B905" s="11"/>
      <c r="DC905" s="11"/>
      <c r="DD905" s="11"/>
      <c r="DE905" s="11"/>
      <c r="DF905" s="11"/>
      <c r="DG905" s="11"/>
      <c r="DH905" s="11"/>
      <c r="DI905" s="11"/>
      <c r="DJ905" s="11"/>
      <c r="DM905" s="11"/>
      <c r="DN905" s="11"/>
      <c r="DO905" s="11"/>
      <c r="DP905" s="11"/>
      <c r="DQ905" s="11"/>
      <c r="DR905" s="11"/>
      <c r="DS905" s="11"/>
      <c r="DT905" s="11"/>
      <c r="DU905" s="11"/>
    </row>
    <row r="906" spans="1:125" ht="12.7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6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B906" s="11"/>
      <c r="DC906" s="11"/>
      <c r="DD906" s="11"/>
      <c r="DE906" s="11"/>
      <c r="DF906" s="11"/>
      <c r="DG906" s="11"/>
      <c r="DH906" s="11"/>
      <c r="DI906" s="11"/>
      <c r="DJ906" s="11"/>
      <c r="DM906" s="11"/>
      <c r="DN906" s="11"/>
      <c r="DO906" s="11"/>
      <c r="DP906" s="11"/>
      <c r="DQ906" s="11"/>
      <c r="DR906" s="11"/>
      <c r="DS906" s="11"/>
      <c r="DT906" s="11"/>
      <c r="DU906" s="11"/>
    </row>
    <row r="907" spans="1:125" ht="12.7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6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B907" s="11"/>
      <c r="DC907" s="11"/>
      <c r="DD907" s="11"/>
      <c r="DE907" s="11"/>
      <c r="DF907" s="11"/>
      <c r="DG907" s="11"/>
      <c r="DH907" s="11"/>
      <c r="DI907" s="11"/>
      <c r="DJ907" s="11"/>
      <c r="DM907" s="11"/>
      <c r="DN907" s="11"/>
      <c r="DO907" s="11"/>
      <c r="DP907" s="11"/>
      <c r="DQ907" s="11"/>
      <c r="DR907" s="11"/>
      <c r="DS907" s="11"/>
      <c r="DT907" s="11"/>
      <c r="DU907" s="11"/>
    </row>
    <row r="908" spans="1:125" ht="12.7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6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B908" s="11"/>
      <c r="DC908" s="11"/>
      <c r="DD908" s="11"/>
      <c r="DE908" s="11"/>
      <c r="DF908" s="11"/>
      <c r="DG908" s="11"/>
      <c r="DH908" s="11"/>
      <c r="DI908" s="11"/>
      <c r="DJ908" s="11"/>
      <c r="DM908" s="11"/>
      <c r="DN908" s="11"/>
      <c r="DO908" s="11"/>
      <c r="DP908" s="11"/>
      <c r="DQ908" s="11"/>
      <c r="DR908" s="11"/>
      <c r="DS908" s="11"/>
      <c r="DT908" s="11"/>
      <c r="DU908" s="11"/>
    </row>
    <row r="909" spans="1:125" ht="12.7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6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B909" s="11"/>
      <c r="DC909" s="11"/>
      <c r="DD909" s="11"/>
      <c r="DE909" s="11"/>
      <c r="DF909" s="11"/>
      <c r="DG909" s="11"/>
      <c r="DH909" s="11"/>
      <c r="DI909" s="11"/>
      <c r="DJ909" s="11"/>
      <c r="DM909" s="11"/>
      <c r="DN909" s="11"/>
      <c r="DO909" s="11"/>
      <c r="DP909" s="11"/>
      <c r="DQ909" s="11"/>
      <c r="DR909" s="11"/>
      <c r="DS909" s="11"/>
      <c r="DT909" s="11"/>
      <c r="DU909" s="11"/>
    </row>
    <row r="910" spans="1:125" ht="12.7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6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B910" s="11"/>
      <c r="DC910" s="11"/>
      <c r="DD910" s="11"/>
      <c r="DE910" s="11"/>
      <c r="DF910" s="11"/>
      <c r="DG910" s="11"/>
      <c r="DH910" s="11"/>
      <c r="DI910" s="11"/>
      <c r="DJ910" s="11"/>
      <c r="DM910" s="11"/>
      <c r="DN910" s="11"/>
      <c r="DO910" s="11"/>
      <c r="DP910" s="11"/>
      <c r="DQ910" s="11"/>
      <c r="DR910" s="11"/>
      <c r="DS910" s="11"/>
      <c r="DT910" s="11"/>
      <c r="DU910" s="11"/>
    </row>
    <row r="911" spans="1:125" ht="12.7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6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B911" s="11"/>
      <c r="DC911" s="11"/>
      <c r="DD911" s="11"/>
      <c r="DE911" s="11"/>
      <c r="DF911" s="11"/>
      <c r="DG911" s="11"/>
      <c r="DH911" s="11"/>
      <c r="DI911" s="11"/>
      <c r="DJ911" s="11"/>
      <c r="DM911" s="11"/>
      <c r="DN911" s="11"/>
      <c r="DO911" s="11"/>
      <c r="DP911" s="11"/>
      <c r="DQ911" s="11"/>
      <c r="DR911" s="11"/>
      <c r="DS911" s="11"/>
      <c r="DT911" s="11"/>
      <c r="DU911" s="11"/>
    </row>
    <row r="912" spans="1:125" ht="12.7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6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B912" s="11"/>
      <c r="DC912" s="11"/>
      <c r="DD912" s="11"/>
      <c r="DE912" s="11"/>
      <c r="DF912" s="11"/>
      <c r="DG912" s="11"/>
      <c r="DH912" s="11"/>
      <c r="DI912" s="11"/>
      <c r="DJ912" s="11"/>
      <c r="DM912" s="11"/>
      <c r="DN912" s="11"/>
      <c r="DO912" s="11"/>
      <c r="DP912" s="11"/>
      <c r="DQ912" s="11"/>
      <c r="DR912" s="11"/>
      <c r="DS912" s="11"/>
      <c r="DT912" s="11"/>
      <c r="DU912" s="11"/>
    </row>
    <row r="913" spans="1:125" ht="12.7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6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B913" s="11"/>
      <c r="DC913" s="11"/>
      <c r="DD913" s="11"/>
      <c r="DE913" s="11"/>
      <c r="DF913" s="11"/>
      <c r="DG913" s="11"/>
      <c r="DH913" s="11"/>
      <c r="DI913" s="11"/>
      <c r="DJ913" s="11"/>
      <c r="DM913" s="11"/>
      <c r="DN913" s="11"/>
      <c r="DO913" s="11"/>
      <c r="DP913" s="11"/>
      <c r="DQ913" s="11"/>
      <c r="DR913" s="11"/>
      <c r="DS913" s="11"/>
      <c r="DT913" s="11"/>
      <c r="DU913" s="11"/>
    </row>
    <row r="914" spans="1:125" ht="12.7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6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B914" s="11"/>
      <c r="DC914" s="11"/>
      <c r="DD914" s="11"/>
      <c r="DE914" s="11"/>
      <c r="DF914" s="11"/>
      <c r="DG914" s="11"/>
      <c r="DH914" s="11"/>
      <c r="DI914" s="11"/>
      <c r="DJ914" s="11"/>
      <c r="DM914" s="11"/>
      <c r="DN914" s="11"/>
      <c r="DO914" s="11"/>
      <c r="DP914" s="11"/>
      <c r="DQ914" s="11"/>
      <c r="DR914" s="11"/>
      <c r="DS914" s="11"/>
      <c r="DT914" s="11"/>
      <c r="DU914" s="11"/>
    </row>
    <row r="915" spans="1:125" ht="12.7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6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B915" s="11"/>
      <c r="DC915" s="11"/>
      <c r="DD915" s="11"/>
      <c r="DE915" s="11"/>
      <c r="DF915" s="11"/>
      <c r="DG915" s="11"/>
      <c r="DH915" s="11"/>
      <c r="DI915" s="11"/>
      <c r="DJ915" s="11"/>
      <c r="DM915" s="11"/>
      <c r="DN915" s="11"/>
      <c r="DO915" s="11"/>
      <c r="DP915" s="11"/>
      <c r="DQ915" s="11"/>
      <c r="DR915" s="11"/>
      <c r="DS915" s="11"/>
      <c r="DT915" s="11"/>
      <c r="DU915" s="11"/>
    </row>
    <row r="916" spans="1:125" ht="12.7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6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B916" s="11"/>
      <c r="DC916" s="11"/>
      <c r="DD916" s="11"/>
      <c r="DE916" s="11"/>
      <c r="DF916" s="11"/>
      <c r="DG916" s="11"/>
      <c r="DH916" s="11"/>
      <c r="DI916" s="11"/>
      <c r="DJ916" s="11"/>
      <c r="DM916" s="11"/>
      <c r="DN916" s="11"/>
      <c r="DO916" s="11"/>
      <c r="DP916" s="11"/>
      <c r="DQ916" s="11"/>
      <c r="DR916" s="11"/>
      <c r="DS916" s="11"/>
      <c r="DT916" s="11"/>
      <c r="DU916" s="11"/>
    </row>
    <row r="917" spans="1:125" ht="12.7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6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B917" s="11"/>
      <c r="DC917" s="11"/>
      <c r="DD917" s="11"/>
      <c r="DE917" s="11"/>
      <c r="DF917" s="11"/>
      <c r="DG917" s="11"/>
      <c r="DH917" s="11"/>
      <c r="DI917" s="11"/>
      <c r="DJ917" s="11"/>
      <c r="DM917" s="11"/>
      <c r="DN917" s="11"/>
      <c r="DO917" s="11"/>
      <c r="DP917" s="11"/>
      <c r="DQ917" s="11"/>
      <c r="DR917" s="11"/>
      <c r="DS917" s="11"/>
      <c r="DT917" s="11"/>
      <c r="DU917" s="11"/>
    </row>
    <row r="918" spans="1:125" ht="12.7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6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B918" s="11"/>
      <c r="DC918" s="11"/>
      <c r="DD918" s="11"/>
      <c r="DE918" s="11"/>
      <c r="DF918" s="11"/>
      <c r="DG918" s="11"/>
      <c r="DH918" s="11"/>
      <c r="DI918" s="11"/>
      <c r="DJ918" s="11"/>
      <c r="DM918" s="11"/>
      <c r="DN918" s="11"/>
      <c r="DO918" s="11"/>
      <c r="DP918" s="11"/>
      <c r="DQ918" s="11"/>
      <c r="DR918" s="11"/>
      <c r="DS918" s="11"/>
      <c r="DT918" s="11"/>
      <c r="DU918" s="11"/>
    </row>
    <row r="919" spans="1:125" ht="12.7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6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B919" s="11"/>
      <c r="DC919" s="11"/>
      <c r="DD919" s="11"/>
      <c r="DE919" s="11"/>
      <c r="DF919" s="11"/>
      <c r="DG919" s="11"/>
      <c r="DH919" s="11"/>
      <c r="DI919" s="11"/>
      <c r="DJ919" s="11"/>
      <c r="DM919" s="11"/>
      <c r="DN919" s="11"/>
      <c r="DO919" s="11"/>
      <c r="DP919" s="11"/>
      <c r="DQ919" s="11"/>
      <c r="DR919" s="11"/>
      <c r="DS919" s="11"/>
      <c r="DT919" s="11"/>
      <c r="DU919" s="11"/>
    </row>
    <row r="920" spans="1:125" ht="12.7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6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B920" s="11"/>
      <c r="DC920" s="11"/>
      <c r="DD920" s="11"/>
      <c r="DE920" s="11"/>
      <c r="DF920" s="11"/>
      <c r="DG920" s="11"/>
      <c r="DH920" s="11"/>
      <c r="DI920" s="11"/>
      <c r="DJ920" s="11"/>
      <c r="DM920" s="11"/>
      <c r="DN920" s="11"/>
      <c r="DO920" s="11"/>
      <c r="DP920" s="11"/>
      <c r="DQ920" s="11"/>
      <c r="DR920" s="11"/>
      <c r="DS920" s="11"/>
      <c r="DT920" s="11"/>
      <c r="DU920" s="11"/>
    </row>
    <row r="921" spans="1:125" ht="12.7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6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B921" s="11"/>
      <c r="DC921" s="11"/>
      <c r="DD921" s="11"/>
      <c r="DE921" s="11"/>
      <c r="DF921" s="11"/>
      <c r="DG921" s="11"/>
      <c r="DH921" s="11"/>
      <c r="DI921" s="11"/>
      <c r="DJ921" s="11"/>
      <c r="DM921" s="11"/>
      <c r="DN921" s="11"/>
      <c r="DO921" s="11"/>
      <c r="DP921" s="11"/>
      <c r="DQ921" s="11"/>
      <c r="DR921" s="11"/>
      <c r="DS921" s="11"/>
      <c r="DT921" s="11"/>
      <c r="DU921" s="11"/>
    </row>
    <row r="922" spans="1:125" ht="12.7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6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B922" s="11"/>
      <c r="DC922" s="11"/>
      <c r="DD922" s="11"/>
      <c r="DE922" s="11"/>
      <c r="DF922" s="11"/>
      <c r="DG922" s="11"/>
      <c r="DH922" s="11"/>
      <c r="DI922" s="11"/>
      <c r="DJ922" s="11"/>
      <c r="DM922" s="11"/>
      <c r="DN922" s="11"/>
      <c r="DO922" s="11"/>
      <c r="DP922" s="11"/>
      <c r="DQ922" s="11"/>
      <c r="DR922" s="11"/>
      <c r="DS922" s="11"/>
      <c r="DT922" s="11"/>
      <c r="DU922" s="11"/>
    </row>
    <row r="923" spans="1:125" ht="12.7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6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B923" s="11"/>
      <c r="DC923" s="11"/>
      <c r="DD923" s="11"/>
      <c r="DE923" s="11"/>
      <c r="DF923" s="11"/>
      <c r="DG923" s="11"/>
      <c r="DH923" s="11"/>
      <c r="DI923" s="11"/>
      <c r="DJ923" s="11"/>
      <c r="DM923" s="11"/>
      <c r="DN923" s="11"/>
      <c r="DO923" s="11"/>
      <c r="DP923" s="11"/>
      <c r="DQ923" s="11"/>
      <c r="DR923" s="11"/>
      <c r="DS923" s="11"/>
      <c r="DT923" s="11"/>
      <c r="DU923" s="11"/>
    </row>
    <row r="924" spans="1:125" ht="12.7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6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B924" s="11"/>
      <c r="DC924" s="11"/>
      <c r="DD924" s="11"/>
      <c r="DE924" s="11"/>
      <c r="DF924" s="11"/>
      <c r="DG924" s="11"/>
      <c r="DH924" s="11"/>
      <c r="DI924" s="11"/>
      <c r="DJ924" s="11"/>
      <c r="DM924" s="11"/>
      <c r="DN924" s="11"/>
      <c r="DO924" s="11"/>
      <c r="DP924" s="11"/>
      <c r="DQ924" s="11"/>
      <c r="DR924" s="11"/>
      <c r="DS924" s="11"/>
      <c r="DT924" s="11"/>
      <c r="DU924" s="11"/>
    </row>
    <row r="925" spans="1:125" ht="12.7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6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B925" s="11"/>
      <c r="DC925" s="11"/>
      <c r="DD925" s="11"/>
      <c r="DE925" s="11"/>
      <c r="DF925" s="11"/>
      <c r="DG925" s="11"/>
      <c r="DH925" s="11"/>
      <c r="DI925" s="11"/>
      <c r="DJ925" s="11"/>
      <c r="DM925" s="11"/>
      <c r="DN925" s="11"/>
      <c r="DO925" s="11"/>
      <c r="DP925" s="11"/>
      <c r="DQ925" s="11"/>
      <c r="DR925" s="11"/>
      <c r="DS925" s="11"/>
      <c r="DT925" s="11"/>
      <c r="DU925" s="11"/>
    </row>
    <row r="926" spans="1:125" ht="12.7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6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B926" s="11"/>
      <c r="DC926" s="11"/>
      <c r="DD926" s="11"/>
      <c r="DE926" s="11"/>
      <c r="DF926" s="11"/>
      <c r="DG926" s="11"/>
      <c r="DH926" s="11"/>
      <c r="DI926" s="11"/>
      <c r="DJ926" s="11"/>
      <c r="DM926" s="11"/>
      <c r="DN926" s="11"/>
      <c r="DO926" s="11"/>
      <c r="DP926" s="11"/>
      <c r="DQ926" s="11"/>
      <c r="DR926" s="11"/>
      <c r="DS926" s="11"/>
      <c r="DT926" s="11"/>
      <c r="DU926" s="11"/>
    </row>
    <row r="927" spans="1:125" ht="12.7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6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B927" s="11"/>
      <c r="DC927" s="11"/>
      <c r="DD927" s="11"/>
      <c r="DE927" s="11"/>
      <c r="DF927" s="11"/>
      <c r="DG927" s="11"/>
      <c r="DH927" s="11"/>
      <c r="DI927" s="11"/>
      <c r="DJ927" s="11"/>
      <c r="DM927" s="11"/>
      <c r="DN927" s="11"/>
      <c r="DO927" s="11"/>
      <c r="DP927" s="11"/>
      <c r="DQ927" s="11"/>
      <c r="DR927" s="11"/>
      <c r="DS927" s="11"/>
      <c r="DT927" s="11"/>
      <c r="DU927" s="11"/>
    </row>
    <row r="928" spans="1:125" ht="12.7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6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B928" s="11"/>
      <c r="DC928" s="11"/>
      <c r="DD928" s="11"/>
      <c r="DE928" s="11"/>
      <c r="DF928" s="11"/>
      <c r="DG928" s="11"/>
      <c r="DH928" s="11"/>
      <c r="DI928" s="11"/>
      <c r="DJ928" s="11"/>
      <c r="DM928" s="11"/>
      <c r="DN928" s="11"/>
      <c r="DO928" s="11"/>
      <c r="DP928" s="11"/>
      <c r="DQ928" s="11"/>
      <c r="DR928" s="11"/>
      <c r="DS928" s="11"/>
      <c r="DT928" s="11"/>
      <c r="DU928" s="11"/>
    </row>
    <row r="929" spans="1:125" ht="12.7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6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B929" s="11"/>
      <c r="DC929" s="11"/>
      <c r="DD929" s="11"/>
      <c r="DE929" s="11"/>
      <c r="DF929" s="11"/>
      <c r="DG929" s="11"/>
      <c r="DH929" s="11"/>
      <c r="DI929" s="11"/>
      <c r="DJ929" s="11"/>
      <c r="DM929" s="11"/>
      <c r="DN929" s="11"/>
      <c r="DO929" s="11"/>
      <c r="DP929" s="11"/>
      <c r="DQ929" s="11"/>
      <c r="DR929" s="11"/>
      <c r="DS929" s="11"/>
      <c r="DT929" s="11"/>
      <c r="DU929" s="11"/>
    </row>
    <row r="930" spans="1:125" ht="12.7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6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B930" s="11"/>
      <c r="DC930" s="11"/>
      <c r="DD930" s="11"/>
      <c r="DE930" s="11"/>
      <c r="DF930" s="11"/>
      <c r="DG930" s="11"/>
      <c r="DH930" s="11"/>
      <c r="DI930" s="11"/>
      <c r="DJ930" s="11"/>
      <c r="DM930" s="11"/>
      <c r="DN930" s="11"/>
      <c r="DO930" s="11"/>
      <c r="DP930" s="11"/>
      <c r="DQ930" s="11"/>
      <c r="DR930" s="11"/>
      <c r="DS930" s="11"/>
      <c r="DT930" s="11"/>
      <c r="DU930" s="11"/>
    </row>
    <row r="931" spans="1:125" ht="12.7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6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B931" s="11"/>
      <c r="DC931" s="11"/>
      <c r="DD931" s="11"/>
      <c r="DE931" s="11"/>
      <c r="DF931" s="11"/>
      <c r="DG931" s="11"/>
      <c r="DH931" s="11"/>
      <c r="DI931" s="11"/>
      <c r="DJ931" s="11"/>
      <c r="DM931" s="11"/>
      <c r="DN931" s="11"/>
      <c r="DO931" s="11"/>
      <c r="DP931" s="11"/>
      <c r="DQ931" s="11"/>
      <c r="DR931" s="11"/>
      <c r="DS931" s="11"/>
      <c r="DT931" s="11"/>
      <c r="DU931" s="11"/>
    </row>
    <row r="932" spans="1:125" ht="12.7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6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B932" s="11"/>
      <c r="DC932" s="11"/>
      <c r="DD932" s="11"/>
      <c r="DE932" s="11"/>
      <c r="DF932" s="11"/>
      <c r="DG932" s="11"/>
      <c r="DH932" s="11"/>
      <c r="DI932" s="11"/>
      <c r="DJ932" s="11"/>
      <c r="DM932" s="11"/>
      <c r="DN932" s="11"/>
      <c r="DO932" s="11"/>
      <c r="DP932" s="11"/>
      <c r="DQ932" s="11"/>
      <c r="DR932" s="11"/>
      <c r="DS932" s="11"/>
      <c r="DT932" s="11"/>
      <c r="DU932" s="11"/>
    </row>
    <row r="933" spans="1:125" ht="12.7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6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B933" s="11"/>
      <c r="DC933" s="11"/>
      <c r="DD933" s="11"/>
      <c r="DE933" s="11"/>
      <c r="DF933" s="11"/>
      <c r="DG933" s="11"/>
      <c r="DH933" s="11"/>
      <c r="DI933" s="11"/>
      <c r="DJ933" s="11"/>
      <c r="DM933" s="11"/>
      <c r="DN933" s="11"/>
      <c r="DO933" s="11"/>
      <c r="DP933" s="11"/>
      <c r="DQ933" s="11"/>
      <c r="DR933" s="11"/>
      <c r="DS933" s="11"/>
      <c r="DT933" s="11"/>
      <c r="DU933" s="11"/>
    </row>
    <row r="934" spans="1:125" ht="12.7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6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B934" s="11"/>
      <c r="DC934" s="11"/>
      <c r="DD934" s="11"/>
      <c r="DE934" s="11"/>
      <c r="DF934" s="11"/>
      <c r="DG934" s="11"/>
      <c r="DH934" s="11"/>
      <c r="DI934" s="11"/>
      <c r="DJ934" s="11"/>
      <c r="DM934" s="11"/>
      <c r="DN934" s="11"/>
      <c r="DO934" s="11"/>
      <c r="DP934" s="11"/>
      <c r="DQ934" s="11"/>
      <c r="DR934" s="11"/>
      <c r="DS934" s="11"/>
      <c r="DT934" s="11"/>
      <c r="DU934" s="11"/>
    </row>
    <row r="935" spans="1:125" ht="12.7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6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B935" s="11"/>
      <c r="DC935" s="11"/>
      <c r="DD935" s="11"/>
      <c r="DE935" s="11"/>
      <c r="DF935" s="11"/>
      <c r="DG935" s="11"/>
      <c r="DH935" s="11"/>
      <c r="DI935" s="11"/>
      <c r="DJ935" s="11"/>
      <c r="DM935" s="11"/>
      <c r="DN935" s="11"/>
      <c r="DO935" s="11"/>
      <c r="DP935" s="11"/>
      <c r="DQ935" s="11"/>
      <c r="DR935" s="11"/>
      <c r="DS935" s="11"/>
      <c r="DT935" s="11"/>
      <c r="DU935" s="11"/>
    </row>
    <row r="936" spans="1:125" ht="12.7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6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B936" s="11"/>
      <c r="DC936" s="11"/>
      <c r="DD936" s="11"/>
      <c r="DE936" s="11"/>
      <c r="DF936" s="11"/>
      <c r="DG936" s="11"/>
      <c r="DH936" s="11"/>
      <c r="DI936" s="11"/>
      <c r="DJ936" s="11"/>
      <c r="DM936" s="11"/>
      <c r="DN936" s="11"/>
      <c r="DO936" s="11"/>
      <c r="DP936" s="11"/>
      <c r="DQ936" s="11"/>
      <c r="DR936" s="11"/>
      <c r="DS936" s="11"/>
      <c r="DT936" s="11"/>
      <c r="DU936" s="11"/>
    </row>
    <row r="937" spans="1:125" ht="12.7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6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B937" s="11"/>
      <c r="DC937" s="11"/>
      <c r="DD937" s="11"/>
      <c r="DE937" s="11"/>
      <c r="DF937" s="11"/>
      <c r="DG937" s="11"/>
      <c r="DH937" s="11"/>
      <c r="DI937" s="11"/>
      <c r="DJ937" s="11"/>
      <c r="DM937" s="11"/>
      <c r="DN937" s="11"/>
      <c r="DO937" s="11"/>
      <c r="DP937" s="11"/>
      <c r="DQ937" s="11"/>
      <c r="DR937" s="11"/>
      <c r="DS937" s="11"/>
      <c r="DT937" s="11"/>
      <c r="DU937" s="11"/>
    </row>
    <row r="938" spans="1:125" ht="12.7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6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B938" s="11"/>
      <c r="DC938" s="11"/>
      <c r="DD938" s="11"/>
      <c r="DE938" s="11"/>
      <c r="DF938" s="11"/>
      <c r="DG938" s="11"/>
      <c r="DH938" s="11"/>
      <c r="DI938" s="11"/>
      <c r="DJ938" s="11"/>
      <c r="DM938" s="11"/>
      <c r="DN938" s="11"/>
      <c r="DO938" s="11"/>
      <c r="DP938" s="11"/>
      <c r="DQ938" s="11"/>
      <c r="DR938" s="11"/>
      <c r="DS938" s="11"/>
      <c r="DT938" s="11"/>
      <c r="DU938" s="11"/>
    </row>
    <row r="939" spans="1:125" ht="12.7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6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B939" s="11"/>
      <c r="DC939" s="11"/>
      <c r="DD939" s="11"/>
      <c r="DE939" s="11"/>
      <c r="DF939" s="11"/>
      <c r="DG939" s="11"/>
      <c r="DH939" s="11"/>
      <c r="DI939" s="11"/>
      <c r="DJ939" s="11"/>
      <c r="DM939" s="11"/>
      <c r="DN939" s="11"/>
      <c r="DO939" s="11"/>
      <c r="DP939" s="11"/>
      <c r="DQ939" s="11"/>
      <c r="DR939" s="11"/>
      <c r="DS939" s="11"/>
      <c r="DT939" s="11"/>
      <c r="DU939" s="11"/>
    </row>
    <row r="940" spans="1:125" ht="12.7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6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B940" s="11"/>
      <c r="DC940" s="11"/>
      <c r="DD940" s="11"/>
      <c r="DE940" s="11"/>
      <c r="DF940" s="11"/>
      <c r="DG940" s="11"/>
      <c r="DH940" s="11"/>
      <c r="DI940" s="11"/>
      <c r="DJ940" s="11"/>
      <c r="DM940" s="11"/>
      <c r="DN940" s="11"/>
      <c r="DO940" s="11"/>
      <c r="DP940" s="11"/>
      <c r="DQ940" s="11"/>
      <c r="DR940" s="11"/>
      <c r="DS940" s="11"/>
      <c r="DT940" s="11"/>
      <c r="DU940" s="11"/>
    </row>
    <row r="941" spans="1:125" ht="12.7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6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B941" s="11"/>
      <c r="DC941" s="11"/>
      <c r="DD941" s="11"/>
      <c r="DE941" s="11"/>
      <c r="DF941" s="11"/>
      <c r="DG941" s="11"/>
      <c r="DH941" s="11"/>
      <c r="DI941" s="11"/>
      <c r="DJ941" s="11"/>
      <c r="DM941" s="11"/>
      <c r="DN941" s="11"/>
      <c r="DO941" s="11"/>
      <c r="DP941" s="11"/>
      <c r="DQ941" s="11"/>
      <c r="DR941" s="11"/>
      <c r="DS941" s="11"/>
      <c r="DT941" s="11"/>
      <c r="DU941" s="11"/>
    </row>
    <row r="942" spans="1:125" ht="12.7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6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B942" s="11"/>
      <c r="DC942" s="11"/>
      <c r="DD942" s="11"/>
      <c r="DE942" s="11"/>
      <c r="DF942" s="11"/>
      <c r="DG942" s="11"/>
      <c r="DH942" s="11"/>
      <c r="DI942" s="11"/>
      <c r="DJ942" s="11"/>
      <c r="DM942" s="11"/>
      <c r="DN942" s="11"/>
      <c r="DO942" s="11"/>
      <c r="DP942" s="11"/>
      <c r="DQ942" s="11"/>
      <c r="DR942" s="11"/>
      <c r="DS942" s="11"/>
      <c r="DT942" s="11"/>
      <c r="DU942" s="11"/>
    </row>
    <row r="943" spans="1:125" ht="12.7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6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B943" s="11"/>
      <c r="DC943" s="11"/>
      <c r="DD943" s="11"/>
      <c r="DE943" s="11"/>
      <c r="DF943" s="11"/>
      <c r="DG943" s="11"/>
      <c r="DH943" s="11"/>
      <c r="DI943" s="11"/>
      <c r="DJ943" s="11"/>
      <c r="DM943" s="11"/>
      <c r="DN943" s="11"/>
      <c r="DO943" s="11"/>
      <c r="DP943" s="11"/>
      <c r="DQ943" s="11"/>
      <c r="DR943" s="11"/>
      <c r="DS943" s="11"/>
      <c r="DT943" s="11"/>
      <c r="DU943" s="11"/>
    </row>
    <row r="944" spans="1:125" ht="12.7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6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B944" s="11"/>
      <c r="DC944" s="11"/>
      <c r="DD944" s="11"/>
      <c r="DE944" s="11"/>
      <c r="DF944" s="11"/>
      <c r="DG944" s="11"/>
      <c r="DH944" s="11"/>
      <c r="DI944" s="11"/>
      <c r="DJ944" s="11"/>
      <c r="DM944" s="11"/>
      <c r="DN944" s="11"/>
      <c r="DO944" s="11"/>
      <c r="DP944" s="11"/>
      <c r="DQ944" s="11"/>
      <c r="DR944" s="11"/>
      <c r="DS944" s="11"/>
      <c r="DT944" s="11"/>
      <c r="DU944" s="11"/>
    </row>
    <row r="945" spans="1:125" ht="12.7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6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B945" s="11"/>
      <c r="DC945" s="11"/>
      <c r="DD945" s="11"/>
      <c r="DE945" s="11"/>
      <c r="DF945" s="11"/>
      <c r="DG945" s="11"/>
      <c r="DH945" s="11"/>
      <c r="DI945" s="11"/>
      <c r="DJ945" s="11"/>
      <c r="DM945" s="11"/>
      <c r="DN945" s="11"/>
      <c r="DO945" s="11"/>
      <c r="DP945" s="11"/>
      <c r="DQ945" s="11"/>
      <c r="DR945" s="11"/>
      <c r="DS945" s="11"/>
      <c r="DT945" s="11"/>
      <c r="DU945" s="11"/>
    </row>
    <row r="946" spans="1:125" ht="12.7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6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B946" s="11"/>
      <c r="DC946" s="11"/>
      <c r="DD946" s="11"/>
      <c r="DE946" s="11"/>
      <c r="DF946" s="11"/>
      <c r="DG946" s="11"/>
      <c r="DH946" s="11"/>
      <c r="DI946" s="11"/>
      <c r="DJ946" s="11"/>
      <c r="DM946" s="11"/>
      <c r="DN946" s="11"/>
      <c r="DO946" s="11"/>
      <c r="DP946" s="11"/>
      <c r="DQ946" s="11"/>
      <c r="DR946" s="11"/>
      <c r="DS946" s="11"/>
      <c r="DT946" s="11"/>
      <c r="DU946" s="11"/>
    </row>
    <row r="947" spans="1:125" ht="12.7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6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B947" s="11"/>
      <c r="DC947" s="11"/>
      <c r="DD947" s="11"/>
      <c r="DE947" s="11"/>
      <c r="DF947" s="11"/>
      <c r="DG947" s="11"/>
      <c r="DH947" s="11"/>
      <c r="DI947" s="11"/>
      <c r="DJ947" s="11"/>
      <c r="DM947" s="11"/>
      <c r="DN947" s="11"/>
      <c r="DO947" s="11"/>
      <c r="DP947" s="11"/>
      <c r="DQ947" s="11"/>
      <c r="DR947" s="11"/>
      <c r="DS947" s="11"/>
      <c r="DT947" s="11"/>
      <c r="DU947" s="11"/>
    </row>
    <row r="948" spans="1:125" ht="12.7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6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B948" s="11"/>
      <c r="DC948" s="11"/>
      <c r="DD948" s="11"/>
      <c r="DE948" s="11"/>
      <c r="DF948" s="11"/>
      <c r="DG948" s="11"/>
      <c r="DH948" s="11"/>
      <c r="DI948" s="11"/>
      <c r="DJ948" s="11"/>
      <c r="DM948" s="11"/>
      <c r="DN948" s="11"/>
      <c r="DO948" s="11"/>
      <c r="DP948" s="11"/>
      <c r="DQ948" s="11"/>
      <c r="DR948" s="11"/>
      <c r="DS948" s="11"/>
      <c r="DT948" s="11"/>
      <c r="DU948" s="11"/>
    </row>
    <row r="949" spans="1:125" ht="12.7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6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B949" s="11"/>
      <c r="DC949" s="11"/>
      <c r="DD949" s="11"/>
      <c r="DE949" s="11"/>
      <c r="DF949" s="11"/>
      <c r="DG949" s="11"/>
      <c r="DH949" s="11"/>
      <c r="DI949" s="11"/>
      <c r="DJ949" s="11"/>
      <c r="DM949" s="11"/>
      <c r="DN949" s="11"/>
      <c r="DO949" s="11"/>
      <c r="DP949" s="11"/>
      <c r="DQ949" s="11"/>
      <c r="DR949" s="11"/>
      <c r="DS949" s="11"/>
      <c r="DT949" s="11"/>
      <c r="DU949" s="11"/>
    </row>
    <row r="950" spans="1:125" ht="12.7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6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B950" s="11"/>
      <c r="DC950" s="11"/>
      <c r="DD950" s="11"/>
      <c r="DE950" s="11"/>
      <c r="DF950" s="11"/>
      <c r="DG950" s="11"/>
      <c r="DH950" s="11"/>
      <c r="DI950" s="11"/>
      <c r="DJ950" s="11"/>
      <c r="DM950" s="11"/>
      <c r="DN950" s="11"/>
      <c r="DO950" s="11"/>
      <c r="DP950" s="11"/>
      <c r="DQ950" s="11"/>
      <c r="DR950" s="11"/>
      <c r="DS950" s="11"/>
      <c r="DT950" s="11"/>
      <c r="DU950" s="11"/>
    </row>
    <row r="951" spans="1:125" ht="12.7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6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B951" s="11"/>
      <c r="DC951" s="11"/>
      <c r="DD951" s="11"/>
      <c r="DE951" s="11"/>
      <c r="DF951" s="11"/>
      <c r="DG951" s="11"/>
      <c r="DH951" s="11"/>
      <c r="DI951" s="11"/>
      <c r="DJ951" s="11"/>
      <c r="DM951" s="11"/>
      <c r="DN951" s="11"/>
      <c r="DO951" s="11"/>
      <c r="DP951" s="11"/>
      <c r="DQ951" s="11"/>
      <c r="DR951" s="11"/>
      <c r="DS951" s="11"/>
      <c r="DT951" s="11"/>
      <c r="DU951" s="11"/>
    </row>
    <row r="952" spans="1:125" ht="12.7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6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B952" s="11"/>
      <c r="DC952" s="11"/>
      <c r="DD952" s="11"/>
      <c r="DE952" s="11"/>
      <c r="DF952" s="11"/>
      <c r="DG952" s="11"/>
      <c r="DH952" s="11"/>
      <c r="DI952" s="11"/>
      <c r="DJ952" s="11"/>
      <c r="DM952" s="11"/>
      <c r="DN952" s="11"/>
      <c r="DO952" s="11"/>
      <c r="DP952" s="11"/>
      <c r="DQ952" s="11"/>
      <c r="DR952" s="11"/>
      <c r="DS952" s="11"/>
      <c r="DT952" s="11"/>
      <c r="DU952" s="11"/>
    </row>
    <row r="953" spans="1:125" ht="12.7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6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B953" s="11"/>
      <c r="DC953" s="11"/>
      <c r="DD953" s="11"/>
      <c r="DE953" s="11"/>
      <c r="DF953" s="11"/>
      <c r="DG953" s="11"/>
      <c r="DH953" s="11"/>
      <c r="DI953" s="11"/>
      <c r="DJ953" s="11"/>
      <c r="DM953" s="11"/>
      <c r="DN953" s="11"/>
      <c r="DO953" s="11"/>
      <c r="DP953" s="11"/>
      <c r="DQ953" s="11"/>
      <c r="DR953" s="11"/>
      <c r="DS953" s="11"/>
      <c r="DT953" s="11"/>
      <c r="DU953" s="11"/>
    </row>
    <row r="954" spans="1:125" ht="12.7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6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B954" s="11"/>
      <c r="DC954" s="11"/>
      <c r="DD954" s="11"/>
      <c r="DE954" s="11"/>
      <c r="DF954" s="11"/>
      <c r="DG954" s="11"/>
      <c r="DH954" s="11"/>
      <c r="DI954" s="11"/>
      <c r="DJ954" s="11"/>
      <c r="DM954" s="11"/>
      <c r="DN954" s="11"/>
      <c r="DO954" s="11"/>
      <c r="DP954" s="11"/>
      <c r="DQ954" s="11"/>
      <c r="DR954" s="11"/>
      <c r="DS954" s="11"/>
      <c r="DT954" s="11"/>
      <c r="DU954" s="11"/>
    </row>
    <row r="955" spans="1:125" ht="12.7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6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B955" s="11"/>
      <c r="DC955" s="11"/>
      <c r="DD955" s="11"/>
      <c r="DE955" s="11"/>
      <c r="DF955" s="11"/>
      <c r="DG955" s="11"/>
      <c r="DH955" s="11"/>
      <c r="DI955" s="11"/>
      <c r="DJ955" s="11"/>
      <c r="DM955" s="11"/>
      <c r="DN955" s="11"/>
      <c r="DO955" s="11"/>
      <c r="DP955" s="11"/>
      <c r="DQ955" s="11"/>
      <c r="DR955" s="11"/>
      <c r="DS955" s="11"/>
      <c r="DT955" s="11"/>
      <c r="DU955" s="11"/>
    </row>
    <row r="956" spans="1:125" ht="12.7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6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B956" s="11"/>
      <c r="DC956" s="11"/>
      <c r="DD956" s="11"/>
      <c r="DE956" s="11"/>
      <c r="DF956" s="11"/>
      <c r="DG956" s="11"/>
      <c r="DH956" s="11"/>
      <c r="DI956" s="11"/>
      <c r="DJ956" s="11"/>
      <c r="DM956" s="11"/>
      <c r="DN956" s="11"/>
      <c r="DO956" s="11"/>
      <c r="DP956" s="11"/>
      <c r="DQ956" s="11"/>
      <c r="DR956" s="11"/>
      <c r="DS956" s="11"/>
      <c r="DT956" s="11"/>
      <c r="DU956" s="11"/>
    </row>
    <row r="957" spans="1:125" ht="12.7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6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B957" s="11"/>
      <c r="DC957" s="11"/>
      <c r="DD957" s="11"/>
      <c r="DE957" s="11"/>
      <c r="DF957" s="11"/>
      <c r="DG957" s="11"/>
      <c r="DH957" s="11"/>
      <c r="DI957" s="11"/>
      <c r="DJ957" s="11"/>
      <c r="DM957" s="11"/>
      <c r="DN957" s="11"/>
      <c r="DO957" s="11"/>
      <c r="DP957" s="11"/>
      <c r="DQ957" s="11"/>
      <c r="DR957" s="11"/>
      <c r="DS957" s="11"/>
      <c r="DT957" s="11"/>
      <c r="DU957" s="11"/>
    </row>
    <row r="958" spans="1:125" ht="12.7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6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B958" s="11"/>
      <c r="DC958" s="11"/>
      <c r="DD958" s="11"/>
      <c r="DE958" s="11"/>
      <c r="DF958" s="11"/>
      <c r="DG958" s="11"/>
      <c r="DH958" s="11"/>
      <c r="DI958" s="11"/>
      <c r="DJ958" s="11"/>
      <c r="DM958" s="11"/>
      <c r="DN958" s="11"/>
      <c r="DO958" s="11"/>
      <c r="DP958" s="11"/>
      <c r="DQ958" s="11"/>
      <c r="DR958" s="11"/>
      <c r="DS958" s="11"/>
      <c r="DT958" s="11"/>
      <c r="DU958" s="11"/>
    </row>
    <row r="959" spans="1:125" ht="12.7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6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B959" s="11"/>
      <c r="DC959" s="11"/>
      <c r="DD959" s="11"/>
      <c r="DE959" s="11"/>
      <c r="DF959" s="11"/>
      <c r="DG959" s="11"/>
      <c r="DH959" s="11"/>
      <c r="DI959" s="11"/>
      <c r="DJ959" s="11"/>
      <c r="DM959" s="11"/>
      <c r="DN959" s="11"/>
      <c r="DO959" s="11"/>
      <c r="DP959" s="11"/>
      <c r="DQ959" s="11"/>
      <c r="DR959" s="11"/>
      <c r="DS959" s="11"/>
      <c r="DT959" s="11"/>
      <c r="DU959" s="11"/>
    </row>
    <row r="960" spans="1:125" ht="12.7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6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B960" s="11"/>
      <c r="DC960" s="11"/>
      <c r="DD960" s="11"/>
      <c r="DE960" s="11"/>
      <c r="DF960" s="11"/>
      <c r="DG960" s="11"/>
      <c r="DH960" s="11"/>
      <c r="DI960" s="11"/>
      <c r="DJ960" s="11"/>
      <c r="DM960" s="11"/>
      <c r="DN960" s="11"/>
      <c r="DO960" s="11"/>
      <c r="DP960" s="11"/>
      <c r="DQ960" s="11"/>
      <c r="DR960" s="11"/>
      <c r="DS960" s="11"/>
      <c r="DT960" s="11"/>
      <c r="DU960" s="11"/>
    </row>
    <row r="961" spans="1:125" ht="12.7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6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B961" s="11"/>
      <c r="DC961" s="11"/>
      <c r="DD961" s="11"/>
      <c r="DE961" s="11"/>
      <c r="DF961" s="11"/>
      <c r="DG961" s="11"/>
      <c r="DH961" s="11"/>
      <c r="DI961" s="11"/>
      <c r="DJ961" s="11"/>
      <c r="DM961" s="11"/>
      <c r="DN961" s="11"/>
      <c r="DO961" s="11"/>
      <c r="DP961" s="11"/>
      <c r="DQ961" s="11"/>
      <c r="DR961" s="11"/>
      <c r="DS961" s="11"/>
      <c r="DT961" s="11"/>
      <c r="DU961" s="11"/>
    </row>
    <row r="962" spans="1:125" ht="12.7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6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B962" s="11"/>
      <c r="DC962" s="11"/>
      <c r="DD962" s="11"/>
      <c r="DE962" s="11"/>
      <c r="DF962" s="11"/>
      <c r="DG962" s="11"/>
      <c r="DH962" s="11"/>
      <c r="DI962" s="11"/>
      <c r="DJ962" s="11"/>
      <c r="DM962" s="11"/>
      <c r="DN962" s="11"/>
      <c r="DO962" s="11"/>
      <c r="DP962" s="11"/>
      <c r="DQ962" s="11"/>
      <c r="DR962" s="11"/>
      <c r="DS962" s="11"/>
      <c r="DT962" s="11"/>
      <c r="DU962" s="11"/>
    </row>
    <row r="963" spans="1:125" ht="12.7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6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B963" s="11"/>
      <c r="DC963" s="11"/>
      <c r="DD963" s="11"/>
      <c r="DE963" s="11"/>
      <c r="DF963" s="11"/>
      <c r="DG963" s="11"/>
      <c r="DH963" s="11"/>
      <c r="DI963" s="11"/>
      <c r="DJ963" s="11"/>
      <c r="DM963" s="11"/>
      <c r="DN963" s="11"/>
      <c r="DO963" s="11"/>
      <c r="DP963" s="11"/>
      <c r="DQ963" s="11"/>
      <c r="DR963" s="11"/>
      <c r="DS963" s="11"/>
      <c r="DT963" s="11"/>
      <c r="DU963" s="11"/>
    </row>
    <row r="964" spans="1:125" ht="12.7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6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B964" s="11"/>
      <c r="DC964" s="11"/>
      <c r="DD964" s="11"/>
      <c r="DE964" s="11"/>
      <c r="DF964" s="11"/>
      <c r="DG964" s="11"/>
      <c r="DH964" s="11"/>
      <c r="DI964" s="11"/>
      <c r="DJ964" s="11"/>
      <c r="DM964" s="11"/>
      <c r="DN964" s="11"/>
      <c r="DO964" s="11"/>
      <c r="DP964" s="11"/>
      <c r="DQ964" s="11"/>
      <c r="DR964" s="11"/>
      <c r="DS964" s="11"/>
      <c r="DT964" s="11"/>
      <c r="DU964" s="11"/>
    </row>
    <row r="965" spans="1:125" ht="12.7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6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B965" s="11"/>
      <c r="DC965" s="11"/>
      <c r="DD965" s="11"/>
      <c r="DE965" s="11"/>
      <c r="DF965" s="11"/>
      <c r="DG965" s="11"/>
      <c r="DH965" s="11"/>
      <c r="DI965" s="11"/>
      <c r="DJ965" s="11"/>
      <c r="DM965" s="11"/>
      <c r="DN965" s="11"/>
      <c r="DO965" s="11"/>
      <c r="DP965" s="11"/>
      <c r="DQ965" s="11"/>
      <c r="DR965" s="11"/>
      <c r="DS965" s="11"/>
      <c r="DT965" s="11"/>
      <c r="DU965" s="11"/>
    </row>
    <row r="966" spans="1:125" ht="12.7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6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B966" s="11"/>
      <c r="DC966" s="11"/>
      <c r="DD966" s="11"/>
      <c r="DE966" s="11"/>
      <c r="DF966" s="11"/>
      <c r="DG966" s="11"/>
      <c r="DH966" s="11"/>
      <c r="DI966" s="11"/>
      <c r="DJ966" s="11"/>
      <c r="DM966" s="11"/>
      <c r="DN966" s="11"/>
      <c r="DO966" s="11"/>
      <c r="DP966" s="11"/>
      <c r="DQ966" s="11"/>
      <c r="DR966" s="11"/>
      <c r="DS966" s="11"/>
      <c r="DT966" s="11"/>
      <c r="DU966" s="11"/>
    </row>
    <row r="967" spans="1:125" ht="12.7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6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B967" s="11"/>
      <c r="DC967" s="11"/>
      <c r="DD967" s="11"/>
      <c r="DE967" s="11"/>
      <c r="DF967" s="11"/>
      <c r="DG967" s="11"/>
      <c r="DH967" s="11"/>
      <c r="DI967" s="11"/>
      <c r="DJ967" s="11"/>
      <c r="DM967" s="11"/>
      <c r="DN967" s="11"/>
      <c r="DO967" s="11"/>
      <c r="DP967" s="11"/>
      <c r="DQ967" s="11"/>
      <c r="DR967" s="11"/>
      <c r="DS967" s="11"/>
      <c r="DT967" s="11"/>
      <c r="DU967" s="11"/>
    </row>
    <row r="968" spans="1:125" ht="12.7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6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B968" s="11"/>
      <c r="DC968" s="11"/>
      <c r="DD968" s="11"/>
      <c r="DE968" s="11"/>
      <c r="DF968" s="11"/>
      <c r="DG968" s="11"/>
      <c r="DH968" s="11"/>
      <c r="DI968" s="11"/>
      <c r="DJ968" s="11"/>
      <c r="DM968" s="11"/>
      <c r="DN968" s="11"/>
      <c r="DO968" s="11"/>
      <c r="DP968" s="11"/>
      <c r="DQ968" s="11"/>
      <c r="DR968" s="11"/>
      <c r="DS968" s="11"/>
      <c r="DT968" s="11"/>
      <c r="DU968" s="11"/>
    </row>
    <row r="969" spans="1:125" ht="12.7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6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B969" s="11"/>
      <c r="DC969" s="11"/>
      <c r="DD969" s="11"/>
      <c r="DE969" s="11"/>
      <c r="DF969" s="11"/>
      <c r="DG969" s="11"/>
      <c r="DH969" s="11"/>
      <c r="DI969" s="11"/>
      <c r="DJ969" s="11"/>
      <c r="DM969" s="11"/>
      <c r="DN969" s="11"/>
      <c r="DO969" s="11"/>
      <c r="DP969" s="11"/>
      <c r="DQ969" s="11"/>
      <c r="DR969" s="11"/>
      <c r="DS969" s="11"/>
      <c r="DT969" s="11"/>
      <c r="DU969" s="11"/>
    </row>
    <row r="970" spans="1:125" ht="12.7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6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B970" s="11"/>
      <c r="DC970" s="11"/>
      <c r="DD970" s="11"/>
      <c r="DE970" s="11"/>
      <c r="DF970" s="11"/>
      <c r="DG970" s="11"/>
      <c r="DH970" s="11"/>
      <c r="DI970" s="11"/>
      <c r="DJ970" s="11"/>
      <c r="DM970" s="11"/>
      <c r="DN970" s="11"/>
      <c r="DO970" s="11"/>
      <c r="DP970" s="11"/>
      <c r="DQ970" s="11"/>
      <c r="DR970" s="11"/>
      <c r="DS970" s="11"/>
      <c r="DT970" s="11"/>
      <c r="DU970" s="11"/>
    </row>
    <row r="971" spans="1:125" ht="12.7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6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B971" s="11"/>
      <c r="DC971" s="11"/>
      <c r="DD971" s="11"/>
      <c r="DE971" s="11"/>
      <c r="DF971" s="11"/>
      <c r="DG971" s="11"/>
      <c r="DH971" s="11"/>
      <c r="DI971" s="11"/>
      <c r="DJ971" s="11"/>
      <c r="DM971" s="11"/>
      <c r="DN971" s="11"/>
      <c r="DO971" s="11"/>
      <c r="DP971" s="11"/>
      <c r="DQ971" s="11"/>
      <c r="DR971" s="11"/>
      <c r="DS971" s="11"/>
      <c r="DT971" s="11"/>
      <c r="DU971" s="11"/>
    </row>
    <row r="972" spans="1:125" ht="12.7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6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B972" s="11"/>
      <c r="DC972" s="11"/>
      <c r="DD972" s="11"/>
      <c r="DE972" s="11"/>
      <c r="DF972" s="11"/>
      <c r="DG972" s="11"/>
      <c r="DH972" s="11"/>
      <c r="DI972" s="11"/>
      <c r="DJ972" s="11"/>
      <c r="DM972" s="11"/>
      <c r="DN972" s="11"/>
      <c r="DO972" s="11"/>
      <c r="DP972" s="11"/>
      <c r="DQ972" s="11"/>
      <c r="DR972" s="11"/>
      <c r="DS972" s="11"/>
      <c r="DT972" s="11"/>
      <c r="DU972" s="11"/>
    </row>
    <row r="973" spans="1:125" ht="12.7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6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B973" s="11"/>
      <c r="DC973" s="11"/>
      <c r="DD973" s="11"/>
      <c r="DE973" s="11"/>
      <c r="DF973" s="11"/>
      <c r="DG973" s="11"/>
      <c r="DH973" s="11"/>
      <c r="DI973" s="11"/>
      <c r="DJ973" s="11"/>
      <c r="DM973" s="11"/>
      <c r="DN973" s="11"/>
      <c r="DO973" s="11"/>
      <c r="DP973" s="11"/>
      <c r="DQ973" s="11"/>
      <c r="DR973" s="11"/>
      <c r="DS973" s="11"/>
      <c r="DT973" s="11"/>
      <c r="DU973" s="11"/>
    </row>
    <row r="974" spans="1:125" ht="12.7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6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B974" s="11"/>
      <c r="DC974" s="11"/>
      <c r="DD974" s="11"/>
      <c r="DE974" s="11"/>
      <c r="DF974" s="11"/>
      <c r="DG974" s="11"/>
      <c r="DH974" s="11"/>
      <c r="DI974" s="11"/>
      <c r="DJ974" s="11"/>
      <c r="DM974" s="11"/>
      <c r="DN974" s="11"/>
      <c r="DO974" s="11"/>
      <c r="DP974" s="11"/>
      <c r="DQ974" s="11"/>
      <c r="DR974" s="11"/>
      <c r="DS974" s="11"/>
      <c r="DT974" s="11"/>
      <c r="DU974" s="11"/>
    </row>
    <row r="975" spans="1:125" ht="12.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6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B975" s="11"/>
      <c r="DC975" s="11"/>
      <c r="DD975" s="11"/>
      <c r="DE975" s="11"/>
      <c r="DF975" s="11"/>
      <c r="DG975" s="11"/>
      <c r="DH975" s="11"/>
      <c r="DI975" s="11"/>
      <c r="DJ975" s="11"/>
      <c r="DM975" s="11"/>
      <c r="DN975" s="11"/>
      <c r="DO975" s="11"/>
      <c r="DP975" s="11"/>
      <c r="DQ975" s="11"/>
      <c r="DR975" s="11"/>
      <c r="DS975" s="11"/>
      <c r="DT975" s="11"/>
      <c r="DU975" s="11"/>
    </row>
    <row r="976" spans="1:125" ht="12.7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6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B976" s="11"/>
      <c r="DC976" s="11"/>
      <c r="DD976" s="11"/>
      <c r="DE976" s="11"/>
      <c r="DF976" s="11"/>
      <c r="DG976" s="11"/>
      <c r="DH976" s="11"/>
      <c r="DI976" s="11"/>
      <c r="DJ976" s="11"/>
      <c r="DM976" s="11"/>
      <c r="DN976" s="11"/>
      <c r="DO976" s="11"/>
      <c r="DP976" s="11"/>
      <c r="DQ976" s="11"/>
      <c r="DR976" s="11"/>
      <c r="DS976" s="11"/>
      <c r="DT976" s="11"/>
      <c r="DU976" s="11"/>
    </row>
    <row r="977" spans="1:125" ht="12.7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6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B977" s="11"/>
      <c r="DC977" s="11"/>
      <c r="DD977" s="11"/>
      <c r="DE977" s="11"/>
      <c r="DF977" s="11"/>
      <c r="DG977" s="11"/>
      <c r="DH977" s="11"/>
      <c r="DI977" s="11"/>
      <c r="DJ977" s="11"/>
      <c r="DM977" s="11"/>
      <c r="DN977" s="11"/>
      <c r="DO977" s="11"/>
      <c r="DP977" s="11"/>
      <c r="DQ977" s="11"/>
      <c r="DR977" s="11"/>
      <c r="DS977" s="11"/>
      <c r="DT977" s="11"/>
      <c r="DU977" s="11"/>
    </row>
    <row r="978" spans="1:125" ht="12.7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6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B978" s="11"/>
      <c r="DC978" s="11"/>
      <c r="DD978" s="11"/>
      <c r="DE978" s="11"/>
      <c r="DF978" s="11"/>
      <c r="DG978" s="11"/>
      <c r="DH978" s="11"/>
      <c r="DI978" s="11"/>
      <c r="DJ978" s="11"/>
      <c r="DM978" s="11"/>
      <c r="DN978" s="11"/>
      <c r="DO978" s="11"/>
      <c r="DP978" s="11"/>
      <c r="DQ978" s="11"/>
      <c r="DR978" s="11"/>
      <c r="DS978" s="11"/>
      <c r="DT978" s="11"/>
      <c r="DU978" s="11"/>
    </row>
    <row r="979" spans="1:125" ht="12.7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6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B979" s="11"/>
      <c r="DC979" s="11"/>
      <c r="DD979" s="11"/>
      <c r="DE979" s="11"/>
      <c r="DF979" s="11"/>
      <c r="DG979" s="11"/>
      <c r="DH979" s="11"/>
      <c r="DI979" s="11"/>
      <c r="DJ979" s="11"/>
      <c r="DM979" s="11"/>
      <c r="DN979" s="11"/>
      <c r="DO979" s="11"/>
      <c r="DP979" s="11"/>
      <c r="DQ979" s="11"/>
      <c r="DR979" s="11"/>
      <c r="DS979" s="11"/>
      <c r="DT979" s="11"/>
      <c r="DU979" s="11"/>
    </row>
    <row r="980" spans="1:125" ht="12.7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6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B980" s="11"/>
      <c r="DC980" s="11"/>
      <c r="DD980" s="11"/>
      <c r="DE980" s="11"/>
      <c r="DF980" s="11"/>
      <c r="DG980" s="11"/>
      <c r="DH980" s="11"/>
      <c r="DI980" s="11"/>
      <c r="DJ980" s="11"/>
      <c r="DM980" s="11"/>
      <c r="DN980" s="11"/>
      <c r="DO980" s="11"/>
      <c r="DP980" s="11"/>
      <c r="DQ980" s="11"/>
      <c r="DR980" s="11"/>
      <c r="DS980" s="11"/>
      <c r="DT980" s="11"/>
      <c r="DU980" s="11"/>
    </row>
    <row r="981" spans="1:125" ht="12.7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6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B981" s="11"/>
      <c r="DC981" s="11"/>
      <c r="DD981" s="11"/>
      <c r="DE981" s="11"/>
      <c r="DF981" s="11"/>
      <c r="DG981" s="11"/>
      <c r="DH981" s="11"/>
      <c r="DI981" s="11"/>
      <c r="DJ981" s="11"/>
      <c r="DM981" s="11"/>
      <c r="DN981" s="11"/>
      <c r="DO981" s="11"/>
      <c r="DP981" s="11"/>
      <c r="DQ981" s="11"/>
      <c r="DR981" s="11"/>
      <c r="DS981" s="11"/>
      <c r="DT981" s="11"/>
      <c r="DU981" s="11"/>
    </row>
    <row r="982" spans="1:125" ht="12.7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6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B982" s="11"/>
      <c r="DC982" s="11"/>
      <c r="DD982" s="11"/>
      <c r="DE982" s="11"/>
      <c r="DF982" s="11"/>
      <c r="DG982" s="11"/>
      <c r="DH982" s="11"/>
      <c r="DI982" s="11"/>
      <c r="DJ982" s="11"/>
      <c r="DM982" s="11"/>
      <c r="DN982" s="11"/>
      <c r="DO982" s="11"/>
      <c r="DP982" s="11"/>
      <c r="DQ982" s="11"/>
      <c r="DR982" s="11"/>
      <c r="DS982" s="11"/>
      <c r="DT982" s="11"/>
      <c r="DU982" s="11"/>
    </row>
    <row r="983" spans="1:125" ht="12.7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6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B983" s="11"/>
      <c r="DC983" s="11"/>
      <c r="DD983" s="11"/>
      <c r="DE983" s="11"/>
      <c r="DF983" s="11"/>
      <c r="DG983" s="11"/>
      <c r="DH983" s="11"/>
      <c r="DI983" s="11"/>
      <c r="DJ983" s="11"/>
      <c r="DM983" s="11"/>
      <c r="DN983" s="11"/>
      <c r="DO983" s="11"/>
      <c r="DP983" s="11"/>
      <c r="DQ983" s="11"/>
      <c r="DR983" s="11"/>
      <c r="DS983" s="11"/>
      <c r="DT983" s="11"/>
      <c r="DU983" s="11"/>
    </row>
    <row r="984" spans="1:125" ht="12.7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6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B984" s="11"/>
      <c r="DC984" s="11"/>
      <c r="DD984" s="11"/>
      <c r="DE984" s="11"/>
      <c r="DF984" s="11"/>
      <c r="DG984" s="11"/>
      <c r="DH984" s="11"/>
      <c r="DI984" s="11"/>
      <c r="DJ984" s="11"/>
      <c r="DM984" s="11"/>
      <c r="DN984" s="11"/>
      <c r="DO984" s="11"/>
      <c r="DP984" s="11"/>
      <c r="DQ984" s="11"/>
      <c r="DR984" s="11"/>
      <c r="DS984" s="11"/>
      <c r="DT984" s="11"/>
      <c r="DU984" s="11"/>
    </row>
    <row r="985" spans="1:125" ht="12.7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6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B985" s="11"/>
      <c r="DC985" s="11"/>
      <c r="DD985" s="11"/>
      <c r="DE985" s="11"/>
      <c r="DF985" s="11"/>
      <c r="DG985" s="11"/>
      <c r="DH985" s="11"/>
      <c r="DI985" s="11"/>
      <c r="DJ985" s="11"/>
      <c r="DM985" s="11"/>
      <c r="DN985" s="11"/>
      <c r="DO985" s="11"/>
      <c r="DP985" s="11"/>
      <c r="DQ985" s="11"/>
      <c r="DR985" s="11"/>
      <c r="DS985" s="11"/>
      <c r="DT985" s="11"/>
      <c r="DU985" s="11"/>
    </row>
    <row r="986" spans="1:125" ht="12.7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6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B986" s="11"/>
      <c r="DC986" s="11"/>
      <c r="DD986" s="11"/>
      <c r="DE986" s="11"/>
      <c r="DF986" s="11"/>
      <c r="DG986" s="11"/>
      <c r="DH986" s="11"/>
      <c r="DI986" s="11"/>
      <c r="DJ986" s="11"/>
      <c r="DM986" s="11"/>
      <c r="DN986" s="11"/>
      <c r="DO986" s="11"/>
      <c r="DP986" s="11"/>
      <c r="DQ986" s="11"/>
      <c r="DR986" s="11"/>
      <c r="DS986" s="11"/>
      <c r="DT986" s="11"/>
      <c r="DU986" s="11"/>
    </row>
    <row r="987" spans="1:125" ht="12.7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6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B987" s="11"/>
      <c r="DC987" s="11"/>
      <c r="DD987" s="11"/>
      <c r="DE987" s="11"/>
      <c r="DF987" s="11"/>
      <c r="DG987" s="11"/>
      <c r="DH987" s="11"/>
      <c r="DI987" s="11"/>
      <c r="DJ987" s="11"/>
      <c r="DM987" s="11"/>
      <c r="DN987" s="11"/>
      <c r="DO987" s="11"/>
      <c r="DP987" s="11"/>
      <c r="DQ987" s="11"/>
      <c r="DR987" s="11"/>
      <c r="DS987" s="11"/>
      <c r="DT987" s="11"/>
      <c r="DU987" s="11"/>
    </row>
    <row r="988" spans="1:125" ht="12.7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6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  <c r="CS988" s="11"/>
      <c r="CT988" s="11"/>
      <c r="CU988" s="11"/>
      <c r="CV988" s="11"/>
      <c r="CW988" s="11"/>
      <c r="CX988" s="11"/>
      <c r="CY988" s="11"/>
      <c r="CZ988" s="11"/>
      <c r="DA988" s="11"/>
      <c r="DB988" s="11"/>
      <c r="DC988" s="11"/>
      <c r="DD988" s="11"/>
      <c r="DE988" s="11"/>
      <c r="DF988" s="11"/>
      <c r="DG988" s="11"/>
      <c r="DH988" s="11"/>
      <c r="DI988" s="11"/>
      <c r="DJ988" s="11"/>
      <c r="DM988" s="11"/>
      <c r="DN988" s="11"/>
      <c r="DO988" s="11"/>
      <c r="DP988" s="11"/>
      <c r="DQ988" s="11"/>
      <c r="DR988" s="11"/>
      <c r="DS988" s="11"/>
      <c r="DT988" s="11"/>
      <c r="DU988" s="11"/>
    </row>
    <row r="989" spans="1:125" ht="12.7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6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  <c r="CR989" s="11"/>
      <c r="CS989" s="11"/>
      <c r="CT989" s="11"/>
      <c r="CU989" s="11"/>
      <c r="CV989" s="11"/>
      <c r="CW989" s="11"/>
      <c r="CX989" s="11"/>
      <c r="CY989" s="11"/>
      <c r="CZ989" s="11"/>
      <c r="DA989" s="11"/>
      <c r="DB989" s="11"/>
      <c r="DC989" s="11"/>
      <c r="DD989" s="11"/>
      <c r="DE989" s="11"/>
      <c r="DF989" s="11"/>
      <c r="DG989" s="11"/>
      <c r="DH989" s="11"/>
      <c r="DI989" s="11"/>
      <c r="DJ989" s="11"/>
      <c r="DM989" s="11"/>
      <c r="DN989" s="11"/>
      <c r="DO989" s="11"/>
      <c r="DP989" s="11"/>
      <c r="DQ989" s="11"/>
      <c r="DR989" s="11"/>
      <c r="DS989" s="11"/>
      <c r="DT989" s="11"/>
      <c r="DU989" s="11"/>
    </row>
    <row r="990" spans="1:125" ht="12.7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6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I990" s="11"/>
      <c r="CJ990" s="11"/>
      <c r="CK990" s="11"/>
      <c r="CL990" s="11"/>
      <c r="CM990" s="11"/>
      <c r="CN990" s="11"/>
      <c r="CO990" s="11"/>
      <c r="CP990" s="11"/>
      <c r="CQ990" s="11"/>
      <c r="CR990" s="11"/>
      <c r="CS990" s="11"/>
      <c r="CT990" s="11"/>
      <c r="CU990" s="11"/>
      <c r="CV990" s="11"/>
      <c r="CW990" s="11"/>
      <c r="CX990" s="11"/>
      <c r="CY990" s="11"/>
      <c r="CZ990" s="11"/>
      <c r="DA990" s="11"/>
      <c r="DB990" s="11"/>
      <c r="DC990" s="11"/>
      <c r="DD990" s="11"/>
      <c r="DE990" s="11"/>
      <c r="DF990" s="11"/>
      <c r="DG990" s="11"/>
      <c r="DH990" s="11"/>
      <c r="DI990" s="11"/>
      <c r="DJ990" s="11"/>
      <c r="DM990" s="11"/>
      <c r="DN990" s="11"/>
      <c r="DO990" s="11"/>
      <c r="DP990" s="11"/>
      <c r="DQ990" s="11"/>
      <c r="DR990" s="11"/>
      <c r="DS990" s="11"/>
      <c r="DT990" s="11"/>
      <c r="DU990" s="11"/>
    </row>
    <row r="991" spans="1:125" ht="12.7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6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  <c r="CH991" s="11"/>
      <c r="CI991" s="11"/>
      <c r="CJ991" s="11"/>
      <c r="CK991" s="11"/>
      <c r="CL991" s="11"/>
      <c r="CM991" s="11"/>
      <c r="CN991" s="11"/>
      <c r="CO991" s="11"/>
      <c r="CP991" s="11"/>
      <c r="CQ991" s="11"/>
      <c r="CR991" s="11"/>
      <c r="CS991" s="11"/>
      <c r="CT991" s="11"/>
      <c r="CU991" s="11"/>
      <c r="CV991" s="11"/>
      <c r="CW991" s="11"/>
      <c r="CX991" s="11"/>
      <c r="CY991" s="11"/>
      <c r="CZ991" s="11"/>
      <c r="DA991" s="11"/>
      <c r="DB991" s="11"/>
      <c r="DC991" s="11"/>
      <c r="DD991" s="11"/>
      <c r="DE991" s="11"/>
      <c r="DF991" s="11"/>
      <c r="DG991" s="11"/>
      <c r="DH991" s="11"/>
      <c r="DI991" s="11"/>
      <c r="DJ991" s="11"/>
      <c r="DM991" s="11"/>
      <c r="DN991" s="11"/>
      <c r="DO991" s="11"/>
      <c r="DP991" s="11"/>
      <c r="DQ991" s="11"/>
      <c r="DR991" s="11"/>
      <c r="DS991" s="11"/>
      <c r="DT991" s="11"/>
      <c r="DU991" s="11"/>
    </row>
    <row r="992" spans="1:125" ht="12.7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6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  <c r="CH992" s="11"/>
      <c r="CI992" s="11"/>
      <c r="CJ992" s="11"/>
      <c r="CK992" s="11"/>
      <c r="CL992" s="11"/>
      <c r="CM992" s="11"/>
      <c r="CN992" s="11"/>
      <c r="CO992" s="11"/>
      <c r="CP992" s="11"/>
      <c r="CQ992" s="11"/>
      <c r="CR992" s="11"/>
      <c r="CS992" s="11"/>
      <c r="CT992" s="11"/>
      <c r="CU992" s="11"/>
      <c r="CV992" s="11"/>
      <c r="CW992" s="11"/>
      <c r="CX992" s="11"/>
      <c r="CY992" s="11"/>
      <c r="CZ992" s="11"/>
      <c r="DA992" s="11"/>
      <c r="DB992" s="11"/>
      <c r="DC992" s="11"/>
      <c r="DD992" s="11"/>
      <c r="DE992" s="11"/>
      <c r="DF992" s="11"/>
      <c r="DG992" s="11"/>
      <c r="DH992" s="11"/>
      <c r="DI992" s="11"/>
      <c r="DJ992" s="11"/>
      <c r="DM992" s="11"/>
      <c r="DN992" s="11"/>
      <c r="DO992" s="11"/>
      <c r="DP992" s="11"/>
      <c r="DQ992" s="11"/>
      <c r="DR992" s="11"/>
      <c r="DS992" s="11"/>
      <c r="DT992" s="11"/>
      <c r="DU992" s="11"/>
    </row>
    <row r="993" spans="1:125" ht="12.7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6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  <c r="CH993" s="11"/>
      <c r="CI993" s="11"/>
      <c r="CJ993" s="11"/>
      <c r="CK993" s="11"/>
      <c r="CL993" s="11"/>
      <c r="CM993" s="11"/>
      <c r="CN993" s="11"/>
      <c r="CO993" s="11"/>
      <c r="CP993" s="11"/>
      <c r="CQ993" s="11"/>
      <c r="CR993" s="11"/>
      <c r="CS993" s="11"/>
      <c r="CT993" s="11"/>
      <c r="CU993" s="11"/>
      <c r="CV993" s="11"/>
      <c r="CW993" s="11"/>
      <c r="CX993" s="11"/>
      <c r="CY993" s="11"/>
      <c r="CZ993" s="11"/>
      <c r="DA993" s="11"/>
      <c r="DB993" s="11"/>
      <c r="DC993" s="11"/>
      <c r="DD993" s="11"/>
      <c r="DE993" s="11"/>
      <c r="DF993" s="11"/>
      <c r="DG993" s="11"/>
      <c r="DH993" s="11"/>
      <c r="DI993" s="11"/>
      <c r="DJ993" s="11"/>
      <c r="DM993" s="11"/>
      <c r="DN993" s="11"/>
      <c r="DO993" s="11"/>
      <c r="DP993" s="11"/>
      <c r="DQ993" s="11"/>
      <c r="DR993" s="11"/>
      <c r="DS993" s="11"/>
      <c r="DT993" s="11"/>
      <c r="DU993" s="11"/>
    </row>
    <row r="994" spans="1:125" ht="12.7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6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  <c r="CH994" s="11"/>
      <c r="CI994" s="11"/>
      <c r="CJ994" s="11"/>
      <c r="CK994" s="11"/>
      <c r="CL994" s="11"/>
      <c r="CM994" s="11"/>
      <c r="CN994" s="11"/>
      <c r="CO994" s="11"/>
      <c r="CP994" s="11"/>
      <c r="CQ994" s="11"/>
      <c r="CR994" s="11"/>
      <c r="CS994" s="11"/>
      <c r="CT994" s="11"/>
      <c r="CU994" s="11"/>
      <c r="CV994" s="11"/>
      <c r="CW994" s="11"/>
      <c r="CX994" s="11"/>
      <c r="CY994" s="11"/>
      <c r="CZ994" s="11"/>
      <c r="DA994" s="11"/>
      <c r="DB994" s="11"/>
      <c r="DC994" s="11"/>
      <c r="DD994" s="11"/>
      <c r="DE994" s="11"/>
      <c r="DF994" s="11"/>
      <c r="DG994" s="11"/>
      <c r="DH994" s="11"/>
      <c r="DI994" s="11"/>
      <c r="DJ994" s="11"/>
      <c r="DM994" s="11"/>
      <c r="DN994" s="11"/>
      <c r="DO994" s="11"/>
      <c r="DP994" s="11"/>
      <c r="DQ994" s="11"/>
      <c r="DR994" s="11"/>
      <c r="DS994" s="11"/>
      <c r="DT994" s="11"/>
      <c r="DU994" s="11"/>
    </row>
    <row r="995" spans="1:125" ht="12.7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6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  <c r="BZ995" s="11"/>
      <c r="CA995" s="11"/>
      <c r="CB995" s="11"/>
      <c r="CC995" s="11"/>
      <c r="CD995" s="11"/>
      <c r="CE995" s="11"/>
      <c r="CF995" s="11"/>
      <c r="CG995" s="11"/>
      <c r="CH995" s="11"/>
      <c r="CI995" s="11"/>
      <c r="CJ995" s="11"/>
      <c r="CK995" s="11"/>
      <c r="CL995" s="11"/>
      <c r="CM995" s="11"/>
      <c r="CN995" s="11"/>
      <c r="CO995" s="11"/>
      <c r="CP995" s="11"/>
      <c r="CQ995" s="11"/>
      <c r="CR995" s="11"/>
      <c r="CS995" s="11"/>
      <c r="CT995" s="11"/>
      <c r="CU995" s="11"/>
      <c r="CV995" s="11"/>
      <c r="CW995" s="11"/>
      <c r="CX995" s="11"/>
      <c r="CY995" s="11"/>
      <c r="CZ995" s="11"/>
      <c r="DA995" s="11"/>
      <c r="DB995" s="11"/>
      <c r="DC995" s="11"/>
      <c r="DD995" s="11"/>
      <c r="DE995" s="11"/>
      <c r="DF995" s="11"/>
      <c r="DG995" s="11"/>
      <c r="DH995" s="11"/>
      <c r="DI995" s="11"/>
      <c r="DJ995" s="11"/>
      <c r="DM995" s="11"/>
      <c r="DN995" s="11"/>
      <c r="DO995" s="11"/>
      <c r="DP995" s="11"/>
      <c r="DQ995" s="11"/>
      <c r="DR995" s="11"/>
      <c r="DS995" s="11"/>
      <c r="DT995" s="11"/>
      <c r="DU995" s="11"/>
    </row>
    <row r="996" spans="1:125" ht="12.7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6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  <c r="BZ996" s="11"/>
      <c r="CA996" s="11"/>
      <c r="CB996" s="11"/>
      <c r="CC996" s="11"/>
      <c r="CD996" s="11"/>
      <c r="CE996" s="11"/>
      <c r="CF996" s="11"/>
      <c r="CG996" s="11"/>
      <c r="CH996" s="11"/>
      <c r="CI996" s="11"/>
      <c r="CJ996" s="11"/>
      <c r="CK996" s="11"/>
      <c r="CL996" s="11"/>
      <c r="CM996" s="11"/>
      <c r="CN996" s="11"/>
      <c r="CO996" s="11"/>
      <c r="CP996" s="11"/>
      <c r="CQ996" s="11"/>
      <c r="CR996" s="11"/>
      <c r="CS996" s="11"/>
      <c r="CT996" s="11"/>
      <c r="CU996" s="11"/>
      <c r="CV996" s="11"/>
      <c r="CW996" s="11"/>
      <c r="CX996" s="11"/>
      <c r="CY996" s="11"/>
      <c r="CZ996" s="11"/>
      <c r="DA996" s="11"/>
      <c r="DB996" s="11"/>
      <c r="DC996" s="11"/>
      <c r="DD996" s="11"/>
      <c r="DE996" s="11"/>
      <c r="DF996" s="11"/>
      <c r="DG996" s="11"/>
      <c r="DH996" s="11"/>
      <c r="DI996" s="11"/>
      <c r="DJ996" s="11"/>
      <c r="DM996" s="11"/>
      <c r="DN996" s="11"/>
      <c r="DO996" s="11"/>
      <c r="DP996" s="11"/>
      <c r="DQ996" s="11"/>
      <c r="DR996" s="11"/>
      <c r="DS996" s="11"/>
      <c r="DT996" s="11"/>
      <c r="DU996" s="11"/>
    </row>
    <row r="997" spans="1:125" ht="12.7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6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  <c r="BZ997" s="11"/>
      <c r="CA997" s="11"/>
      <c r="CB997" s="11"/>
      <c r="CC997" s="11"/>
      <c r="CD997" s="11"/>
      <c r="CE997" s="11"/>
      <c r="CF997" s="11"/>
      <c r="CG997" s="11"/>
      <c r="CH997" s="11"/>
      <c r="CI997" s="11"/>
      <c r="CJ997" s="11"/>
      <c r="CK997" s="11"/>
      <c r="CL997" s="11"/>
      <c r="CM997" s="11"/>
      <c r="CN997" s="11"/>
      <c r="CO997" s="11"/>
      <c r="CP997" s="11"/>
      <c r="CQ997" s="11"/>
      <c r="CR997" s="11"/>
      <c r="CS997" s="11"/>
      <c r="CT997" s="11"/>
      <c r="CU997" s="11"/>
      <c r="CV997" s="11"/>
      <c r="CW997" s="11"/>
      <c r="CX997" s="11"/>
      <c r="CY997" s="11"/>
      <c r="CZ997" s="11"/>
      <c r="DA997" s="11"/>
      <c r="DB997" s="11"/>
      <c r="DC997" s="11"/>
      <c r="DD997" s="11"/>
      <c r="DE997" s="11"/>
      <c r="DF997" s="11"/>
      <c r="DG997" s="11"/>
      <c r="DH997" s="11"/>
      <c r="DI997" s="11"/>
      <c r="DJ997" s="11"/>
      <c r="DM997" s="11"/>
      <c r="DN997" s="11"/>
      <c r="DO997" s="11"/>
      <c r="DP997" s="11"/>
      <c r="DQ997" s="11"/>
      <c r="DR997" s="11"/>
      <c r="DS997" s="11"/>
      <c r="DT997" s="11"/>
      <c r="DU997" s="11"/>
    </row>
    <row r="998" spans="1:125" ht="12.7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6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  <c r="BZ998" s="11"/>
      <c r="CA998" s="11"/>
      <c r="CB998" s="11"/>
      <c r="CC998" s="11"/>
      <c r="CD998" s="11"/>
      <c r="CE998" s="11"/>
      <c r="CF998" s="11"/>
      <c r="CG998" s="11"/>
      <c r="CH998" s="11"/>
      <c r="CI998" s="11"/>
      <c r="CJ998" s="11"/>
      <c r="CK998" s="11"/>
      <c r="CL998" s="11"/>
      <c r="CM998" s="11"/>
      <c r="CN998" s="11"/>
      <c r="CO998" s="11"/>
      <c r="CP998" s="11"/>
      <c r="CQ998" s="11"/>
      <c r="CR998" s="11"/>
      <c r="CS998" s="11"/>
      <c r="CT998" s="11"/>
      <c r="CU998" s="11"/>
      <c r="CV998" s="11"/>
      <c r="CW998" s="11"/>
      <c r="CX998" s="11"/>
      <c r="CY998" s="11"/>
      <c r="CZ998" s="11"/>
      <c r="DA998" s="11"/>
      <c r="DB998" s="11"/>
      <c r="DC998" s="11"/>
      <c r="DD998" s="11"/>
      <c r="DE998" s="11"/>
      <c r="DF998" s="11"/>
      <c r="DG998" s="11"/>
      <c r="DH998" s="11"/>
      <c r="DI998" s="11"/>
      <c r="DJ998" s="11"/>
      <c r="DM998" s="11"/>
      <c r="DN998" s="11"/>
      <c r="DO998" s="11"/>
      <c r="DP998" s="11"/>
      <c r="DQ998" s="11"/>
      <c r="DR998" s="11"/>
      <c r="DS998" s="11"/>
      <c r="DT998" s="11"/>
      <c r="DU998" s="11"/>
    </row>
    <row r="999" spans="1:125" ht="12.7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6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  <c r="BZ999" s="11"/>
      <c r="CA999" s="11"/>
      <c r="CB999" s="11"/>
      <c r="CC999" s="11"/>
      <c r="CD999" s="11"/>
      <c r="CE999" s="11"/>
      <c r="CF999" s="11"/>
      <c r="CG999" s="11"/>
      <c r="CH999" s="11"/>
      <c r="CI999" s="11"/>
      <c r="CJ999" s="11"/>
      <c r="CK999" s="11"/>
      <c r="CL999" s="11"/>
      <c r="CM999" s="11"/>
      <c r="CN999" s="11"/>
      <c r="CO999" s="11"/>
      <c r="CP999" s="11"/>
      <c r="CQ999" s="11"/>
      <c r="CR999" s="11"/>
      <c r="CS999" s="11"/>
      <c r="CT999" s="11"/>
      <c r="CU999" s="11"/>
      <c r="CV999" s="11"/>
      <c r="CW999" s="11"/>
      <c r="CX999" s="11"/>
      <c r="CY999" s="11"/>
      <c r="CZ999" s="11"/>
      <c r="DA999" s="11"/>
      <c r="DB999" s="11"/>
      <c r="DC999" s="11"/>
      <c r="DD999" s="11"/>
      <c r="DE999" s="11"/>
      <c r="DF999" s="11"/>
      <c r="DG999" s="11"/>
      <c r="DH999" s="11"/>
      <c r="DI999" s="11"/>
      <c r="DJ999" s="11"/>
      <c r="DM999" s="11"/>
      <c r="DN999" s="11"/>
      <c r="DO999" s="11"/>
      <c r="DP999" s="11"/>
      <c r="DQ999" s="11"/>
      <c r="DR999" s="11"/>
      <c r="DS999" s="11"/>
      <c r="DT999" s="11"/>
      <c r="DU999" s="11"/>
    </row>
    <row r="1000" spans="1:125" ht="12.7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6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  <c r="BZ1000" s="11"/>
      <c r="CA1000" s="11"/>
      <c r="CB1000" s="11"/>
      <c r="CC1000" s="11"/>
      <c r="CD1000" s="11"/>
      <c r="CE1000" s="11"/>
      <c r="CF1000" s="11"/>
      <c r="CG1000" s="11"/>
      <c r="CH1000" s="11"/>
      <c r="CI1000" s="11"/>
      <c r="CJ1000" s="11"/>
      <c r="CK1000" s="11"/>
      <c r="CL1000" s="11"/>
      <c r="CM1000" s="11"/>
      <c r="CN1000" s="11"/>
      <c r="CO1000" s="11"/>
      <c r="CP1000" s="11"/>
      <c r="CQ1000" s="11"/>
      <c r="CR1000" s="11"/>
      <c r="CS1000" s="11"/>
      <c r="CT1000" s="11"/>
      <c r="CU1000" s="11"/>
      <c r="CV1000" s="11"/>
      <c r="CW1000" s="11"/>
      <c r="CX1000" s="11"/>
      <c r="CY1000" s="11"/>
      <c r="CZ1000" s="11"/>
      <c r="DA1000" s="11"/>
      <c r="DB1000" s="11"/>
      <c r="DC1000" s="11"/>
      <c r="DD1000" s="11"/>
      <c r="DE1000" s="11"/>
      <c r="DF1000" s="11"/>
      <c r="DG1000" s="11"/>
      <c r="DH1000" s="11"/>
      <c r="DI1000" s="11"/>
      <c r="DJ1000" s="11"/>
      <c r="DM1000" s="11"/>
      <c r="DN1000" s="11"/>
      <c r="DO1000" s="11"/>
      <c r="DP1000" s="11"/>
      <c r="DQ1000" s="11"/>
      <c r="DR1000" s="11"/>
      <c r="DS1000" s="11"/>
      <c r="DT1000" s="11"/>
      <c r="DU1000" s="11"/>
    </row>
    <row r="1001" spans="1:125" ht="12.7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6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  <c r="BT1001" s="11"/>
      <c r="BU1001" s="11"/>
      <c r="BV1001" s="11"/>
      <c r="BW1001" s="11"/>
      <c r="BX1001" s="11"/>
      <c r="BY1001" s="11"/>
      <c r="BZ1001" s="11"/>
      <c r="CA1001" s="11"/>
      <c r="CB1001" s="11"/>
      <c r="CC1001" s="11"/>
      <c r="CD1001" s="11"/>
      <c r="CE1001" s="11"/>
      <c r="CF1001" s="11"/>
      <c r="CG1001" s="11"/>
      <c r="CH1001" s="11"/>
      <c r="CI1001" s="11"/>
      <c r="CJ1001" s="11"/>
      <c r="CK1001" s="11"/>
      <c r="CL1001" s="11"/>
      <c r="CM1001" s="11"/>
      <c r="CN1001" s="11"/>
      <c r="CO1001" s="11"/>
      <c r="CP1001" s="11"/>
      <c r="CQ1001" s="11"/>
      <c r="CR1001" s="11"/>
      <c r="CS1001" s="11"/>
      <c r="CT1001" s="11"/>
      <c r="CU1001" s="11"/>
      <c r="CV1001" s="11"/>
      <c r="CW1001" s="11"/>
      <c r="CX1001" s="11"/>
      <c r="CY1001" s="11"/>
      <c r="CZ1001" s="11"/>
      <c r="DA1001" s="11"/>
      <c r="DB1001" s="11"/>
      <c r="DC1001" s="11"/>
      <c r="DD1001" s="11"/>
      <c r="DE1001" s="11"/>
      <c r="DF1001" s="11"/>
      <c r="DG1001" s="11"/>
      <c r="DH1001" s="11"/>
      <c r="DI1001" s="11"/>
      <c r="DJ1001" s="11"/>
      <c r="DM1001" s="11"/>
      <c r="DN1001" s="11"/>
      <c r="DO1001" s="11"/>
      <c r="DP1001" s="11"/>
      <c r="DQ1001" s="11"/>
      <c r="DR1001" s="11"/>
      <c r="DS1001" s="11"/>
      <c r="DT1001" s="11"/>
      <c r="DU1001" s="11"/>
    </row>
    <row r="1002" spans="1:125" ht="12.7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6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  <c r="BT1002" s="11"/>
      <c r="BU1002" s="11"/>
      <c r="BV1002" s="11"/>
      <c r="BW1002" s="11"/>
      <c r="BX1002" s="11"/>
      <c r="BY1002" s="11"/>
      <c r="BZ1002" s="11"/>
      <c r="CA1002" s="11"/>
      <c r="CB1002" s="11"/>
      <c r="CC1002" s="11"/>
      <c r="CD1002" s="11"/>
      <c r="CE1002" s="11"/>
      <c r="CF1002" s="11"/>
      <c r="CG1002" s="11"/>
      <c r="CH1002" s="11"/>
      <c r="CI1002" s="11"/>
      <c r="CJ1002" s="11"/>
      <c r="CK1002" s="11"/>
      <c r="CL1002" s="11"/>
      <c r="CM1002" s="11"/>
      <c r="CN1002" s="11"/>
      <c r="CO1002" s="11"/>
      <c r="CP1002" s="11"/>
      <c r="CQ1002" s="11"/>
      <c r="CR1002" s="11"/>
      <c r="CS1002" s="11"/>
      <c r="CT1002" s="11"/>
      <c r="CU1002" s="11"/>
      <c r="CV1002" s="11"/>
      <c r="CW1002" s="11"/>
      <c r="CX1002" s="11"/>
      <c r="CY1002" s="11"/>
      <c r="CZ1002" s="11"/>
      <c r="DA1002" s="11"/>
      <c r="DB1002" s="11"/>
      <c r="DC1002" s="11"/>
      <c r="DD1002" s="11"/>
      <c r="DE1002" s="11"/>
      <c r="DF1002" s="11"/>
      <c r="DG1002" s="11"/>
      <c r="DH1002" s="11"/>
      <c r="DI1002" s="11"/>
      <c r="DJ1002" s="11"/>
      <c r="DM1002" s="11"/>
      <c r="DN1002" s="11"/>
      <c r="DO1002" s="11"/>
      <c r="DP1002" s="11"/>
      <c r="DQ1002" s="11"/>
      <c r="DR1002" s="11"/>
      <c r="DS1002" s="11"/>
      <c r="DT1002" s="11"/>
      <c r="DU1002" s="11"/>
    </row>
    <row r="1003" spans="1:125" ht="12.7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6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  <c r="BQ1003" s="11"/>
      <c r="BR1003" s="11"/>
      <c r="BS1003" s="11"/>
      <c r="BT1003" s="11"/>
      <c r="BU1003" s="11"/>
      <c r="BV1003" s="11"/>
      <c r="BW1003" s="11"/>
      <c r="BX1003" s="11"/>
      <c r="BY1003" s="11"/>
      <c r="BZ1003" s="11"/>
      <c r="CA1003" s="11"/>
      <c r="CB1003" s="11"/>
      <c r="CC1003" s="11"/>
      <c r="CD1003" s="11"/>
      <c r="CE1003" s="11"/>
      <c r="CF1003" s="11"/>
      <c r="CG1003" s="11"/>
      <c r="CH1003" s="11"/>
      <c r="CI1003" s="11"/>
      <c r="CJ1003" s="11"/>
      <c r="CK1003" s="11"/>
      <c r="CL1003" s="11"/>
      <c r="CM1003" s="11"/>
      <c r="CN1003" s="11"/>
      <c r="CO1003" s="11"/>
      <c r="CP1003" s="11"/>
      <c r="CQ1003" s="11"/>
      <c r="CR1003" s="11"/>
      <c r="CS1003" s="11"/>
      <c r="CT1003" s="11"/>
      <c r="CU1003" s="11"/>
      <c r="CV1003" s="11"/>
      <c r="CW1003" s="11"/>
      <c r="CX1003" s="11"/>
      <c r="CY1003" s="11"/>
      <c r="CZ1003" s="11"/>
      <c r="DA1003" s="11"/>
      <c r="DB1003" s="11"/>
      <c r="DC1003" s="11"/>
      <c r="DD1003" s="11"/>
      <c r="DE1003" s="11"/>
      <c r="DF1003" s="11"/>
      <c r="DG1003" s="11"/>
      <c r="DH1003" s="11"/>
      <c r="DI1003" s="11"/>
      <c r="DJ1003" s="11"/>
      <c r="DM1003" s="11"/>
      <c r="DN1003" s="11"/>
      <c r="DO1003" s="11"/>
      <c r="DP1003" s="11"/>
      <c r="DQ1003" s="11"/>
      <c r="DR1003" s="11"/>
      <c r="DS1003" s="11"/>
      <c r="DT1003" s="11"/>
      <c r="DU1003" s="11"/>
    </row>
  </sheetData>
  <mergeCells count="8">
    <mergeCell ref="BB1:BX1"/>
    <mergeCell ref="BY1:CQ1"/>
    <mergeCell ref="CR1:DJ1"/>
    <mergeCell ref="C1:F1"/>
    <mergeCell ref="G1:J1"/>
    <mergeCell ref="K1:T1"/>
    <mergeCell ref="U1:AD1"/>
    <mergeCell ref="AE1:BA1"/>
  </mergeCells>
  <dataValidations count="1">
    <dataValidation type="list" allowBlank="1" sqref="M5 M7:M1003">
      <formula1>"Двускатная,Вальма,Односкатная,Плоская"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3"/>
  <sheetViews>
    <sheetView topLeftCell="A28" workbookViewId="0">
      <selection activeCell="F29" sqref="F28:F29"/>
    </sheetView>
  </sheetViews>
  <sheetFormatPr defaultColWidth="14.42578125" defaultRowHeight="15.75" customHeight="1"/>
  <cols>
    <col min="1" max="1" width="20" customWidth="1"/>
    <col min="2" max="2" width="55.140625" customWidth="1"/>
    <col min="3" max="3" width="7.28515625" customWidth="1"/>
    <col min="4" max="4" width="11.42578125" customWidth="1"/>
    <col min="5" max="5" width="18.7109375" customWidth="1"/>
    <col min="6" max="6" width="16.140625" style="40" customWidth="1"/>
  </cols>
  <sheetData>
    <row r="1" spans="1:22" ht="15.75" customHeight="1">
      <c r="A1" s="24" t="s">
        <v>741</v>
      </c>
      <c r="B1" s="24" t="s">
        <v>742</v>
      </c>
      <c r="C1" s="16"/>
      <c r="D1" s="25" t="s">
        <v>743</v>
      </c>
      <c r="E1" s="25" t="s">
        <v>744</v>
      </c>
      <c r="F1" s="39" t="s">
        <v>745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ht="15.75" customHeight="1">
      <c r="A2" s="26" t="s">
        <v>746</v>
      </c>
      <c r="B2" s="27"/>
      <c r="C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spans="1:22" ht="15.75" customHeight="1">
      <c r="A3" s="28"/>
      <c r="B3" s="4" t="s">
        <v>747</v>
      </c>
      <c r="C3" s="27"/>
      <c r="D3" s="29" t="s">
        <v>748</v>
      </c>
      <c r="E3" s="27"/>
      <c r="F3" s="38" t="s">
        <v>749</v>
      </c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22" ht="12.75">
      <c r="A4" s="28"/>
      <c r="B4" s="29" t="s">
        <v>750</v>
      </c>
      <c r="C4" s="27"/>
      <c r="D4" s="29" t="s">
        <v>748</v>
      </c>
      <c r="E4" s="27"/>
      <c r="F4" s="38" t="s">
        <v>751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</row>
    <row r="5" spans="1:22" ht="25.5">
      <c r="A5" s="28"/>
      <c r="B5" s="29" t="s">
        <v>752</v>
      </c>
      <c r="C5" s="27"/>
      <c r="D5" s="29" t="s">
        <v>753</v>
      </c>
      <c r="E5" s="27"/>
      <c r="F5" s="41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</row>
    <row r="6" spans="1:22" ht="15.75" customHeight="1">
      <c r="A6" s="28"/>
      <c r="B6" s="30" t="s">
        <v>754</v>
      </c>
      <c r="C6" s="27"/>
      <c r="D6" s="29" t="s">
        <v>755</v>
      </c>
      <c r="E6" s="29" t="s">
        <v>756</v>
      </c>
      <c r="F6" s="41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7" spans="1:22" ht="15.75" customHeight="1">
      <c r="A7" s="28"/>
      <c r="B7" s="30" t="s">
        <v>757</v>
      </c>
      <c r="C7" s="27"/>
      <c r="D7" s="29" t="s">
        <v>758</v>
      </c>
      <c r="E7" s="27"/>
      <c r="F7" s="38" t="s">
        <v>759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</row>
    <row r="8" spans="1:22" ht="15.75" customHeight="1">
      <c r="A8" s="26" t="s">
        <v>2</v>
      </c>
      <c r="B8" s="27"/>
      <c r="C8" s="27"/>
      <c r="D8" s="29"/>
      <c r="F8" s="41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</row>
    <row r="9" spans="1:22" ht="15.75" customHeight="1">
      <c r="A9" s="28"/>
      <c r="B9" s="4" t="s">
        <v>13</v>
      </c>
      <c r="C9" s="27"/>
      <c r="D9" s="29" t="s">
        <v>748</v>
      </c>
      <c r="E9" s="27"/>
      <c r="F9" s="38" t="s">
        <v>760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</row>
    <row r="10" spans="1:22" ht="15.75" customHeight="1">
      <c r="A10" s="28"/>
      <c r="B10" s="4" t="s">
        <v>14</v>
      </c>
      <c r="C10" s="27"/>
      <c r="D10" s="29" t="s">
        <v>748</v>
      </c>
      <c r="E10" s="27"/>
      <c r="F10" s="38" t="s">
        <v>761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spans="1:22" ht="15.75" customHeight="1">
      <c r="A11" s="28"/>
      <c r="B11" s="4" t="s">
        <v>15</v>
      </c>
      <c r="C11" s="27"/>
      <c r="D11" s="29" t="s">
        <v>762</v>
      </c>
      <c r="E11" s="27"/>
      <c r="F11" s="41" t="s">
        <v>763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</row>
    <row r="12" spans="1:22" ht="15.75" customHeight="1">
      <c r="A12" s="28"/>
      <c r="B12" s="27"/>
      <c r="C12" s="27"/>
      <c r="D12" s="27"/>
      <c r="E12" s="27"/>
      <c r="F12" s="41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</row>
    <row r="13" spans="1:22" ht="15.75" customHeight="1">
      <c r="A13" s="26" t="s">
        <v>764</v>
      </c>
      <c r="B13" s="27"/>
      <c r="C13" s="27"/>
      <c r="D13" s="29" t="s">
        <v>765</v>
      </c>
      <c r="E13" s="27"/>
      <c r="F13" s="41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</row>
    <row r="14" spans="1:22" ht="15.75" customHeight="1">
      <c r="A14" s="28"/>
      <c r="B14" s="4" t="s">
        <v>766</v>
      </c>
      <c r="C14" s="27"/>
      <c r="D14" s="29" t="s">
        <v>767</v>
      </c>
      <c r="E14" s="27"/>
      <c r="F14" s="38" t="s">
        <v>768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spans="1:22" ht="15.75" customHeight="1">
      <c r="A15" s="28"/>
      <c r="B15" s="4" t="s">
        <v>769</v>
      </c>
      <c r="C15" s="27"/>
      <c r="D15" s="29" t="s">
        <v>767</v>
      </c>
      <c r="E15" s="27"/>
      <c r="F15" s="38" t="s">
        <v>770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</row>
    <row r="16" spans="1:22" ht="15.75" customHeight="1">
      <c r="A16" s="28"/>
      <c r="B16" s="4" t="s">
        <v>771</v>
      </c>
      <c r="C16" s="27"/>
      <c r="D16" s="29" t="s">
        <v>767</v>
      </c>
      <c r="E16" s="27"/>
      <c r="F16" s="38" t="s">
        <v>772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15.75" customHeight="1">
      <c r="A17" s="28"/>
      <c r="B17" s="4" t="s">
        <v>773</v>
      </c>
      <c r="C17" s="27"/>
      <c r="D17" s="29" t="s">
        <v>767</v>
      </c>
      <c r="E17" s="27"/>
      <c r="F17" s="38" t="s">
        <v>774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15.75" customHeight="1">
      <c r="A18" s="28"/>
      <c r="B18" s="27"/>
      <c r="C18" s="27"/>
      <c r="D18" s="27"/>
      <c r="E18" s="27"/>
      <c r="F18" s="38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15.75" customHeight="1">
      <c r="A19" s="26" t="s">
        <v>775</v>
      </c>
      <c r="B19" s="27"/>
      <c r="C19" s="27"/>
      <c r="D19" s="29" t="s">
        <v>765</v>
      </c>
      <c r="E19" s="27"/>
      <c r="F19" s="38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</row>
    <row r="20" spans="1:22" ht="30">
      <c r="A20" s="28"/>
      <c r="B20" s="5" t="s">
        <v>17</v>
      </c>
      <c r="C20" s="27"/>
      <c r="D20" s="29" t="s">
        <v>767</v>
      </c>
      <c r="E20" s="29"/>
      <c r="F20" s="38" t="s">
        <v>776</v>
      </c>
      <c r="G20" s="29"/>
      <c r="H20" s="29"/>
      <c r="I20" s="29"/>
      <c r="J20" s="29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</row>
    <row r="21" spans="1:22" ht="30">
      <c r="A21" s="28"/>
      <c r="B21" s="5" t="s">
        <v>18</v>
      </c>
      <c r="C21" s="27"/>
      <c r="D21" s="29" t="s">
        <v>767</v>
      </c>
      <c r="E21" s="27"/>
      <c r="F21" s="38" t="s">
        <v>777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</row>
    <row r="22" spans="1:22" ht="63.75">
      <c r="A22" s="28"/>
      <c r="B22" s="5" t="s">
        <v>19</v>
      </c>
      <c r="C22" s="27"/>
      <c r="D22" s="29" t="s">
        <v>778</v>
      </c>
      <c r="E22" s="30" t="s">
        <v>779</v>
      </c>
      <c r="F22" s="38" t="s">
        <v>780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</row>
    <row r="23" spans="1:22" ht="30">
      <c r="A23" s="28"/>
      <c r="B23" s="5" t="s">
        <v>20</v>
      </c>
      <c r="C23" s="27"/>
      <c r="D23" s="29" t="s">
        <v>781</v>
      </c>
      <c r="E23" s="31"/>
      <c r="F23" s="38" t="s">
        <v>782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</row>
    <row r="24" spans="1:22" ht="15.75" customHeight="1">
      <c r="A24" s="28"/>
      <c r="B24" s="5" t="s">
        <v>21</v>
      </c>
      <c r="C24" s="27"/>
      <c r="D24" s="29" t="s">
        <v>767</v>
      </c>
      <c r="E24" s="31"/>
      <c r="F24" s="38" t="s">
        <v>783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</row>
    <row r="25" spans="1:22" ht="15.75" customHeight="1">
      <c r="A25" s="28"/>
      <c r="B25" s="5" t="s">
        <v>22</v>
      </c>
      <c r="C25" s="27"/>
      <c r="D25" s="29" t="s">
        <v>781</v>
      </c>
      <c r="E25" s="31"/>
      <c r="F25" s="38" t="s">
        <v>784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</row>
    <row r="26" spans="1:22" ht="30">
      <c r="A26" s="28"/>
      <c r="B26" s="5" t="s">
        <v>23</v>
      </c>
      <c r="C26" s="27"/>
      <c r="D26" s="29" t="s">
        <v>767</v>
      </c>
      <c r="E26" s="27"/>
      <c r="F26" s="38" t="s">
        <v>785</v>
      </c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</row>
    <row r="27" spans="1:22" ht="15.75" customHeight="1">
      <c r="A27" s="28"/>
      <c r="B27" s="5" t="s">
        <v>24</v>
      </c>
      <c r="C27" s="27"/>
      <c r="D27" s="29" t="s">
        <v>781</v>
      </c>
      <c r="E27" s="27"/>
      <c r="F27" s="38" t="s">
        <v>786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</row>
    <row r="28" spans="1:22" ht="30">
      <c r="A28" s="28"/>
      <c r="B28" s="5" t="s">
        <v>25</v>
      </c>
      <c r="C28" s="27"/>
      <c r="D28" s="29" t="s">
        <v>767</v>
      </c>
      <c r="E28" s="27"/>
      <c r="F28" s="38" t="s">
        <v>787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</row>
    <row r="29" spans="1:22" ht="15.75" customHeight="1">
      <c r="A29" s="28"/>
      <c r="B29" s="5" t="s">
        <v>26</v>
      </c>
      <c r="C29" s="27"/>
      <c r="D29" s="29" t="s">
        <v>781</v>
      </c>
      <c r="E29" s="27"/>
      <c r="F29" s="38" t="s">
        <v>788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</row>
    <row r="30" spans="1:22" ht="15.75" customHeight="1">
      <c r="A30" s="28"/>
      <c r="B30" s="27"/>
      <c r="C30" s="27"/>
      <c r="D30" s="27"/>
      <c r="E30" s="27"/>
      <c r="F30" s="41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spans="1:22" ht="25.5">
      <c r="A31" s="26" t="s">
        <v>5</v>
      </c>
      <c r="B31" s="29" t="s">
        <v>789</v>
      </c>
      <c r="C31" s="27"/>
      <c r="D31" s="29" t="s">
        <v>765</v>
      </c>
      <c r="E31" s="27"/>
      <c r="F31" s="41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spans="1:22" ht="25.5">
      <c r="A32" s="28"/>
      <c r="B32" s="4" t="s">
        <v>27</v>
      </c>
      <c r="C32" s="27"/>
      <c r="D32" s="29" t="s">
        <v>790</v>
      </c>
      <c r="E32" s="27"/>
      <c r="F32" s="41" t="s">
        <v>791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1:22" ht="51">
      <c r="A33" s="28"/>
      <c r="B33" s="4" t="s">
        <v>28</v>
      </c>
      <c r="C33" s="27"/>
      <c r="D33" s="27"/>
      <c r="E33" s="29" t="s">
        <v>792</v>
      </c>
      <c r="F33" s="41" t="s">
        <v>793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1:22" ht="25.5">
      <c r="A34" s="28"/>
      <c r="B34" s="4" t="s">
        <v>29</v>
      </c>
      <c r="C34" s="27"/>
      <c r="D34" s="29" t="s">
        <v>790</v>
      </c>
      <c r="E34" s="27"/>
      <c r="F34" s="41" t="s">
        <v>794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1:22" ht="51">
      <c r="A35" s="28"/>
      <c r="B35" s="4" t="s">
        <v>30</v>
      </c>
      <c r="C35" s="27"/>
      <c r="D35" s="27"/>
      <c r="E35" s="29" t="s">
        <v>792</v>
      </c>
      <c r="F35" s="41" t="s">
        <v>795</v>
      </c>
      <c r="G35" s="29"/>
      <c r="H35" s="29"/>
      <c r="I35" s="29"/>
      <c r="J35" s="29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1:22" ht="25.5">
      <c r="A36" s="28"/>
      <c r="B36" s="4" t="s">
        <v>31</v>
      </c>
      <c r="C36" s="27"/>
      <c r="D36" s="29" t="s">
        <v>790</v>
      </c>
      <c r="E36" s="27"/>
      <c r="F36" s="41" t="s">
        <v>796</v>
      </c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1:22" ht="51">
      <c r="A37" s="28"/>
      <c r="B37" s="4" t="s">
        <v>32</v>
      </c>
      <c r="C37" s="27"/>
      <c r="D37" s="27"/>
      <c r="E37" s="29" t="s">
        <v>792</v>
      </c>
      <c r="F37" s="41" t="s">
        <v>797</v>
      </c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1:22" ht="25.5">
      <c r="A38" s="28"/>
      <c r="B38" s="4" t="s">
        <v>33</v>
      </c>
      <c r="C38" s="27"/>
      <c r="D38" s="29" t="s">
        <v>790</v>
      </c>
      <c r="E38" s="27"/>
      <c r="F38" s="41" t="s">
        <v>798</v>
      </c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 spans="1:22" ht="51">
      <c r="A39" s="28"/>
      <c r="B39" s="4" t="s">
        <v>34</v>
      </c>
      <c r="C39" s="27"/>
      <c r="D39" s="27"/>
      <c r="E39" s="29" t="s">
        <v>792</v>
      </c>
      <c r="F39" s="41" t="s">
        <v>799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 spans="1:22" ht="12.75">
      <c r="A40" s="28"/>
      <c r="B40" s="4" t="s">
        <v>35</v>
      </c>
      <c r="C40" s="27"/>
      <c r="D40" s="29" t="s">
        <v>748</v>
      </c>
      <c r="E40" s="27"/>
      <c r="F40" s="41" t="s">
        <v>800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 spans="1:22" ht="25.5">
      <c r="A41" s="28"/>
      <c r="B41" s="4" t="s">
        <v>36</v>
      </c>
      <c r="C41" s="27"/>
      <c r="D41" s="29" t="s">
        <v>748</v>
      </c>
      <c r="E41" s="27"/>
      <c r="F41" s="41" t="s">
        <v>801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 spans="1:22" ht="12.75">
      <c r="A42" s="28"/>
      <c r="B42" s="27"/>
      <c r="C42" s="27"/>
      <c r="D42" s="27"/>
      <c r="E42" s="27"/>
      <c r="F42" s="41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</row>
    <row r="43" spans="1:22" ht="25.5">
      <c r="A43" s="26" t="s">
        <v>802</v>
      </c>
      <c r="B43" s="27"/>
      <c r="C43" s="27"/>
      <c r="D43" s="29" t="s">
        <v>765</v>
      </c>
      <c r="E43" s="27"/>
      <c r="F43" s="41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</row>
    <row r="44" spans="1:22" ht="12.75">
      <c r="A44" s="28"/>
      <c r="B44" s="4" t="s">
        <v>803</v>
      </c>
      <c r="C44" s="27"/>
      <c r="D44" s="29" t="s">
        <v>748</v>
      </c>
      <c r="E44" s="27"/>
      <c r="F44" s="41" t="s">
        <v>804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</row>
    <row r="45" spans="1:22" ht="25.5">
      <c r="A45" s="28"/>
      <c r="B45" s="4" t="s">
        <v>54</v>
      </c>
      <c r="C45" s="27"/>
      <c r="D45" s="29" t="s">
        <v>767</v>
      </c>
      <c r="E45" s="27"/>
      <c r="F45" s="41" t="s">
        <v>805</v>
      </c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 spans="1:22" ht="25.5">
      <c r="A46" s="28"/>
      <c r="B46" s="4" t="s">
        <v>55</v>
      </c>
      <c r="C46" s="27"/>
      <c r="D46" s="29" t="s">
        <v>806</v>
      </c>
      <c r="E46" s="27"/>
      <c r="F46" s="38" t="s">
        <v>807</v>
      </c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 spans="1:22" ht="12.75">
      <c r="A47" s="28"/>
      <c r="B47" s="4" t="s">
        <v>56</v>
      </c>
      <c r="C47" s="27"/>
      <c r="D47" s="29" t="s">
        <v>748</v>
      </c>
      <c r="E47" s="27"/>
      <c r="F47" s="41" t="s">
        <v>808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</row>
    <row r="48" spans="1:22" ht="25.5">
      <c r="A48" s="28"/>
      <c r="B48" s="4" t="s">
        <v>57</v>
      </c>
      <c r="C48" s="27"/>
      <c r="D48" s="29" t="s">
        <v>781</v>
      </c>
      <c r="E48" s="27"/>
      <c r="F48" s="41" t="s">
        <v>809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</row>
    <row r="49" spans="1:22" ht="25.5">
      <c r="A49" s="28"/>
      <c r="B49" s="4" t="s">
        <v>58</v>
      </c>
      <c r="C49" s="27"/>
      <c r="D49" s="29" t="s">
        <v>781</v>
      </c>
      <c r="E49" s="27"/>
      <c r="F49" s="41" t="s">
        <v>810</v>
      </c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</row>
    <row r="50" spans="1:22" ht="12.75">
      <c r="A50" s="28"/>
      <c r="B50" s="4" t="s">
        <v>59</v>
      </c>
      <c r="C50" s="27"/>
      <c r="D50" s="29" t="s">
        <v>767</v>
      </c>
      <c r="E50" s="29"/>
      <c r="F50" s="41" t="s">
        <v>811</v>
      </c>
      <c r="G50" s="29"/>
      <c r="H50" s="29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</row>
    <row r="51" spans="1:22" ht="12.75">
      <c r="A51" s="28"/>
      <c r="B51" s="27"/>
      <c r="C51" s="27"/>
      <c r="D51" s="27"/>
      <c r="E51" s="27"/>
      <c r="F51" s="41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</row>
    <row r="52" spans="1:22" ht="25.5">
      <c r="A52" s="26" t="s">
        <v>812</v>
      </c>
      <c r="B52" s="27"/>
      <c r="C52" s="27"/>
      <c r="D52" s="29" t="s">
        <v>765</v>
      </c>
      <c r="E52" s="27"/>
      <c r="F52" s="41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</row>
    <row r="53" spans="1:22" ht="25.5">
      <c r="A53" s="28"/>
      <c r="B53" s="4" t="s">
        <v>813</v>
      </c>
      <c r="C53" s="27"/>
      <c r="D53" s="29" t="s">
        <v>767</v>
      </c>
      <c r="E53" s="27"/>
      <c r="F53" s="41" t="s">
        <v>814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</row>
    <row r="54" spans="1:22" ht="25.5">
      <c r="A54" s="28"/>
      <c r="B54" s="4" t="s">
        <v>815</v>
      </c>
      <c r="C54" s="27"/>
      <c r="D54" s="29" t="s">
        <v>767</v>
      </c>
      <c r="E54" s="27"/>
      <c r="F54" s="41" t="s">
        <v>816</v>
      </c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</row>
    <row r="55" spans="1:22" ht="25.5">
      <c r="A55" s="28"/>
      <c r="B55" s="4" t="s">
        <v>817</v>
      </c>
      <c r="C55" s="27"/>
      <c r="D55" s="29" t="s">
        <v>767</v>
      </c>
      <c r="E55" s="27"/>
      <c r="F55" s="41" t="s">
        <v>818</v>
      </c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</row>
    <row r="56" spans="1:22" ht="25.5">
      <c r="A56" s="28"/>
      <c r="B56" s="4" t="s">
        <v>40</v>
      </c>
      <c r="C56" s="27"/>
      <c r="D56" s="29" t="s">
        <v>767</v>
      </c>
      <c r="E56" s="27"/>
      <c r="F56" s="41" t="s">
        <v>819</v>
      </c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</row>
    <row r="57" spans="1:22" ht="25.5">
      <c r="A57" s="28"/>
      <c r="B57" s="4" t="s">
        <v>42</v>
      </c>
      <c r="C57" s="27"/>
      <c r="D57" s="27"/>
      <c r="E57" s="29" t="s">
        <v>820</v>
      </c>
      <c r="F57" s="41" t="s">
        <v>821</v>
      </c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</row>
    <row r="58" spans="1:22" ht="25.5">
      <c r="A58" s="28"/>
      <c r="B58" s="4" t="s">
        <v>43</v>
      </c>
      <c r="C58" s="27"/>
      <c r="D58" s="29" t="s">
        <v>767</v>
      </c>
      <c r="E58" s="29"/>
      <c r="F58" s="41" t="s">
        <v>822</v>
      </c>
      <c r="G58" s="29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</row>
    <row r="59" spans="1:22" ht="25.5">
      <c r="A59" s="28"/>
      <c r="B59" s="7" t="s">
        <v>44</v>
      </c>
      <c r="C59" s="27"/>
      <c r="D59" s="27"/>
      <c r="E59" s="29" t="s">
        <v>820</v>
      </c>
      <c r="F59" s="41" t="s">
        <v>823</v>
      </c>
      <c r="G59" s="27"/>
      <c r="H59" s="29"/>
      <c r="I59" s="29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</row>
    <row r="60" spans="1:22" ht="25.5">
      <c r="A60" s="28"/>
      <c r="B60" s="8" t="s">
        <v>45</v>
      </c>
      <c r="C60" s="27"/>
      <c r="D60" s="29" t="s">
        <v>767</v>
      </c>
      <c r="E60" s="27"/>
      <c r="F60" s="41" t="s">
        <v>824</v>
      </c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</row>
    <row r="61" spans="1:22" ht="25.5">
      <c r="A61" s="28"/>
      <c r="B61" s="7" t="s">
        <v>46</v>
      </c>
      <c r="C61" s="27"/>
      <c r="D61" s="27"/>
      <c r="E61" s="29" t="s">
        <v>820</v>
      </c>
      <c r="F61" s="41" t="s">
        <v>825</v>
      </c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</row>
    <row r="62" spans="1:22" ht="25.5">
      <c r="A62" s="28"/>
      <c r="B62" s="4" t="s">
        <v>47</v>
      </c>
      <c r="C62" s="27"/>
      <c r="D62" s="29" t="s">
        <v>767</v>
      </c>
      <c r="E62" s="27"/>
      <c r="F62" s="41" t="s">
        <v>826</v>
      </c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</row>
    <row r="63" spans="1:22" ht="12.75">
      <c r="A63" s="28"/>
      <c r="B63" s="4" t="s">
        <v>48</v>
      </c>
      <c r="C63" s="27"/>
      <c r="D63" s="27"/>
      <c r="E63" s="29" t="s">
        <v>820</v>
      </c>
      <c r="F63" s="41" t="s">
        <v>827</v>
      </c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</row>
    <row r="64" spans="1:22" ht="12.75">
      <c r="A64" s="28"/>
      <c r="B64" s="4" t="s">
        <v>49</v>
      </c>
      <c r="C64" s="27"/>
      <c r="D64" s="29" t="s">
        <v>767</v>
      </c>
      <c r="E64" s="27"/>
      <c r="F64" s="41" t="s">
        <v>828</v>
      </c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</row>
    <row r="65" spans="1:22" ht="12.75">
      <c r="A65" s="28"/>
      <c r="B65" s="27"/>
      <c r="C65" s="27"/>
      <c r="D65" s="27"/>
      <c r="E65" s="27"/>
      <c r="F65" s="41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</row>
    <row r="66" spans="1:22" ht="25.5">
      <c r="A66" s="26" t="s">
        <v>829</v>
      </c>
      <c r="B66" s="27"/>
      <c r="C66" s="27"/>
      <c r="D66" s="29" t="s">
        <v>765</v>
      </c>
      <c r="E66" s="27"/>
      <c r="F66" s="41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</row>
    <row r="67" spans="1:22" ht="12.75">
      <c r="A67" s="28"/>
      <c r="B67" s="4" t="s">
        <v>50</v>
      </c>
      <c r="C67" s="27"/>
      <c r="D67" s="29" t="s">
        <v>781</v>
      </c>
      <c r="E67" s="27"/>
      <c r="F67" s="41" t="s">
        <v>830</v>
      </c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</row>
    <row r="68" spans="1:22" ht="25.5">
      <c r="A68" s="28"/>
      <c r="B68" s="10" t="s">
        <v>51</v>
      </c>
      <c r="C68" s="27"/>
      <c r="D68" s="29" t="s">
        <v>767</v>
      </c>
      <c r="E68" s="27"/>
      <c r="F68" s="41" t="s">
        <v>831</v>
      </c>
      <c r="G68" s="29"/>
      <c r="H68" s="29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</row>
    <row r="69" spans="1:22" ht="12.75">
      <c r="A69" s="28"/>
      <c r="B69" s="4" t="s">
        <v>52</v>
      </c>
      <c r="C69" s="27"/>
      <c r="D69" s="29" t="s">
        <v>767</v>
      </c>
      <c r="E69" s="27"/>
      <c r="F69" s="41" t="s">
        <v>832</v>
      </c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</row>
    <row r="70" spans="1:22" ht="12.75">
      <c r="A70" s="28"/>
      <c r="B70" s="4" t="s">
        <v>53</v>
      </c>
      <c r="C70" s="27"/>
      <c r="D70" s="29" t="s">
        <v>767</v>
      </c>
      <c r="E70" s="27"/>
      <c r="F70" s="41" t="s">
        <v>833</v>
      </c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</row>
    <row r="71" spans="1:22" ht="12.75">
      <c r="A71" s="28"/>
      <c r="B71" s="27"/>
      <c r="C71" s="27"/>
      <c r="D71" s="27"/>
      <c r="E71" s="27"/>
      <c r="F71" s="41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</row>
    <row r="72" spans="1:22" ht="25.5">
      <c r="A72" s="26" t="s">
        <v>834</v>
      </c>
      <c r="B72" s="27"/>
      <c r="C72" s="27"/>
      <c r="D72" s="29" t="s">
        <v>765</v>
      </c>
      <c r="E72" s="27"/>
      <c r="F72" s="41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</row>
    <row r="73" spans="1:22" ht="12.75">
      <c r="A73" s="28"/>
      <c r="B73" s="4" t="s">
        <v>803</v>
      </c>
      <c r="C73" s="27"/>
      <c r="D73" s="29" t="s">
        <v>748</v>
      </c>
      <c r="E73" s="27"/>
      <c r="F73" s="41" t="s">
        <v>835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</row>
    <row r="74" spans="1:22" ht="12.75">
      <c r="A74" s="28"/>
      <c r="B74" s="4" t="s">
        <v>56</v>
      </c>
      <c r="C74" s="27"/>
      <c r="D74" s="29" t="s">
        <v>748</v>
      </c>
      <c r="E74" s="27"/>
      <c r="F74" s="41" t="s">
        <v>836</v>
      </c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</row>
    <row r="75" spans="1:22" ht="25.5">
      <c r="A75" s="28"/>
      <c r="B75" s="4" t="s">
        <v>57</v>
      </c>
      <c r="C75" s="27"/>
      <c r="D75" s="29" t="s">
        <v>781</v>
      </c>
      <c r="E75" s="27"/>
      <c r="F75" s="41" t="s">
        <v>837</v>
      </c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</row>
    <row r="76" spans="1:22" ht="25.5">
      <c r="A76" s="28"/>
      <c r="B76" s="4" t="s">
        <v>58</v>
      </c>
      <c r="C76" s="27"/>
      <c r="D76" s="29" t="s">
        <v>781</v>
      </c>
      <c r="E76" s="29"/>
      <c r="F76" s="41" t="s">
        <v>838</v>
      </c>
      <c r="G76" s="29"/>
      <c r="H76" s="29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</row>
    <row r="77" spans="1:22" ht="12.75">
      <c r="A77" s="28"/>
      <c r="B77" s="4" t="s">
        <v>59</v>
      </c>
      <c r="C77" s="27"/>
      <c r="D77" s="29" t="s">
        <v>767</v>
      </c>
      <c r="E77" s="27"/>
      <c r="F77" s="41" t="s">
        <v>839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</row>
    <row r="78" spans="1:22" ht="12.75">
      <c r="A78" s="28"/>
      <c r="B78" s="27"/>
      <c r="C78" s="27"/>
      <c r="D78" s="27"/>
      <c r="E78" s="27"/>
      <c r="F78" s="41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</row>
    <row r="79" spans="1:22" ht="25.5">
      <c r="A79" s="26" t="s">
        <v>840</v>
      </c>
      <c r="B79" s="27"/>
      <c r="C79" s="27"/>
      <c r="D79" s="29" t="s">
        <v>765</v>
      </c>
      <c r="E79" s="27"/>
      <c r="F79" s="41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</row>
    <row r="80" spans="1:22" ht="25.5">
      <c r="A80" s="28"/>
      <c r="B80" s="4" t="s">
        <v>37</v>
      </c>
      <c r="C80" s="27"/>
      <c r="D80" s="29" t="s">
        <v>767</v>
      </c>
      <c r="E80" s="27"/>
      <c r="F80" s="41" t="s">
        <v>841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</row>
    <row r="81" spans="1:22" ht="25.5">
      <c r="A81" s="28"/>
      <c r="B81" s="4" t="s">
        <v>38</v>
      </c>
      <c r="C81" s="27"/>
      <c r="D81" s="29" t="s">
        <v>767</v>
      </c>
      <c r="E81" s="27"/>
      <c r="F81" s="41" t="s">
        <v>842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</row>
    <row r="82" spans="1:22" ht="12.75">
      <c r="A82" s="28"/>
      <c r="B82" s="4" t="s">
        <v>39</v>
      </c>
      <c r="C82" s="27"/>
      <c r="D82" s="29" t="s">
        <v>767</v>
      </c>
      <c r="E82" s="27"/>
      <c r="F82" s="41" t="s">
        <v>843</v>
      </c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</row>
    <row r="83" spans="1:22" ht="25.5">
      <c r="A83" s="28"/>
      <c r="B83" s="4" t="s">
        <v>60</v>
      </c>
      <c r="C83" s="27"/>
      <c r="D83" s="29" t="s">
        <v>767</v>
      </c>
      <c r="E83" s="27"/>
      <c r="F83" s="41" t="s">
        <v>844</v>
      </c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</row>
    <row r="84" spans="1:22" ht="25.5">
      <c r="A84" s="28"/>
      <c r="B84" s="4" t="s">
        <v>42</v>
      </c>
      <c r="C84" s="27"/>
      <c r="D84" s="27"/>
      <c r="E84" s="29" t="s">
        <v>820</v>
      </c>
      <c r="F84" s="41" t="s">
        <v>845</v>
      </c>
      <c r="G84" s="29"/>
      <c r="H84" s="29"/>
      <c r="I84" s="29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</row>
    <row r="85" spans="1:22" ht="25.5">
      <c r="A85" s="28"/>
      <c r="B85" s="4" t="s">
        <v>43</v>
      </c>
      <c r="C85" s="27"/>
      <c r="D85" s="29" t="s">
        <v>767</v>
      </c>
      <c r="E85" s="27"/>
      <c r="F85" s="41" t="s">
        <v>846</v>
      </c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</row>
    <row r="86" spans="1:22" ht="25.5">
      <c r="A86" s="28"/>
      <c r="B86" s="4" t="s">
        <v>44</v>
      </c>
      <c r="C86" s="27"/>
      <c r="D86" s="27"/>
      <c r="E86" s="29" t="s">
        <v>820</v>
      </c>
      <c r="F86" s="41" t="s">
        <v>847</v>
      </c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</row>
    <row r="87" spans="1:22" ht="25.5">
      <c r="A87" s="28"/>
      <c r="B87" s="4" t="s">
        <v>45</v>
      </c>
      <c r="C87" s="27"/>
      <c r="D87" s="29" t="s">
        <v>767</v>
      </c>
      <c r="E87" s="27"/>
      <c r="F87" s="41" t="s">
        <v>848</v>
      </c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</row>
    <row r="88" spans="1:22" ht="25.5">
      <c r="A88" s="28"/>
      <c r="B88" s="4" t="s">
        <v>46</v>
      </c>
      <c r="C88" s="27"/>
      <c r="D88" s="27"/>
      <c r="E88" s="29" t="s">
        <v>820</v>
      </c>
      <c r="F88" s="41" t="s">
        <v>849</v>
      </c>
      <c r="G88" s="29"/>
      <c r="H88" s="29"/>
      <c r="I88" s="29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</row>
    <row r="89" spans="1:22" ht="25.5">
      <c r="A89" s="28"/>
      <c r="B89" s="4" t="s">
        <v>61</v>
      </c>
      <c r="C89" s="27"/>
      <c r="D89" s="29" t="s">
        <v>767</v>
      </c>
      <c r="E89" s="27"/>
      <c r="F89" s="41" t="s">
        <v>850</v>
      </c>
      <c r="G89" s="27"/>
      <c r="H89" s="29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</row>
    <row r="90" spans="1:22" ht="12.75">
      <c r="A90" s="28"/>
      <c r="B90" s="4" t="s">
        <v>48</v>
      </c>
      <c r="C90" s="27"/>
      <c r="D90" s="27"/>
      <c r="E90" s="29" t="s">
        <v>820</v>
      </c>
      <c r="F90" s="41" t="s">
        <v>851</v>
      </c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</row>
    <row r="91" spans="1:22" ht="12.75">
      <c r="A91" s="28"/>
      <c r="B91" s="4" t="s">
        <v>49</v>
      </c>
      <c r="C91" s="27"/>
      <c r="D91" s="29" t="s">
        <v>767</v>
      </c>
      <c r="E91" s="27"/>
      <c r="F91" s="41" t="s">
        <v>852</v>
      </c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</row>
    <row r="92" spans="1:22" ht="12.75">
      <c r="A92" s="28"/>
      <c r="B92" s="27"/>
      <c r="C92" s="27"/>
      <c r="D92" s="27"/>
      <c r="E92" s="27"/>
      <c r="F92" s="41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</row>
    <row r="93" spans="1:22" ht="25.5">
      <c r="A93" s="26" t="s">
        <v>853</v>
      </c>
      <c r="B93" s="27"/>
      <c r="C93" s="27"/>
      <c r="D93" s="29" t="s">
        <v>765</v>
      </c>
      <c r="E93" s="27"/>
      <c r="F93" s="41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</row>
    <row r="94" spans="1:22" ht="12.75">
      <c r="A94" s="28"/>
      <c r="B94" s="4" t="s">
        <v>50</v>
      </c>
      <c r="C94" s="27"/>
      <c r="D94" s="29" t="s">
        <v>781</v>
      </c>
      <c r="E94" s="27"/>
      <c r="F94" s="41" t="s">
        <v>854</v>
      </c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</row>
    <row r="95" spans="1:22" ht="25.5">
      <c r="A95" s="28"/>
      <c r="B95" s="10" t="s">
        <v>51</v>
      </c>
      <c r="C95" s="27"/>
      <c r="D95" s="29" t="s">
        <v>767</v>
      </c>
      <c r="E95" s="27"/>
      <c r="F95" s="41" t="s">
        <v>855</v>
      </c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</row>
    <row r="96" spans="1:22" ht="12.75">
      <c r="A96" s="28"/>
      <c r="B96" s="10" t="s">
        <v>52</v>
      </c>
      <c r="C96" s="27"/>
      <c r="D96" s="29" t="s">
        <v>767</v>
      </c>
      <c r="E96" s="27"/>
      <c r="F96" s="41" t="s">
        <v>856</v>
      </c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</row>
    <row r="97" spans="1:22" ht="12.75">
      <c r="A97" s="28"/>
      <c r="B97" s="4" t="s">
        <v>53</v>
      </c>
      <c r="C97" s="27"/>
      <c r="D97" s="29" t="s">
        <v>767</v>
      </c>
      <c r="E97" s="27"/>
      <c r="F97" s="41" t="s">
        <v>857</v>
      </c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</row>
    <row r="98" spans="1:22" ht="25.5">
      <c r="A98" s="28"/>
      <c r="B98" s="4" t="s">
        <v>62</v>
      </c>
      <c r="C98" s="27"/>
      <c r="D98" s="29" t="s">
        <v>748</v>
      </c>
      <c r="E98" s="27"/>
      <c r="F98" s="41" t="s">
        <v>858</v>
      </c>
      <c r="G98" s="29"/>
      <c r="H98" s="29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</row>
    <row r="99" spans="1:22" ht="25.5">
      <c r="A99" s="28"/>
      <c r="B99" s="4" t="s">
        <v>63</v>
      </c>
      <c r="C99" s="27"/>
      <c r="D99" s="29" t="s">
        <v>748</v>
      </c>
      <c r="E99" s="27"/>
      <c r="F99" s="41" t="s">
        <v>859</v>
      </c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</row>
    <row r="100" spans="1:22" ht="12.75">
      <c r="A100" s="28"/>
      <c r="B100" s="27"/>
      <c r="C100" s="27"/>
      <c r="D100" s="27"/>
      <c r="E100" s="27"/>
      <c r="F100" s="41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</row>
    <row r="101" spans="1:22" ht="25.5">
      <c r="A101" s="26" t="s">
        <v>860</v>
      </c>
      <c r="B101" s="27"/>
      <c r="C101" s="27"/>
      <c r="D101" s="29" t="s">
        <v>765</v>
      </c>
      <c r="E101" s="27"/>
      <c r="F101" s="41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</row>
    <row r="102" spans="1:22" ht="12.75">
      <c r="A102" s="28"/>
      <c r="B102" s="4" t="s">
        <v>41</v>
      </c>
      <c r="C102" s="27"/>
      <c r="D102" s="29" t="s">
        <v>748</v>
      </c>
      <c r="E102" s="27"/>
      <c r="F102" s="41" t="s">
        <v>861</v>
      </c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</row>
    <row r="103" spans="1:22" ht="25.5">
      <c r="A103" s="28"/>
      <c r="B103" s="4" t="s">
        <v>65</v>
      </c>
      <c r="C103" s="27"/>
      <c r="D103" s="29" t="s">
        <v>781</v>
      </c>
      <c r="E103" s="27"/>
      <c r="F103" s="41" t="s">
        <v>862</v>
      </c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</row>
    <row r="104" spans="1:22" ht="12.75">
      <c r="A104" s="28"/>
      <c r="B104" s="4" t="s">
        <v>56</v>
      </c>
      <c r="C104" s="27"/>
      <c r="D104" s="29" t="s">
        <v>748</v>
      </c>
      <c r="E104" s="27"/>
      <c r="F104" s="41" t="s">
        <v>863</v>
      </c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</row>
    <row r="105" spans="1:22" ht="25.5">
      <c r="A105" s="28"/>
      <c r="B105" s="4" t="s">
        <v>57</v>
      </c>
      <c r="C105" s="27"/>
      <c r="D105" s="29" t="s">
        <v>781</v>
      </c>
      <c r="E105" s="27"/>
      <c r="F105" s="41" t="s">
        <v>864</v>
      </c>
      <c r="G105" s="29"/>
      <c r="H105" s="29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</row>
    <row r="106" spans="1:22" ht="25.5">
      <c r="A106" s="28"/>
      <c r="B106" s="4" t="s">
        <v>58</v>
      </c>
      <c r="C106" s="27"/>
      <c r="D106" s="29" t="s">
        <v>781</v>
      </c>
      <c r="E106" s="29"/>
      <c r="F106" s="41" t="s">
        <v>865</v>
      </c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</row>
    <row r="107" spans="1:22" ht="12.75">
      <c r="A107" s="28"/>
      <c r="B107" s="4" t="s">
        <v>59</v>
      </c>
      <c r="C107" s="27"/>
      <c r="D107" s="29" t="s">
        <v>767</v>
      </c>
      <c r="E107" s="27"/>
      <c r="F107" s="41" t="s">
        <v>866</v>
      </c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</row>
    <row r="108" spans="1:22" ht="12.75">
      <c r="A108" s="28"/>
      <c r="B108" s="27"/>
      <c r="C108" s="27"/>
      <c r="D108" s="27"/>
      <c r="E108" s="27"/>
      <c r="F108" s="41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</row>
    <row r="109" spans="1:22" ht="25.5">
      <c r="A109" s="26" t="s">
        <v>867</v>
      </c>
      <c r="B109" s="27"/>
      <c r="C109" s="27"/>
      <c r="D109" s="29" t="s">
        <v>765</v>
      </c>
      <c r="E109" s="27"/>
      <c r="F109" s="41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</row>
    <row r="110" spans="1:22" ht="25.5">
      <c r="A110" s="28"/>
      <c r="B110" s="4" t="s">
        <v>37</v>
      </c>
      <c r="C110" s="27"/>
      <c r="D110" s="29" t="s">
        <v>767</v>
      </c>
      <c r="E110" s="27"/>
      <c r="F110" s="41" t="s">
        <v>868</v>
      </c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</row>
    <row r="111" spans="1:22" ht="25.5">
      <c r="A111" s="28"/>
      <c r="B111" s="4" t="s">
        <v>38</v>
      </c>
      <c r="C111" s="27"/>
      <c r="D111" s="29" t="s">
        <v>767</v>
      </c>
      <c r="E111" s="27"/>
      <c r="F111" s="41" t="s">
        <v>869</v>
      </c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</row>
    <row r="112" spans="1:22" ht="12.75">
      <c r="A112" s="28"/>
      <c r="B112" s="4" t="s">
        <v>39</v>
      </c>
      <c r="C112" s="27"/>
      <c r="D112" s="29" t="s">
        <v>767</v>
      </c>
      <c r="E112" s="27"/>
      <c r="F112" s="41" t="s">
        <v>870</v>
      </c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</row>
    <row r="113" spans="1:22" ht="25.5">
      <c r="A113" s="28"/>
      <c r="B113" s="4" t="s">
        <v>64</v>
      </c>
      <c r="C113" s="27"/>
      <c r="D113" s="29" t="s">
        <v>767</v>
      </c>
      <c r="E113" s="27"/>
      <c r="F113" s="41" t="s">
        <v>871</v>
      </c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</row>
    <row r="114" spans="1:22" ht="25.5">
      <c r="A114" s="28"/>
      <c r="B114" s="7" t="s">
        <v>42</v>
      </c>
      <c r="C114" s="27"/>
      <c r="D114" s="27"/>
      <c r="E114" s="29" t="s">
        <v>820</v>
      </c>
      <c r="F114" s="41" t="s">
        <v>872</v>
      </c>
      <c r="G114" s="29"/>
      <c r="H114" s="29"/>
      <c r="I114" s="29"/>
      <c r="J114" s="29"/>
      <c r="K114" s="29"/>
      <c r="L114" s="29"/>
      <c r="M114" s="27"/>
      <c r="N114" s="27"/>
      <c r="O114" s="27"/>
      <c r="P114" s="27"/>
      <c r="Q114" s="27"/>
      <c r="R114" s="27"/>
      <c r="S114" s="27"/>
      <c r="T114" s="27"/>
      <c r="U114" s="27"/>
      <c r="V114" s="27"/>
    </row>
    <row r="115" spans="1:22" ht="25.5">
      <c r="A115" s="28"/>
      <c r="B115" s="8" t="s">
        <v>43</v>
      </c>
      <c r="C115" s="27"/>
      <c r="D115" s="29" t="s">
        <v>767</v>
      </c>
      <c r="E115" s="27"/>
      <c r="F115" s="41" t="s">
        <v>873</v>
      </c>
      <c r="G115" s="27"/>
      <c r="H115" s="27"/>
      <c r="I115" s="29"/>
      <c r="J115" s="27"/>
      <c r="K115" s="29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</row>
    <row r="116" spans="1:22" ht="25.5">
      <c r="A116" s="28"/>
      <c r="B116" s="8" t="s">
        <v>44</v>
      </c>
      <c r="C116" s="27"/>
      <c r="D116" s="27"/>
      <c r="E116" s="29" t="s">
        <v>820</v>
      </c>
      <c r="F116" s="41" t="s">
        <v>874</v>
      </c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</row>
    <row r="117" spans="1:22" ht="25.5">
      <c r="A117" s="28"/>
      <c r="B117" s="8" t="s">
        <v>45</v>
      </c>
      <c r="C117" s="27"/>
      <c r="D117" s="29" t="s">
        <v>767</v>
      </c>
      <c r="E117" s="27"/>
      <c r="F117" s="41" t="s">
        <v>875</v>
      </c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</row>
    <row r="118" spans="1:22" ht="25.5">
      <c r="A118" s="28"/>
      <c r="B118" s="8" t="s">
        <v>46</v>
      </c>
      <c r="C118" s="27"/>
      <c r="D118" s="27"/>
      <c r="E118" s="29" t="s">
        <v>820</v>
      </c>
      <c r="F118" s="41" t="s">
        <v>876</v>
      </c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</row>
    <row r="119" spans="1:22" ht="25.5">
      <c r="A119" s="28"/>
      <c r="B119" s="4" t="s">
        <v>47</v>
      </c>
      <c r="C119" s="27"/>
      <c r="D119" s="29" t="s">
        <v>767</v>
      </c>
      <c r="E119" s="27"/>
      <c r="F119" s="41" t="s">
        <v>877</v>
      </c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</row>
    <row r="120" spans="1:22" ht="12.75">
      <c r="A120" s="28"/>
      <c r="B120" s="27"/>
      <c r="C120" s="27"/>
      <c r="D120" s="27"/>
      <c r="E120" s="27"/>
      <c r="F120" s="41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</row>
    <row r="121" spans="1:22" ht="25.5">
      <c r="A121" s="26" t="s">
        <v>878</v>
      </c>
      <c r="B121" s="27"/>
      <c r="C121" s="27"/>
      <c r="D121" s="29" t="s">
        <v>765</v>
      </c>
      <c r="E121" s="27"/>
      <c r="F121" s="41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</row>
    <row r="122" spans="1:22" ht="12.75">
      <c r="A122" s="28"/>
      <c r="B122" s="4" t="s">
        <v>66</v>
      </c>
      <c r="C122" s="27"/>
      <c r="D122" s="29" t="s">
        <v>781</v>
      </c>
      <c r="E122" s="27"/>
      <c r="F122" s="41" t="s">
        <v>879</v>
      </c>
      <c r="G122" s="29"/>
      <c r="H122" s="29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</row>
    <row r="123" spans="1:22" ht="12.75">
      <c r="A123" s="28"/>
      <c r="B123" s="4" t="s">
        <v>67</v>
      </c>
      <c r="C123" s="27"/>
      <c r="D123" s="29" t="s">
        <v>767</v>
      </c>
      <c r="E123" s="27"/>
      <c r="F123" s="41" t="s">
        <v>880</v>
      </c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</row>
    <row r="124" spans="1:22" ht="12.75">
      <c r="A124" s="28"/>
      <c r="B124" s="4" t="s">
        <v>53</v>
      </c>
      <c r="C124" s="27"/>
      <c r="D124" s="29" t="s">
        <v>767</v>
      </c>
      <c r="E124" s="27"/>
      <c r="F124" s="41" t="s">
        <v>881</v>
      </c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</row>
    <row r="125" spans="1:22" ht="12.75">
      <c r="A125" s="28"/>
      <c r="B125" s="27"/>
      <c r="C125" s="27"/>
      <c r="D125" s="27"/>
      <c r="E125" s="27"/>
      <c r="F125" s="41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</row>
    <row r="126" spans="1:22" ht="25.5">
      <c r="A126" s="26" t="s">
        <v>882</v>
      </c>
      <c r="B126" s="27"/>
      <c r="C126" s="27"/>
      <c r="D126" s="29" t="s">
        <v>765</v>
      </c>
      <c r="E126" s="27"/>
      <c r="F126" s="41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</row>
    <row r="127" spans="1:22" ht="12.75">
      <c r="A127" s="28"/>
      <c r="B127" s="4" t="s">
        <v>41</v>
      </c>
      <c r="C127" s="27"/>
      <c r="D127" s="29" t="s">
        <v>748</v>
      </c>
      <c r="E127" s="27"/>
      <c r="F127" s="41" t="s">
        <v>883</v>
      </c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</row>
    <row r="128" spans="1:22" ht="25.5">
      <c r="A128" s="28"/>
      <c r="B128" s="4" t="s">
        <v>65</v>
      </c>
      <c r="C128" s="27"/>
      <c r="D128" s="29" t="s">
        <v>781</v>
      </c>
      <c r="E128" s="27"/>
      <c r="F128" s="41" t="s">
        <v>884</v>
      </c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</row>
    <row r="129" spans="1:22" ht="12.75">
      <c r="A129" s="28"/>
      <c r="B129" s="4" t="s">
        <v>56</v>
      </c>
      <c r="C129" s="27"/>
      <c r="D129" s="29" t="s">
        <v>748</v>
      </c>
      <c r="E129" s="27"/>
      <c r="F129" s="41" t="s">
        <v>885</v>
      </c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</row>
    <row r="130" spans="1:22" ht="25.5">
      <c r="A130" s="28"/>
      <c r="B130" s="4" t="s">
        <v>57</v>
      </c>
      <c r="C130" s="27"/>
      <c r="D130" s="29" t="s">
        <v>781</v>
      </c>
      <c r="E130" s="27"/>
      <c r="F130" s="41" t="s">
        <v>886</v>
      </c>
      <c r="G130" s="29"/>
      <c r="H130" s="29"/>
      <c r="I130" s="29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</row>
    <row r="131" spans="1:22" ht="25.5">
      <c r="A131" s="28"/>
      <c r="B131" s="4" t="s">
        <v>58</v>
      </c>
      <c r="C131" s="27"/>
      <c r="D131" s="29" t="s">
        <v>781</v>
      </c>
      <c r="E131" s="29"/>
      <c r="F131" s="41" t="s">
        <v>887</v>
      </c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</row>
    <row r="132" spans="1:22" ht="12.75">
      <c r="A132" s="28"/>
      <c r="B132" s="4" t="s">
        <v>59</v>
      </c>
      <c r="C132" s="27"/>
      <c r="D132" s="29" t="s">
        <v>767</v>
      </c>
      <c r="E132" s="27"/>
      <c r="F132" s="41" t="s">
        <v>888</v>
      </c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</row>
    <row r="133" spans="1:22" ht="12.75">
      <c r="A133" s="28"/>
      <c r="B133" s="27"/>
      <c r="C133" s="27"/>
      <c r="D133" s="27"/>
      <c r="E133" s="27"/>
      <c r="F133" s="41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</row>
    <row r="134" spans="1:22" ht="25.5">
      <c r="A134" s="26" t="s">
        <v>889</v>
      </c>
      <c r="B134" s="27"/>
      <c r="C134" s="27"/>
      <c r="D134" s="29" t="s">
        <v>890</v>
      </c>
      <c r="E134" s="27"/>
      <c r="F134" s="41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</row>
    <row r="135" spans="1:22" ht="25.5">
      <c r="A135" s="32"/>
      <c r="B135" s="4" t="s">
        <v>37</v>
      </c>
      <c r="C135" s="27"/>
      <c r="D135" s="29" t="s">
        <v>767</v>
      </c>
      <c r="E135" s="27"/>
      <c r="F135" s="41" t="s">
        <v>891</v>
      </c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</row>
    <row r="136" spans="1:22" ht="25.5">
      <c r="A136" s="28"/>
      <c r="B136" s="4" t="s">
        <v>38</v>
      </c>
      <c r="C136" s="27"/>
      <c r="D136" s="29" t="s">
        <v>767</v>
      </c>
      <c r="E136" s="27"/>
      <c r="F136" s="41" t="s">
        <v>892</v>
      </c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</row>
    <row r="137" spans="1:22" ht="12.75">
      <c r="A137" s="28"/>
      <c r="B137" s="4" t="s">
        <v>39</v>
      </c>
      <c r="C137" s="27"/>
      <c r="D137" s="29" t="s">
        <v>767</v>
      </c>
      <c r="E137" s="27"/>
      <c r="F137" s="41" t="s">
        <v>893</v>
      </c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</row>
    <row r="138" spans="1:22" ht="25.5">
      <c r="A138" s="28"/>
      <c r="B138" s="4" t="s">
        <v>68</v>
      </c>
      <c r="C138" s="27"/>
      <c r="D138" s="29" t="s">
        <v>767</v>
      </c>
      <c r="E138" s="27"/>
      <c r="F138" s="41" t="s">
        <v>894</v>
      </c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</row>
    <row r="139" spans="1:22" ht="25.5">
      <c r="A139" s="28"/>
      <c r="B139" s="7" t="s">
        <v>42</v>
      </c>
      <c r="C139" s="27"/>
      <c r="D139" s="27"/>
      <c r="E139" s="29" t="s">
        <v>820</v>
      </c>
      <c r="F139" s="41" t="s">
        <v>895</v>
      </c>
      <c r="G139" s="29"/>
      <c r="H139" s="29"/>
      <c r="I139" s="29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</row>
    <row r="140" spans="1:22" ht="25.5">
      <c r="A140" s="28"/>
      <c r="B140" s="8" t="s">
        <v>43</v>
      </c>
      <c r="C140" s="27"/>
      <c r="D140" s="29" t="s">
        <v>767</v>
      </c>
      <c r="E140" s="27"/>
      <c r="F140" s="41" t="s">
        <v>896</v>
      </c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</row>
    <row r="141" spans="1:22" ht="25.5">
      <c r="A141" s="28"/>
      <c r="B141" s="8" t="s">
        <v>44</v>
      </c>
      <c r="C141" s="27"/>
      <c r="D141" s="27"/>
      <c r="E141" s="29" t="s">
        <v>820</v>
      </c>
      <c r="F141" s="41" t="s">
        <v>897</v>
      </c>
      <c r="G141" s="29"/>
      <c r="H141" s="29"/>
      <c r="I141" s="29"/>
      <c r="J141" s="29"/>
      <c r="K141" s="29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</row>
    <row r="142" spans="1:22" ht="25.5">
      <c r="A142" s="28"/>
      <c r="B142" s="8" t="s">
        <v>45</v>
      </c>
      <c r="C142" s="27"/>
      <c r="D142" s="29" t="s">
        <v>767</v>
      </c>
      <c r="E142" s="27"/>
      <c r="F142" s="41" t="s">
        <v>898</v>
      </c>
      <c r="G142" s="27"/>
      <c r="H142" s="29"/>
      <c r="I142" s="27"/>
      <c r="J142" s="29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</row>
    <row r="143" spans="1:22" ht="25.5">
      <c r="A143" s="28"/>
      <c r="B143" s="8" t="s">
        <v>46</v>
      </c>
      <c r="C143" s="27"/>
      <c r="D143" s="27"/>
      <c r="E143" s="29" t="s">
        <v>820</v>
      </c>
      <c r="F143" s="41" t="s">
        <v>899</v>
      </c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</row>
    <row r="144" spans="1:22" ht="25.5">
      <c r="A144" s="28"/>
      <c r="B144" s="8" t="s">
        <v>47</v>
      </c>
      <c r="C144" s="27"/>
      <c r="D144" s="29" t="s">
        <v>767</v>
      </c>
      <c r="E144" s="27"/>
      <c r="F144" s="41" t="s">
        <v>900</v>
      </c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</row>
    <row r="145" spans="1:22" ht="12.75">
      <c r="A145" s="28"/>
      <c r="B145" s="27"/>
      <c r="C145" s="27"/>
      <c r="D145" s="27"/>
      <c r="E145" s="27"/>
      <c r="F145" s="41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</row>
    <row r="146" spans="1:22" ht="25.5">
      <c r="A146" s="26" t="s">
        <v>901</v>
      </c>
      <c r="B146" s="27"/>
      <c r="C146" s="27"/>
      <c r="D146" s="29" t="s">
        <v>890</v>
      </c>
      <c r="E146" s="27"/>
      <c r="F146" s="41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</row>
    <row r="147" spans="1:22" ht="12.75">
      <c r="A147" s="28"/>
      <c r="B147" s="4" t="s">
        <v>66</v>
      </c>
      <c r="C147" s="27"/>
      <c r="D147" s="29" t="s">
        <v>781</v>
      </c>
      <c r="E147" s="27"/>
      <c r="F147" s="41" t="s">
        <v>902</v>
      </c>
      <c r="G147" s="29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</row>
    <row r="148" spans="1:22" ht="12.75">
      <c r="A148" s="28"/>
      <c r="B148" s="4" t="s">
        <v>67</v>
      </c>
      <c r="C148" s="27"/>
      <c r="D148" s="29" t="s">
        <v>767</v>
      </c>
      <c r="E148" s="27"/>
      <c r="F148" s="41" t="s">
        <v>903</v>
      </c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</row>
    <row r="149" spans="1:22" ht="12.75">
      <c r="A149" s="28"/>
      <c r="B149" s="4" t="s">
        <v>53</v>
      </c>
      <c r="C149" s="27"/>
      <c r="D149" s="29" t="s">
        <v>767</v>
      </c>
      <c r="E149" s="27"/>
      <c r="F149" s="41" t="s">
        <v>904</v>
      </c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</row>
    <row r="150" spans="1:22" ht="12.75">
      <c r="A150" s="28"/>
      <c r="B150" s="27"/>
      <c r="C150" s="27"/>
      <c r="D150" s="27"/>
      <c r="E150" s="27"/>
      <c r="F150" s="41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</row>
    <row r="151" spans="1:22" ht="12.75">
      <c r="A151" s="28"/>
      <c r="B151" s="29" t="s">
        <v>905</v>
      </c>
      <c r="C151" s="27"/>
      <c r="D151" s="29" t="s">
        <v>906</v>
      </c>
      <c r="E151" s="27"/>
      <c r="F151" s="41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</row>
    <row r="152" spans="1:22" ht="12.75">
      <c r="A152" s="28"/>
      <c r="B152" s="27"/>
      <c r="C152" s="27"/>
      <c r="D152" s="27"/>
      <c r="E152" s="27"/>
      <c r="F152" s="41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</row>
    <row r="153" spans="1:22" ht="12.75">
      <c r="A153" s="28"/>
      <c r="B153" s="27"/>
      <c r="C153" s="27"/>
      <c r="D153" s="27"/>
      <c r="E153" s="27"/>
      <c r="F153" s="41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</row>
    <row r="154" spans="1:22" ht="12.75">
      <c r="A154" s="28"/>
      <c r="B154" s="27"/>
      <c r="C154" s="27"/>
      <c r="D154" s="27"/>
      <c r="E154" s="27"/>
      <c r="F154" s="41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</row>
    <row r="155" spans="1:22" ht="12.75">
      <c r="A155" s="28"/>
      <c r="B155" s="27"/>
      <c r="C155" s="27"/>
      <c r="D155" s="27"/>
      <c r="E155" s="27"/>
      <c r="F155" s="41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</row>
    <row r="156" spans="1:22" ht="12.75">
      <c r="A156" s="28"/>
      <c r="B156" s="27"/>
      <c r="C156" s="27"/>
      <c r="D156" s="27"/>
      <c r="E156" s="27"/>
      <c r="F156" s="41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</row>
    <row r="157" spans="1:22" ht="12.75">
      <c r="A157" s="28"/>
      <c r="B157" s="27"/>
      <c r="C157" s="27"/>
      <c r="D157" s="27"/>
      <c r="E157" s="27"/>
      <c r="F157" s="41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</row>
    <row r="158" spans="1:22" ht="12.75">
      <c r="A158" s="28"/>
      <c r="B158" s="27"/>
      <c r="C158" s="27"/>
      <c r="D158" s="27"/>
      <c r="E158" s="27"/>
      <c r="F158" s="41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</row>
    <row r="159" spans="1:22" ht="12.75">
      <c r="A159" s="28"/>
      <c r="B159" s="27"/>
      <c r="C159" s="27"/>
      <c r="D159" s="27"/>
      <c r="E159" s="27"/>
      <c r="F159" s="41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</row>
    <row r="160" spans="1:22" ht="12.75">
      <c r="A160" s="28"/>
      <c r="B160" s="27"/>
      <c r="C160" s="27"/>
      <c r="D160" s="27"/>
      <c r="E160" s="27"/>
      <c r="F160" s="41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</row>
    <row r="161" spans="1:22" ht="12.75">
      <c r="A161" s="28"/>
      <c r="B161" s="27"/>
      <c r="C161" s="27"/>
      <c r="D161" s="27"/>
      <c r="E161" s="27"/>
      <c r="F161" s="41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</row>
    <row r="162" spans="1:22" ht="12.75">
      <c r="A162" s="28"/>
      <c r="B162" s="27"/>
      <c r="C162" s="27"/>
      <c r="D162" s="27"/>
      <c r="E162" s="27"/>
      <c r="F162" s="41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</row>
    <row r="163" spans="1:22" ht="12.75">
      <c r="A163" s="28"/>
      <c r="B163" s="27"/>
      <c r="C163" s="27"/>
      <c r="D163" s="27"/>
      <c r="E163" s="27"/>
      <c r="F163" s="41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</row>
    <row r="164" spans="1:22" ht="12.75">
      <c r="A164" s="28"/>
      <c r="B164" s="27"/>
      <c r="C164" s="27"/>
      <c r="D164" s="27"/>
      <c r="E164" s="27"/>
      <c r="F164" s="41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</row>
    <row r="165" spans="1:22" ht="12.75">
      <c r="A165" s="28"/>
      <c r="B165" s="27"/>
      <c r="C165" s="27"/>
      <c r="D165" s="27"/>
      <c r="E165" s="27"/>
      <c r="F165" s="41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</row>
    <row r="166" spans="1:22" ht="12.75">
      <c r="A166" s="28"/>
      <c r="B166" s="27"/>
      <c r="C166" s="27"/>
      <c r="D166" s="27"/>
      <c r="E166" s="27"/>
      <c r="F166" s="41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</row>
    <row r="167" spans="1:22" ht="12.75">
      <c r="A167" s="28"/>
      <c r="B167" s="27"/>
      <c r="C167" s="27"/>
      <c r="D167" s="27"/>
      <c r="E167" s="27"/>
      <c r="F167" s="41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</row>
    <row r="168" spans="1:22" ht="12.75">
      <c r="A168" s="28"/>
      <c r="B168" s="27"/>
      <c r="C168" s="27"/>
      <c r="D168" s="27"/>
      <c r="E168" s="27"/>
      <c r="F168" s="41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</row>
    <row r="169" spans="1:22" ht="12.75">
      <c r="A169" s="28"/>
      <c r="B169" s="27"/>
      <c r="C169" s="27"/>
      <c r="D169" s="27"/>
      <c r="E169" s="27"/>
      <c r="F169" s="41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</row>
    <row r="170" spans="1:22" ht="12.75">
      <c r="A170" s="28"/>
      <c r="B170" s="27"/>
      <c r="C170" s="27"/>
      <c r="D170" s="27"/>
      <c r="E170" s="27"/>
      <c r="F170" s="41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</row>
    <row r="171" spans="1:22" ht="12.75">
      <c r="A171" s="28"/>
      <c r="B171" s="27"/>
      <c r="C171" s="27"/>
      <c r="D171" s="27"/>
      <c r="E171" s="27"/>
      <c r="F171" s="41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</row>
    <row r="172" spans="1:22" ht="12.75">
      <c r="A172" s="28"/>
      <c r="B172" s="27"/>
      <c r="C172" s="27"/>
      <c r="D172" s="27"/>
      <c r="E172" s="27"/>
      <c r="F172" s="41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</row>
    <row r="173" spans="1:22" ht="12.75">
      <c r="A173" s="28"/>
      <c r="B173" s="27"/>
      <c r="C173" s="27"/>
      <c r="D173" s="27"/>
      <c r="E173" s="27"/>
      <c r="F173" s="41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</row>
    <row r="174" spans="1:22" ht="12.75">
      <c r="A174" s="28"/>
      <c r="B174" s="27"/>
      <c r="C174" s="27"/>
      <c r="D174" s="27"/>
      <c r="E174" s="27"/>
      <c r="F174" s="41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</row>
    <row r="175" spans="1:22" ht="12.75">
      <c r="A175" s="28"/>
      <c r="B175" s="27"/>
      <c r="C175" s="27"/>
      <c r="D175" s="27"/>
      <c r="E175" s="27"/>
      <c r="F175" s="41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</row>
    <row r="176" spans="1:22" ht="12.75">
      <c r="A176" s="28"/>
      <c r="B176" s="27"/>
      <c r="C176" s="27"/>
      <c r="D176" s="27"/>
      <c r="E176" s="27"/>
      <c r="F176" s="41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</row>
    <row r="177" spans="1:22" ht="12.75">
      <c r="A177" s="28"/>
      <c r="B177" s="27"/>
      <c r="C177" s="27"/>
      <c r="D177" s="27"/>
      <c r="E177" s="27"/>
      <c r="F177" s="41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</row>
    <row r="178" spans="1:22" ht="12.75">
      <c r="A178" s="28"/>
      <c r="B178" s="27"/>
      <c r="C178" s="27"/>
      <c r="D178" s="27"/>
      <c r="E178" s="27"/>
      <c r="F178" s="41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</row>
    <row r="179" spans="1:22" ht="12.75">
      <c r="A179" s="28"/>
      <c r="B179" s="27"/>
      <c r="C179" s="27"/>
      <c r="D179" s="27"/>
      <c r="E179" s="27"/>
      <c r="F179" s="41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</row>
    <row r="180" spans="1:22" ht="12.75">
      <c r="A180" s="28"/>
      <c r="B180" s="27"/>
      <c r="C180" s="27"/>
      <c r="D180" s="27"/>
      <c r="E180" s="27"/>
      <c r="F180" s="41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</row>
    <row r="181" spans="1:22" ht="12.75">
      <c r="A181" s="28"/>
      <c r="B181" s="27"/>
      <c r="C181" s="27"/>
      <c r="D181" s="27"/>
      <c r="E181" s="27"/>
      <c r="F181" s="41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</row>
    <row r="182" spans="1:22" ht="12.75">
      <c r="A182" s="28"/>
      <c r="B182" s="27"/>
      <c r="C182" s="27"/>
      <c r="D182" s="27"/>
      <c r="E182" s="27"/>
      <c r="F182" s="41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</row>
    <row r="183" spans="1:22" ht="12.75">
      <c r="A183" s="28"/>
      <c r="B183" s="27"/>
      <c r="C183" s="27"/>
      <c r="D183" s="27"/>
      <c r="E183" s="27"/>
      <c r="F183" s="41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</row>
    <row r="184" spans="1:22" ht="12.75">
      <c r="A184" s="28"/>
      <c r="B184" s="27"/>
      <c r="C184" s="27"/>
      <c r="D184" s="27"/>
      <c r="E184" s="27"/>
      <c r="F184" s="41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</row>
    <row r="185" spans="1:22" ht="12.75">
      <c r="A185" s="28"/>
      <c r="B185" s="27"/>
      <c r="C185" s="27"/>
      <c r="D185" s="27"/>
      <c r="E185" s="27"/>
      <c r="F185" s="41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</row>
    <row r="186" spans="1:22" ht="12.75">
      <c r="A186" s="28"/>
      <c r="B186" s="27"/>
      <c r="C186" s="27"/>
      <c r="D186" s="27"/>
      <c r="E186" s="27"/>
      <c r="F186" s="41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</row>
    <row r="187" spans="1:22" ht="12.75">
      <c r="A187" s="28"/>
      <c r="B187" s="27"/>
      <c r="C187" s="27"/>
      <c r="D187" s="27"/>
      <c r="E187" s="27"/>
      <c r="F187" s="41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</row>
    <row r="188" spans="1:22" ht="12.75">
      <c r="A188" s="28"/>
      <c r="B188" s="27"/>
      <c r="C188" s="27"/>
      <c r="D188" s="27"/>
      <c r="E188" s="27"/>
      <c r="F188" s="41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</row>
    <row r="189" spans="1:22" ht="12.75">
      <c r="A189" s="28"/>
      <c r="B189" s="27"/>
      <c r="C189" s="27"/>
      <c r="D189" s="27"/>
      <c r="E189" s="27"/>
      <c r="F189" s="41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</row>
    <row r="190" spans="1:22" ht="12.75">
      <c r="A190" s="28"/>
      <c r="B190" s="27"/>
      <c r="C190" s="27"/>
      <c r="D190" s="27"/>
      <c r="E190" s="27"/>
      <c r="F190" s="41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</row>
    <row r="191" spans="1:22" ht="12.75">
      <c r="A191" s="28"/>
      <c r="B191" s="27"/>
      <c r="C191" s="27"/>
      <c r="D191" s="27"/>
      <c r="E191" s="27"/>
      <c r="F191" s="41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</row>
    <row r="192" spans="1:22" ht="12.75">
      <c r="A192" s="28"/>
      <c r="B192" s="27"/>
      <c r="C192" s="27"/>
      <c r="D192" s="27"/>
      <c r="E192" s="27"/>
      <c r="F192" s="41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</row>
    <row r="193" spans="1:22" ht="12.75">
      <c r="A193" s="28"/>
      <c r="B193" s="27"/>
      <c r="C193" s="27"/>
      <c r="D193" s="27"/>
      <c r="E193" s="27"/>
      <c r="F193" s="41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</row>
    <row r="194" spans="1:22" ht="12.75">
      <c r="A194" s="28"/>
      <c r="B194" s="27"/>
      <c r="C194" s="27"/>
      <c r="D194" s="27"/>
      <c r="E194" s="27"/>
      <c r="F194" s="41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</row>
    <row r="195" spans="1:22" ht="12.75">
      <c r="A195" s="28"/>
      <c r="B195" s="27"/>
      <c r="C195" s="27"/>
      <c r="D195" s="27"/>
      <c r="E195" s="27"/>
      <c r="F195" s="41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</row>
    <row r="196" spans="1:22" ht="12.75">
      <c r="A196" s="28"/>
      <c r="B196" s="27"/>
      <c r="C196" s="27"/>
      <c r="D196" s="27"/>
      <c r="E196" s="27"/>
      <c r="F196" s="41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</row>
    <row r="197" spans="1:22" ht="12.75">
      <c r="A197" s="28"/>
      <c r="B197" s="27"/>
      <c r="C197" s="27"/>
      <c r="D197" s="27"/>
      <c r="E197" s="27"/>
      <c r="F197" s="41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</row>
    <row r="198" spans="1:22" ht="12.75">
      <c r="A198" s="28"/>
      <c r="B198" s="27"/>
      <c r="C198" s="27"/>
      <c r="D198" s="27"/>
      <c r="E198" s="27"/>
      <c r="F198" s="41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</row>
    <row r="199" spans="1:22" ht="12.75">
      <c r="A199" s="28"/>
      <c r="B199" s="27"/>
      <c r="C199" s="27"/>
      <c r="D199" s="27"/>
      <c r="E199" s="27"/>
      <c r="F199" s="41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</row>
    <row r="200" spans="1:22" ht="12.75">
      <c r="A200" s="28"/>
      <c r="B200" s="27"/>
      <c r="C200" s="27"/>
      <c r="D200" s="27"/>
      <c r="E200" s="27"/>
      <c r="F200" s="41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</row>
    <row r="201" spans="1:22" ht="12.75">
      <c r="A201" s="28"/>
      <c r="B201" s="27"/>
      <c r="C201" s="27"/>
      <c r="D201" s="27"/>
      <c r="E201" s="27"/>
      <c r="F201" s="41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</row>
    <row r="202" spans="1:22" ht="12.75">
      <c r="A202" s="28"/>
      <c r="B202" s="27"/>
      <c r="C202" s="27"/>
      <c r="D202" s="27"/>
      <c r="E202" s="27"/>
      <c r="F202" s="41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</row>
    <row r="203" spans="1:22" ht="12.75">
      <c r="A203" s="28"/>
      <c r="B203" s="27"/>
      <c r="C203" s="27"/>
      <c r="D203" s="27"/>
      <c r="E203" s="27"/>
      <c r="F203" s="41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</row>
    <row r="204" spans="1:22" ht="12.75">
      <c r="A204" s="28"/>
      <c r="B204" s="27"/>
      <c r="C204" s="27"/>
      <c r="D204" s="27"/>
      <c r="E204" s="27"/>
      <c r="F204" s="41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</row>
    <row r="205" spans="1:22" ht="12.75">
      <c r="A205" s="28"/>
      <c r="B205" s="27"/>
      <c r="C205" s="27"/>
      <c r="D205" s="27"/>
      <c r="E205" s="27"/>
      <c r="F205" s="41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</row>
    <row r="206" spans="1:22" ht="12.75">
      <c r="A206" s="28"/>
      <c r="B206" s="27"/>
      <c r="C206" s="27"/>
      <c r="D206" s="27"/>
      <c r="E206" s="27"/>
      <c r="F206" s="41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</row>
    <row r="207" spans="1:22" ht="12.75">
      <c r="A207" s="28"/>
      <c r="B207" s="27"/>
      <c r="C207" s="27"/>
      <c r="D207" s="27"/>
      <c r="E207" s="27"/>
      <c r="F207" s="41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</row>
    <row r="208" spans="1:22" ht="12.75">
      <c r="A208" s="28"/>
      <c r="B208" s="27"/>
      <c r="C208" s="27"/>
      <c r="D208" s="27"/>
      <c r="E208" s="27"/>
      <c r="F208" s="41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</row>
    <row r="209" spans="1:22" ht="12.75">
      <c r="A209" s="28"/>
      <c r="B209" s="27"/>
      <c r="C209" s="27"/>
      <c r="D209" s="27"/>
      <c r="E209" s="27"/>
      <c r="F209" s="41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</row>
    <row r="210" spans="1:22" ht="12.75">
      <c r="A210" s="28"/>
      <c r="B210" s="27"/>
      <c r="C210" s="27"/>
      <c r="D210" s="27"/>
      <c r="E210" s="27"/>
      <c r="F210" s="41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</row>
    <row r="211" spans="1:22" ht="12.75">
      <c r="A211" s="28"/>
      <c r="B211" s="27"/>
      <c r="C211" s="27"/>
      <c r="D211" s="27"/>
      <c r="E211" s="27"/>
      <c r="F211" s="41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</row>
    <row r="212" spans="1:22" ht="12.75">
      <c r="A212" s="28"/>
      <c r="B212" s="27"/>
      <c r="C212" s="27"/>
      <c r="D212" s="27"/>
      <c r="E212" s="27"/>
      <c r="F212" s="41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</row>
    <row r="213" spans="1:22" ht="12.75">
      <c r="A213" s="28"/>
      <c r="B213" s="27"/>
      <c r="C213" s="27"/>
      <c r="D213" s="27"/>
      <c r="E213" s="27"/>
      <c r="F213" s="41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</row>
    <row r="214" spans="1:22" ht="12.75">
      <c r="A214" s="28"/>
      <c r="B214" s="27"/>
      <c r="C214" s="27"/>
      <c r="D214" s="27"/>
      <c r="E214" s="27"/>
      <c r="F214" s="41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</row>
    <row r="215" spans="1:22" ht="12.75">
      <c r="A215" s="28"/>
      <c r="B215" s="27"/>
      <c r="C215" s="27"/>
      <c r="D215" s="27"/>
      <c r="E215" s="27"/>
      <c r="F215" s="41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</row>
    <row r="216" spans="1:22" ht="12.75">
      <c r="A216" s="28"/>
      <c r="B216" s="27"/>
      <c r="C216" s="27"/>
      <c r="D216" s="27"/>
      <c r="E216" s="27"/>
      <c r="F216" s="41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</row>
    <row r="217" spans="1:22" ht="12.75">
      <c r="A217" s="28"/>
      <c r="B217" s="27"/>
      <c r="C217" s="27"/>
      <c r="D217" s="27"/>
      <c r="E217" s="27"/>
      <c r="F217" s="41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</row>
    <row r="218" spans="1:22" ht="12.75">
      <c r="A218" s="28"/>
      <c r="B218" s="27"/>
      <c r="C218" s="27"/>
      <c r="D218" s="27"/>
      <c r="E218" s="27"/>
      <c r="F218" s="41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</row>
    <row r="219" spans="1:22" ht="12.75">
      <c r="A219" s="28"/>
      <c r="B219" s="27"/>
      <c r="C219" s="27"/>
      <c r="D219" s="27"/>
      <c r="E219" s="27"/>
      <c r="F219" s="41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</row>
    <row r="220" spans="1:22" ht="12.75">
      <c r="A220" s="28"/>
      <c r="B220" s="27"/>
      <c r="C220" s="27"/>
      <c r="D220" s="27"/>
      <c r="E220" s="27"/>
      <c r="F220" s="41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</row>
    <row r="221" spans="1:22" ht="12.75">
      <c r="A221" s="28"/>
      <c r="B221" s="27"/>
      <c r="C221" s="27"/>
      <c r="D221" s="27"/>
      <c r="E221" s="27"/>
      <c r="F221" s="41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</row>
    <row r="222" spans="1:22" ht="12.75">
      <c r="A222" s="28"/>
      <c r="B222" s="27"/>
      <c r="C222" s="27"/>
      <c r="D222" s="27"/>
      <c r="E222" s="27"/>
      <c r="F222" s="41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</row>
    <row r="223" spans="1:22" ht="12.75">
      <c r="A223" s="28"/>
      <c r="B223" s="27"/>
      <c r="C223" s="27"/>
      <c r="D223" s="27"/>
      <c r="E223" s="27"/>
      <c r="F223" s="41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</row>
    <row r="224" spans="1:22" ht="12.75">
      <c r="A224" s="28"/>
      <c r="B224" s="27"/>
      <c r="C224" s="27"/>
      <c r="D224" s="27"/>
      <c r="E224" s="27"/>
      <c r="F224" s="41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</row>
    <row r="225" spans="1:22" ht="12.75">
      <c r="A225" s="28"/>
      <c r="B225" s="27"/>
      <c r="C225" s="27"/>
      <c r="D225" s="27"/>
      <c r="E225" s="27"/>
      <c r="F225" s="41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</row>
    <row r="226" spans="1:22" ht="12.75">
      <c r="A226" s="28"/>
      <c r="B226" s="27"/>
      <c r="C226" s="27"/>
      <c r="D226" s="27"/>
      <c r="E226" s="27"/>
      <c r="F226" s="41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</row>
    <row r="227" spans="1:22" ht="12.75">
      <c r="A227" s="28"/>
      <c r="B227" s="27"/>
      <c r="C227" s="27"/>
      <c r="D227" s="27"/>
      <c r="E227" s="27"/>
      <c r="F227" s="41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</row>
    <row r="228" spans="1:22" ht="12.75">
      <c r="A228" s="28"/>
      <c r="B228" s="27"/>
      <c r="C228" s="27"/>
      <c r="D228" s="27"/>
      <c r="E228" s="27"/>
      <c r="F228" s="41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</row>
    <row r="229" spans="1:22" ht="12.75">
      <c r="A229" s="28"/>
      <c r="B229" s="27"/>
      <c r="C229" s="27"/>
      <c r="D229" s="27"/>
      <c r="E229" s="27"/>
      <c r="F229" s="41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</row>
    <row r="230" spans="1:22" ht="12.75">
      <c r="A230" s="28"/>
      <c r="B230" s="27"/>
      <c r="C230" s="27"/>
      <c r="D230" s="27"/>
      <c r="E230" s="27"/>
      <c r="F230" s="41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</row>
    <row r="231" spans="1:22" ht="12.75">
      <c r="A231" s="28"/>
      <c r="B231" s="27"/>
      <c r="C231" s="27"/>
      <c r="D231" s="27"/>
      <c r="E231" s="27"/>
      <c r="F231" s="41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</row>
    <row r="232" spans="1:22" ht="12.75">
      <c r="A232" s="28"/>
      <c r="B232" s="27"/>
      <c r="C232" s="27"/>
      <c r="D232" s="27"/>
      <c r="E232" s="27"/>
      <c r="F232" s="41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</row>
    <row r="233" spans="1:22" ht="12.75">
      <c r="A233" s="28"/>
      <c r="B233" s="27"/>
      <c r="C233" s="27"/>
      <c r="D233" s="27"/>
      <c r="E233" s="27"/>
      <c r="F233" s="41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</row>
    <row r="234" spans="1:22" ht="12.75">
      <c r="A234" s="28"/>
      <c r="B234" s="27"/>
      <c r="C234" s="27"/>
      <c r="D234" s="27"/>
      <c r="E234" s="27"/>
      <c r="F234" s="41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</row>
    <row r="235" spans="1:22" ht="12.75">
      <c r="A235" s="28"/>
      <c r="B235" s="27"/>
      <c r="C235" s="27"/>
      <c r="D235" s="27"/>
      <c r="E235" s="27"/>
      <c r="F235" s="41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</row>
    <row r="236" spans="1:22" ht="12.75">
      <c r="A236" s="28"/>
      <c r="B236" s="27"/>
      <c r="C236" s="27"/>
      <c r="D236" s="27"/>
      <c r="E236" s="27"/>
      <c r="F236" s="41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</row>
    <row r="237" spans="1:22" ht="12.75">
      <c r="A237" s="28"/>
      <c r="B237" s="27"/>
      <c r="C237" s="27"/>
      <c r="D237" s="27"/>
      <c r="E237" s="27"/>
      <c r="F237" s="41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</row>
    <row r="238" spans="1:22" ht="12.75">
      <c r="A238" s="28"/>
      <c r="B238" s="27"/>
      <c r="C238" s="27"/>
      <c r="D238" s="27"/>
      <c r="E238" s="27"/>
      <c r="F238" s="41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</row>
    <row r="239" spans="1:22" ht="12.75">
      <c r="A239" s="28"/>
      <c r="B239" s="27"/>
      <c r="C239" s="27"/>
      <c r="D239" s="27"/>
      <c r="E239" s="27"/>
      <c r="F239" s="41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</row>
    <row r="240" spans="1:22" ht="12.75">
      <c r="A240" s="28"/>
      <c r="B240" s="27"/>
      <c r="C240" s="27"/>
      <c r="D240" s="27"/>
      <c r="E240" s="27"/>
      <c r="F240" s="41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</row>
    <row r="241" spans="1:22" ht="12.75">
      <c r="A241" s="28"/>
      <c r="B241" s="27"/>
      <c r="C241" s="27"/>
      <c r="D241" s="27"/>
      <c r="E241" s="27"/>
      <c r="F241" s="41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</row>
    <row r="242" spans="1:22" ht="12.75">
      <c r="A242" s="28"/>
      <c r="B242" s="27"/>
      <c r="C242" s="27"/>
      <c r="D242" s="27"/>
      <c r="E242" s="27"/>
      <c r="F242" s="41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</row>
    <row r="243" spans="1:22" ht="12.75">
      <c r="A243" s="28"/>
      <c r="B243" s="27"/>
      <c r="C243" s="27"/>
      <c r="D243" s="27"/>
      <c r="E243" s="27"/>
      <c r="F243" s="41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</row>
    <row r="244" spans="1:22" ht="12.75">
      <c r="A244" s="28"/>
      <c r="B244" s="27"/>
      <c r="C244" s="27"/>
      <c r="D244" s="27"/>
      <c r="E244" s="27"/>
      <c r="F244" s="41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</row>
    <row r="245" spans="1:22" ht="12.75">
      <c r="A245" s="28"/>
      <c r="B245" s="27"/>
      <c r="C245" s="27"/>
      <c r="D245" s="27"/>
      <c r="E245" s="27"/>
      <c r="F245" s="41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</row>
    <row r="246" spans="1:22" ht="12.75">
      <c r="A246" s="28"/>
      <c r="B246" s="27"/>
      <c r="C246" s="27"/>
      <c r="D246" s="27"/>
      <c r="E246" s="27"/>
      <c r="F246" s="41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</row>
    <row r="247" spans="1:22" ht="12.75">
      <c r="A247" s="28"/>
      <c r="B247" s="27"/>
      <c r="C247" s="27"/>
      <c r="D247" s="27"/>
      <c r="E247" s="27"/>
      <c r="F247" s="41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</row>
    <row r="248" spans="1:22" ht="12.75">
      <c r="A248" s="28"/>
      <c r="B248" s="27"/>
      <c r="C248" s="27"/>
      <c r="D248" s="27"/>
      <c r="E248" s="27"/>
      <c r="F248" s="41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</row>
    <row r="249" spans="1:22" ht="12.75">
      <c r="A249" s="28"/>
      <c r="B249" s="27"/>
      <c r="C249" s="27"/>
      <c r="D249" s="27"/>
      <c r="E249" s="27"/>
      <c r="F249" s="41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</row>
    <row r="250" spans="1:22" ht="12.75">
      <c r="A250" s="28"/>
      <c r="B250" s="27"/>
      <c r="C250" s="27"/>
      <c r="D250" s="27"/>
      <c r="E250" s="27"/>
      <c r="F250" s="41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</row>
    <row r="251" spans="1:22" ht="12.75">
      <c r="A251" s="28"/>
      <c r="B251" s="27"/>
      <c r="C251" s="27"/>
      <c r="D251" s="27"/>
      <c r="E251" s="27"/>
      <c r="F251" s="41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</row>
    <row r="252" spans="1:22" ht="12.75">
      <c r="A252" s="28"/>
      <c r="B252" s="27"/>
      <c r="C252" s="27"/>
      <c r="D252" s="27"/>
      <c r="E252" s="27"/>
      <c r="F252" s="41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</row>
    <row r="253" spans="1:22" ht="12.75">
      <c r="A253" s="28"/>
      <c r="B253" s="27"/>
      <c r="C253" s="27"/>
      <c r="D253" s="27"/>
      <c r="E253" s="27"/>
      <c r="F253" s="41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</row>
    <row r="254" spans="1:22" ht="12.75">
      <c r="A254" s="28"/>
      <c r="B254" s="27"/>
      <c r="C254" s="27"/>
      <c r="D254" s="27"/>
      <c r="E254" s="27"/>
      <c r="F254" s="41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</row>
    <row r="255" spans="1:22" ht="12.75">
      <c r="A255" s="28"/>
      <c r="B255" s="27"/>
      <c r="C255" s="27"/>
      <c r="D255" s="27"/>
      <c r="E255" s="27"/>
      <c r="F255" s="41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</row>
    <row r="256" spans="1:22" ht="12.75">
      <c r="A256" s="28"/>
      <c r="B256" s="27"/>
      <c r="C256" s="27"/>
      <c r="D256" s="27"/>
      <c r="E256" s="27"/>
      <c r="F256" s="41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</row>
    <row r="257" spans="1:22" ht="12.75">
      <c r="A257" s="28"/>
      <c r="B257" s="27"/>
      <c r="C257" s="27"/>
      <c r="D257" s="27"/>
      <c r="E257" s="27"/>
      <c r="F257" s="41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</row>
    <row r="258" spans="1:22" ht="12.75">
      <c r="A258" s="28"/>
      <c r="B258" s="27"/>
      <c r="C258" s="27"/>
      <c r="D258" s="27"/>
      <c r="E258" s="27"/>
      <c r="F258" s="41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</row>
    <row r="259" spans="1:22" ht="12.75">
      <c r="A259" s="28"/>
      <c r="B259" s="27"/>
      <c r="C259" s="27"/>
      <c r="D259" s="27"/>
      <c r="E259" s="27"/>
      <c r="F259" s="41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</row>
    <row r="260" spans="1:22" ht="12.75">
      <c r="A260" s="28"/>
      <c r="B260" s="27"/>
      <c r="C260" s="27"/>
      <c r="D260" s="27"/>
      <c r="E260" s="27"/>
      <c r="F260" s="41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</row>
    <row r="261" spans="1:22" ht="12.75">
      <c r="A261" s="28"/>
      <c r="B261" s="27"/>
      <c r="C261" s="27"/>
      <c r="D261" s="27"/>
      <c r="E261" s="27"/>
      <c r="F261" s="41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</row>
    <row r="262" spans="1:22" ht="12.75">
      <c r="A262" s="28"/>
      <c r="B262" s="27"/>
      <c r="C262" s="27"/>
      <c r="D262" s="27"/>
      <c r="E262" s="27"/>
      <c r="F262" s="41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</row>
    <row r="263" spans="1:22" ht="12.75">
      <c r="A263" s="28"/>
      <c r="B263" s="27"/>
      <c r="C263" s="27"/>
      <c r="D263" s="27"/>
      <c r="E263" s="27"/>
      <c r="F263" s="41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</row>
    <row r="264" spans="1:22" ht="12.75">
      <c r="A264" s="28"/>
      <c r="B264" s="27"/>
      <c r="C264" s="27"/>
      <c r="D264" s="27"/>
      <c r="E264" s="27"/>
      <c r="F264" s="41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</row>
    <row r="265" spans="1:22" ht="12.75">
      <c r="A265" s="28"/>
      <c r="B265" s="27"/>
      <c r="C265" s="27"/>
      <c r="D265" s="27"/>
      <c r="E265" s="27"/>
      <c r="F265" s="41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</row>
    <row r="266" spans="1:22" ht="12.75">
      <c r="A266" s="28"/>
      <c r="B266" s="27"/>
      <c r="C266" s="27"/>
      <c r="D266" s="27"/>
      <c r="E266" s="27"/>
      <c r="F266" s="41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</row>
    <row r="267" spans="1:22" ht="12.75">
      <c r="A267" s="28"/>
      <c r="B267" s="27"/>
      <c r="C267" s="27"/>
      <c r="D267" s="27"/>
      <c r="E267" s="27"/>
      <c r="F267" s="41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</row>
    <row r="268" spans="1:22" ht="12.75">
      <c r="A268" s="28"/>
      <c r="B268" s="27"/>
      <c r="C268" s="27"/>
      <c r="D268" s="27"/>
      <c r="E268" s="27"/>
      <c r="F268" s="41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</row>
    <row r="269" spans="1:22" ht="12.75">
      <c r="A269" s="28"/>
      <c r="B269" s="27"/>
      <c r="C269" s="27"/>
      <c r="D269" s="27"/>
      <c r="E269" s="27"/>
      <c r="F269" s="41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</row>
    <row r="270" spans="1:22" ht="12.75">
      <c r="A270" s="28"/>
      <c r="B270" s="27"/>
      <c r="C270" s="27"/>
      <c r="D270" s="27"/>
      <c r="E270" s="27"/>
      <c r="F270" s="41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</row>
    <row r="271" spans="1:22" ht="12.75">
      <c r="A271" s="28"/>
      <c r="B271" s="27"/>
      <c r="C271" s="27"/>
      <c r="D271" s="27"/>
      <c r="E271" s="27"/>
      <c r="F271" s="41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</row>
    <row r="272" spans="1:22" ht="12.75">
      <c r="A272" s="28"/>
      <c r="B272" s="27"/>
      <c r="C272" s="27"/>
      <c r="D272" s="27"/>
      <c r="E272" s="27"/>
      <c r="F272" s="41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</row>
    <row r="273" spans="1:22" ht="12.75">
      <c r="A273" s="28"/>
      <c r="B273" s="27"/>
      <c r="C273" s="27"/>
      <c r="D273" s="27"/>
      <c r="E273" s="27"/>
      <c r="F273" s="41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</row>
    <row r="274" spans="1:22" ht="12.75">
      <c r="A274" s="28"/>
      <c r="B274" s="27"/>
      <c r="C274" s="27"/>
      <c r="D274" s="27"/>
      <c r="E274" s="27"/>
      <c r="F274" s="41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</row>
    <row r="275" spans="1:22" ht="12.75">
      <c r="A275" s="28"/>
      <c r="B275" s="27"/>
      <c r="C275" s="27"/>
      <c r="D275" s="27"/>
      <c r="E275" s="27"/>
      <c r="F275" s="41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</row>
    <row r="276" spans="1:22" ht="12.75">
      <c r="A276" s="28"/>
      <c r="B276" s="27"/>
      <c r="C276" s="27"/>
      <c r="D276" s="27"/>
      <c r="E276" s="27"/>
      <c r="F276" s="41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</row>
    <row r="277" spans="1:22" ht="12.75">
      <c r="A277" s="28"/>
      <c r="B277" s="27"/>
      <c r="C277" s="27"/>
      <c r="D277" s="27"/>
      <c r="E277" s="27"/>
      <c r="F277" s="41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</row>
    <row r="278" spans="1:22" ht="12.75">
      <c r="A278" s="28"/>
      <c r="B278" s="27"/>
      <c r="C278" s="27"/>
      <c r="D278" s="27"/>
      <c r="E278" s="27"/>
      <c r="F278" s="41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</row>
    <row r="279" spans="1:22" ht="12.75">
      <c r="A279" s="28"/>
      <c r="B279" s="27"/>
      <c r="C279" s="27"/>
      <c r="D279" s="27"/>
      <c r="E279" s="27"/>
      <c r="F279" s="41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</row>
    <row r="280" spans="1:22" ht="12.75">
      <c r="A280" s="28"/>
      <c r="B280" s="27"/>
      <c r="C280" s="27"/>
      <c r="D280" s="27"/>
      <c r="E280" s="27"/>
      <c r="F280" s="41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</row>
    <row r="281" spans="1:22" ht="12.75">
      <c r="A281" s="28"/>
      <c r="B281" s="27"/>
      <c r="C281" s="27"/>
      <c r="D281" s="27"/>
      <c r="E281" s="27"/>
      <c r="F281" s="41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</row>
    <row r="282" spans="1:22" ht="12.75">
      <c r="A282" s="28"/>
      <c r="B282" s="27"/>
      <c r="C282" s="27"/>
      <c r="D282" s="27"/>
      <c r="E282" s="27"/>
      <c r="F282" s="41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</row>
    <row r="283" spans="1:22" ht="12.75">
      <c r="A283" s="28"/>
      <c r="B283" s="27"/>
      <c r="C283" s="27"/>
      <c r="D283" s="27"/>
      <c r="E283" s="27"/>
      <c r="F283" s="41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</row>
    <row r="284" spans="1:22" ht="12.75">
      <c r="A284" s="28"/>
      <c r="B284" s="27"/>
      <c r="C284" s="27"/>
      <c r="D284" s="27"/>
      <c r="E284" s="27"/>
      <c r="F284" s="41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</row>
    <row r="285" spans="1:22" ht="12.75">
      <c r="A285" s="28"/>
      <c r="B285" s="27"/>
      <c r="C285" s="27"/>
      <c r="D285" s="27"/>
      <c r="E285" s="27"/>
      <c r="F285" s="41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</row>
    <row r="286" spans="1:22" ht="12.75">
      <c r="A286" s="28"/>
      <c r="B286" s="27"/>
      <c r="C286" s="27"/>
      <c r="D286" s="27"/>
      <c r="E286" s="27"/>
      <c r="F286" s="41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</row>
    <row r="287" spans="1:22" ht="12.75">
      <c r="A287" s="28"/>
      <c r="B287" s="27"/>
      <c r="C287" s="27"/>
      <c r="D287" s="27"/>
      <c r="E287" s="27"/>
      <c r="F287" s="41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</row>
    <row r="288" spans="1:22" ht="12.75">
      <c r="A288" s="28"/>
      <c r="B288" s="27"/>
      <c r="C288" s="27"/>
      <c r="D288" s="27"/>
      <c r="E288" s="27"/>
      <c r="F288" s="41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</row>
    <row r="289" spans="1:22" ht="12.75">
      <c r="A289" s="28"/>
      <c r="B289" s="27"/>
      <c r="C289" s="27"/>
      <c r="D289" s="27"/>
      <c r="E289" s="27"/>
      <c r="F289" s="41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</row>
    <row r="290" spans="1:22" ht="12.75">
      <c r="A290" s="28"/>
      <c r="B290" s="27"/>
      <c r="C290" s="27"/>
      <c r="D290" s="27"/>
      <c r="E290" s="27"/>
      <c r="F290" s="41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</row>
    <row r="291" spans="1:22" ht="12.75">
      <c r="A291" s="28"/>
      <c r="B291" s="27"/>
      <c r="C291" s="27"/>
      <c r="D291" s="27"/>
      <c r="E291" s="27"/>
      <c r="F291" s="41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</row>
    <row r="292" spans="1:22" ht="12.75">
      <c r="A292" s="28"/>
      <c r="B292" s="27"/>
      <c r="C292" s="27"/>
      <c r="D292" s="27"/>
      <c r="E292" s="27"/>
      <c r="F292" s="41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</row>
    <row r="293" spans="1:22" ht="12.75">
      <c r="A293" s="28"/>
      <c r="B293" s="27"/>
      <c r="C293" s="27"/>
      <c r="D293" s="27"/>
      <c r="E293" s="27"/>
      <c r="F293" s="41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</row>
    <row r="294" spans="1:22" ht="12.75">
      <c r="A294" s="28"/>
      <c r="B294" s="27"/>
      <c r="C294" s="27"/>
      <c r="D294" s="27"/>
      <c r="E294" s="27"/>
      <c r="F294" s="41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</row>
    <row r="295" spans="1:22" ht="12.75">
      <c r="A295" s="28"/>
      <c r="B295" s="27"/>
      <c r="C295" s="27"/>
      <c r="D295" s="27"/>
      <c r="E295" s="27"/>
      <c r="F295" s="41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</row>
    <row r="296" spans="1:22" ht="12.75">
      <c r="A296" s="28"/>
      <c r="B296" s="27"/>
      <c r="C296" s="27"/>
      <c r="D296" s="27"/>
      <c r="E296" s="27"/>
      <c r="F296" s="41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</row>
    <row r="297" spans="1:22" ht="12.75">
      <c r="A297" s="28"/>
      <c r="B297" s="27"/>
      <c r="C297" s="27"/>
      <c r="D297" s="27"/>
      <c r="E297" s="27"/>
      <c r="F297" s="41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</row>
    <row r="298" spans="1:22" ht="12.75">
      <c r="A298" s="28"/>
      <c r="B298" s="27"/>
      <c r="C298" s="27"/>
      <c r="D298" s="27"/>
      <c r="E298" s="27"/>
      <c r="F298" s="41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</row>
    <row r="299" spans="1:22" ht="12.75">
      <c r="A299" s="28"/>
      <c r="B299" s="27"/>
      <c r="C299" s="27"/>
      <c r="D299" s="27"/>
      <c r="E299" s="27"/>
      <c r="F299" s="41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</row>
    <row r="300" spans="1:22" ht="12.75">
      <c r="A300" s="28"/>
      <c r="B300" s="27"/>
      <c r="C300" s="27"/>
      <c r="D300" s="27"/>
      <c r="E300" s="27"/>
      <c r="F300" s="41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</row>
    <row r="301" spans="1:22" ht="12.75">
      <c r="A301" s="28"/>
      <c r="B301" s="27"/>
      <c r="C301" s="27"/>
      <c r="D301" s="27"/>
      <c r="E301" s="27"/>
      <c r="F301" s="41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</row>
    <row r="302" spans="1:22" ht="12.75">
      <c r="A302" s="28"/>
      <c r="B302" s="27"/>
      <c r="C302" s="27"/>
      <c r="D302" s="27"/>
      <c r="E302" s="27"/>
      <c r="F302" s="41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</row>
    <row r="303" spans="1:22" ht="12.75">
      <c r="A303" s="28"/>
      <c r="B303" s="27"/>
      <c r="C303" s="27"/>
      <c r="D303" s="27"/>
      <c r="E303" s="27"/>
      <c r="F303" s="41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</row>
    <row r="304" spans="1:22" ht="12.75">
      <c r="A304" s="28"/>
      <c r="B304" s="27"/>
      <c r="C304" s="27"/>
      <c r="D304" s="27"/>
      <c r="E304" s="27"/>
      <c r="F304" s="41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</row>
    <row r="305" spans="1:22" ht="12.75">
      <c r="A305" s="28"/>
      <c r="B305" s="27"/>
      <c r="C305" s="27"/>
      <c r="D305" s="27"/>
      <c r="E305" s="27"/>
      <c r="F305" s="41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</row>
    <row r="306" spans="1:22" ht="12.75">
      <c r="A306" s="28"/>
      <c r="B306" s="27"/>
      <c r="C306" s="27"/>
      <c r="D306" s="27"/>
      <c r="E306" s="27"/>
      <c r="F306" s="41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</row>
    <row r="307" spans="1:22" ht="12.75">
      <c r="A307" s="28"/>
      <c r="B307" s="27"/>
      <c r="C307" s="27"/>
      <c r="D307" s="27"/>
      <c r="E307" s="27"/>
      <c r="F307" s="41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</row>
    <row r="308" spans="1:22" ht="12.75">
      <c r="A308" s="28"/>
      <c r="B308" s="27"/>
      <c r="C308" s="27"/>
      <c r="D308" s="27"/>
      <c r="E308" s="27"/>
      <c r="F308" s="41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</row>
    <row r="309" spans="1:22" ht="12.75">
      <c r="A309" s="28"/>
      <c r="B309" s="27"/>
      <c r="C309" s="27"/>
      <c r="D309" s="27"/>
      <c r="E309" s="27"/>
      <c r="F309" s="41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</row>
    <row r="310" spans="1:22" ht="12.75">
      <c r="A310" s="28"/>
      <c r="B310" s="27"/>
      <c r="C310" s="27"/>
      <c r="D310" s="27"/>
      <c r="E310" s="27"/>
      <c r="F310" s="41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</row>
    <row r="311" spans="1:22" ht="12.75">
      <c r="A311" s="28"/>
      <c r="B311" s="27"/>
      <c r="C311" s="27"/>
      <c r="D311" s="27"/>
      <c r="E311" s="27"/>
      <c r="F311" s="41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</row>
    <row r="312" spans="1:22" ht="12.75">
      <c r="A312" s="28"/>
      <c r="B312" s="27"/>
      <c r="C312" s="27"/>
      <c r="D312" s="27"/>
      <c r="E312" s="27"/>
      <c r="F312" s="41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</row>
    <row r="313" spans="1:22" ht="12.75">
      <c r="A313" s="28"/>
      <c r="B313" s="27"/>
      <c r="C313" s="27"/>
      <c r="D313" s="27"/>
      <c r="E313" s="27"/>
      <c r="F313" s="41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</row>
    <row r="314" spans="1:22" ht="12.75">
      <c r="A314" s="28"/>
      <c r="B314" s="27"/>
      <c r="C314" s="27"/>
      <c r="D314" s="27"/>
      <c r="E314" s="27"/>
      <c r="F314" s="41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</row>
    <row r="315" spans="1:22" ht="12.75">
      <c r="A315" s="28"/>
      <c r="B315" s="27"/>
      <c r="C315" s="27"/>
      <c r="D315" s="27"/>
      <c r="E315" s="27"/>
      <c r="F315" s="41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</row>
    <row r="316" spans="1:22" ht="12.75">
      <c r="A316" s="28"/>
      <c r="B316" s="27"/>
      <c r="C316" s="27"/>
      <c r="D316" s="27"/>
      <c r="E316" s="27"/>
      <c r="F316" s="41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</row>
    <row r="317" spans="1:22" ht="12.75">
      <c r="A317" s="28"/>
      <c r="B317" s="27"/>
      <c r="C317" s="27"/>
      <c r="D317" s="27"/>
      <c r="E317" s="27"/>
      <c r="F317" s="41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</row>
    <row r="318" spans="1:22" ht="12.75">
      <c r="A318" s="28"/>
      <c r="B318" s="27"/>
      <c r="C318" s="27"/>
      <c r="D318" s="27"/>
      <c r="E318" s="27"/>
      <c r="F318" s="41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</row>
    <row r="319" spans="1:22" ht="12.75">
      <c r="A319" s="28"/>
      <c r="B319" s="27"/>
      <c r="C319" s="27"/>
      <c r="D319" s="27"/>
      <c r="E319" s="27"/>
      <c r="F319" s="41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</row>
    <row r="320" spans="1:22" ht="12.75">
      <c r="A320" s="28"/>
      <c r="B320" s="27"/>
      <c r="C320" s="27"/>
      <c r="D320" s="27"/>
      <c r="E320" s="27"/>
      <c r="F320" s="41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</row>
    <row r="321" spans="1:22" ht="12.75">
      <c r="A321" s="28"/>
      <c r="B321" s="27"/>
      <c r="C321" s="27"/>
      <c r="D321" s="27"/>
      <c r="E321" s="27"/>
      <c r="F321" s="41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</row>
    <row r="322" spans="1:22" ht="12.75">
      <c r="A322" s="28"/>
      <c r="B322" s="27"/>
      <c r="C322" s="27"/>
      <c r="D322" s="27"/>
      <c r="E322" s="27"/>
      <c r="F322" s="41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</row>
    <row r="323" spans="1:22" ht="12.75">
      <c r="A323" s="28"/>
      <c r="B323" s="27"/>
      <c r="C323" s="27"/>
      <c r="D323" s="27"/>
      <c r="E323" s="27"/>
      <c r="F323" s="41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</row>
    <row r="324" spans="1:22" ht="12.75">
      <c r="A324" s="28"/>
      <c r="B324" s="27"/>
      <c r="C324" s="27"/>
      <c r="D324" s="27"/>
      <c r="E324" s="27"/>
      <c r="F324" s="41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</row>
    <row r="325" spans="1:22" ht="12.75">
      <c r="A325" s="28"/>
      <c r="B325" s="27"/>
      <c r="C325" s="27"/>
      <c r="D325" s="27"/>
      <c r="E325" s="27"/>
      <c r="F325" s="41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</row>
    <row r="326" spans="1:22" ht="12.75">
      <c r="A326" s="28"/>
      <c r="B326" s="27"/>
      <c r="C326" s="27"/>
      <c r="D326" s="27"/>
      <c r="E326" s="27"/>
      <c r="F326" s="41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</row>
    <row r="327" spans="1:22" ht="12.75">
      <c r="A327" s="28"/>
      <c r="B327" s="27"/>
      <c r="C327" s="27"/>
      <c r="D327" s="27"/>
      <c r="E327" s="27"/>
      <c r="F327" s="41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</row>
    <row r="328" spans="1:22" ht="12.75">
      <c r="A328" s="28"/>
      <c r="B328" s="27"/>
      <c r="C328" s="27"/>
      <c r="D328" s="27"/>
      <c r="E328" s="27"/>
      <c r="F328" s="41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</row>
    <row r="329" spans="1:22" ht="12.75">
      <c r="A329" s="28"/>
      <c r="B329" s="27"/>
      <c r="C329" s="27"/>
      <c r="D329" s="27"/>
      <c r="E329" s="27"/>
      <c r="F329" s="41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</row>
    <row r="330" spans="1:22" ht="12.75">
      <c r="A330" s="28"/>
      <c r="B330" s="27"/>
      <c r="C330" s="27"/>
      <c r="D330" s="27"/>
      <c r="E330" s="27"/>
      <c r="F330" s="41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</row>
    <row r="331" spans="1:22" ht="12.75">
      <c r="A331" s="28"/>
      <c r="B331" s="27"/>
      <c r="C331" s="27"/>
      <c r="D331" s="27"/>
      <c r="E331" s="27"/>
      <c r="F331" s="41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</row>
    <row r="332" spans="1:22" ht="12.75">
      <c r="A332" s="28"/>
      <c r="B332" s="27"/>
      <c r="C332" s="27"/>
      <c r="D332" s="27"/>
      <c r="E332" s="27"/>
      <c r="F332" s="41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</row>
    <row r="333" spans="1:22" ht="12.75">
      <c r="A333" s="28"/>
      <c r="B333" s="27"/>
      <c r="C333" s="27"/>
      <c r="D333" s="27"/>
      <c r="E333" s="27"/>
      <c r="F333" s="41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</row>
    <row r="334" spans="1:22" ht="12.75">
      <c r="A334" s="28"/>
      <c r="B334" s="27"/>
      <c r="C334" s="27"/>
      <c r="D334" s="27"/>
      <c r="E334" s="27"/>
      <c r="F334" s="41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</row>
    <row r="335" spans="1:22" ht="12.75">
      <c r="A335" s="28"/>
      <c r="B335" s="27"/>
      <c r="C335" s="27"/>
      <c r="D335" s="27"/>
      <c r="E335" s="27"/>
      <c r="F335" s="41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</row>
    <row r="336" spans="1:22" ht="12.75">
      <c r="A336" s="28"/>
      <c r="B336" s="27"/>
      <c r="C336" s="27"/>
      <c r="D336" s="27"/>
      <c r="E336" s="27"/>
      <c r="F336" s="41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</row>
    <row r="337" spans="1:22" ht="12.75">
      <c r="A337" s="28"/>
      <c r="B337" s="27"/>
      <c r="C337" s="27"/>
      <c r="D337" s="27"/>
      <c r="E337" s="27"/>
      <c r="F337" s="41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</row>
    <row r="338" spans="1:22" ht="12.75">
      <c r="A338" s="28"/>
      <c r="B338" s="27"/>
      <c r="C338" s="27"/>
      <c r="D338" s="27"/>
      <c r="E338" s="27"/>
      <c r="F338" s="41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</row>
    <row r="339" spans="1:22" ht="12.75">
      <c r="A339" s="28"/>
      <c r="B339" s="27"/>
      <c r="C339" s="27"/>
      <c r="D339" s="27"/>
      <c r="E339" s="27"/>
      <c r="F339" s="41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</row>
    <row r="340" spans="1:22" ht="12.75">
      <c r="A340" s="28"/>
      <c r="B340" s="27"/>
      <c r="C340" s="27"/>
      <c r="D340" s="27"/>
      <c r="E340" s="27"/>
      <c r="F340" s="41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</row>
    <row r="341" spans="1:22" ht="12.75">
      <c r="A341" s="28"/>
      <c r="B341" s="27"/>
      <c r="C341" s="27"/>
      <c r="D341" s="27"/>
      <c r="E341" s="27"/>
      <c r="F341" s="41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</row>
    <row r="342" spans="1:22" ht="12.75">
      <c r="A342" s="28"/>
      <c r="B342" s="27"/>
      <c r="C342" s="27"/>
      <c r="D342" s="27"/>
      <c r="E342" s="27"/>
      <c r="F342" s="41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</row>
    <row r="343" spans="1:22" ht="12.75">
      <c r="A343" s="28"/>
      <c r="B343" s="27"/>
      <c r="C343" s="27"/>
      <c r="D343" s="27"/>
      <c r="E343" s="27"/>
      <c r="F343" s="41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</row>
    <row r="344" spans="1:22" ht="12.75">
      <c r="A344" s="28"/>
      <c r="B344" s="27"/>
      <c r="C344" s="27"/>
      <c r="D344" s="27"/>
      <c r="E344" s="27"/>
      <c r="F344" s="41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</row>
    <row r="345" spans="1:22" ht="12.75">
      <c r="A345" s="28"/>
      <c r="B345" s="27"/>
      <c r="C345" s="27"/>
      <c r="D345" s="27"/>
      <c r="E345" s="27"/>
      <c r="F345" s="41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</row>
    <row r="346" spans="1:22" ht="12.75">
      <c r="A346" s="28"/>
      <c r="B346" s="27"/>
      <c r="C346" s="27"/>
      <c r="D346" s="27"/>
      <c r="E346" s="27"/>
      <c r="F346" s="41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</row>
    <row r="347" spans="1:22" ht="12.75">
      <c r="A347" s="28"/>
      <c r="B347" s="27"/>
      <c r="C347" s="27"/>
      <c r="D347" s="27"/>
      <c r="E347" s="27"/>
      <c r="F347" s="41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</row>
    <row r="348" spans="1:22" ht="12.75">
      <c r="A348" s="28"/>
      <c r="B348" s="27"/>
      <c r="C348" s="27"/>
      <c r="D348" s="27"/>
      <c r="E348" s="27"/>
      <c r="F348" s="41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</row>
    <row r="349" spans="1:22" ht="12.75">
      <c r="A349" s="28"/>
      <c r="B349" s="27"/>
      <c r="C349" s="27"/>
      <c r="D349" s="27"/>
      <c r="E349" s="27"/>
      <c r="F349" s="41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</row>
    <row r="350" spans="1:22" ht="12.75">
      <c r="A350" s="28"/>
      <c r="B350" s="27"/>
      <c r="C350" s="27"/>
      <c r="D350" s="27"/>
      <c r="E350" s="27"/>
      <c r="F350" s="41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</row>
    <row r="351" spans="1:22" ht="12.75">
      <c r="A351" s="28"/>
      <c r="B351" s="27"/>
      <c r="C351" s="27"/>
      <c r="D351" s="27"/>
      <c r="E351" s="27"/>
      <c r="F351" s="41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</row>
    <row r="352" spans="1:22" ht="12.75">
      <c r="A352" s="28"/>
      <c r="B352" s="27"/>
      <c r="C352" s="27"/>
      <c r="D352" s="27"/>
      <c r="E352" s="27"/>
      <c r="F352" s="41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</row>
    <row r="353" spans="1:22" ht="12.75">
      <c r="A353" s="28"/>
      <c r="B353" s="27"/>
      <c r="C353" s="27"/>
      <c r="D353" s="27"/>
      <c r="E353" s="27"/>
      <c r="F353" s="41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</row>
    <row r="354" spans="1:22" ht="12.75">
      <c r="A354" s="28"/>
      <c r="B354" s="27"/>
      <c r="C354" s="27"/>
      <c r="D354" s="27"/>
      <c r="E354" s="27"/>
      <c r="F354" s="41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</row>
    <row r="355" spans="1:22" ht="12.75">
      <c r="A355" s="28"/>
      <c r="B355" s="27"/>
      <c r="C355" s="27"/>
      <c r="D355" s="27"/>
      <c r="E355" s="27"/>
      <c r="F355" s="41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</row>
    <row r="356" spans="1:22" ht="12.75">
      <c r="A356" s="28"/>
      <c r="B356" s="27"/>
      <c r="C356" s="27"/>
      <c r="D356" s="27"/>
      <c r="E356" s="27"/>
      <c r="F356" s="41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</row>
    <row r="357" spans="1:22" ht="12.75">
      <c r="A357" s="28"/>
      <c r="B357" s="27"/>
      <c r="C357" s="27"/>
      <c r="D357" s="27"/>
      <c r="E357" s="27"/>
      <c r="F357" s="41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</row>
    <row r="358" spans="1:22" ht="12.75">
      <c r="A358" s="28"/>
      <c r="B358" s="27"/>
      <c r="C358" s="27"/>
      <c r="D358" s="27"/>
      <c r="E358" s="27"/>
      <c r="F358" s="41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</row>
    <row r="359" spans="1:22" ht="12.75">
      <c r="A359" s="28"/>
      <c r="B359" s="27"/>
      <c r="C359" s="27"/>
      <c r="D359" s="27"/>
      <c r="E359" s="27"/>
      <c r="F359" s="41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</row>
    <row r="360" spans="1:22" ht="12.75">
      <c r="A360" s="28"/>
      <c r="B360" s="27"/>
      <c r="C360" s="27"/>
      <c r="D360" s="27"/>
      <c r="E360" s="27"/>
      <c r="F360" s="41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</row>
    <row r="361" spans="1:22" ht="12.75">
      <c r="A361" s="28"/>
      <c r="B361" s="27"/>
      <c r="C361" s="27"/>
      <c r="D361" s="27"/>
      <c r="E361" s="27"/>
      <c r="F361" s="41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</row>
    <row r="362" spans="1:22" ht="12.75">
      <c r="A362" s="28"/>
      <c r="B362" s="27"/>
      <c r="C362" s="27"/>
      <c r="D362" s="27"/>
      <c r="E362" s="27"/>
      <c r="F362" s="41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</row>
    <row r="363" spans="1:22" ht="12.75">
      <c r="A363" s="28"/>
      <c r="B363" s="27"/>
      <c r="C363" s="27"/>
      <c r="D363" s="27"/>
      <c r="E363" s="27"/>
      <c r="F363" s="41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</row>
    <row r="364" spans="1:22" ht="12.75">
      <c r="A364" s="28"/>
      <c r="B364" s="27"/>
      <c r="C364" s="27"/>
      <c r="D364" s="27"/>
      <c r="E364" s="27"/>
      <c r="F364" s="41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</row>
    <row r="365" spans="1:22" ht="12.75">
      <c r="A365" s="28"/>
      <c r="B365" s="27"/>
      <c r="C365" s="27"/>
      <c r="D365" s="27"/>
      <c r="E365" s="27"/>
      <c r="F365" s="41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</row>
    <row r="366" spans="1:22" ht="12.75">
      <c r="A366" s="28"/>
      <c r="B366" s="27"/>
      <c r="C366" s="27"/>
      <c r="D366" s="27"/>
      <c r="E366" s="27"/>
      <c r="F366" s="41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</row>
    <row r="367" spans="1:22" ht="12.75">
      <c r="A367" s="28"/>
      <c r="B367" s="27"/>
      <c r="C367" s="27"/>
      <c r="D367" s="27"/>
      <c r="E367" s="27"/>
      <c r="F367" s="41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</row>
    <row r="368" spans="1:22" ht="12.75">
      <c r="A368" s="28"/>
      <c r="B368" s="27"/>
      <c r="C368" s="27"/>
      <c r="D368" s="27"/>
      <c r="E368" s="27"/>
      <c r="F368" s="41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</row>
    <row r="369" spans="1:22" ht="12.75">
      <c r="A369" s="28"/>
      <c r="B369" s="27"/>
      <c r="C369" s="27"/>
      <c r="D369" s="27"/>
      <c r="E369" s="27"/>
      <c r="F369" s="41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</row>
    <row r="370" spans="1:22" ht="12.75">
      <c r="A370" s="28"/>
      <c r="B370" s="27"/>
      <c r="C370" s="27"/>
      <c r="D370" s="27"/>
      <c r="E370" s="27"/>
      <c r="F370" s="41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</row>
    <row r="371" spans="1:22" ht="12.75">
      <c r="A371" s="28"/>
      <c r="B371" s="27"/>
      <c r="C371" s="27"/>
      <c r="D371" s="27"/>
      <c r="E371" s="27"/>
      <c r="F371" s="41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</row>
    <row r="372" spans="1:22" ht="12.75">
      <c r="A372" s="28"/>
      <c r="B372" s="27"/>
      <c r="C372" s="27"/>
      <c r="D372" s="27"/>
      <c r="E372" s="27"/>
      <c r="F372" s="41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</row>
    <row r="373" spans="1:22" ht="12.75">
      <c r="A373" s="28"/>
      <c r="B373" s="27"/>
      <c r="C373" s="27"/>
      <c r="D373" s="27"/>
      <c r="E373" s="27"/>
      <c r="F373" s="41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</row>
    <row r="374" spans="1:22" ht="12.75">
      <c r="A374" s="28"/>
      <c r="B374" s="27"/>
      <c r="C374" s="27"/>
      <c r="D374" s="27"/>
      <c r="E374" s="27"/>
      <c r="F374" s="41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</row>
    <row r="375" spans="1:22" ht="12.75">
      <c r="A375" s="28"/>
      <c r="B375" s="27"/>
      <c r="C375" s="27"/>
      <c r="D375" s="27"/>
      <c r="E375" s="27"/>
      <c r="F375" s="41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</row>
    <row r="376" spans="1:22" ht="12.75">
      <c r="A376" s="28"/>
      <c r="B376" s="27"/>
      <c r="C376" s="27"/>
      <c r="D376" s="27"/>
      <c r="E376" s="27"/>
      <c r="F376" s="41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</row>
    <row r="377" spans="1:22" ht="12.75">
      <c r="A377" s="28"/>
      <c r="B377" s="27"/>
      <c r="C377" s="27"/>
      <c r="D377" s="27"/>
      <c r="E377" s="27"/>
      <c r="F377" s="41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</row>
    <row r="378" spans="1:22" ht="12.75">
      <c r="A378" s="28"/>
      <c r="B378" s="27"/>
      <c r="C378" s="27"/>
      <c r="D378" s="27"/>
      <c r="E378" s="27"/>
      <c r="F378" s="41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</row>
    <row r="379" spans="1:22" ht="12.75">
      <c r="A379" s="28"/>
      <c r="B379" s="27"/>
      <c r="C379" s="27"/>
      <c r="D379" s="27"/>
      <c r="E379" s="27"/>
      <c r="F379" s="41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</row>
    <row r="380" spans="1:22" ht="12.75">
      <c r="A380" s="28"/>
      <c r="B380" s="27"/>
      <c r="C380" s="27"/>
      <c r="D380" s="27"/>
      <c r="E380" s="27"/>
      <c r="F380" s="41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</row>
    <row r="381" spans="1:22" ht="12.75">
      <c r="A381" s="28"/>
      <c r="B381" s="27"/>
      <c r="C381" s="27"/>
      <c r="D381" s="27"/>
      <c r="E381" s="27"/>
      <c r="F381" s="41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</row>
    <row r="382" spans="1:22" ht="12.75">
      <c r="A382" s="28"/>
      <c r="B382" s="27"/>
      <c r="C382" s="27"/>
      <c r="D382" s="27"/>
      <c r="E382" s="27"/>
      <c r="F382" s="41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</row>
    <row r="383" spans="1:22" ht="12.75">
      <c r="A383" s="28"/>
      <c r="B383" s="27"/>
      <c r="C383" s="27"/>
      <c r="D383" s="27"/>
      <c r="E383" s="27"/>
      <c r="F383" s="41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</row>
    <row r="384" spans="1:22" ht="12.75">
      <c r="A384" s="28"/>
      <c r="B384" s="27"/>
      <c r="C384" s="27"/>
      <c r="D384" s="27"/>
      <c r="E384" s="27"/>
      <c r="F384" s="41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</row>
    <row r="385" spans="1:22" ht="12.75">
      <c r="A385" s="28"/>
      <c r="B385" s="27"/>
      <c r="C385" s="27"/>
      <c r="D385" s="27"/>
      <c r="E385" s="27"/>
      <c r="F385" s="41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</row>
    <row r="386" spans="1:22" ht="12.75">
      <c r="A386" s="28"/>
      <c r="B386" s="27"/>
      <c r="C386" s="27"/>
      <c r="D386" s="27"/>
      <c r="E386" s="27"/>
      <c r="F386" s="41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</row>
    <row r="387" spans="1:22" ht="12.75">
      <c r="A387" s="28"/>
      <c r="B387" s="27"/>
      <c r="C387" s="27"/>
      <c r="D387" s="27"/>
      <c r="E387" s="27"/>
      <c r="F387" s="41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</row>
    <row r="388" spans="1:22" ht="12.75">
      <c r="A388" s="28"/>
      <c r="B388" s="27"/>
      <c r="C388" s="27"/>
      <c r="D388" s="27"/>
      <c r="E388" s="27"/>
      <c r="F388" s="41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</row>
    <row r="389" spans="1:22" ht="12.75">
      <c r="A389" s="28"/>
      <c r="B389" s="27"/>
      <c r="C389" s="27"/>
      <c r="D389" s="27"/>
      <c r="E389" s="27"/>
      <c r="F389" s="41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</row>
    <row r="390" spans="1:22" ht="12.75">
      <c r="A390" s="28"/>
      <c r="B390" s="27"/>
      <c r="C390" s="27"/>
      <c r="D390" s="27"/>
      <c r="E390" s="27"/>
      <c r="F390" s="41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</row>
    <row r="391" spans="1:22" ht="12.75">
      <c r="A391" s="28"/>
      <c r="B391" s="27"/>
      <c r="C391" s="27"/>
      <c r="D391" s="27"/>
      <c r="E391" s="27"/>
      <c r="F391" s="41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</row>
    <row r="392" spans="1:22" ht="12.75">
      <c r="A392" s="28"/>
      <c r="B392" s="27"/>
      <c r="C392" s="27"/>
      <c r="D392" s="27"/>
      <c r="E392" s="27"/>
      <c r="F392" s="41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</row>
    <row r="393" spans="1:22" ht="12.75">
      <c r="A393" s="28"/>
      <c r="B393" s="27"/>
      <c r="C393" s="27"/>
      <c r="D393" s="27"/>
      <c r="E393" s="27"/>
      <c r="F393" s="41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</row>
    <row r="394" spans="1:22" ht="12.75">
      <c r="A394" s="28"/>
      <c r="B394" s="27"/>
      <c r="C394" s="27"/>
      <c r="D394" s="27"/>
      <c r="E394" s="27"/>
      <c r="F394" s="41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</row>
    <row r="395" spans="1:22" ht="12.75">
      <c r="A395" s="28"/>
      <c r="B395" s="27"/>
      <c r="C395" s="27"/>
      <c r="D395" s="27"/>
      <c r="E395" s="27"/>
      <c r="F395" s="41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</row>
    <row r="396" spans="1:22" ht="12.75">
      <c r="A396" s="28"/>
      <c r="B396" s="27"/>
      <c r="C396" s="27"/>
      <c r="D396" s="27"/>
      <c r="E396" s="27"/>
      <c r="F396" s="41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</row>
    <row r="397" spans="1:22" ht="12.75">
      <c r="A397" s="28"/>
      <c r="B397" s="27"/>
      <c r="C397" s="27"/>
      <c r="D397" s="27"/>
      <c r="E397" s="27"/>
      <c r="F397" s="41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</row>
    <row r="398" spans="1:22" ht="12.75">
      <c r="A398" s="28"/>
      <c r="B398" s="27"/>
      <c r="C398" s="27"/>
      <c r="D398" s="27"/>
      <c r="E398" s="27"/>
      <c r="F398" s="41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</row>
    <row r="399" spans="1:22" ht="12.75">
      <c r="A399" s="28"/>
      <c r="B399" s="27"/>
      <c r="C399" s="27"/>
      <c r="D399" s="27"/>
      <c r="E399" s="27"/>
      <c r="F399" s="41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</row>
    <row r="400" spans="1:22" ht="12.75">
      <c r="A400" s="28"/>
      <c r="B400" s="27"/>
      <c r="C400" s="27"/>
      <c r="D400" s="27"/>
      <c r="E400" s="27"/>
      <c r="F400" s="41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</row>
    <row r="401" spans="1:22" ht="12.75">
      <c r="A401" s="28"/>
      <c r="B401" s="27"/>
      <c r="C401" s="27"/>
      <c r="D401" s="27"/>
      <c r="E401" s="27"/>
      <c r="F401" s="41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</row>
    <row r="402" spans="1:22" ht="12.75">
      <c r="A402" s="28"/>
      <c r="B402" s="27"/>
      <c r="C402" s="27"/>
      <c r="D402" s="27"/>
      <c r="E402" s="27"/>
      <c r="F402" s="41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</row>
    <row r="403" spans="1:22" ht="12.75">
      <c r="A403" s="28"/>
      <c r="B403" s="27"/>
      <c r="C403" s="27"/>
      <c r="D403" s="27"/>
      <c r="E403" s="27"/>
      <c r="F403" s="41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</row>
    <row r="404" spans="1:22" ht="12.75">
      <c r="A404" s="28"/>
      <c r="B404" s="27"/>
      <c r="C404" s="27"/>
      <c r="D404" s="27"/>
      <c r="E404" s="27"/>
      <c r="F404" s="41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</row>
    <row r="405" spans="1:22" ht="12.75">
      <c r="A405" s="28"/>
      <c r="B405" s="27"/>
      <c r="C405" s="27"/>
      <c r="D405" s="27"/>
      <c r="E405" s="27"/>
      <c r="F405" s="41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</row>
    <row r="406" spans="1:22" ht="12.75">
      <c r="A406" s="28"/>
      <c r="B406" s="27"/>
      <c r="C406" s="27"/>
      <c r="D406" s="27"/>
      <c r="E406" s="27"/>
      <c r="F406" s="41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</row>
    <row r="407" spans="1:22" ht="12.75">
      <c r="A407" s="28"/>
      <c r="B407" s="27"/>
      <c r="C407" s="27"/>
      <c r="D407" s="27"/>
      <c r="E407" s="27"/>
      <c r="F407" s="41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</row>
    <row r="408" spans="1:22" ht="12.75">
      <c r="A408" s="28"/>
      <c r="B408" s="27"/>
      <c r="C408" s="27"/>
      <c r="D408" s="27"/>
      <c r="E408" s="27"/>
      <c r="F408" s="41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</row>
    <row r="409" spans="1:22" ht="12.75">
      <c r="A409" s="28"/>
      <c r="B409" s="27"/>
      <c r="C409" s="27"/>
      <c r="D409" s="27"/>
      <c r="E409" s="27"/>
      <c r="F409" s="41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</row>
    <row r="410" spans="1:22" ht="12.75">
      <c r="A410" s="28"/>
      <c r="B410" s="27"/>
      <c r="C410" s="27"/>
      <c r="D410" s="27"/>
      <c r="E410" s="27"/>
      <c r="F410" s="41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</row>
    <row r="411" spans="1:22" ht="12.75">
      <c r="A411" s="28"/>
      <c r="B411" s="27"/>
      <c r="C411" s="27"/>
      <c r="D411" s="27"/>
      <c r="E411" s="27"/>
      <c r="F411" s="41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</row>
    <row r="412" spans="1:22" ht="12.75">
      <c r="A412" s="28"/>
      <c r="B412" s="27"/>
      <c r="C412" s="27"/>
      <c r="D412" s="27"/>
      <c r="E412" s="27"/>
      <c r="F412" s="41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</row>
    <row r="413" spans="1:22" ht="12.75">
      <c r="A413" s="28"/>
      <c r="B413" s="27"/>
      <c r="C413" s="27"/>
      <c r="D413" s="27"/>
      <c r="E413" s="27"/>
      <c r="F413" s="41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</row>
    <row r="414" spans="1:22" ht="12.75">
      <c r="A414" s="28"/>
      <c r="B414" s="27"/>
      <c r="C414" s="27"/>
      <c r="D414" s="27"/>
      <c r="E414" s="27"/>
      <c r="F414" s="41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</row>
    <row r="415" spans="1:22" ht="12.75">
      <c r="A415" s="28"/>
      <c r="B415" s="27"/>
      <c r="C415" s="27"/>
      <c r="D415" s="27"/>
      <c r="E415" s="27"/>
      <c r="F415" s="41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</row>
    <row r="416" spans="1:22" ht="12.75">
      <c r="A416" s="28"/>
      <c r="B416" s="27"/>
      <c r="C416" s="27"/>
      <c r="D416" s="27"/>
      <c r="E416" s="27"/>
      <c r="F416" s="41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</row>
    <row r="417" spans="1:22" ht="12.75">
      <c r="A417" s="28"/>
      <c r="B417" s="27"/>
      <c r="C417" s="27"/>
      <c r="D417" s="27"/>
      <c r="E417" s="27"/>
      <c r="F417" s="41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</row>
    <row r="418" spans="1:22" ht="12.75">
      <c r="A418" s="28"/>
      <c r="B418" s="27"/>
      <c r="C418" s="27"/>
      <c r="D418" s="27"/>
      <c r="E418" s="27"/>
      <c r="F418" s="41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</row>
    <row r="419" spans="1:22" ht="12.75">
      <c r="A419" s="28"/>
      <c r="B419" s="27"/>
      <c r="C419" s="27"/>
      <c r="D419" s="27"/>
      <c r="E419" s="27"/>
      <c r="F419" s="41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</row>
    <row r="420" spans="1:22" ht="12.75">
      <c r="A420" s="28"/>
      <c r="B420" s="27"/>
      <c r="C420" s="27"/>
      <c r="D420" s="27"/>
      <c r="E420" s="27"/>
      <c r="F420" s="41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</row>
    <row r="421" spans="1:22" ht="12.75">
      <c r="A421" s="28"/>
      <c r="B421" s="27"/>
      <c r="C421" s="27"/>
      <c r="D421" s="27"/>
      <c r="E421" s="27"/>
      <c r="F421" s="41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</row>
    <row r="422" spans="1:22" ht="12.75">
      <c r="A422" s="28"/>
      <c r="B422" s="27"/>
      <c r="C422" s="27"/>
      <c r="D422" s="27"/>
      <c r="E422" s="27"/>
      <c r="F422" s="41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</row>
    <row r="423" spans="1:22" ht="12.75">
      <c r="A423" s="28"/>
      <c r="B423" s="27"/>
      <c r="C423" s="27"/>
      <c r="D423" s="27"/>
      <c r="E423" s="27"/>
      <c r="F423" s="41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</row>
    <row r="424" spans="1:22" ht="12.75">
      <c r="A424" s="28"/>
      <c r="B424" s="27"/>
      <c r="C424" s="27"/>
      <c r="D424" s="27"/>
      <c r="E424" s="27"/>
      <c r="F424" s="41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</row>
    <row r="425" spans="1:22" ht="12.75">
      <c r="A425" s="28"/>
      <c r="B425" s="27"/>
      <c r="C425" s="27"/>
      <c r="D425" s="27"/>
      <c r="E425" s="27"/>
      <c r="F425" s="41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</row>
    <row r="426" spans="1:22" ht="12.75">
      <c r="A426" s="28"/>
      <c r="B426" s="27"/>
      <c r="C426" s="27"/>
      <c r="D426" s="27"/>
      <c r="E426" s="27"/>
      <c r="F426" s="41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</row>
    <row r="427" spans="1:22" ht="12.75">
      <c r="A427" s="28"/>
      <c r="B427" s="27"/>
      <c r="C427" s="27"/>
      <c r="D427" s="27"/>
      <c r="E427" s="27"/>
      <c r="F427" s="41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</row>
    <row r="428" spans="1:22" ht="12.75">
      <c r="A428" s="28"/>
      <c r="B428" s="27"/>
      <c r="C428" s="27"/>
      <c r="D428" s="27"/>
      <c r="E428" s="27"/>
      <c r="F428" s="41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</row>
    <row r="429" spans="1:22" ht="12.75">
      <c r="A429" s="28"/>
      <c r="B429" s="27"/>
      <c r="C429" s="27"/>
      <c r="D429" s="27"/>
      <c r="E429" s="27"/>
      <c r="F429" s="41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</row>
    <row r="430" spans="1:22" ht="12.75">
      <c r="A430" s="28"/>
      <c r="B430" s="27"/>
      <c r="C430" s="27"/>
      <c r="D430" s="27"/>
      <c r="E430" s="27"/>
      <c r="F430" s="41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</row>
    <row r="431" spans="1:22" ht="12.75">
      <c r="A431" s="28"/>
      <c r="B431" s="27"/>
      <c r="C431" s="27"/>
      <c r="D431" s="27"/>
      <c r="E431" s="27"/>
      <c r="F431" s="41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</row>
    <row r="432" spans="1:22" ht="12.75">
      <c r="A432" s="28"/>
      <c r="B432" s="27"/>
      <c r="C432" s="27"/>
      <c r="D432" s="27"/>
      <c r="E432" s="27"/>
      <c r="F432" s="41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</row>
    <row r="433" spans="1:22" ht="12.75">
      <c r="A433" s="28"/>
      <c r="B433" s="27"/>
      <c r="C433" s="27"/>
      <c r="D433" s="27"/>
      <c r="E433" s="27"/>
      <c r="F433" s="41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</row>
    <row r="434" spans="1:22" ht="12.75">
      <c r="A434" s="28"/>
      <c r="B434" s="27"/>
      <c r="C434" s="27"/>
      <c r="D434" s="27"/>
      <c r="E434" s="27"/>
      <c r="F434" s="41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</row>
    <row r="435" spans="1:22" ht="12.75">
      <c r="A435" s="28"/>
      <c r="B435" s="27"/>
      <c r="C435" s="27"/>
      <c r="D435" s="27"/>
      <c r="E435" s="27"/>
      <c r="F435" s="41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</row>
    <row r="436" spans="1:22" ht="12.75">
      <c r="A436" s="28"/>
      <c r="B436" s="27"/>
      <c r="C436" s="27"/>
      <c r="D436" s="27"/>
      <c r="E436" s="27"/>
      <c r="F436" s="41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</row>
    <row r="437" spans="1:22" ht="12.75">
      <c r="A437" s="28"/>
      <c r="B437" s="27"/>
      <c r="C437" s="27"/>
      <c r="D437" s="27"/>
      <c r="E437" s="27"/>
      <c r="F437" s="41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</row>
    <row r="438" spans="1:22" ht="12.75">
      <c r="A438" s="28"/>
      <c r="B438" s="27"/>
      <c r="C438" s="27"/>
      <c r="D438" s="27"/>
      <c r="E438" s="27"/>
      <c r="F438" s="41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</row>
    <row r="439" spans="1:22" ht="12.75">
      <c r="A439" s="28"/>
      <c r="B439" s="27"/>
      <c r="C439" s="27"/>
      <c r="D439" s="27"/>
      <c r="E439" s="27"/>
      <c r="F439" s="41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</row>
    <row r="440" spans="1:22" ht="12.75">
      <c r="A440" s="28"/>
      <c r="B440" s="27"/>
      <c r="C440" s="27"/>
      <c r="D440" s="27"/>
      <c r="E440" s="27"/>
      <c r="F440" s="41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</row>
    <row r="441" spans="1:22" ht="12.75">
      <c r="A441" s="28"/>
      <c r="B441" s="27"/>
      <c r="C441" s="27"/>
      <c r="D441" s="27"/>
      <c r="E441" s="27"/>
      <c r="F441" s="41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</row>
    <row r="442" spans="1:22" ht="12.75">
      <c r="A442" s="28"/>
      <c r="B442" s="27"/>
      <c r="C442" s="27"/>
      <c r="D442" s="27"/>
      <c r="E442" s="27"/>
      <c r="F442" s="41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</row>
    <row r="443" spans="1:22" ht="12.75">
      <c r="A443" s="28"/>
      <c r="B443" s="27"/>
      <c r="C443" s="27"/>
      <c r="D443" s="27"/>
      <c r="E443" s="27"/>
      <c r="F443" s="41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</row>
    <row r="444" spans="1:22" ht="12.75">
      <c r="A444" s="28"/>
      <c r="B444" s="27"/>
      <c r="C444" s="27"/>
      <c r="D444" s="27"/>
      <c r="E444" s="27"/>
      <c r="F444" s="41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</row>
    <row r="445" spans="1:22" ht="12.75">
      <c r="A445" s="28"/>
      <c r="B445" s="27"/>
      <c r="C445" s="27"/>
      <c r="D445" s="27"/>
      <c r="E445" s="27"/>
      <c r="F445" s="41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</row>
    <row r="446" spans="1:22" ht="12.75">
      <c r="A446" s="28"/>
      <c r="B446" s="27"/>
      <c r="C446" s="27"/>
      <c r="D446" s="27"/>
      <c r="E446" s="27"/>
      <c r="F446" s="41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</row>
    <row r="447" spans="1:22" ht="12.75">
      <c r="A447" s="28"/>
      <c r="B447" s="27"/>
      <c r="C447" s="27"/>
      <c r="D447" s="27"/>
      <c r="E447" s="27"/>
      <c r="F447" s="41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</row>
    <row r="448" spans="1:22" ht="12.75">
      <c r="A448" s="28"/>
      <c r="B448" s="27"/>
      <c r="C448" s="27"/>
      <c r="D448" s="27"/>
      <c r="E448" s="27"/>
      <c r="F448" s="41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</row>
    <row r="449" spans="1:22" ht="12.75">
      <c r="A449" s="28"/>
      <c r="B449" s="27"/>
      <c r="C449" s="27"/>
      <c r="D449" s="27"/>
      <c r="E449" s="27"/>
      <c r="F449" s="41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</row>
    <row r="450" spans="1:22" ht="12.75">
      <c r="A450" s="28"/>
      <c r="B450" s="27"/>
      <c r="C450" s="27"/>
      <c r="D450" s="27"/>
      <c r="E450" s="27"/>
      <c r="F450" s="41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</row>
    <row r="451" spans="1:22" ht="12.75">
      <c r="A451" s="28"/>
      <c r="B451" s="27"/>
      <c r="C451" s="27"/>
      <c r="D451" s="27"/>
      <c r="E451" s="27"/>
      <c r="F451" s="41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</row>
    <row r="452" spans="1:22" ht="12.75">
      <c r="A452" s="28"/>
      <c r="B452" s="27"/>
      <c r="C452" s="27"/>
      <c r="D452" s="27"/>
      <c r="E452" s="27"/>
      <c r="F452" s="41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</row>
    <row r="453" spans="1:22" ht="12.75">
      <c r="A453" s="28"/>
      <c r="B453" s="27"/>
      <c r="C453" s="27"/>
      <c r="D453" s="27"/>
      <c r="E453" s="27"/>
      <c r="F453" s="41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</row>
    <row r="454" spans="1:22" ht="12.75">
      <c r="A454" s="28"/>
      <c r="B454" s="27"/>
      <c r="C454" s="27"/>
      <c r="D454" s="27"/>
      <c r="E454" s="27"/>
      <c r="F454" s="41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</row>
    <row r="455" spans="1:22" ht="12.75">
      <c r="A455" s="28"/>
      <c r="B455" s="27"/>
      <c r="C455" s="27"/>
      <c r="D455" s="27"/>
      <c r="E455" s="27"/>
      <c r="F455" s="41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</row>
    <row r="456" spans="1:22" ht="12.75">
      <c r="A456" s="28"/>
      <c r="B456" s="27"/>
      <c r="C456" s="27"/>
      <c r="D456" s="27"/>
      <c r="E456" s="27"/>
      <c r="F456" s="41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</row>
    <row r="457" spans="1:22" ht="12.75">
      <c r="A457" s="28"/>
      <c r="B457" s="27"/>
      <c r="C457" s="27"/>
      <c r="D457" s="27"/>
      <c r="E457" s="27"/>
      <c r="F457" s="41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</row>
    <row r="458" spans="1:22" ht="12.75">
      <c r="A458" s="28"/>
      <c r="B458" s="27"/>
      <c r="C458" s="27"/>
      <c r="D458" s="27"/>
      <c r="E458" s="27"/>
      <c r="F458" s="41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</row>
    <row r="459" spans="1:22" ht="12.75">
      <c r="A459" s="28"/>
      <c r="B459" s="27"/>
      <c r="C459" s="27"/>
      <c r="D459" s="27"/>
      <c r="E459" s="27"/>
      <c r="F459" s="41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</row>
    <row r="460" spans="1:22" ht="12.75">
      <c r="A460" s="28"/>
      <c r="B460" s="27"/>
      <c r="C460" s="27"/>
      <c r="D460" s="27"/>
      <c r="E460" s="27"/>
      <c r="F460" s="41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</row>
    <row r="461" spans="1:22" ht="12.75">
      <c r="A461" s="28"/>
      <c r="B461" s="27"/>
      <c r="C461" s="27"/>
      <c r="D461" s="27"/>
      <c r="E461" s="27"/>
      <c r="F461" s="41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</row>
    <row r="462" spans="1:22" ht="12.75">
      <c r="A462" s="28"/>
      <c r="B462" s="27"/>
      <c r="C462" s="27"/>
      <c r="D462" s="27"/>
      <c r="E462" s="27"/>
      <c r="F462" s="41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</row>
    <row r="463" spans="1:22" ht="12.75">
      <c r="A463" s="28"/>
      <c r="B463" s="27"/>
      <c r="C463" s="27"/>
      <c r="D463" s="27"/>
      <c r="E463" s="27"/>
      <c r="F463" s="41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</row>
    <row r="464" spans="1:22" ht="12.75">
      <c r="A464" s="28"/>
      <c r="B464" s="27"/>
      <c r="C464" s="27"/>
      <c r="D464" s="27"/>
      <c r="E464" s="27"/>
      <c r="F464" s="41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</row>
    <row r="465" spans="1:22" ht="12.75">
      <c r="A465" s="28"/>
      <c r="B465" s="27"/>
      <c r="C465" s="27"/>
      <c r="D465" s="27"/>
      <c r="E465" s="27"/>
      <c r="F465" s="41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</row>
    <row r="466" spans="1:22" ht="12.75">
      <c r="A466" s="28"/>
      <c r="B466" s="27"/>
      <c r="C466" s="27"/>
      <c r="D466" s="27"/>
      <c r="E466" s="27"/>
      <c r="F466" s="41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</row>
    <row r="467" spans="1:22" ht="12.75">
      <c r="A467" s="28"/>
      <c r="B467" s="27"/>
      <c r="C467" s="27"/>
      <c r="D467" s="27"/>
      <c r="E467" s="27"/>
      <c r="F467" s="41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</row>
    <row r="468" spans="1:22" ht="12.75">
      <c r="A468" s="28"/>
      <c r="B468" s="27"/>
      <c r="C468" s="27"/>
      <c r="D468" s="27"/>
      <c r="E468" s="27"/>
      <c r="F468" s="41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</row>
    <row r="469" spans="1:22" ht="12.75">
      <c r="A469" s="28"/>
      <c r="B469" s="27"/>
      <c r="C469" s="27"/>
      <c r="D469" s="27"/>
      <c r="E469" s="27"/>
      <c r="F469" s="41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</row>
    <row r="470" spans="1:22" ht="12.75">
      <c r="A470" s="28"/>
      <c r="B470" s="27"/>
      <c r="C470" s="27"/>
      <c r="D470" s="27"/>
      <c r="E470" s="27"/>
      <c r="F470" s="41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</row>
    <row r="471" spans="1:22" ht="12.75">
      <c r="A471" s="28"/>
      <c r="B471" s="27"/>
      <c r="C471" s="27"/>
      <c r="D471" s="27"/>
      <c r="E471" s="27"/>
      <c r="F471" s="41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</row>
    <row r="472" spans="1:22" ht="12.75">
      <c r="A472" s="28"/>
      <c r="B472" s="27"/>
      <c r="C472" s="27"/>
      <c r="D472" s="27"/>
      <c r="E472" s="27"/>
      <c r="F472" s="41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</row>
    <row r="473" spans="1:22" ht="12.75">
      <c r="A473" s="28"/>
      <c r="B473" s="27"/>
      <c r="C473" s="27"/>
      <c r="D473" s="27"/>
      <c r="E473" s="27"/>
      <c r="F473" s="41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</row>
    <row r="474" spans="1:22" ht="12.75">
      <c r="A474" s="28"/>
      <c r="B474" s="27"/>
      <c r="C474" s="27"/>
      <c r="D474" s="27"/>
      <c r="E474" s="27"/>
      <c r="F474" s="41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</row>
    <row r="475" spans="1:22" ht="12.75">
      <c r="A475" s="28"/>
      <c r="B475" s="27"/>
      <c r="C475" s="27"/>
      <c r="D475" s="27"/>
      <c r="E475" s="27"/>
      <c r="F475" s="41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</row>
    <row r="476" spans="1:22" ht="12.75">
      <c r="A476" s="28"/>
      <c r="B476" s="27"/>
      <c r="C476" s="27"/>
      <c r="D476" s="27"/>
      <c r="E476" s="27"/>
      <c r="F476" s="41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</row>
    <row r="477" spans="1:22" ht="12.75">
      <c r="A477" s="28"/>
      <c r="B477" s="27"/>
      <c r="C477" s="27"/>
      <c r="D477" s="27"/>
      <c r="E477" s="27"/>
      <c r="F477" s="41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</row>
    <row r="478" spans="1:22" ht="12.75">
      <c r="A478" s="28"/>
      <c r="B478" s="27"/>
      <c r="C478" s="27"/>
      <c r="D478" s="27"/>
      <c r="E478" s="27"/>
      <c r="F478" s="41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</row>
    <row r="479" spans="1:22" ht="12.75">
      <c r="A479" s="28"/>
      <c r="B479" s="27"/>
      <c r="C479" s="27"/>
      <c r="D479" s="27"/>
      <c r="E479" s="27"/>
      <c r="F479" s="41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</row>
    <row r="480" spans="1:22" ht="12.75">
      <c r="A480" s="28"/>
      <c r="B480" s="27"/>
      <c r="C480" s="27"/>
      <c r="D480" s="27"/>
      <c r="E480" s="27"/>
      <c r="F480" s="41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</row>
    <row r="481" spans="1:22" ht="12.75">
      <c r="A481" s="28"/>
      <c r="B481" s="27"/>
      <c r="C481" s="27"/>
      <c r="D481" s="27"/>
      <c r="E481" s="27"/>
      <c r="F481" s="41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</row>
    <row r="482" spans="1:22" ht="12.75">
      <c r="A482" s="28"/>
      <c r="B482" s="27"/>
      <c r="C482" s="27"/>
      <c r="D482" s="27"/>
      <c r="E482" s="27"/>
      <c r="F482" s="41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</row>
    <row r="483" spans="1:22" ht="12.75">
      <c r="A483" s="28"/>
      <c r="B483" s="27"/>
      <c r="C483" s="27"/>
      <c r="D483" s="27"/>
      <c r="E483" s="27"/>
      <c r="F483" s="41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</row>
    <row r="484" spans="1:22" ht="12.75">
      <c r="A484" s="28"/>
      <c r="B484" s="27"/>
      <c r="C484" s="27"/>
      <c r="D484" s="27"/>
      <c r="E484" s="27"/>
      <c r="F484" s="41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</row>
    <row r="485" spans="1:22" ht="12.75">
      <c r="A485" s="28"/>
      <c r="B485" s="27"/>
      <c r="C485" s="27"/>
      <c r="D485" s="27"/>
      <c r="E485" s="27"/>
      <c r="F485" s="41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</row>
    <row r="486" spans="1:22" ht="12.75">
      <c r="A486" s="28"/>
      <c r="B486" s="27"/>
      <c r="C486" s="27"/>
      <c r="D486" s="27"/>
      <c r="E486" s="27"/>
      <c r="F486" s="41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</row>
    <row r="487" spans="1:22" ht="12.75">
      <c r="A487" s="28"/>
      <c r="B487" s="27"/>
      <c r="C487" s="27"/>
      <c r="D487" s="27"/>
      <c r="E487" s="27"/>
      <c r="F487" s="41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</row>
    <row r="488" spans="1:22" ht="12.75">
      <c r="A488" s="28"/>
      <c r="B488" s="27"/>
      <c r="C488" s="27"/>
      <c r="D488" s="27"/>
      <c r="E488" s="27"/>
      <c r="F488" s="41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</row>
    <row r="489" spans="1:22" ht="12.75">
      <c r="A489" s="28"/>
      <c r="B489" s="27"/>
      <c r="C489" s="27"/>
      <c r="D489" s="27"/>
      <c r="E489" s="27"/>
      <c r="F489" s="41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</row>
    <row r="490" spans="1:22" ht="12.75">
      <c r="A490" s="28"/>
      <c r="B490" s="27"/>
      <c r="C490" s="27"/>
      <c r="D490" s="27"/>
      <c r="E490" s="27"/>
      <c r="F490" s="41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</row>
    <row r="491" spans="1:22" ht="12.75">
      <c r="A491" s="28"/>
      <c r="B491" s="27"/>
      <c r="C491" s="27"/>
      <c r="D491" s="27"/>
      <c r="E491" s="27"/>
      <c r="F491" s="41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</row>
    <row r="492" spans="1:22" ht="12.75">
      <c r="A492" s="28"/>
      <c r="B492" s="27"/>
      <c r="C492" s="27"/>
      <c r="D492" s="27"/>
      <c r="E492" s="27"/>
      <c r="F492" s="41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</row>
    <row r="493" spans="1:22" ht="12.75">
      <c r="A493" s="28"/>
      <c r="B493" s="27"/>
      <c r="C493" s="27"/>
      <c r="D493" s="27"/>
      <c r="E493" s="27"/>
      <c r="F493" s="41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</row>
    <row r="494" spans="1:22" ht="12.75">
      <c r="A494" s="28"/>
      <c r="B494" s="27"/>
      <c r="C494" s="27"/>
      <c r="D494" s="27"/>
      <c r="E494" s="27"/>
      <c r="F494" s="41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</row>
    <row r="495" spans="1:22" ht="12.75">
      <c r="A495" s="28"/>
      <c r="B495" s="27"/>
      <c r="C495" s="27"/>
      <c r="D495" s="27"/>
      <c r="E495" s="27"/>
      <c r="F495" s="41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</row>
    <row r="496" spans="1:22" ht="12.75">
      <c r="A496" s="28"/>
      <c r="B496" s="27"/>
      <c r="C496" s="27"/>
      <c r="D496" s="27"/>
      <c r="E496" s="27"/>
      <c r="F496" s="41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</row>
    <row r="497" spans="1:22" ht="12.75">
      <c r="A497" s="28"/>
      <c r="B497" s="27"/>
      <c r="C497" s="27"/>
      <c r="D497" s="27"/>
      <c r="E497" s="27"/>
      <c r="F497" s="41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</row>
    <row r="498" spans="1:22" ht="12.75">
      <c r="A498" s="28"/>
      <c r="B498" s="27"/>
      <c r="C498" s="27"/>
      <c r="D498" s="27"/>
      <c r="E498" s="27"/>
      <c r="F498" s="41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</row>
    <row r="499" spans="1:22" ht="12.75">
      <c r="A499" s="28"/>
      <c r="B499" s="27"/>
      <c r="C499" s="27"/>
      <c r="D499" s="27"/>
      <c r="E499" s="27"/>
      <c r="F499" s="41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</row>
    <row r="500" spans="1:22" ht="12.75">
      <c r="A500" s="28"/>
      <c r="B500" s="27"/>
      <c r="C500" s="27"/>
      <c r="D500" s="27"/>
      <c r="E500" s="27"/>
      <c r="F500" s="41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</row>
    <row r="501" spans="1:22" ht="12.75">
      <c r="A501" s="28"/>
      <c r="B501" s="27"/>
      <c r="C501" s="27"/>
      <c r="D501" s="27"/>
      <c r="E501" s="27"/>
      <c r="F501" s="41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</row>
    <row r="502" spans="1:22" ht="12.75">
      <c r="A502" s="28"/>
      <c r="B502" s="27"/>
      <c r="C502" s="27"/>
      <c r="D502" s="27"/>
      <c r="E502" s="27"/>
      <c r="F502" s="41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</row>
    <row r="503" spans="1:22" ht="12.75">
      <c r="A503" s="28"/>
      <c r="B503" s="27"/>
      <c r="C503" s="27"/>
      <c r="D503" s="27"/>
      <c r="E503" s="27"/>
      <c r="F503" s="41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</row>
    <row r="504" spans="1:22" ht="12.75">
      <c r="A504" s="28"/>
      <c r="B504" s="27"/>
      <c r="C504" s="27"/>
      <c r="D504" s="27"/>
      <c r="E504" s="27"/>
      <c r="F504" s="41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</row>
    <row r="505" spans="1:22" ht="12.75">
      <c r="A505" s="28"/>
      <c r="B505" s="27"/>
      <c r="C505" s="27"/>
      <c r="D505" s="27"/>
      <c r="E505" s="27"/>
      <c r="F505" s="41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</row>
    <row r="506" spans="1:22" ht="12.75">
      <c r="A506" s="28"/>
      <c r="B506" s="27"/>
      <c r="C506" s="27"/>
      <c r="D506" s="27"/>
      <c r="E506" s="27"/>
      <c r="F506" s="41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</row>
    <row r="507" spans="1:22" ht="12.75">
      <c r="A507" s="28"/>
      <c r="B507" s="27"/>
      <c r="C507" s="27"/>
      <c r="D507" s="27"/>
      <c r="E507" s="27"/>
      <c r="F507" s="41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</row>
    <row r="508" spans="1:22" ht="12.75">
      <c r="A508" s="28"/>
      <c r="B508" s="27"/>
      <c r="C508" s="27"/>
      <c r="D508" s="27"/>
      <c r="E508" s="27"/>
      <c r="F508" s="41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</row>
    <row r="509" spans="1:22" ht="12.75">
      <c r="A509" s="28"/>
      <c r="B509" s="27"/>
      <c r="C509" s="27"/>
      <c r="D509" s="27"/>
      <c r="E509" s="27"/>
      <c r="F509" s="41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</row>
    <row r="510" spans="1:22" ht="12.75">
      <c r="A510" s="28"/>
      <c r="B510" s="27"/>
      <c r="C510" s="27"/>
      <c r="D510" s="27"/>
      <c r="E510" s="27"/>
      <c r="F510" s="41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</row>
    <row r="511" spans="1:22" ht="12.75">
      <c r="A511" s="28"/>
      <c r="B511" s="27"/>
      <c r="C511" s="27"/>
      <c r="D511" s="27"/>
      <c r="E511" s="27"/>
      <c r="F511" s="41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</row>
    <row r="512" spans="1:22" ht="12.75">
      <c r="A512" s="28"/>
      <c r="B512" s="27"/>
      <c r="C512" s="27"/>
      <c r="D512" s="27"/>
      <c r="E512" s="27"/>
      <c r="F512" s="41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</row>
    <row r="513" spans="1:22" ht="12.75">
      <c r="A513" s="28"/>
      <c r="B513" s="27"/>
      <c r="C513" s="27"/>
      <c r="D513" s="27"/>
      <c r="E513" s="27"/>
      <c r="F513" s="41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</row>
    <row r="514" spans="1:22" ht="12.75">
      <c r="A514" s="28"/>
      <c r="B514" s="27"/>
      <c r="C514" s="27"/>
      <c r="D514" s="27"/>
      <c r="E514" s="27"/>
      <c r="F514" s="41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</row>
    <row r="515" spans="1:22" ht="12.75">
      <c r="A515" s="28"/>
      <c r="B515" s="27"/>
      <c r="C515" s="27"/>
      <c r="D515" s="27"/>
      <c r="E515" s="27"/>
      <c r="F515" s="41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</row>
    <row r="516" spans="1:22" ht="12.75">
      <c r="A516" s="28"/>
      <c r="B516" s="27"/>
      <c r="C516" s="27"/>
      <c r="D516" s="27"/>
      <c r="E516" s="27"/>
      <c r="F516" s="41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</row>
    <row r="517" spans="1:22" ht="12.75">
      <c r="A517" s="28"/>
      <c r="B517" s="27"/>
      <c r="C517" s="27"/>
      <c r="D517" s="27"/>
      <c r="E517" s="27"/>
      <c r="F517" s="41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</row>
    <row r="518" spans="1:22" ht="12.75">
      <c r="A518" s="28"/>
      <c r="B518" s="27"/>
      <c r="C518" s="27"/>
      <c r="D518" s="27"/>
      <c r="E518" s="27"/>
      <c r="F518" s="41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</row>
    <row r="519" spans="1:22" ht="12.75">
      <c r="A519" s="28"/>
      <c r="B519" s="27"/>
      <c r="C519" s="27"/>
      <c r="D519" s="27"/>
      <c r="E519" s="27"/>
      <c r="F519" s="41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</row>
    <row r="520" spans="1:22" ht="12.75">
      <c r="A520" s="28"/>
      <c r="B520" s="27"/>
      <c r="C520" s="27"/>
      <c r="D520" s="27"/>
      <c r="E520" s="27"/>
      <c r="F520" s="41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</row>
    <row r="521" spans="1:22" ht="12.75">
      <c r="A521" s="28"/>
      <c r="B521" s="27"/>
      <c r="C521" s="27"/>
      <c r="D521" s="27"/>
      <c r="E521" s="27"/>
      <c r="F521" s="41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</row>
    <row r="522" spans="1:22" ht="12.75">
      <c r="A522" s="28"/>
      <c r="B522" s="27"/>
      <c r="C522" s="27"/>
      <c r="D522" s="27"/>
      <c r="E522" s="27"/>
      <c r="F522" s="41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</row>
    <row r="523" spans="1:22" ht="12.75">
      <c r="A523" s="28"/>
      <c r="B523" s="27"/>
      <c r="C523" s="27"/>
      <c r="D523" s="27"/>
      <c r="E523" s="27"/>
      <c r="F523" s="41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</row>
    <row r="524" spans="1:22" ht="12.75">
      <c r="A524" s="28"/>
      <c r="B524" s="27"/>
      <c r="C524" s="27"/>
      <c r="D524" s="27"/>
      <c r="E524" s="27"/>
      <c r="F524" s="41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</row>
    <row r="525" spans="1:22" ht="12.75">
      <c r="A525" s="28"/>
      <c r="B525" s="27"/>
      <c r="C525" s="27"/>
      <c r="D525" s="27"/>
      <c r="E525" s="27"/>
      <c r="F525" s="41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</row>
    <row r="526" spans="1:22" ht="12.75">
      <c r="A526" s="28"/>
      <c r="B526" s="27"/>
      <c r="C526" s="27"/>
      <c r="D526" s="27"/>
      <c r="E526" s="27"/>
      <c r="F526" s="41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</row>
    <row r="527" spans="1:22" ht="12.75">
      <c r="A527" s="28"/>
      <c r="B527" s="27"/>
      <c r="C527" s="27"/>
      <c r="D527" s="27"/>
      <c r="E527" s="27"/>
      <c r="F527" s="41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</row>
    <row r="528" spans="1:22" ht="12.75">
      <c r="A528" s="28"/>
      <c r="B528" s="27"/>
      <c r="C528" s="27"/>
      <c r="D528" s="27"/>
      <c r="E528" s="27"/>
      <c r="F528" s="41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</row>
    <row r="529" spans="1:22" ht="12.75">
      <c r="A529" s="28"/>
      <c r="B529" s="27"/>
      <c r="C529" s="27"/>
      <c r="D529" s="27"/>
      <c r="E529" s="27"/>
      <c r="F529" s="41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</row>
    <row r="530" spans="1:22" ht="12.75">
      <c r="A530" s="28"/>
      <c r="B530" s="27"/>
      <c r="C530" s="27"/>
      <c r="D530" s="27"/>
      <c r="E530" s="27"/>
      <c r="F530" s="41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</row>
    <row r="531" spans="1:22" ht="12.75">
      <c r="A531" s="28"/>
      <c r="B531" s="27"/>
      <c r="C531" s="27"/>
      <c r="D531" s="27"/>
      <c r="E531" s="27"/>
      <c r="F531" s="41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</row>
    <row r="532" spans="1:22" ht="12.75">
      <c r="A532" s="28"/>
      <c r="B532" s="27"/>
      <c r="C532" s="27"/>
      <c r="D532" s="27"/>
      <c r="E532" s="27"/>
      <c r="F532" s="41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</row>
    <row r="533" spans="1:22" ht="12.75">
      <c r="A533" s="28"/>
      <c r="B533" s="27"/>
      <c r="C533" s="27"/>
      <c r="D533" s="27"/>
      <c r="E533" s="27"/>
      <c r="F533" s="41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</row>
    <row r="534" spans="1:22" ht="12.75">
      <c r="A534" s="28"/>
      <c r="B534" s="27"/>
      <c r="C534" s="27"/>
      <c r="D534" s="27"/>
      <c r="E534" s="27"/>
      <c r="F534" s="41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</row>
    <row r="535" spans="1:22" ht="12.75">
      <c r="A535" s="28"/>
      <c r="B535" s="27"/>
      <c r="C535" s="27"/>
      <c r="D535" s="27"/>
      <c r="E535" s="27"/>
      <c r="F535" s="41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</row>
    <row r="536" spans="1:22" ht="12.75">
      <c r="A536" s="28"/>
      <c r="B536" s="27"/>
      <c r="C536" s="27"/>
      <c r="D536" s="27"/>
      <c r="E536" s="27"/>
      <c r="F536" s="41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</row>
    <row r="537" spans="1:22" ht="12.75">
      <c r="A537" s="28"/>
      <c r="B537" s="27"/>
      <c r="C537" s="27"/>
      <c r="D537" s="27"/>
      <c r="E537" s="27"/>
      <c r="F537" s="41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</row>
    <row r="538" spans="1:22" ht="12.75">
      <c r="A538" s="28"/>
      <c r="B538" s="27"/>
      <c r="C538" s="27"/>
      <c r="D538" s="27"/>
      <c r="E538" s="27"/>
      <c r="F538" s="41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</row>
    <row r="539" spans="1:22" ht="12.75">
      <c r="A539" s="28"/>
      <c r="B539" s="27"/>
      <c r="C539" s="27"/>
      <c r="D539" s="27"/>
      <c r="E539" s="27"/>
      <c r="F539" s="41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</row>
    <row r="540" spans="1:22" ht="12.75">
      <c r="A540" s="28"/>
      <c r="B540" s="27"/>
      <c r="C540" s="27"/>
      <c r="D540" s="27"/>
      <c r="E540" s="27"/>
      <c r="F540" s="41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</row>
    <row r="541" spans="1:22" ht="12.75">
      <c r="A541" s="28"/>
      <c r="B541" s="27"/>
      <c r="C541" s="27"/>
      <c r="D541" s="27"/>
      <c r="E541" s="27"/>
      <c r="F541" s="41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</row>
    <row r="542" spans="1:22" ht="12.75">
      <c r="A542" s="28"/>
      <c r="B542" s="27"/>
      <c r="C542" s="27"/>
      <c r="D542" s="27"/>
      <c r="E542" s="27"/>
      <c r="F542" s="41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</row>
    <row r="543" spans="1:22" ht="12.75">
      <c r="A543" s="28"/>
      <c r="B543" s="27"/>
      <c r="C543" s="27"/>
      <c r="D543" s="27"/>
      <c r="E543" s="27"/>
      <c r="F543" s="41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</row>
    <row r="544" spans="1:22" ht="12.75">
      <c r="A544" s="28"/>
      <c r="B544" s="27"/>
      <c r="C544" s="27"/>
      <c r="D544" s="27"/>
      <c r="E544" s="27"/>
      <c r="F544" s="41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</row>
    <row r="545" spans="1:22" ht="12.75">
      <c r="A545" s="28"/>
      <c r="B545" s="27"/>
      <c r="C545" s="27"/>
      <c r="D545" s="27"/>
      <c r="E545" s="27"/>
      <c r="F545" s="41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</row>
    <row r="546" spans="1:22" ht="12.75">
      <c r="A546" s="28"/>
      <c r="B546" s="27"/>
      <c r="C546" s="27"/>
      <c r="D546" s="27"/>
      <c r="E546" s="27"/>
      <c r="F546" s="41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</row>
    <row r="547" spans="1:22" ht="12.75">
      <c r="A547" s="28"/>
      <c r="B547" s="27"/>
      <c r="C547" s="27"/>
      <c r="D547" s="27"/>
      <c r="E547" s="27"/>
      <c r="F547" s="41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</row>
    <row r="548" spans="1:22" ht="12.75">
      <c r="A548" s="28"/>
      <c r="B548" s="27"/>
      <c r="C548" s="27"/>
      <c r="D548" s="27"/>
      <c r="E548" s="27"/>
      <c r="F548" s="41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</row>
    <row r="549" spans="1:22" ht="12.75">
      <c r="A549" s="28"/>
      <c r="B549" s="27"/>
      <c r="C549" s="27"/>
      <c r="D549" s="27"/>
      <c r="E549" s="27"/>
      <c r="F549" s="41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</row>
    <row r="550" spans="1:22" ht="12.75">
      <c r="A550" s="28"/>
      <c r="B550" s="27"/>
      <c r="C550" s="27"/>
      <c r="D550" s="27"/>
      <c r="E550" s="27"/>
      <c r="F550" s="41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</row>
    <row r="551" spans="1:22" ht="12.75">
      <c r="A551" s="28"/>
      <c r="B551" s="27"/>
      <c r="C551" s="27"/>
      <c r="D551" s="27"/>
      <c r="E551" s="27"/>
      <c r="F551" s="41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</row>
    <row r="552" spans="1:22" ht="12.75">
      <c r="A552" s="28"/>
      <c r="B552" s="27"/>
      <c r="C552" s="27"/>
      <c r="D552" s="27"/>
      <c r="E552" s="27"/>
      <c r="F552" s="41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</row>
    <row r="553" spans="1:22" ht="12.75">
      <c r="A553" s="28"/>
      <c r="B553" s="27"/>
      <c r="C553" s="27"/>
      <c r="D553" s="27"/>
      <c r="E553" s="27"/>
      <c r="F553" s="41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</row>
    <row r="554" spans="1:22" ht="12.75">
      <c r="A554" s="28"/>
      <c r="B554" s="27"/>
      <c r="C554" s="27"/>
      <c r="D554" s="27"/>
      <c r="E554" s="27"/>
      <c r="F554" s="41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</row>
    <row r="555" spans="1:22" ht="12.75">
      <c r="A555" s="28"/>
      <c r="B555" s="27"/>
      <c r="C555" s="27"/>
      <c r="D555" s="27"/>
      <c r="E555" s="27"/>
      <c r="F555" s="41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</row>
    <row r="556" spans="1:22" ht="12.75">
      <c r="A556" s="28"/>
      <c r="B556" s="27"/>
      <c r="C556" s="27"/>
      <c r="D556" s="27"/>
      <c r="E556" s="27"/>
      <c r="F556" s="41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</row>
    <row r="557" spans="1:22" ht="12.75">
      <c r="A557" s="28"/>
      <c r="B557" s="27"/>
      <c r="C557" s="27"/>
      <c r="D557" s="27"/>
      <c r="E557" s="27"/>
      <c r="F557" s="41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</row>
    <row r="558" spans="1:22" ht="12.75">
      <c r="A558" s="28"/>
      <c r="B558" s="27"/>
      <c r="C558" s="27"/>
      <c r="D558" s="27"/>
      <c r="E558" s="27"/>
      <c r="F558" s="41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</row>
    <row r="559" spans="1:22" ht="12.75">
      <c r="A559" s="28"/>
      <c r="B559" s="27"/>
      <c r="C559" s="27"/>
      <c r="D559" s="27"/>
      <c r="E559" s="27"/>
      <c r="F559" s="41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</row>
    <row r="560" spans="1:22" ht="12.75">
      <c r="A560" s="28"/>
      <c r="B560" s="27"/>
      <c r="C560" s="27"/>
      <c r="D560" s="27"/>
      <c r="E560" s="27"/>
      <c r="F560" s="41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</row>
    <row r="561" spans="1:22" ht="12.75">
      <c r="A561" s="28"/>
      <c r="B561" s="27"/>
      <c r="C561" s="27"/>
      <c r="D561" s="27"/>
      <c r="E561" s="27"/>
      <c r="F561" s="41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</row>
    <row r="562" spans="1:22" ht="12.75">
      <c r="A562" s="28"/>
      <c r="B562" s="27"/>
      <c r="C562" s="27"/>
      <c r="D562" s="27"/>
      <c r="E562" s="27"/>
      <c r="F562" s="41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</row>
    <row r="563" spans="1:22" ht="12.75">
      <c r="A563" s="28"/>
      <c r="B563" s="27"/>
      <c r="C563" s="27"/>
      <c r="D563" s="27"/>
      <c r="E563" s="27"/>
      <c r="F563" s="41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</row>
    <row r="564" spans="1:22" ht="12.75">
      <c r="A564" s="28"/>
      <c r="B564" s="27"/>
      <c r="C564" s="27"/>
      <c r="D564" s="27"/>
      <c r="E564" s="27"/>
      <c r="F564" s="41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</row>
    <row r="565" spans="1:22" ht="12.75">
      <c r="A565" s="28"/>
      <c r="B565" s="27"/>
      <c r="C565" s="27"/>
      <c r="D565" s="27"/>
      <c r="E565" s="27"/>
      <c r="F565" s="41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</row>
    <row r="566" spans="1:22" ht="12.75">
      <c r="A566" s="28"/>
      <c r="B566" s="27"/>
      <c r="C566" s="27"/>
      <c r="D566" s="27"/>
      <c r="E566" s="27"/>
      <c r="F566" s="41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</row>
    <row r="567" spans="1:22" ht="12.75">
      <c r="A567" s="28"/>
      <c r="B567" s="27"/>
      <c r="C567" s="27"/>
      <c r="D567" s="27"/>
      <c r="E567" s="27"/>
      <c r="F567" s="41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</row>
    <row r="568" spans="1:22" ht="12.75">
      <c r="A568" s="28"/>
      <c r="B568" s="27"/>
      <c r="C568" s="27"/>
      <c r="D568" s="27"/>
      <c r="E568" s="27"/>
      <c r="F568" s="41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</row>
    <row r="569" spans="1:22" ht="12.75">
      <c r="A569" s="28"/>
      <c r="B569" s="27"/>
      <c r="C569" s="27"/>
      <c r="D569" s="27"/>
      <c r="E569" s="27"/>
      <c r="F569" s="41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</row>
    <row r="570" spans="1:22" ht="12.75">
      <c r="A570" s="28"/>
      <c r="B570" s="27"/>
      <c r="C570" s="27"/>
      <c r="D570" s="27"/>
      <c r="E570" s="27"/>
      <c r="F570" s="41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</row>
    <row r="571" spans="1:22" ht="12.75">
      <c r="A571" s="28"/>
      <c r="B571" s="27"/>
      <c r="C571" s="27"/>
      <c r="D571" s="27"/>
      <c r="E571" s="27"/>
      <c r="F571" s="41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</row>
    <row r="572" spans="1:22" ht="12.75">
      <c r="A572" s="28"/>
      <c r="B572" s="27"/>
      <c r="C572" s="27"/>
      <c r="D572" s="27"/>
      <c r="E572" s="27"/>
      <c r="F572" s="41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</row>
    <row r="573" spans="1:22" ht="12.75">
      <c r="A573" s="28"/>
      <c r="B573" s="27"/>
      <c r="C573" s="27"/>
      <c r="D573" s="27"/>
      <c r="E573" s="27"/>
      <c r="F573" s="41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</row>
    <row r="574" spans="1:22" ht="12.75">
      <c r="A574" s="28"/>
      <c r="B574" s="27"/>
      <c r="C574" s="27"/>
      <c r="D574" s="27"/>
      <c r="E574" s="27"/>
      <c r="F574" s="41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</row>
    <row r="575" spans="1:22" ht="12.75">
      <c r="A575" s="28"/>
      <c r="B575" s="27"/>
      <c r="C575" s="27"/>
      <c r="D575" s="27"/>
      <c r="E575" s="27"/>
      <c r="F575" s="41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</row>
    <row r="576" spans="1:22" ht="12.75">
      <c r="A576" s="28"/>
      <c r="B576" s="27"/>
      <c r="C576" s="27"/>
      <c r="D576" s="27"/>
      <c r="E576" s="27"/>
      <c r="F576" s="41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</row>
    <row r="577" spans="1:22" ht="12.75">
      <c r="A577" s="28"/>
      <c r="B577" s="27"/>
      <c r="C577" s="27"/>
      <c r="D577" s="27"/>
      <c r="E577" s="27"/>
      <c r="F577" s="41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</row>
    <row r="578" spans="1:22" ht="12.75">
      <c r="A578" s="28"/>
      <c r="B578" s="27"/>
      <c r="C578" s="27"/>
      <c r="D578" s="27"/>
      <c r="E578" s="27"/>
      <c r="F578" s="41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</row>
    <row r="579" spans="1:22" ht="12.75">
      <c r="A579" s="28"/>
      <c r="B579" s="27"/>
      <c r="C579" s="27"/>
      <c r="D579" s="27"/>
      <c r="E579" s="27"/>
      <c r="F579" s="41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</row>
    <row r="580" spans="1:22" ht="12.75">
      <c r="A580" s="28"/>
      <c r="B580" s="27"/>
      <c r="C580" s="27"/>
      <c r="D580" s="27"/>
      <c r="E580" s="27"/>
      <c r="F580" s="41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</row>
    <row r="581" spans="1:22" ht="12.75">
      <c r="A581" s="28"/>
      <c r="B581" s="27"/>
      <c r="C581" s="27"/>
      <c r="D581" s="27"/>
      <c r="E581" s="27"/>
      <c r="F581" s="41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</row>
    <row r="582" spans="1:22" ht="12.75">
      <c r="A582" s="28"/>
      <c r="B582" s="27"/>
      <c r="C582" s="27"/>
      <c r="D582" s="27"/>
      <c r="E582" s="27"/>
      <c r="F582" s="41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</row>
    <row r="583" spans="1:22" ht="12.75">
      <c r="A583" s="28"/>
      <c r="B583" s="27"/>
      <c r="C583" s="27"/>
      <c r="D583" s="27"/>
      <c r="E583" s="27"/>
      <c r="F583" s="41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</row>
    <row r="584" spans="1:22" ht="12.75">
      <c r="A584" s="28"/>
      <c r="B584" s="27"/>
      <c r="C584" s="27"/>
      <c r="D584" s="27"/>
      <c r="E584" s="27"/>
      <c r="F584" s="41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</row>
    <row r="585" spans="1:22" ht="12.75">
      <c r="A585" s="28"/>
      <c r="B585" s="27"/>
      <c r="C585" s="27"/>
      <c r="D585" s="27"/>
      <c r="E585" s="27"/>
      <c r="F585" s="41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</row>
    <row r="586" spans="1:22" ht="12.75">
      <c r="A586" s="28"/>
      <c r="B586" s="27"/>
      <c r="C586" s="27"/>
      <c r="D586" s="27"/>
      <c r="E586" s="27"/>
      <c r="F586" s="41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</row>
    <row r="587" spans="1:22" ht="12.75">
      <c r="A587" s="28"/>
      <c r="B587" s="27"/>
      <c r="C587" s="27"/>
      <c r="D587" s="27"/>
      <c r="E587" s="27"/>
      <c r="F587" s="41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</row>
    <row r="588" spans="1:22" ht="12.75">
      <c r="A588" s="28"/>
      <c r="B588" s="27"/>
      <c r="C588" s="27"/>
      <c r="D588" s="27"/>
      <c r="E588" s="27"/>
      <c r="F588" s="41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</row>
    <row r="589" spans="1:22" ht="12.75">
      <c r="A589" s="28"/>
      <c r="B589" s="27"/>
      <c r="C589" s="27"/>
      <c r="D589" s="27"/>
      <c r="E589" s="27"/>
      <c r="F589" s="41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</row>
    <row r="590" spans="1:22" ht="12.75">
      <c r="A590" s="28"/>
      <c r="B590" s="27"/>
      <c r="C590" s="27"/>
      <c r="D590" s="27"/>
      <c r="E590" s="27"/>
      <c r="F590" s="41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</row>
    <row r="591" spans="1:22" ht="12.75">
      <c r="A591" s="28"/>
      <c r="B591" s="27"/>
      <c r="C591" s="27"/>
      <c r="D591" s="27"/>
      <c r="E591" s="27"/>
      <c r="F591" s="41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</row>
    <row r="592" spans="1:22" ht="12.75">
      <c r="A592" s="28"/>
      <c r="B592" s="27"/>
      <c r="C592" s="27"/>
      <c r="D592" s="27"/>
      <c r="E592" s="27"/>
      <c r="F592" s="41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</row>
    <row r="593" spans="1:22" ht="12.75">
      <c r="A593" s="28"/>
      <c r="B593" s="27"/>
      <c r="C593" s="27"/>
      <c r="D593" s="27"/>
      <c r="E593" s="27"/>
      <c r="F593" s="41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</row>
    <row r="594" spans="1:22" ht="12.75">
      <c r="A594" s="28"/>
      <c r="B594" s="27"/>
      <c r="C594" s="27"/>
      <c r="D594" s="27"/>
      <c r="E594" s="27"/>
      <c r="F594" s="41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</row>
    <row r="595" spans="1:22" ht="12.75">
      <c r="A595" s="28"/>
      <c r="B595" s="27"/>
      <c r="C595" s="27"/>
      <c r="D595" s="27"/>
      <c r="E595" s="27"/>
      <c r="F595" s="41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</row>
    <row r="596" spans="1:22" ht="12.75">
      <c r="A596" s="28"/>
      <c r="B596" s="27"/>
      <c r="C596" s="27"/>
      <c r="D596" s="27"/>
      <c r="E596" s="27"/>
      <c r="F596" s="41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</row>
    <row r="597" spans="1:22" ht="12.75">
      <c r="A597" s="28"/>
      <c r="B597" s="27"/>
      <c r="C597" s="27"/>
      <c r="D597" s="27"/>
      <c r="E597" s="27"/>
      <c r="F597" s="41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</row>
    <row r="598" spans="1:22" ht="12.75">
      <c r="A598" s="28"/>
      <c r="B598" s="27"/>
      <c r="C598" s="27"/>
      <c r="D598" s="27"/>
      <c r="E598" s="27"/>
      <c r="F598" s="41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</row>
    <row r="599" spans="1:22" ht="12.75">
      <c r="A599" s="28"/>
      <c r="B599" s="27"/>
      <c r="C599" s="27"/>
      <c r="D599" s="27"/>
      <c r="E599" s="27"/>
      <c r="F599" s="41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</row>
    <row r="600" spans="1:22" ht="12.75">
      <c r="A600" s="28"/>
      <c r="B600" s="27"/>
      <c r="C600" s="27"/>
      <c r="D600" s="27"/>
      <c r="E600" s="27"/>
      <c r="F600" s="41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</row>
    <row r="601" spans="1:22" ht="12.75">
      <c r="A601" s="28"/>
      <c r="B601" s="27"/>
      <c r="C601" s="27"/>
      <c r="D601" s="27"/>
      <c r="E601" s="27"/>
      <c r="F601" s="41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</row>
    <row r="602" spans="1:22" ht="12.75">
      <c r="A602" s="28"/>
      <c r="B602" s="27"/>
      <c r="C602" s="27"/>
      <c r="D602" s="27"/>
      <c r="E602" s="27"/>
      <c r="F602" s="41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</row>
    <row r="603" spans="1:22" ht="12.75">
      <c r="A603" s="28"/>
      <c r="B603" s="27"/>
      <c r="C603" s="27"/>
      <c r="D603" s="27"/>
      <c r="E603" s="27"/>
      <c r="F603" s="41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</row>
    <row r="604" spans="1:22" ht="12.75">
      <c r="A604" s="28"/>
      <c r="B604" s="27"/>
      <c r="C604" s="27"/>
      <c r="D604" s="27"/>
      <c r="E604" s="27"/>
      <c r="F604" s="41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</row>
    <row r="605" spans="1:22" ht="12.75">
      <c r="A605" s="28"/>
      <c r="B605" s="27"/>
      <c r="C605" s="27"/>
      <c r="D605" s="27"/>
      <c r="E605" s="27"/>
      <c r="F605" s="41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</row>
    <row r="606" spans="1:22" ht="12.75">
      <c r="A606" s="28"/>
      <c r="B606" s="27"/>
      <c r="C606" s="27"/>
      <c r="D606" s="27"/>
      <c r="E606" s="27"/>
      <c r="F606" s="41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</row>
    <row r="607" spans="1:22" ht="12.75">
      <c r="A607" s="28"/>
      <c r="B607" s="27"/>
      <c r="C607" s="27"/>
      <c r="D607" s="27"/>
      <c r="E607" s="27"/>
      <c r="F607" s="41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</row>
    <row r="608" spans="1:22" ht="12.75">
      <c r="A608" s="28"/>
      <c r="B608" s="27"/>
      <c r="C608" s="27"/>
      <c r="D608" s="27"/>
      <c r="E608" s="27"/>
      <c r="F608" s="41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</row>
    <row r="609" spans="1:22" ht="12.75">
      <c r="A609" s="28"/>
      <c r="B609" s="27"/>
      <c r="C609" s="27"/>
      <c r="D609" s="27"/>
      <c r="E609" s="27"/>
      <c r="F609" s="41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</row>
    <row r="610" spans="1:22" ht="12.75">
      <c r="A610" s="28"/>
      <c r="B610" s="27"/>
      <c r="C610" s="27"/>
      <c r="D610" s="27"/>
      <c r="E610" s="27"/>
      <c r="F610" s="41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</row>
    <row r="611" spans="1:22" ht="12.75">
      <c r="A611" s="28"/>
      <c r="B611" s="27"/>
      <c r="C611" s="27"/>
      <c r="D611" s="27"/>
      <c r="E611" s="27"/>
      <c r="F611" s="41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</row>
    <row r="612" spans="1:22" ht="12.75">
      <c r="A612" s="28"/>
      <c r="B612" s="27"/>
      <c r="C612" s="27"/>
      <c r="D612" s="27"/>
      <c r="E612" s="27"/>
      <c r="F612" s="41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</row>
    <row r="613" spans="1:22" ht="12.75">
      <c r="A613" s="28"/>
      <c r="B613" s="27"/>
      <c r="C613" s="27"/>
      <c r="D613" s="27"/>
      <c r="E613" s="27"/>
      <c r="F613" s="41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</row>
    <row r="614" spans="1:22" ht="12.75">
      <c r="A614" s="28"/>
      <c r="B614" s="27"/>
      <c r="C614" s="27"/>
      <c r="D614" s="27"/>
      <c r="E614" s="27"/>
      <c r="F614" s="41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</row>
    <row r="615" spans="1:22" ht="12.75">
      <c r="A615" s="28"/>
      <c r="B615" s="27"/>
      <c r="C615" s="27"/>
      <c r="D615" s="27"/>
      <c r="E615" s="27"/>
      <c r="F615" s="41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</row>
    <row r="616" spans="1:22" ht="12.75">
      <c r="A616" s="28"/>
      <c r="B616" s="27"/>
      <c r="C616" s="27"/>
      <c r="D616" s="27"/>
      <c r="E616" s="27"/>
      <c r="F616" s="41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</row>
    <row r="617" spans="1:22" ht="12.75">
      <c r="A617" s="28"/>
      <c r="B617" s="27"/>
      <c r="C617" s="27"/>
      <c r="D617" s="27"/>
      <c r="E617" s="27"/>
      <c r="F617" s="41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</row>
    <row r="618" spans="1:22" ht="12.75">
      <c r="A618" s="28"/>
      <c r="B618" s="27"/>
      <c r="C618" s="27"/>
      <c r="D618" s="27"/>
      <c r="E618" s="27"/>
      <c r="F618" s="41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</row>
    <row r="619" spans="1:22" ht="12.75">
      <c r="A619" s="28"/>
      <c r="B619" s="27"/>
      <c r="C619" s="27"/>
      <c r="D619" s="27"/>
      <c r="E619" s="27"/>
      <c r="F619" s="41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</row>
    <row r="620" spans="1:22" ht="12.75">
      <c r="A620" s="28"/>
      <c r="B620" s="27"/>
      <c r="C620" s="27"/>
      <c r="D620" s="27"/>
      <c r="E620" s="27"/>
      <c r="F620" s="41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</row>
    <row r="621" spans="1:22" ht="12.75">
      <c r="A621" s="28"/>
      <c r="B621" s="27"/>
      <c r="C621" s="27"/>
      <c r="D621" s="27"/>
      <c r="E621" s="27"/>
      <c r="F621" s="41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</row>
    <row r="622" spans="1:22" ht="12.75">
      <c r="A622" s="28"/>
      <c r="B622" s="27"/>
      <c r="C622" s="27"/>
      <c r="D622" s="27"/>
      <c r="E622" s="27"/>
      <c r="F622" s="41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</row>
    <row r="623" spans="1:22" ht="12.75">
      <c r="A623" s="28"/>
      <c r="B623" s="27"/>
      <c r="C623" s="27"/>
      <c r="D623" s="27"/>
      <c r="E623" s="27"/>
      <c r="F623" s="41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</row>
    <row r="624" spans="1:22" ht="12.75">
      <c r="A624" s="28"/>
      <c r="B624" s="27"/>
      <c r="C624" s="27"/>
      <c r="D624" s="27"/>
      <c r="E624" s="27"/>
      <c r="F624" s="41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</row>
    <row r="625" spans="1:22" ht="12.75">
      <c r="A625" s="28"/>
      <c r="B625" s="27"/>
      <c r="C625" s="27"/>
      <c r="D625" s="27"/>
      <c r="E625" s="27"/>
      <c r="F625" s="41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</row>
    <row r="626" spans="1:22" ht="12.75">
      <c r="A626" s="28"/>
      <c r="B626" s="27"/>
      <c r="C626" s="27"/>
      <c r="D626" s="27"/>
      <c r="E626" s="27"/>
      <c r="F626" s="41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</row>
    <row r="627" spans="1:22" ht="12.75">
      <c r="A627" s="28"/>
      <c r="B627" s="27"/>
      <c r="C627" s="27"/>
      <c r="D627" s="27"/>
      <c r="E627" s="27"/>
      <c r="F627" s="41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</row>
    <row r="628" spans="1:22" ht="12.75">
      <c r="A628" s="28"/>
      <c r="B628" s="27"/>
      <c r="C628" s="27"/>
      <c r="D628" s="27"/>
      <c r="E628" s="27"/>
      <c r="F628" s="41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</row>
    <row r="629" spans="1:22" ht="12.75">
      <c r="A629" s="28"/>
      <c r="B629" s="27"/>
      <c r="C629" s="27"/>
      <c r="D629" s="27"/>
      <c r="E629" s="27"/>
      <c r="F629" s="41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</row>
    <row r="630" spans="1:22" ht="12.75">
      <c r="A630" s="28"/>
      <c r="B630" s="27"/>
      <c r="C630" s="27"/>
      <c r="D630" s="27"/>
      <c r="E630" s="27"/>
      <c r="F630" s="41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</row>
    <row r="631" spans="1:22" ht="12.75">
      <c r="A631" s="28"/>
      <c r="B631" s="27"/>
      <c r="C631" s="27"/>
      <c r="D631" s="27"/>
      <c r="E631" s="27"/>
      <c r="F631" s="41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</row>
    <row r="632" spans="1:22" ht="12.75">
      <c r="A632" s="28"/>
      <c r="B632" s="27"/>
      <c r="C632" s="27"/>
      <c r="D632" s="27"/>
      <c r="E632" s="27"/>
      <c r="F632" s="41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</row>
    <row r="633" spans="1:22" ht="12.75">
      <c r="A633" s="28"/>
      <c r="B633" s="27"/>
      <c r="C633" s="27"/>
      <c r="D633" s="27"/>
      <c r="E633" s="27"/>
      <c r="F633" s="41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</row>
    <row r="634" spans="1:22" ht="12.75">
      <c r="A634" s="28"/>
      <c r="B634" s="27"/>
      <c r="C634" s="27"/>
      <c r="D634" s="27"/>
      <c r="E634" s="27"/>
      <c r="F634" s="41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</row>
    <row r="635" spans="1:22" ht="12.75">
      <c r="A635" s="28"/>
      <c r="B635" s="27"/>
      <c r="C635" s="27"/>
      <c r="D635" s="27"/>
      <c r="E635" s="27"/>
      <c r="F635" s="41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</row>
    <row r="636" spans="1:22" ht="12.75">
      <c r="A636" s="28"/>
      <c r="B636" s="27"/>
      <c r="C636" s="27"/>
      <c r="D636" s="27"/>
      <c r="E636" s="27"/>
      <c r="F636" s="41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</row>
    <row r="637" spans="1:22" ht="12.75">
      <c r="A637" s="28"/>
      <c r="B637" s="27"/>
      <c r="C637" s="27"/>
      <c r="D637" s="27"/>
      <c r="E637" s="27"/>
      <c r="F637" s="41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</row>
    <row r="638" spans="1:22" ht="12.75">
      <c r="A638" s="28"/>
      <c r="B638" s="27"/>
      <c r="C638" s="27"/>
      <c r="D638" s="27"/>
      <c r="E638" s="27"/>
      <c r="F638" s="41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</row>
    <row r="639" spans="1:22" ht="12.75">
      <c r="A639" s="28"/>
      <c r="B639" s="27"/>
      <c r="C639" s="27"/>
      <c r="D639" s="27"/>
      <c r="E639" s="27"/>
      <c r="F639" s="41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</row>
    <row r="640" spans="1:22" ht="12.75">
      <c r="A640" s="28"/>
      <c r="B640" s="27"/>
      <c r="C640" s="27"/>
      <c r="D640" s="27"/>
      <c r="E640" s="27"/>
      <c r="F640" s="41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</row>
    <row r="641" spans="1:22" ht="12.75">
      <c r="A641" s="28"/>
      <c r="B641" s="27"/>
      <c r="C641" s="27"/>
      <c r="D641" s="27"/>
      <c r="E641" s="27"/>
      <c r="F641" s="41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</row>
    <row r="642" spans="1:22" ht="12.75">
      <c r="A642" s="28"/>
      <c r="B642" s="27"/>
      <c r="C642" s="27"/>
      <c r="D642" s="27"/>
      <c r="E642" s="27"/>
      <c r="F642" s="41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</row>
    <row r="643" spans="1:22" ht="12.75">
      <c r="A643" s="28"/>
      <c r="B643" s="27"/>
      <c r="C643" s="27"/>
      <c r="D643" s="27"/>
      <c r="E643" s="27"/>
      <c r="F643" s="41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</row>
    <row r="644" spans="1:22" ht="12.75">
      <c r="A644" s="28"/>
      <c r="B644" s="27"/>
      <c r="C644" s="27"/>
      <c r="D644" s="27"/>
      <c r="E644" s="27"/>
      <c r="F644" s="41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</row>
    <row r="645" spans="1:22" ht="12.75">
      <c r="A645" s="28"/>
      <c r="B645" s="27"/>
      <c r="C645" s="27"/>
      <c r="D645" s="27"/>
      <c r="E645" s="27"/>
      <c r="F645" s="41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</row>
    <row r="646" spans="1:22" ht="12.75">
      <c r="A646" s="28"/>
      <c r="B646" s="27"/>
      <c r="C646" s="27"/>
      <c r="D646" s="27"/>
      <c r="E646" s="27"/>
      <c r="F646" s="41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</row>
    <row r="647" spans="1:22" ht="12.75">
      <c r="A647" s="28"/>
      <c r="B647" s="27"/>
      <c r="C647" s="27"/>
      <c r="D647" s="27"/>
      <c r="E647" s="27"/>
      <c r="F647" s="41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</row>
    <row r="648" spans="1:22" ht="12.75">
      <c r="A648" s="28"/>
      <c r="B648" s="27"/>
      <c r="C648" s="27"/>
      <c r="D648" s="27"/>
      <c r="E648" s="27"/>
      <c r="F648" s="41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</row>
    <row r="649" spans="1:22" ht="12.75">
      <c r="A649" s="28"/>
      <c r="B649" s="27"/>
      <c r="C649" s="27"/>
      <c r="D649" s="27"/>
      <c r="E649" s="27"/>
      <c r="F649" s="41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</row>
    <row r="650" spans="1:22" ht="12.75">
      <c r="A650" s="28"/>
      <c r="B650" s="27"/>
      <c r="C650" s="27"/>
      <c r="D650" s="27"/>
      <c r="E650" s="27"/>
      <c r="F650" s="41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</row>
    <row r="651" spans="1:22" ht="12.75">
      <c r="A651" s="28"/>
      <c r="B651" s="27"/>
      <c r="C651" s="27"/>
      <c r="D651" s="27"/>
      <c r="E651" s="27"/>
      <c r="F651" s="41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</row>
    <row r="652" spans="1:22" ht="12.75">
      <c r="A652" s="28"/>
      <c r="B652" s="27"/>
      <c r="C652" s="27"/>
      <c r="D652" s="27"/>
      <c r="E652" s="27"/>
      <c r="F652" s="41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</row>
    <row r="653" spans="1:22" ht="12.75">
      <c r="A653" s="28"/>
      <c r="B653" s="27"/>
      <c r="C653" s="27"/>
      <c r="D653" s="27"/>
      <c r="E653" s="27"/>
      <c r="F653" s="41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</row>
    <row r="654" spans="1:22" ht="12.75">
      <c r="A654" s="28"/>
      <c r="B654" s="27"/>
      <c r="C654" s="27"/>
      <c r="D654" s="27"/>
      <c r="E654" s="27"/>
      <c r="F654" s="41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</row>
    <row r="655" spans="1:22" ht="12.75">
      <c r="A655" s="28"/>
      <c r="B655" s="27"/>
      <c r="C655" s="27"/>
      <c r="D655" s="27"/>
      <c r="E655" s="27"/>
      <c r="F655" s="41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</row>
    <row r="656" spans="1:22" ht="12.75">
      <c r="A656" s="28"/>
      <c r="B656" s="27"/>
      <c r="C656" s="27"/>
      <c r="D656" s="27"/>
      <c r="E656" s="27"/>
      <c r="F656" s="41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</row>
    <row r="657" spans="1:22" ht="12.75">
      <c r="A657" s="28"/>
      <c r="B657" s="27"/>
      <c r="C657" s="27"/>
      <c r="D657" s="27"/>
      <c r="E657" s="27"/>
      <c r="F657" s="41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</row>
    <row r="658" spans="1:22" ht="12.75">
      <c r="A658" s="28"/>
      <c r="B658" s="27"/>
      <c r="C658" s="27"/>
      <c r="D658" s="27"/>
      <c r="E658" s="27"/>
      <c r="F658" s="41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</row>
    <row r="659" spans="1:22" ht="12.75">
      <c r="A659" s="28"/>
      <c r="B659" s="27"/>
      <c r="C659" s="27"/>
      <c r="D659" s="27"/>
      <c r="E659" s="27"/>
      <c r="F659" s="41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</row>
    <row r="660" spans="1:22" ht="12.75">
      <c r="A660" s="28"/>
      <c r="B660" s="27"/>
      <c r="C660" s="27"/>
      <c r="D660" s="27"/>
      <c r="E660" s="27"/>
      <c r="F660" s="41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</row>
    <row r="661" spans="1:22" ht="12.75">
      <c r="A661" s="28"/>
      <c r="B661" s="27"/>
      <c r="C661" s="27"/>
      <c r="D661" s="27"/>
      <c r="E661" s="27"/>
      <c r="F661" s="41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</row>
    <row r="662" spans="1:22" ht="12.75">
      <c r="A662" s="28"/>
      <c r="B662" s="27"/>
      <c r="C662" s="27"/>
      <c r="D662" s="27"/>
      <c r="E662" s="27"/>
      <c r="F662" s="41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</row>
    <row r="663" spans="1:22" ht="12.75">
      <c r="A663" s="28"/>
      <c r="B663" s="27"/>
      <c r="C663" s="27"/>
      <c r="D663" s="27"/>
      <c r="E663" s="27"/>
      <c r="F663" s="41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</row>
    <row r="664" spans="1:22" ht="12.75">
      <c r="A664" s="28"/>
      <c r="B664" s="27"/>
      <c r="C664" s="27"/>
      <c r="D664" s="27"/>
      <c r="E664" s="27"/>
      <c r="F664" s="41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</row>
    <row r="665" spans="1:22" ht="12.75">
      <c r="A665" s="28"/>
      <c r="B665" s="27"/>
      <c r="C665" s="27"/>
      <c r="D665" s="27"/>
      <c r="E665" s="27"/>
      <c r="F665" s="41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</row>
    <row r="666" spans="1:22" ht="12.75">
      <c r="A666" s="28"/>
      <c r="B666" s="27"/>
      <c r="C666" s="27"/>
      <c r="D666" s="27"/>
      <c r="E666" s="27"/>
      <c r="F666" s="41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</row>
    <row r="667" spans="1:22" ht="12.75">
      <c r="A667" s="28"/>
      <c r="B667" s="27"/>
      <c r="C667" s="27"/>
      <c r="D667" s="27"/>
      <c r="E667" s="27"/>
      <c r="F667" s="41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</row>
    <row r="668" spans="1:22" ht="12.75">
      <c r="A668" s="28"/>
      <c r="B668" s="27"/>
      <c r="C668" s="27"/>
      <c r="D668" s="27"/>
      <c r="E668" s="27"/>
      <c r="F668" s="41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</row>
    <row r="669" spans="1:22" ht="12.75">
      <c r="A669" s="28"/>
      <c r="B669" s="27"/>
      <c r="C669" s="27"/>
      <c r="D669" s="27"/>
      <c r="E669" s="27"/>
      <c r="F669" s="41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</row>
    <row r="670" spans="1:22" ht="12.75">
      <c r="A670" s="28"/>
      <c r="B670" s="27"/>
      <c r="C670" s="27"/>
      <c r="D670" s="27"/>
      <c r="E670" s="27"/>
      <c r="F670" s="41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</row>
    <row r="671" spans="1:22" ht="12.75">
      <c r="A671" s="28"/>
      <c r="B671" s="27"/>
      <c r="C671" s="27"/>
      <c r="D671" s="27"/>
      <c r="E671" s="27"/>
      <c r="F671" s="41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</row>
    <row r="672" spans="1:22" ht="12.75">
      <c r="A672" s="28"/>
      <c r="B672" s="27"/>
      <c r="C672" s="27"/>
      <c r="D672" s="27"/>
      <c r="E672" s="27"/>
      <c r="F672" s="41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</row>
    <row r="673" spans="1:22" ht="12.75">
      <c r="A673" s="28"/>
      <c r="B673" s="27"/>
      <c r="C673" s="27"/>
      <c r="D673" s="27"/>
      <c r="E673" s="27"/>
      <c r="F673" s="41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</row>
    <row r="674" spans="1:22" ht="12.75">
      <c r="A674" s="28"/>
      <c r="B674" s="27"/>
      <c r="C674" s="27"/>
      <c r="D674" s="27"/>
      <c r="E674" s="27"/>
      <c r="F674" s="41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</row>
    <row r="675" spans="1:22" ht="12.75">
      <c r="A675" s="28"/>
      <c r="B675" s="27"/>
      <c r="C675" s="27"/>
      <c r="D675" s="27"/>
      <c r="E675" s="27"/>
      <c r="F675" s="41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</row>
    <row r="676" spans="1:22" ht="12.75">
      <c r="A676" s="28"/>
      <c r="B676" s="27"/>
      <c r="C676" s="27"/>
      <c r="D676" s="27"/>
      <c r="E676" s="27"/>
      <c r="F676" s="41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</row>
    <row r="677" spans="1:22" ht="12.75">
      <c r="A677" s="28"/>
      <c r="B677" s="27"/>
      <c r="C677" s="27"/>
      <c r="D677" s="27"/>
      <c r="E677" s="27"/>
      <c r="F677" s="41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</row>
    <row r="678" spans="1:22" ht="12.75">
      <c r="A678" s="28"/>
      <c r="B678" s="27"/>
      <c r="C678" s="27"/>
      <c r="D678" s="27"/>
      <c r="E678" s="27"/>
      <c r="F678" s="41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</row>
    <row r="679" spans="1:22" ht="12.75">
      <c r="A679" s="28"/>
      <c r="B679" s="27"/>
      <c r="C679" s="27"/>
      <c r="D679" s="27"/>
      <c r="E679" s="27"/>
      <c r="F679" s="41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</row>
    <row r="680" spans="1:22" ht="12.75">
      <c r="A680" s="28"/>
      <c r="B680" s="27"/>
      <c r="C680" s="27"/>
      <c r="D680" s="27"/>
      <c r="E680" s="27"/>
      <c r="F680" s="41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</row>
    <row r="681" spans="1:22" ht="12.75">
      <c r="A681" s="28"/>
      <c r="B681" s="27"/>
      <c r="C681" s="27"/>
      <c r="D681" s="27"/>
      <c r="E681" s="27"/>
      <c r="F681" s="41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</row>
    <row r="682" spans="1:22" ht="12.75">
      <c r="A682" s="28"/>
      <c r="B682" s="27"/>
      <c r="C682" s="27"/>
      <c r="D682" s="27"/>
      <c r="E682" s="27"/>
      <c r="F682" s="41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</row>
    <row r="683" spans="1:22" ht="12.75">
      <c r="A683" s="28"/>
      <c r="B683" s="27"/>
      <c r="C683" s="27"/>
      <c r="D683" s="27"/>
      <c r="E683" s="27"/>
      <c r="F683" s="41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</row>
    <row r="684" spans="1:22" ht="12.75">
      <c r="A684" s="28"/>
      <c r="B684" s="27"/>
      <c r="C684" s="27"/>
      <c r="D684" s="27"/>
      <c r="E684" s="27"/>
      <c r="F684" s="41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</row>
    <row r="685" spans="1:22" ht="12.75">
      <c r="A685" s="28"/>
      <c r="B685" s="27"/>
      <c r="C685" s="27"/>
      <c r="D685" s="27"/>
      <c r="E685" s="27"/>
      <c r="F685" s="41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</row>
    <row r="686" spans="1:22" ht="12.75">
      <c r="A686" s="28"/>
      <c r="B686" s="27"/>
      <c r="C686" s="27"/>
      <c r="D686" s="27"/>
      <c r="E686" s="27"/>
      <c r="F686" s="41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</row>
    <row r="687" spans="1:22" ht="12.75">
      <c r="A687" s="28"/>
      <c r="B687" s="27"/>
      <c r="C687" s="27"/>
      <c r="D687" s="27"/>
      <c r="E687" s="27"/>
      <c r="F687" s="41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</row>
    <row r="688" spans="1:22" ht="12.75">
      <c r="A688" s="28"/>
      <c r="B688" s="27"/>
      <c r="C688" s="27"/>
      <c r="D688" s="27"/>
      <c r="E688" s="27"/>
      <c r="F688" s="41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</row>
    <row r="689" spans="1:22" ht="12.75">
      <c r="A689" s="28"/>
      <c r="B689" s="27"/>
      <c r="C689" s="27"/>
      <c r="D689" s="27"/>
      <c r="E689" s="27"/>
      <c r="F689" s="41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</row>
    <row r="690" spans="1:22" ht="12.75">
      <c r="A690" s="28"/>
      <c r="B690" s="27"/>
      <c r="C690" s="27"/>
      <c r="D690" s="27"/>
      <c r="E690" s="27"/>
      <c r="F690" s="41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</row>
    <row r="691" spans="1:22" ht="12.75">
      <c r="A691" s="28"/>
      <c r="B691" s="27"/>
      <c r="C691" s="27"/>
      <c r="D691" s="27"/>
      <c r="E691" s="27"/>
      <c r="F691" s="41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</row>
    <row r="692" spans="1:22" ht="12.75">
      <c r="A692" s="28"/>
      <c r="B692" s="27"/>
      <c r="C692" s="27"/>
      <c r="D692" s="27"/>
      <c r="E692" s="27"/>
      <c r="F692" s="41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</row>
    <row r="693" spans="1:22" ht="12.75">
      <c r="A693" s="28"/>
      <c r="B693" s="27"/>
      <c r="C693" s="27"/>
      <c r="D693" s="27"/>
      <c r="E693" s="27"/>
      <c r="F693" s="41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</row>
    <row r="694" spans="1:22" ht="12.75">
      <c r="A694" s="28"/>
      <c r="B694" s="27"/>
      <c r="C694" s="27"/>
      <c r="D694" s="27"/>
      <c r="E694" s="27"/>
      <c r="F694" s="41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</row>
    <row r="695" spans="1:22" ht="12.75">
      <c r="A695" s="28"/>
      <c r="B695" s="27"/>
      <c r="C695" s="27"/>
      <c r="D695" s="27"/>
      <c r="E695" s="27"/>
      <c r="F695" s="41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</row>
    <row r="696" spans="1:22" ht="12.75">
      <c r="A696" s="28"/>
      <c r="B696" s="27"/>
      <c r="C696" s="27"/>
      <c r="D696" s="27"/>
      <c r="E696" s="27"/>
      <c r="F696" s="41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</row>
    <row r="697" spans="1:22" ht="12.75">
      <c r="A697" s="28"/>
      <c r="B697" s="27"/>
      <c r="C697" s="27"/>
      <c r="D697" s="27"/>
      <c r="E697" s="27"/>
      <c r="F697" s="41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</row>
    <row r="698" spans="1:22" ht="12.75">
      <c r="A698" s="28"/>
      <c r="B698" s="27"/>
      <c r="C698" s="27"/>
      <c r="D698" s="27"/>
      <c r="E698" s="27"/>
      <c r="F698" s="41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</row>
    <row r="699" spans="1:22" ht="12.75">
      <c r="A699" s="28"/>
      <c r="B699" s="27"/>
      <c r="C699" s="27"/>
      <c r="D699" s="27"/>
      <c r="E699" s="27"/>
      <c r="F699" s="41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</row>
    <row r="700" spans="1:22" ht="12.75">
      <c r="A700" s="28"/>
      <c r="B700" s="27"/>
      <c r="C700" s="27"/>
      <c r="D700" s="27"/>
      <c r="E700" s="27"/>
      <c r="F700" s="41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</row>
    <row r="701" spans="1:22" ht="12.75">
      <c r="A701" s="28"/>
      <c r="B701" s="27"/>
      <c r="C701" s="27"/>
      <c r="D701" s="27"/>
      <c r="E701" s="27"/>
      <c r="F701" s="41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</row>
    <row r="702" spans="1:22" ht="12.75">
      <c r="A702" s="28"/>
      <c r="B702" s="27"/>
      <c r="C702" s="27"/>
      <c r="D702" s="27"/>
      <c r="E702" s="27"/>
      <c r="F702" s="41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</row>
    <row r="703" spans="1:22" ht="12.75">
      <c r="A703" s="28"/>
      <c r="B703" s="27"/>
      <c r="C703" s="27"/>
      <c r="D703" s="27"/>
      <c r="E703" s="27"/>
      <c r="F703" s="41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</row>
    <row r="704" spans="1:22" ht="12.75">
      <c r="A704" s="28"/>
      <c r="B704" s="27"/>
      <c r="C704" s="27"/>
      <c r="D704" s="27"/>
      <c r="E704" s="27"/>
      <c r="F704" s="41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</row>
    <row r="705" spans="1:22" ht="12.75">
      <c r="A705" s="28"/>
      <c r="B705" s="27"/>
      <c r="C705" s="27"/>
      <c r="D705" s="27"/>
      <c r="E705" s="27"/>
      <c r="F705" s="41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</row>
    <row r="706" spans="1:22" ht="12.75">
      <c r="A706" s="28"/>
      <c r="B706" s="27"/>
      <c r="C706" s="27"/>
      <c r="D706" s="27"/>
      <c r="E706" s="27"/>
      <c r="F706" s="41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</row>
    <row r="707" spans="1:22" ht="12.75">
      <c r="A707" s="28"/>
      <c r="B707" s="27"/>
      <c r="C707" s="27"/>
      <c r="D707" s="27"/>
      <c r="E707" s="27"/>
      <c r="F707" s="41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</row>
    <row r="708" spans="1:22" ht="12.75">
      <c r="A708" s="28"/>
      <c r="B708" s="27"/>
      <c r="C708" s="27"/>
      <c r="D708" s="27"/>
      <c r="E708" s="27"/>
      <c r="F708" s="41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</row>
    <row r="709" spans="1:22" ht="12.75">
      <c r="A709" s="28"/>
      <c r="B709" s="27"/>
      <c r="C709" s="27"/>
      <c r="D709" s="27"/>
      <c r="E709" s="27"/>
      <c r="F709" s="41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</row>
    <row r="710" spans="1:22" ht="12.75">
      <c r="A710" s="28"/>
      <c r="B710" s="27"/>
      <c r="C710" s="27"/>
      <c r="D710" s="27"/>
      <c r="E710" s="27"/>
      <c r="F710" s="41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</row>
    <row r="711" spans="1:22" ht="12.75">
      <c r="A711" s="28"/>
      <c r="B711" s="27"/>
      <c r="C711" s="27"/>
      <c r="D711" s="27"/>
      <c r="E711" s="27"/>
      <c r="F711" s="41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</row>
    <row r="712" spans="1:22" ht="12.75">
      <c r="A712" s="28"/>
      <c r="B712" s="27"/>
      <c r="C712" s="27"/>
      <c r="D712" s="27"/>
      <c r="E712" s="27"/>
      <c r="F712" s="41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</row>
    <row r="713" spans="1:22" ht="12.75">
      <c r="A713" s="28"/>
      <c r="B713" s="27"/>
      <c r="C713" s="27"/>
      <c r="D713" s="27"/>
      <c r="E713" s="27"/>
      <c r="F713" s="41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</row>
    <row r="714" spans="1:22" ht="12.75">
      <c r="A714" s="28"/>
      <c r="B714" s="27"/>
      <c r="C714" s="27"/>
      <c r="D714" s="27"/>
      <c r="E714" s="27"/>
      <c r="F714" s="41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</row>
    <row r="715" spans="1:22" ht="12.75">
      <c r="A715" s="28"/>
      <c r="B715" s="27"/>
      <c r="C715" s="27"/>
      <c r="D715" s="27"/>
      <c r="E715" s="27"/>
      <c r="F715" s="41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</row>
    <row r="716" spans="1:22" ht="12.75">
      <c r="A716" s="28"/>
      <c r="B716" s="27"/>
      <c r="C716" s="27"/>
      <c r="D716" s="27"/>
      <c r="E716" s="27"/>
      <c r="F716" s="41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</row>
    <row r="717" spans="1:22" ht="12.75">
      <c r="A717" s="28"/>
      <c r="B717" s="27"/>
      <c r="C717" s="27"/>
      <c r="D717" s="27"/>
      <c r="E717" s="27"/>
      <c r="F717" s="41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</row>
    <row r="718" spans="1:22" ht="12.75">
      <c r="A718" s="28"/>
      <c r="B718" s="27"/>
      <c r="C718" s="27"/>
      <c r="D718" s="27"/>
      <c r="E718" s="27"/>
      <c r="F718" s="41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</row>
    <row r="719" spans="1:22" ht="12.75">
      <c r="A719" s="28"/>
      <c r="B719" s="27"/>
      <c r="C719" s="27"/>
      <c r="D719" s="27"/>
      <c r="E719" s="27"/>
      <c r="F719" s="41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</row>
    <row r="720" spans="1:22" ht="12.75">
      <c r="A720" s="28"/>
      <c r="B720" s="27"/>
      <c r="C720" s="27"/>
      <c r="D720" s="27"/>
      <c r="E720" s="27"/>
      <c r="F720" s="41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</row>
    <row r="721" spans="1:22" ht="12.75">
      <c r="A721" s="28"/>
      <c r="B721" s="27"/>
      <c r="C721" s="27"/>
      <c r="D721" s="27"/>
      <c r="E721" s="27"/>
      <c r="F721" s="41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</row>
    <row r="722" spans="1:22" ht="12.75">
      <c r="A722" s="28"/>
      <c r="B722" s="27"/>
      <c r="C722" s="27"/>
      <c r="D722" s="27"/>
      <c r="E722" s="27"/>
      <c r="F722" s="41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</row>
    <row r="723" spans="1:22" ht="12.75">
      <c r="A723" s="28"/>
      <c r="B723" s="27"/>
      <c r="C723" s="27"/>
      <c r="D723" s="27"/>
      <c r="E723" s="27"/>
      <c r="F723" s="41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</row>
    <row r="724" spans="1:22" ht="12.75">
      <c r="A724" s="28"/>
      <c r="B724" s="27"/>
      <c r="C724" s="27"/>
      <c r="D724" s="27"/>
      <c r="E724" s="27"/>
      <c r="F724" s="41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</row>
    <row r="725" spans="1:22" ht="12.75">
      <c r="A725" s="28"/>
      <c r="B725" s="27"/>
      <c r="C725" s="27"/>
      <c r="D725" s="27"/>
      <c r="E725" s="27"/>
      <c r="F725" s="41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</row>
    <row r="726" spans="1:22" ht="12.75">
      <c r="A726" s="28"/>
      <c r="B726" s="27"/>
      <c r="C726" s="27"/>
      <c r="D726" s="27"/>
      <c r="E726" s="27"/>
      <c r="F726" s="41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</row>
    <row r="727" spans="1:22" ht="12.75">
      <c r="A727" s="28"/>
      <c r="B727" s="27"/>
      <c r="C727" s="27"/>
      <c r="D727" s="27"/>
      <c r="E727" s="27"/>
      <c r="F727" s="41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</row>
    <row r="728" spans="1:22" ht="12.75">
      <c r="A728" s="28"/>
      <c r="B728" s="27"/>
      <c r="C728" s="27"/>
      <c r="D728" s="27"/>
      <c r="E728" s="27"/>
      <c r="F728" s="41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</row>
    <row r="729" spans="1:22" ht="12.75">
      <c r="A729" s="28"/>
      <c r="B729" s="27"/>
      <c r="C729" s="27"/>
      <c r="D729" s="27"/>
      <c r="E729" s="27"/>
      <c r="F729" s="41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</row>
    <row r="730" spans="1:22" ht="12.75">
      <c r="A730" s="28"/>
      <c r="B730" s="27"/>
      <c r="C730" s="27"/>
      <c r="D730" s="27"/>
      <c r="E730" s="27"/>
      <c r="F730" s="41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</row>
    <row r="731" spans="1:22" ht="12.75">
      <c r="A731" s="28"/>
      <c r="B731" s="27"/>
      <c r="C731" s="27"/>
      <c r="D731" s="27"/>
      <c r="E731" s="27"/>
      <c r="F731" s="41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</row>
    <row r="732" spans="1:22" ht="12.75">
      <c r="A732" s="28"/>
      <c r="B732" s="27"/>
      <c r="C732" s="27"/>
      <c r="D732" s="27"/>
      <c r="E732" s="27"/>
      <c r="F732" s="41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</row>
    <row r="733" spans="1:22" ht="12.75">
      <c r="A733" s="28"/>
      <c r="B733" s="27"/>
      <c r="C733" s="27"/>
      <c r="D733" s="27"/>
      <c r="E733" s="27"/>
      <c r="F733" s="41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</row>
    <row r="734" spans="1:22" ht="12.75">
      <c r="A734" s="28"/>
      <c r="B734" s="27"/>
      <c r="C734" s="27"/>
      <c r="D734" s="27"/>
      <c r="E734" s="27"/>
      <c r="F734" s="41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</row>
    <row r="735" spans="1:22" ht="12.75">
      <c r="A735" s="28"/>
      <c r="B735" s="27"/>
      <c r="C735" s="27"/>
      <c r="D735" s="27"/>
      <c r="E735" s="27"/>
      <c r="F735" s="41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</row>
    <row r="736" spans="1:22" ht="12.75">
      <c r="A736" s="28"/>
      <c r="B736" s="27"/>
      <c r="C736" s="27"/>
      <c r="D736" s="27"/>
      <c r="E736" s="27"/>
      <c r="F736" s="41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</row>
    <row r="737" spans="1:22" ht="12.75">
      <c r="A737" s="28"/>
      <c r="B737" s="27"/>
      <c r="C737" s="27"/>
      <c r="D737" s="27"/>
      <c r="E737" s="27"/>
      <c r="F737" s="41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</row>
    <row r="738" spans="1:22" ht="12.75">
      <c r="A738" s="28"/>
      <c r="B738" s="27"/>
      <c r="C738" s="27"/>
      <c r="D738" s="27"/>
      <c r="E738" s="27"/>
      <c r="F738" s="41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</row>
    <row r="739" spans="1:22" ht="12.75">
      <c r="A739" s="28"/>
      <c r="B739" s="27"/>
      <c r="C739" s="27"/>
      <c r="D739" s="27"/>
      <c r="E739" s="27"/>
      <c r="F739" s="41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</row>
    <row r="740" spans="1:22" ht="12.75">
      <c r="A740" s="28"/>
      <c r="B740" s="27"/>
      <c r="C740" s="27"/>
      <c r="D740" s="27"/>
      <c r="E740" s="27"/>
      <c r="F740" s="41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</row>
    <row r="741" spans="1:22" ht="12.75">
      <c r="A741" s="28"/>
      <c r="B741" s="27"/>
      <c r="C741" s="27"/>
      <c r="D741" s="27"/>
      <c r="E741" s="27"/>
      <c r="F741" s="41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</row>
    <row r="742" spans="1:22" ht="12.75">
      <c r="A742" s="28"/>
      <c r="B742" s="27"/>
      <c r="C742" s="27"/>
      <c r="D742" s="27"/>
      <c r="E742" s="27"/>
      <c r="F742" s="41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</row>
    <row r="743" spans="1:22" ht="12.75">
      <c r="A743" s="28"/>
      <c r="B743" s="27"/>
      <c r="C743" s="27"/>
      <c r="D743" s="27"/>
      <c r="E743" s="27"/>
      <c r="F743" s="41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</row>
    <row r="744" spans="1:22" ht="12.75">
      <c r="A744" s="28"/>
      <c r="B744" s="27"/>
      <c r="C744" s="27"/>
      <c r="D744" s="27"/>
      <c r="E744" s="27"/>
      <c r="F744" s="41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</row>
    <row r="745" spans="1:22" ht="12.75">
      <c r="A745" s="28"/>
      <c r="B745" s="27"/>
      <c r="C745" s="27"/>
      <c r="D745" s="27"/>
      <c r="E745" s="27"/>
      <c r="F745" s="41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</row>
    <row r="746" spans="1:22" ht="12.75">
      <c r="A746" s="28"/>
      <c r="B746" s="27"/>
      <c r="C746" s="27"/>
      <c r="D746" s="27"/>
      <c r="E746" s="27"/>
      <c r="F746" s="41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</row>
    <row r="747" spans="1:22" ht="12.75">
      <c r="A747" s="28"/>
      <c r="B747" s="27"/>
      <c r="C747" s="27"/>
      <c r="D747" s="27"/>
      <c r="E747" s="27"/>
      <c r="F747" s="41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</row>
    <row r="748" spans="1:22" ht="12.75">
      <c r="A748" s="28"/>
      <c r="B748" s="27"/>
      <c r="C748" s="27"/>
      <c r="D748" s="27"/>
      <c r="E748" s="27"/>
      <c r="F748" s="41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</row>
    <row r="749" spans="1:22" ht="12.75">
      <c r="A749" s="28"/>
      <c r="B749" s="27"/>
      <c r="C749" s="27"/>
      <c r="D749" s="27"/>
      <c r="E749" s="27"/>
      <c r="F749" s="41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</row>
    <row r="750" spans="1:22" ht="12.75">
      <c r="A750" s="28"/>
      <c r="B750" s="27"/>
      <c r="C750" s="27"/>
      <c r="D750" s="27"/>
      <c r="E750" s="27"/>
      <c r="F750" s="41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</row>
    <row r="751" spans="1:22" ht="12.75">
      <c r="A751" s="28"/>
      <c r="B751" s="27"/>
      <c r="C751" s="27"/>
      <c r="D751" s="27"/>
      <c r="E751" s="27"/>
      <c r="F751" s="41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</row>
    <row r="752" spans="1:22" ht="12.75">
      <c r="A752" s="28"/>
      <c r="B752" s="27"/>
      <c r="C752" s="27"/>
      <c r="D752" s="27"/>
      <c r="E752" s="27"/>
      <c r="F752" s="41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</row>
    <row r="753" spans="1:22" ht="12.75">
      <c r="A753" s="28"/>
      <c r="B753" s="27"/>
      <c r="C753" s="27"/>
      <c r="D753" s="27"/>
      <c r="E753" s="27"/>
      <c r="F753" s="41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</row>
    <row r="754" spans="1:22" ht="12.75">
      <c r="A754" s="28"/>
      <c r="B754" s="27"/>
      <c r="C754" s="27"/>
      <c r="D754" s="27"/>
      <c r="E754" s="27"/>
      <c r="F754" s="41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</row>
    <row r="755" spans="1:22" ht="12.75">
      <c r="A755" s="28"/>
      <c r="B755" s="27"/>
      <c r="C755" s="27"/>
      <c r="D755" s="27"/>
      <c r="E755" s="27"/>
      <c r="F755" s="41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</row>
    <row r="756" spans="1:22" ht="12.75">
      <c r="A756" s="28"/>
      <c r="B756" s="27"/>
      <c r="C756" s="27"/>
      <c r="D756" s="27"/>
      <c r="E756" s="27"/>
      <c r="F756" s="41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</row>
    <row r="757" spans="1:22" ht="12.75">
      <c r="A757" s="28"/>
      <c r="B757" s="27"/>
      <c r="C757" s="27"/>
      <c r="D757" s="27"/>
      <c r="E757" s="27"/>
      <c r="F757" s="41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</row>
    <row r="758" spans="1:22" ht="12.75">
      <c r="A758" s="28"/>
      <c r="B758" s="27"/>
      <c r="C758" s="27"/>
      <c r="D758" s="27"/>
      <c r="E758" s="27"/>
      <c r="F758" s="41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</row>
    <row r="759" spans="1:22" ht="12.75">
      <c r="A759" s="28"/>
      <c r="B759" s="27"/>
      <c r="C759" s="27"/>
      <c r="D759" s="27"/>
      <c r="E759" s="27"/>
      <c r="F759" s="41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</row>
    <row r="760" spans="1:22" ht="12.75">
      <c r="A760" s="28"/>
      <c r="B760" s="27"/>
      <c r="C760" s="27"/>
      <c r="D760" s="27"/>
      <c r="E760" s="27"/>
      <c r="F760" s="41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</row>
    <row r="761" spans="1:22" ht="12.75">
      <c r="A761" s="28"/>
      <c r="B761" s="27"/>
      <c r="C761" s="27"/>
      <c r="D761" s="27"/>
      <c r="E761" s="27"/>
      <c r="F761" s="41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</row>
    <row r="762" spans="1:22" ht="12.75">
      <c r="A762" s="28"/>
      <c r="B762" s="27"/>
      <c r="C762" s="27"/>
      <c r="D762" s="27"/>
      <c r="E762" s="27"/>
      <c r="F762" s="41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</row>
    <row r="763" spans="1:22" ht="12.75">
      <c r="A763" s="28"/>
      <c r="B763" s="27"/>
      <c r="C763" s="27"/>
      <c r="D763" s="27"/>
      <c r="E763" s="27"/>
      <c r="F763" s="41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</row>
    <row r="764" spans="1:22" ht="12.75">
      <c r="A764" s="28"/>
      <c r="B764" s="27"/>
      <c r="C764" s="27"/>
      <c r="D764" s="27"/>
      <c r="E764" s="27"/>
      <c r="F764" s="41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</row>
    <row r="765" spans="1:22" ht="12.75">
      <c r="A765" s="28"/>
      <c r="B765" s="27"/>
      <c r="C765" s="27"/>
      <c r="D765" s="27"/>
      <c r="E765" s="27"/>
      <c r="F765" s="41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</row>
    <row r="766" spans="1:22" ht="12.75">
      <c r="A766" s="28"/>
      <c r="B766" s="27"/>
      <c r="C766" s="27"/>
      <c r="D766" s="27"/>
      <c r="E766" s="27"/>
      <c r="F766" s="41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</row>
    <row r="767" spans="1:22" ht="12.75">
      <c r="A767" s="28"/>
      <c r="B767" s="27"/>
      <c r="C767" s="27"/>
      <c r="D767" s="27"/>
      <c r="E767" s="27"/>
      <c r="F767" s="41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</row>
    <row r="768" spans="1:22" ht="12.75">
      <c r="A768" s="28"/>
      <c r="B768" s="27"/>
      <c r="C768" s="27"/>
      <c r="D768" s="27"/>
      <c r="E768" s="27"/>
      <c r="F768" s="41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</row>
    <row r="769" spans="1:22" ht="12.75">
      <c r="A769" s="28"/>
      <c r="B769" s="27"/>
      <c r="C769" s="27"/>
      <c r="D769" s="27"/>
      <c r="E769" s="27"/>
      <c r="F769" s="41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</row>
    <row r="770" spans="1:22" ht="12.75">
      <c r="A770" s="28"/>
      <c r="B770" s="27"/>
      <c r="C770" s="27"/>
      <c r="D770" s="27"/>
      <c r="E770" s="27"/>
      <c r="F770" s="41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</row>
    <row r="771" spans="1:22" ht="12.75">
      <c r="A771" s="28"/>
      <c r="B771" s="27"/>
      <c r="C771" s="27"/>
      <c r="D771" s="27"/>
      <c r="E771" s="27"/>
      <c r="F771" s="41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</row>
    <row r="772" spans="1:22" ht="12.75">
      <c r="A772" s="28"/>
      <c r="B772" s="27"/>
      <c r="C772" s="27"/>
      <c r="D772" s="27"/>
      <c r="E772" s="27"/>
      <c r="F772" s="41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</row>
    <row r="773" spans="1:22" ht="12.75">
      <c r="A773" s="28"/>
      <c r="B773" s="27"/>
      <c r="C773" s="27"/>
      <c r="D773" s="27"/>
      <c r="E773" s="27"/>
      <c r="F773" s="41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</row>
    <row r="774" spans="1:22" ht="12.75">
      <c r="A774" s="28"/>
      <c r="B774" s="27"/>
      <c r="C774" s="27"/>
      <c r="D774" s="27"/>
      <c r="E774" s="27"/>
      <c r="F774" s="41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</row>
    <row r="775" spans="1:22" ht="12.75">
      <c r="A775" s="28"/>
      <c r="B775" s="27"/>
      <c r="C775" s="27"/>
      <c r="D775" s="27"/>
      <c r="E775" s="27"/>
      <c r="F775" s="41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</row>
    <row r="776" spans="1:22" ht="12.75">
      <c r="A776" s="28"/>
      <c r="B776" s="27"/>
      <c r="C776" s="27"/>
      <c r="D776" s="27"/>
      <c r="E776" s="27"/>
      <c r="F776" s="41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</row>
    <row r="777" spans="1:22" ht="12.75">
      <c r="A777" s="28"/>
      <c r="B777" s="27"/>
      <c r="C777" s="27"/>
      <c r="D777" s="27"/>
      <c r="E777" s="27"/>
      <c r="F777" s="41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</row>
    <row r="778" spans="1:22" ht="12.75">
      <c r="A778" s="28"/>
      <c r="B778" s="27"/>
      <c r="C778" s="27"/>
      <c r="D778" s="27"/>
      <c r="E778" s="27"/>
      <c r="F778" s="41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</row>
    <row r="779" spans="1:22" ht="12.75">
      <c r="A779" s="28"/>
      <c r="B779" s="27"/>
      <c r="C779" s="27"/>
      <c r="D779" s="27"/>
      <c r="E779" s="27"/>
      <c r="F779" s="41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</row>
    <row r="780" spans="1:22" ht="12.75">
      <c r="A780" s="28"/>
      <c r="B780" s="27"/>
      <c r="C780" s="27"/>
      <c r="D780" s="27"/>
      <c r="E780" s="27"/>
      <c r="F780" s="41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</row>
    <row r="781" spans="1:22" ht="12.75">
      <c r="A781" s="28"/>
      <c r="B781" s="27"/>
      <c r="C781" s="27"/>
      <c r="D781" s="27"/>
      <c r="E781" s="27"/>
      <c r="F781" s="41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</row>
    <row r="782" spans="1:22" ht="12.75">
      <c r="A782" s="28"/>
      <c r="B782" s="27"/>
      <c r="C782" s="27"/>
      <c r="D782" s="27"/>
      <c r="E782" s="27"/>
      <c r="F782" s="41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</row>
    <row r="783" spans="1:22" ht="12.75">
      <c r="A783" s="28"/>
      <c r="B783" s="27"/>
      <c r="C783" s="27"/>
      <c r="D783" s="27"/>
      <c r="E783" s="27"/>
      <c r="F783" s="41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</row>
    <row r="784" spans="1:22" ht="12.75">
      <c r="A784" s="28"/>
      <c r="B784" s="27"/>
      <c r="C784" s="27"/>
      <c r="D784" s="27"/>
      <c r="E784" s="27"/>
      <c r="F784" s="41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</row>
    <row r="785" spans="1:22" ht="12.75">
      <c r="A785" s="28"/>
      <c r="B785" s="27"/>
      <c r="C785" s="27"/>
      <c r="D785" s="27"/>
      <c r="E785" s="27"/>
      <c r="F785" s="41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</row>
    <row r="786" spans="1:22" ht="12.75">
      <c r="A786" s="28"/>
      <c r="B786" s="27"/>
      <c r="C786" s="27"/>
      <c r="D786" s="27"/>
      <c r="E786" s="27"/>
      <c r="F786" s="41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</row>
    <row r="787" spans="1:22" ht="12.75">
      <c r="A787" s="28"/>
      <c r="B787" s="27"/>
      <c r="C787" s="27"/>
      <c r="D787" s="27"/>
      <c r="E787" s="27"/>
      <c r="F787" s="41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</row>
    <row r="788" spans="1:22" ht="12.75">
      <c r="A788" s="28"/>
      <c r="B788" s="27"/>
      <c r="C788" s="27"/>
      <c r="D788" s="27"/>
      <c r="E788" s="27"/>
      <c r="F788" s="41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</row>
    <row r="789" spans="1:22" ht="12.75">
      <c r="A789" s="28"/>
      <c r="B789" s="27"/>
      <c r="C789" s="27"/>
      <c r="D789" s="27"/>
      <c r="E789" s="27"/>
      <c r="F789" s="41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</row>
    <row r="790" spans="1:22" ht="12.75">
      <c r="A790" s="28"/>
      <c r="B790" s="27"/>
      <c r="C790" s="27"/>
      <c r="D790" s="27"/>
      <c r="E790" s="27"/>
      <c r="F790" s="41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</row>
    <row r="791" spans="1:22" ht="12.75">
      <c r="A791" s="28"/>
      <c r="B791" s="27"/>
      <c r="C791" s="27"/>
      <c r="D791" s="27"/>
      <c r="E791" s="27"/>
      <c r="F791" s="41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</row>
    <row r="792" spans="1:22" ht="12.75">
      <c r="A792" s="28"/>
      <c r="B792" s="27"/>
      <c r="C792" s="27"/>
      <c r="D792" s="27"/>
      <c r="E792" s="27"/>
      <c r="F792" s="41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</row>
    <row r="793" spans="1:22" ht="12.75">
      <c r="A793" s="28"/>
      <c r="B793" s="27"/>
      <c r="C793" s="27"/>
      <c r="D793" s="27"/>
      <c r="E793" s="27"/>
      <c r="F793" s="41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</row>
    <row r="794" spans="1:22" ht="12.75">
      <c r="A794" s="28"/>
      <c r="B794" s="27"/>
      <c r="C794" s="27"/>
      <c r="D794" s="27"/>
      <c r="E794" s="27"/>
      <c r="F794" s="41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</row>
    <row r="795" spans="1:22" ht="12.75">
      <c r="A795" s="28"/>
      <c r="B795" s="27"/>
      <c r="C795" s="27"/>
      <c r="D795" s="27"/>
      <c r="E795" s="27"/>
      <c r="F795" s="41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</row>
    <row r="796" spans="1:22" ht="12.75">
      <c r="A796" s="28"/>
      <c r="B796" s="27"/>
      <c r="C796" s="27"/>
      <c r="D796" s="27"/>
      <c r="E796" s="27"/>
      <c r="F796" s="41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</row>
    <row r="797" spans="1:22" ht="12.75">
      <c r="A797" s="28"/>
      <c r="B797" s="27"/>
      <c r="C797" s="27"/>
      <c r="D797" s="27"/>
      <c r="E797" s="27"/>
      <c r="F797" s="41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</row>
    <row r="798" spans="1:22" ht="12.75">
      <c r="A798" s="28"/>
      <c r="B798" s="27"/>
      <c r="C798" s="27"/>
      <c r="D798" s="27"/>
      <c r="E798" s="27"/>
      <c r="F798" s="41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</row>
    <row r="799" spans="1:22" ht="12.75">
      <c r="A799" s="28"/>
      <c r="B799" s="27"/>
      <c r="C799" s="27"/>
      <c r="D799" s="27"/>
      <c r="E799" s="27"/>
      <c r="F799" s="41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</row>
    <row r="800" spans="1:22" ht="12.75">
      <c r="A800" s="28"/>
      <c r="B800" s="27"/>
      <c r="C800" s="27"/>
      <c r="D800" s="27"/>
      <c r="E800" s="27"/>
      <c r="F800" s="41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</row>
    <row r="801" spans="1:22" ht="12.75">
      <c r="A801" s="28"/>
      <c r="B801" s="27"/>
      <c r="C801" s="27"/>
      <c r="D801" s="27"/>
      <c r="E801" s="27"/>
      <c r="F801" s="41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</row>
    <row r="802" spans="1:22" ht="12.75">
      <c r="A802" s="28"/>
      <c r="B802" s="27"/>
      <c r="C802" s="27"/>
      <c r="D802" s="27"/>
      <c r="E802" s="27"/>
      <c r="F802" s="41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</row>
    <row r="803" spans="1:22" ht="12.75">
      <c r="A803" s="28"/>
      <c r="B803" s="27"/>
      <c r="C803" s="27"/>
      <c r="D803" s="27"/>
      <c r="E803" s="27"/>
      <c r="F803" s="41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</row>
    <row r="804" spans="1:22" ht="12.75">
      <c r="A804" s="28"/>
      <c r="B804" s="27"/>
      <c r="C804" s="27"/>
      <c r="D804" s="27"/>
      <c r="E804" s="27"/>
      <c r="F804" s="41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</row>
    <row r="805" spans="1:22" ht="12.75">
      <c r="A805" s="28"/>
      <c r="B805" s="27"/>
      <c r="C805" s="27"/>
      <c r="D805" s="27"/>
      <c r="E805" s="27"/>
      <c r="F805" s="41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</row>
    <row r="806" spans="1:22" ht="12.75">
      <c r="A806" s="28"/>
      <c r="B806" s="27"/>
      <c r="C806" s="27"/>
      <c r="D806" s="27"/>
      <c r="E806" s="27"/>
      <c r="F806" s="41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</row>
    <row r="807" spans="1:22" ht="12.75">
      <c r="A807" s="28"/>
      <c r="B807" s="27"/>
      <c r="C807" s="27"/>
      <c r="D807" s="27"/>
      <c r="E807" s="27"/>
      <c r="F807" s="41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</row>
    <row r="808" spans="1:22" ht="12.75">
      <c r="A808" s="28"/>
      <c r="B808" s="27"/>
      <c r="C808" s="27"/>
      <c r="D808" s="27"/>
      <c r="E808" s="27"/>
      <c r="F808" s="41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</row>
    <row r="809" spans="1:22" ht="12.75">
      <c r="A809" s="28"/>
      <c r="B809" s="27"/>
      <c r="C809" s="27"/>
      <c r="D809" s="27"/>
      <c r="E809" s="27"/>
      <c r="F809" s="41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</row>
    <row r="810" spans="1:22" ht="12.75">
      <c r="A810" s="28"/>
      <c r="B810" s="27"/>
      <c r="C810" s="27"/>
      <c r="D810" s="27"/>
      <c r="E810" s="27"/>
      <c r="F810" s="41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</row>
    <row r="811" spans="1:22" ht="12.75">
      <c r="A811" s="28"/>
      <c r="B811" s="27"/>
      <c r="C811" s="27"/>
      <c r="D811" s="27"/>
      <c r="E811" s="27"/>
      <c r="F811" s="41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</row>
    <row r="812" spans="1:22" ht="12.75">
      <c r="A812" s="28"/>
      <c r="B812" s="27"/>
      <c r="C812" s="27"/>
      <c r="D812" s="27"/>
      <c r="E812" s="27"/>
      <c r="F812" s="41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</row>
    <row r="813" spans="1:22" ht="12.75">
      <c r="A813" s="28"/>
      <c r="B813" s="27"/>
      <c r="C813" s="27"/>
      <c r="D813" s="27"/>
      <c r="E813" s="27"/>
      <c r="F813" s="41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</row>
    <row r="814" spans="1:22" ht="12.75">
      <c r="A814" s="28"/>
      <c r="B814" s="27"/>
      <c r="C814" s="27"/>
      <c r="D814" s="27"/>
      <c r="E814" s="27"/>
      <c r="F814" s="41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</row>
    <row r="815" spans="1:22" ht="12.75">
      <c r="A815" s="28"/>
      <c r="B815" s="27"/>
      <c r="C815" s="27"/>
      <c r="D815" s="27"/>
      <c r="E815" s="27"/>
      <c r="F815" s="41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</row>
    <row r="816" spans="1:22" ht="12.75">
      <c r="A816" s="28"/>
      <c r="B816" s="27"/>
      <c r="C816" s="27"/>
      <c r="D816" s="27"/>
      <c r="E816" s="27"/>
      <c r="F816" s="41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</row>
    <row r="817" spans="1:22" ht="12.75">
      <c r="A817" s="28"/>
      <c r="B817" s="27"/>
      <c r="C817" s="27"/>
      <c r="D817" s="27"/>
      <c r="E817" s="27"/>
      <c r="F817" s="41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</row>
    <row r="818" spans="1:22" ht="12.75">
      <c r="A818" s="28"/>
      <c r="B818" s="27"/>
      <c r="C818" s="27"/>
      <c r="D818" s="27"/>
      <c r="E818" s="27"/>
      <c r="F818" s="41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</row>
    <row r="819" spans="1:22" ht="12.75">
      <c r="A819" s="28"/>
      <c r="B819" s="27"/>
      <c r="C819" s="27"/>
      <c r="D819" s="27"/>
      <c r="E819" s="27"/>
      <c r="F819" s="41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</row>
    <row r="820" spans="1:22" ht="12.75">
      <c r="A820" s="28"/>
      <c r="B820" s="27"/>
      <c r="C820" s="27"/>
      <c r="D820" s="27"/>
      <c r="E820" s="27"/>
      <c r="F820" s="41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</row>
    <row r="821" spans="1:22" ht="12.75">
      <c r="A821" s="28"/>
      <c r="B821" s="27"/>
      <c r="C821" s="27"/>
      <c r="D821" s="27"/>
      <c r="E821" s="27"/>
      <c r="F821" s="41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</row>
    <row r="822" spans="1:22" ht="12.75">
      <c r="A822" s="28"/>
      <c r="B822" s="27"/>
      <c r="C822" s="27"/>
      <c r="D822" s="27"/>
      <c r="E822" s="27"/>
      <c r="F822" s="41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</row>
    <row r="823" spans="1:22" ht="12.75">
      <c r="A823" s="28"/>
      <c r="B823" s="27"/>
      <c r="C823" s="27"/>
      <c r="D823" s="27"/>
      <c r="E823" s="27"/>
      <c r="F823" s="41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</row>
    <row r="824" spans="1:22" ht="12.75">
      <c r="A824" s="28"/>
      <c r="B824" s="27"/>
      <c r="C824" s="27"/>
      <c r="D824" s="27"/>
      <c r="E824" s="27"/>
      <c r="F824" s="41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</row>
    <row r="825" spans="1:22" ht="12.75">
      <c r="A825" s="28"/>
      <c r="B825" s="27"/>
      <c r="C825" s="27"/>
      <c r="D825" s="27"/>
      <c r="E825" s="27"/>
      <c r="F825" s="41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</row>
    <row r="826" spans="1:22" ht="12.75">
      <c r="A826" s="28"/>
      <c r="B826" s="27"/>
      <c r="C826" s="27"/>
      <c r="D826" s="27"/>
      <c r="E826" s="27"/>
      <c r="F826" s="41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</row>
    <row r="827" spans="1:22" ht="12.75">
      <c r="A827" s="28"/>
      <c r="B827" s="27"/>
      <c r="C827" s="27"/>
      <c r="D827" s="27"/>
      <c r="E827" s="27"/>
      <c r="F827" s="41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</row>
    <row r="828" spans="1:22" ht="12.75">
      <c r="A828" s="28"/>
      <c r="B828" s="27"/>
      <c r="C828" s="27"/>
      <c r="D828" s="27"/>
      <c r="E828" s="27"/>
      <c r="F828" s="41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</row>
    <row r="829" spans="1:22" ht="12.75">
      <c r="A829" s="28"/>
      <c r="B829" s="27"/>
      <c r="C829" s="27"/>
      <c r="D829" s="27"/>
      <c r="E829" s="27"/>
      <c r="F829" s="41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</row>
    <row r="830" spans="1:22" ht="12.75">
      <c r="A830" s="28"/>
      <c r="B830" s="27"/>
      <c r="C830" s="27"/>
      <c r="D830" s="27"/>
      <c r="E830" s="27"/>
      <c r="F830" s="41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</row>
    <row r="831" spans="1:22" ht="12.75">
      <c r="A831" s="28"/>
      <c r="B831" s="27"/>
      <c r="C831" s="27"/>
      <c r="D831" s="27"/>
      <c r="E831" s="27"/>
      <c r="F831" s="41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</row>
    <row r="832" spans="1:22" ht="12.75">
      <c r="A832" s="28"/>
      <c r="B832" s="27"/>
      <c r="C832" s="27"/>
      <c r="D832" s="27"/>
      <c r="E832" s="27"/>
      <c r="F832" s="41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</row>
    <row r="833" spans="1:22" ht="12.75">
      <c r="A833" s="28"/>
      <c r="B833" s="27"/>
      <c r="C833" s="27"/>
      <c r="D833" s="27"/>
      <c r="E833" s="27"/>
      <c r="F833" s="41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</row>
    <row r="834" spans="1:22" ht="12.75">
      <c r="A834" s="28"/>
      <c r="B834" s="27"/>
      <c r="C834" s="27"/>
      <c r="D834" s="27"/>
      <c r="E834" s="27"/>
      <c r="F834" s="41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</row>
    <row r="835" spans="1:22" ht="12.75">
      <c r="A835" s="28"/>
      <c r="B835" s="27"/>
      <c r="C835" s="27"/>
      <c r="D835" s="27"/>
      <c r="E835" s="27"/>
      <c r="F835" s="41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</row>
    <row r="836" spans="1:22" ht="12.75">
      <c r="A836" s="28"/>
      <c r="B836" s="27"/>
      <c r="C836" s="27"/>
      <c r="D836" s="27"/>
      <c r="E836" s="27"/>
      <c r="F836" s="41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</row>
    <row r="837" spans="1:22" ht="12.75">
      <c r="A837" s="28"/>
      <c r="B837" s="27"/>
      <c r="C837" s="27"/>
      <c r="D837" s="27"/>
      <c r="E837" s="27"/>
      <c r="F837" s="41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</row>
    <row r="838" spans="1:22" ht="12.75">
      <c r="A838" s="28"/>
      <c r="B838" s="27"/>
      <c r="C838" s="27"/>
      <c r="D838" s="27"/>
      <c r="E838" s="27"/>
      <c r="F838" s="41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</row>
    <row r="839" spans="1:22" ht="12.75">
      <c r="A839" s="28"/>
      <c r="B839" s="27"/>
      <c r="C839" s="27"/>
      <c r="D839" s="27"/>
      <c r="E839" s="27"/>
      <c r="F839" s="41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</row>
    <row r="840" spans="1:22" ht="12.75">
      <c r="A840" s="28"/>
      <c r="B840" s="27"/>
      <c r="C840" s="27"/>
      <c r="D840" s="27"/>
      <c r="E840" s="27"/>
      <c r="F840" s="41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</row>
    <row r="841" spans="1:22" ht="12.75">
      <c r="A841" s="28"/>
      <c r="B841" s="27"/>
      <c r="C841" s="27"/>
      <c r="D841" s="27"/>
      <c r="E841" s="27"/>
      <c r="F841" s="41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</row>
    <row r="842" spans="1:22" ht="12.75">
      <c r="A842" s="28"/>
      <c r="B842" s="27"/>
      <c r="C842" s="27"/>
      <c r="D842" s="27"/>
      <c r="E842" s="27"/>
      <c r="F842" s="41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</row>
    <row r="843" spans="1:22" ht="12.75">
      <c r="A843" s="28"/>
      <c r="B843" s="27"/>
      <c r="C843" s="27"/>
      <c r="D843" s="27"/>
      <c r="E843" s="27"/>
      <c r="F843" s="41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</row>
    <row r="844" spans="1:22" ht="12.75">
      <c r="A844" s="28"/>
      <c r="B844" s="27"/>
      <c r="C844" s="27"/>
      <c r="D844" s="27"/>
      <c r="E844" s="27"/>
      <c r="F844" s="41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</row>
    <row r="845" spans="1:22" ht="12.75">
      <c r="A845" s="28"/>
      <c r="B845" s="27"/>
      <c r="C845" s="27"/>
      <c r="D845" s="27"/>
      <c r="E845" s="27"/>
      <c r="F845" s="41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</row>
    <row r="846" spans="1:22" ht="12.75">
      <c r="A846" s="28"/>
      <c r="B846" s="27"/>
      <c r="C846" s="27"/>
      <c r="D846" s="27"/>
      <c r="E846" s="27"/>
      <c r="F846" s="41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</row>
    <row r="847" spans="1:22" ht="12.75">
      <c r="A847" s="28"/>
      <c r="B847" s="27"/>
      <c r="C847" s="27"/>
      <c r="D847" s="27"/>
      <c r="E847" s="27"/>
      <c r="F847" s="41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</row>
    <row r="848" spans="1:22" ht="12.75">
      <c r="A848" s="28"/>
      <c r="B848" s="27"/>
      <c r="C848" s="27"/>
      <c r="D848" s="27"/>
      <c r="E848" s="27"/>
      <c r="F848" s="41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</row>
    <row r="849" spans="1:22" ht="12.75">
      <c r="A849" s="28"/>
      <c r="B849" s="27"/>
      <c r="C849" s="27"/>
      <c r="D849" s="27"/>
      <c r="E849" s="27"/>
      <c r="F849" s="41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</row>
    <row r="850" spans="1:22" ht="12.75">
      <c r="A850" s="28"/>
      <c r="B850" s="27"/>
      <c r="C850" s="27"/>
      <c r="D850" s="27"/>
      <c r="E850" s="27"/>
      <c r="F850" s="41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</row>
    <row r="851" spans="1:22" ht="12.75">
      <c r="A851" s="28"/>
      <c r="B851" s="27"/>
      <c r="C851" s="27"/>
      <c r="D851" s="27"/>
      <c r="E851" s="27"/>
      <c r="F851" s="41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</row>
    <row r="852" spans="1:22" ht="12.75">
      <c r="A852" s="28"/>
      <c r="B852" s="27"/>
      <c r="C852" s="27"/>
      <c r="D852" s="27"/>
      <c r="E852" s="27"/>
      <c r="F852" s="41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</row>
    <row r="853" spans="1:22" ht="12.75">
      <c r="A853" s="28"/>
      <c r="B853" s="27"/>
      <c r="C853" s="27"/>
      <c r="D853" s="27"/>
      <c r="E853" s="27"/>
      <c r="F853" s="41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</row>
    <row r="854" spans="1:22" ht="12.75">
      <c r="A854" s="28"/>
      <c r="B854" s="27"/>
      <c r="C854" s="27"/>
      <c r="D854" s="27"/>
      <c r="E854" s="27"/>
      <c r="F854" s="41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</row>
    <row r="855" spans="1:22" ht="12.75">
      <c r="A855" s="28"/>
      <c r="B855" s="27"/>
      <c r="C855" s="27"/>
      <c r="D855" s="27"/>
      <c r="E855" s="27"/>
      <c r="F855" s="41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</row>
    <row r="856" spans="1:22" ht="12.75">
      <c r="A856" s="28"/>
      <c r="B856" s="27"/>
      <c r="C856" s="27"/>
      <c r="D856" s="27"/>
      <c r="E856" s="27"/>
      <c r="F856" s="41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</row>
    <row r="857" spans="1:22" ht="12.75">
      <c r="A857" s="28"/>
      <c r="B857" s="27"/>
      <c r="C857" s="27"/>
      <c r="D857" s="27"/>
      <c r="E857" s="27"/>
      <c r="F857" s="41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</row>
    <row r="858" spans="1:22" ht="12.75">
      <c r="A858" s="28"/>
      <c r="B858" s="27"/>
      <c r="C858" s="27"/>
      <c r="D858" s="27"/>
      <c r="E858" s="27"/>
      <c r="F858" s="41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</row>
    <row r="859" spans="1:22" ht="12.75">
      <c r="A859" s="28"/>
      <c r="B859" s="27"/>
      <c r="C859" s="27"/>
      <c r="D859" s="27"/>
      <c r="E859" s="27"/>
      <c r="F859" s="41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</row>
    <row r="860" spans="1:22" ht="12.75">
      <c r="A860" s="28"/>
      <c r="B860" s="27"/>
      <c r="C860" s="27"/>
      <c r="D860" s="27"/>
      <c r="E860" s="27"/>
      <c r="F860" s="41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</row>
    <row r="861" spans="1:22" ht="12.75">
      <c r="A861" s="28"/>
      <c r="B861" s="27"/>
      <c r="C861" s="27"/>
      <c r="D861" s="27"/>
      <c r="E861" s="27"/>
      <c r="F861" s="41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</row>
    <row r="862" spans="1:22" ht="12.75">
      <c r="A862" s="28"/>
      <c r="B862" s="27"/>
      <c r="C862" s="27"/>
      <c r="D862" s="27"/>
      <c r="E862" s="27"/>
      <c r="F862" s="41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</row>
    <row r="863" spans="1:22" ht="12.75">
      <c r="A863" s="28"/>
      <c r="B863" s="27"/>
      <c r="C863" s="27"/>
      <c r="D863" s="27"/>
      <c r="E863" s="27"/>
      <c r="F863" s="41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</row>
    <row r="864" spans="1:22" ht="12.75">
      <c r="A864" s="28"/>
      <c r="B864" s="27"/>
      <c r="C864" s="27"/>
      <c r="D864" s="27"/>
      <c r="E864" s="27"/>
      <c r="F864" s="41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</row>
    <row r="865" spans="1:22" ht="12.75">
      <c r="A865" s="28"/>
      <c r="B865" s="27"/>
      <c r="C865" s="27"/>
      <c r="D865" s="27"/>
      <c r="E865" s="27"/>
      <c r="F865" s="41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</row>
    <row r="866" spans="1:22" ht="12.75">
      <c r="A866" s="28"/>
      <c r="B866" s="27"/>
      <c r="C866" s="27"/>
      <c r="D866" s="27"/>
      <c r="E866" s="27"/>
      <c r="F866" s="41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</row>
    <row r="867" spans="1:22" ht="12.75">
      <c r="A867" s="28"/>
      <c r="B867" s="27"/>
      <c r="C867" s="27"/>
      <c r="D867" s="27"/>
      <c r="E867" s="27"/>
      <c r="F867" s="41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</row>
    <row r="868" spans="1:22" ht="12.75">
      <c r="A868" s="28"/>
      <c r="B868" s="27"/>
      <c r="C868" s="27"/>
      <c r="D868" s="27"/>
      <c r="E868" s="27"/>
      <c r="F868" s="41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</row>
    <row r="869" spans="1:22" ht="12.75">
      <c r="A869" s="28"/>
      <c r="B869" s="27"/>
      <c r="C869" s="27"/>
      <c r="D869" s="27"/>
      <c r="E869" s="27"/>
      <c r="F869" s="41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</row>
    <row r="870" spans="1:22" ht="12.75">
      <c r="A870" s="28"/>
      <c r="B870" s="27"/>
      <c r="C870" s="27"/>
      <c r="D870" s="27"/>
      <c r="E870" s="27"/>
      <c r="F870" s="41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</row>
    <row r="871" spans="1:22" ht="12.75">
      <c r="A871" s="28"/>
      <c r="B871" s="27"/>
      <c r="C871" s="27"/>
      <c r="D871" s="27"/>
      <c r="E871" s="27"/>
      <c r="F871" s="41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</row>
    <row r="872" spans="1:22" ht="12.75">
      <c r="A872" s="28"/>
      <c r="B872" s="27"/>
      <c r="C872" s="27"/>
      <c r="D872" s="27"/>
      <c r="E872" s="27"/>
      <c r="F872" s="41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</row>
    <row r="873" spans="1:22" ht="12.75">
      <c r="A873" s="28"/>
      <c r="B873" s="27"/>
      <c r="C873" s="27"/>
      <c r="D873" s="27"/>
      <c r="E873" s="27"/>
      <c r="F873" s="41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</row>
    <row r="874" spans="1:22" ht="12.75">
      <c r="A874" s="28"/>
      <c r="B874" s="27"/>
      <c r="C874" s="27"/>
      <c r="D874" s="27"/>
      <c r="E874" s="27"/>
      <c r="F874" s="41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</row>
    <row r="875" spans="1:22" ht="12.75">
      <c r="A875" s="28"/>
      <c r="B875" s="27"/>
      <c r="C875" s="27"/>
      <c r="D875" s="27"/>
      <c r="E875" s="27"/>
      <c r="F875" s="41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</row>
    <row r="876" spans="1:22" ht="12.75">
      <c r="A876" s="28"/>
      <c r="B876" s="27"/>
      <c r="C876" s="27"/>
      <c r="D876" s="27"/>
      <c r="E876" s="27"/>
      <c r="F876" s="41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</row>
    <row r="877" spans="1:22" ht="12.75">
      <c r="A877" s="28"/>
      <c r="B877" s="27"/>
      <c r="C877" s="27"/>
      <c r="D877" s="27"/>
      <c r="E877" s="27"/>
      <c r="F877" s="41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</row>
    <row r="878" spans="1:22" ht="12.75">
      <c r="A878" s="28"/>
      <c r="B878" s="27"/>
      <c r="C878" s="27"/>
      <c r="D878" s="27"/>
      <c r="E878" s="27"/>
      <c r="F878" s="41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</row>
    <row r="879" spans="1:22" ht="12.75">
      <c r="A879" s="28"/>
      <c r="B879" s="27"/>
      <c r="C879" s="27"/>
      <c r="D879" s="27"/>
      <c r="E879" s="27"/>
      <c r="F879" s="41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</row>
    <row r="880" spans="1:22" ht="12.75">
      <c r="A880" s="28"/>
      <c r="B880" s="27"/>
      <c r="C880" s="27"/>
      <c r="D880" s="27"/>
      <c r="E880" s="27"/>
      <c r="F880" s="41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</row>
    <row r="881" spans="1:22" ht="12.75">
      <c r="A881" s="28"/>
      <c r="B881" s="27"/>
      <c r="C881" s="27"/>
      <c r="D881" s="27"/>
      <c r="E881" s="27"/>
      <c r="F881" s="41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</row>
    <row r="882" spans="1:22" ht="12.75">
      <c r="A882" s="28"/>
      <c r="B882" s="27"/>
      <c r="C882" s="27"/>
      <c r="D882" s="27"/>
      <c r="E882" s="27"/>
      <c r="F882" s="41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</row>
    <row r="883" spans="1:22" ht="12.75">
      <c r="A883" s="28"/>
      <c r="B883" s="27"/>
      <c r="C883" s="27"/>
      <c r="D883" s="27"/>
      <c r="E883" s="27"/>
      <c r="F883" s="41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</row>
    <row r="884" spans="1:22" ht="12.75">
      <c r="A884" s="28"/>
      <c r="B884" s="27"/>
      <c r="C884" s="27"/>
      <c r="D884" s="27"/>
      <c r="E884" s="27"/>
      <c r="F884" s="41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</row>
    <row r="885" spans="1:22" ht="12.75">
      <c r="A885" s="28"/>
      <c r="B885" s="27"/>
      <c r="C885" s="27"/>
      <c r="D885" s="27"/>
      <c r="E885" s="27"/>
      <c r="F885" s="41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</row>
    <row r="886" spans="1:22" ht="12.75">
      <c r="A886" s="28"/>
      <c r="B886" s="27"/>
      <c r="C886" s="27"/>
      <c r="D886" s="27"/>
      <c r="E886" s="27"/>
      <c r="F886" s="41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</row>
    <row r="887" spans="1:22" ht="12.75">
      <c r="A887" s="28"/>
      <c r="B887" s="27"/>
      <c r="C887" s="27"/>
      <c r="D887" s="27"/>
      <c r="E887" s="27"/>
      <c r="F887" s="41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</row>
    <row r="888" spans="1:22" ht="12.75">
      <c r="A888" s="28"/>
      <c r="B888" s="27"/>
      <c r="C888" s="27"/>
      <c r="D888" s="27"/>
      <c r="E888" s="27"/>
      <c r="F888" s="41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</row>
    <row r="889" spans="1:22" ht="12.75">
      <c r="A889" s="28"/>
      <c r="B889" s="27"/>
      <c r="C889" s="27"/>
      <c r="D889" s="27"/>
      <c r="E889" s="27"/>
      <c r="F889" s="41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</row>
    <row r="890" spans="1:22" ht="12.75">
      <c r="A890" s="28"/>
      <c r="B890" s="27"/>
      <c r="C890" s="27"/>
      <c r="D890" s="27"/>
      <c r="E890" s="27"/>
      <c r="F890" s="41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</row>
    <row r="891" spans="1:22" ht="12.75">
      <c r="A891" s="28"/>
      <c r="B891" s="27"/>
      <c r="C891" s="27"/>
      <c r="D891" s="27"/>
      <c r="E891" s="27"/>
      <c r="F891" s="41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</row>
    <row r="892" spans="1:22" ht="12.75">
      <c r="A892" s="28"/>
      <c r="B892" s="27"/>
      <c r="C892" s="27"/>
      <c r="D892" s="27"/>
      <c r="E892" s="27"/>
      <c r="F892" s="41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</row>
    <row r="893" spans="1:22" ht="12.75">
      <c r="A893" s="28"/>
      <c r="B893" s="27"/>
      <c r="C893" s="27"/>
      <c r="D893" s="27"/>
      <c r="E893" s="27"/>
      <c r="F893" s="41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</row>
    <row r="894" spans="1:22" ht="12.75">
      <c r="A894" s="28"/>
      <c r="B894" s="27"/>
      <c r="C894" s="27"/>
      <c r="D894" s="27"/>
      <c r="E894" s="27"/>
      <c r="F894" s="41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</row>
    <row r="895" spans="1:22" ht="12.75">
      <c r="A895" s="28"/>
      <c r="B895" s="27"/>
      <c r="C895" s="27"/>
      <c r="D895" s="27"/>
      <c r="E895" s="27"/>
      <c r="F895" s="41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</row>
    <row r="896" spans="1:22" ht="12.75">
      <c r="A896" s="28"/>
      <c r="B896" s="27"/>
      <c r="C896" s="27"/>
      <c r="D896" s="27"/>
      <c r="E896" s="27"/>
      <c r="F896" s="41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</row>
    <row r="897" spans="1:22" ht="12.75">
      <c r="A897" s="28"/>
      <c r="B897" s="27"/>
      <c r="C897" s="27"/>
      <c r="D897" s="27"/>
      <c r="E897" s="27"/>
      <c r="F897" s="41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</row>
    <row r="898" spans="1:22" ht="12.75">
      <c r="A898" s="28"/>
      <c r="B898" s="27"/>
      <c r="C898" s="27"/>
      <c r="D898" s="27"/>
      <c r="E898" s="27"/>
      <c r="F898" s="41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</row>
    <row r="899" spans="1:22" ht="12.75">
      <c r="A899" s="28"/>
      <c r="B899" s="27"/>
      <c r="C899" s="27"/>
      <c r="D899" s="27"/>
      <c r="E899" s="27"/>
      <c r="F899" s="41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</row>
    <row r="900" spans="1:22" ht="12.75">
      <c r="A900" s="28"/>
      <c r="B900" s="27"/>
      <c r="C900" s="27"/>
      <c r="D900" s="27"/>
      <c r="E900" s="27"/>
      <c r="F900" s="41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</row>
    <row r="901" spans="1:22" ht="12.75">
      <c r="A901" s="28"/>
      <c r="B901" s="27"/>
      <c r="C901" s="27"/>
      <c r="D901" s="27"/>
      <c r="E901" s="27"/>
      <c r="F901" s="41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</row>
    <row r="902" spans="1:22" ht="12.75">
      <c r="A902" s="28"/>
      <c r="B902" s="27"/>
      <c r="C902" s="27"/>
      <c r="D902" s="27"/>
      <c r="E902" s="27"/>
      <c r="F902" s="41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</row>
    <row r="903" spans="1:22" ht="12.75">
      <c r="A903" s="28"/>
      <c r="B903" s="27"/>
      <c r="C903" s="27"/>
      <c r="D903" s="27"/>
      <c r="E903" s="27"/>
      <c r="F903" s="41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</row>
    <row r="904" spans="1:22" ht="12.75">
      <c r="A904" s="28"/>
      <c r="B904" s="27"/>
      <c r="C904" s="27"/>
      <c r="D904" s="27"/>
      <c r="E904" s="27"/>
      <c r="F904" s="41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</row>
    <row r="905" spans="1:22" ht="12.75">
      <c r="A905" s="28"/>
      <c r="B905" s="27"/>
      <c r="C905" s="27"/>
      <c r="D905" s="27"/>
      <c r="E905" s="27"/>
      <c r="F905" s="41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</row>
    <row r="906" spans="1:22" ht="12.75">
      <c r="A906" s="28"/>
      <c r="B906" s="27"/>
      <c r="C906" s="27"/>
      <c r="D906" s="27"/>
      <c r="E906" s="27"/>
      <c r="F906" s="41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</row>
    <row r="907" spans="1:22" ht="12.75">
      <c r="A907" s="28"/>
      <c r="B907" s="27"/>
      <c r="C907" s="27"/>
      <c r="D907" s="27"/>
      <c r="E907" s="27"/>
      <c r="F907" s="41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</row>
    <row r="908" spans="1:22" ht="12.75">
      <c r="A908" s="28"/>
      <c r="B908" s="27"/>
      <c r="C908" s="27"/>
      <c r="D908" s="27"/>
      <c r="E908" s="27"/>
      <c r="F908" s="41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</row>
    <row r="909" spans="1:22" ht="12.75">
      <c r="A909" s="28"/>
      <c r="B909" s="27"/>
      <c r="C909" s="27"/>
      <c r="D909" s="27"/>
      <c r="E909" s="27"/>
      <c r="F909" s="41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</row>
    <row r="910" spans="1:22" ht="12.75">
      <c r="A910" s="28"/>
      <c r="B910" s="27"/>
      <c r="C910" s="27"/>
      <c r="D910" s="27"/>
      <c r="E910" s="27"/>
      <c r="F910" s="41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</row>
    <row r="911" spans="1:22" ht="12.75">
      <c r="A911" s="28"/>
      <c r="B911" s="27"/>
      <c r="C911" s="27"/>
      <c r="D911" s="27"/>
      <c r="E911" s="27"/>
      <c r="F911" s="41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</row>
    <row r="912" spans="1:22" ht="12.75">
      <c r="A912" s="28"/>
      <c r="B912" s="27"/>
      <c r="C912" s="27"/>
      <c r="D912" s="27"/>
      <c r="E912" s="27"/>
      <c r="F912" s="41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</row>
    <row r="913" spans="1:22" ht="12.75">
      <c r="A913" s="28"/>
      <c r="B913" s="27"/>
      <c r="C913" s="27"/>
      <c r="D913" s="27"/>
      <c r="E913" s="27"/>
      <c r="F913" s="41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</row>
    <row r="914" spans="1:22" ht="12.75">
      <c r="A914" s="28"/>
      <c r="B914" s="27"/>
      <c r="C914" s="27"/>
      <c r="D914" s="27"/>
      <c r="E914" s="27"/>
      <c r="F914" s="41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</row>
    <row r="915" spans="1:22" ht="12.75">
      <c r="A915" s="28"/>
      <c r="B915" s="27"/>
      <c r="C915" s="27"/>
      <c r="D915" s="27"/>
      <c r="E915" s="27"/>
      <c r="F915" s="41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</row>
    <row r="916" spans="1:22" ht="12.75">
      <c r="A916" s="28"/>
      <c r="B916" s="27"/>
      <c r="C916" s="27"/>
      <c r="D916" s="27"/>
      <c r="E916" s="27"/>
      <c r="F916" s="41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</row>
    <row r="917" spans="1:22" ht="12.75">
      <c r="A917" s="28"/>
      <c r="B917" s="27"/>
      <c r="C917" s="27"/>
      <c r="D917" s="27"/>
      <c r="E917" s="27"/>
      <c r="F917" s="41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</row>
    <row r="918" spans="1:22" ht="12.75">
      <c r="A918" s="28"/>
      <c r="B918" s="27"/>
      <c r="C918" s="27"/>
      <c r="D918" s="27"/>
      <c r="E918" s="27"/>
      <c r="F918" s="41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</row>
    <row r="919" spans="1:22" ht="12.75">
      <c r="A919" s="28"/>
      <c r="B919" s="27"/>
      <c r="C919" s="27"/>
      <c r="D919" s="27"/>
      <c r="E919" s="27"/>
      <c r="F919" s="41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</row>
    <row r="920" spans="1:22" ht="12.75">
      <c r="A920" s="28"/>
      <c r="B920" s="27"/>
      <c r="C920" s="27"/>
      <c r="D920" s="27"/>
      <c r="E920" s="27"/>
      <c r="F920" s="41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</row>
    <row r="921" spans="1:22" ht="12.75">
      <c r="A921" s="28"/>
      <c r="B921" s="27"/>
      <c r="C921" s="27"/>
      <c r="D921" s="27"/>
      <c r="E921" s="27"/>
      <c r="F921" s="41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</row>
    <row r="922" spans="1:22" ht="12.75">
      <c r="A922" s="28"/>
      <c r="B922" s="27"/>
      <c r="C922" s="27"/>
      <c r="D922" s="27"/>
      <c r="E922" s="27"/>
      <c r="F922" s="41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</row>
    <row r="923" spans="1:22" ht="12.75">
      <c r="A923" s="28"/>
      <c r="B923" s="27"/>
      <c r="C923" s="27"/>
      <c r="D923" s="27"/>
      <c r="E923" s="27"/>
      <c r="F923" s="41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</row>
    <row r="924" spans="1:22" ht="12.75">
      <c r="A924" s="28"/>
      <c r="B924" s="27"/>
      <c r="C924" s="27"/>
      <c r="D924" s="27"/>
      <c r="E924" s="27"/>
      <c r="F924" s="41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</row>
    <row r="925" spans="1:22" ht="12.75">
      <c r="A925" s="28"/>
      <c r="B925" s="27"/>
      <c r="C925" s="27"/>
      <c r="D925" s="27"/>
      <c r="E925" s="27"/>
      <c r="F925" s="41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</row>
    <row r="926" spans="1:22" ht="12.75">
      <c r="A926" s="28"/>
      <c r="B926" s="27"/>
      <c r="C926" s="27"/>
      <c r="D926" s="27"/>
      <c r="E926" s="27"/>
      <c r="F926" s="41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</row>
    <row r="927" spans="1:22" ht="12.75">
      <c r="A927" s="28"/>
      <c r="B927" s="27"/>
      <c r="C927" s="27"/>
      <c r="D927" s="27"/>
      <c r="E927" s="27"/>
      <c r="F927" s="41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</row>
    <row r="928" spans="1:22" ht="12.75">
      <c r="A928" s="28"/>
      <c r="B928" s="27"/>
      <c r="C928" s="27"/>
      <c r="D928" s="27"/>
      <c r="E928" s="27"/>
      <c r="F928" s="41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</row>
    <row r="929" spans="1:22" ht="12.75">
      <c r="A929" s="28"/>
      <c r="B929" s="27"/>
      <c r="C929" s="27"/>
      <c r="D929" s="27"/>
      <c r="E929" s="27"/>
      <c r="F929" s="41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</row>
    <row r="930" spans="1:22" ht="12.75">
      <c r="A930" s="28"/>
      <c r="B930" s="27"/>
      <c r="C930" s="27"/>
      <c r="D930" s="27"/>
      <c r="E930" s="27"/>
      <c r="F930" s="41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</row>
    <row r="931" spans="1:22" ht="12.75">
      <c r="A931" s="28"/>
      <c r="B931" s="27"/>
      <c r="C931" s="27"/>
      <c r="D931" s="27"/>
      <c r="E931" s="27"/>
      <c r="F931" s="41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</row>
    <row r="932" spans="1:22" ht="12.75">
      <c r="A932" s="28"/>
      <c r="B932" s="27"/>
      <c r="C932" s="27"/>
      <c r="D932" s="27"/>
      <c r="E932" s="27"/>
      <c r="F932" s="41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</row>
    <row r="933" spans="1:22" ht="12.75">
      <c r="A933" s="28"/>
      <c r="B933" s="27"/>
      <c r="C933" s="27"/>
      <c r="D933" s="27"/>
      <c r="E933" s="27"/>
      <c r="F933" s="41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</row>
    <row r="934" spans="1:22" ht="12.75">
      <c r="A934" s="28"/>
      <c r="B934" s="27"/>
      <c r="C934" s="27"/>
      <c r="D934" s="27"/>
      <c r="E934" s="27"/>
      <c r="F934" s="41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</row>
    <row r="935" spans="1:22" ht="12.75">
      <c r="A935" s="28"/>
      <c r="B935" s="27"/>
      <c r="C935" s="27"/>
      <c r="D935" s="27"/>
      <c r="E935" s="27"/>
      <c r="F935" s="41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</row>
    <row r="936" spans="1:22" ht="12.75">
      <c r="A936" s="28"/>
      <c r="B936" s="27"/>
      <c r="C936" s="27"/>
      <c r="D936" s="27"/>
      <c r="E936" s="27"/>
      <c r="F936" s="41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</row>
    <row r="937" spans="1:22" ht="12.75">
      <c r="A937" s="28"/>
      <c r="B937" s="27"/>
      <c r="C937" s="27"/>
      <c r="D937" s="27"/>
      <c r="E937" s="27"/>
      <c r="F937" s="41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</row>
    <row r="938" spans="1:22" ht="12.75">
      <c r="A938" s="28"/>
      <c r="B938" s="27"/>
      <c r="C938" s="27"/>
      <c r="D938" s="27"/>
      <c r="E938" s="27"/>
      <c r="F938" s="41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</row>
    <row r="939" spans="1:22" ht="12.75">
      <c r="A939" s="28"/>
      <c r="B939" s="27"/>
      <c r="C939" s="27"/>
      <c r="D939" s="27"/>
      <c r="E939" s="27"/>
      <c r="F939" s="41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</row>
    <row r="940" spans="1:22" ht="12.75">
      <c r="A940" s="28"/>
      <c r="B940" s="27"/>
      <c r="C940" s="27"/>
      <c r="D940" s="27"/>
      <c r="E940" s="27"/>
      <c r="F940" s="41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</row>
    <row r="941" spans="1:22" ht="12.75">
      <c r="A941" s="28"/>
      <c r="B941" s="27"/>
      <c r="C941" s="27"/>
      <c r="D941" s="27"/>
      <c r="E941" s="27"/>
      <c r="F941" s="41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</row>
    <row r="942" spans="1:22" ht="12.75">
      <c r="A942" s="28"/>
      <c r="B942" s="27"/>
      <c r="C942" s="27"/>
      <c r="D942" s="27"/>
      <c r="E942" s="27"/>
      <c r="F942" s="41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</row>
    <row r="943" spans="1:22" ht="12.75">
      <c r="A943" s="28"/>
      <c r="B943" s="27"/>
      <c r="C943" s="27"/>
      <c r="D943" s="27"/>
      <c r="E943" s="27"/>
      <c r="F943" s="41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</row>
    <row r="944" spans="1:22" ht="12.75">
      <c r="A944" s="28"/>
      <c r="B944" s="27"/>
      <c r="C944" s="27"/>
      <c r="D944" s="27"/>
      <c r="E944" s="27"/>
      <c r="F944" s="41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</row>
    <row r="945" spans="1:22" ht="12.75">
      <c r="A945" s="28"/>
      <c r="B945" s="27"/>
      <c r="C945" s="27"/>
      <c r="D945" s="27"/>
      <c r="E945" s="27"/>
      <c r="F945" s="41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</row>
    <row r="946" spans="1:22" ht="12.75">
      <c r="A946" s="28"/>
      <c r="B946" s="27"/>
      <c r="C946" s="27"/>
      <c r="D946" s="27"/>
      <c r="E946" s="27"/>
      <c r="F946" s="41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</row>
    <row r="947" spans="1:22" ht="12.75">
      <c r="A947" s="28"/>
      <c r="B947" s="27"/>
      <c r="C947" s="27"/>
      <c r="D947" s="27"/>
      <c r="E947" s="27"/>
      <c r="F947" s="41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</row>
    <row r="948" spans="1:22" ht="12.75">
      <c r="A948" s="28"/>
      <c r="B948" s="27"/>
      <c r="C948" s="27"/>
      <c r="D948" s="27"/>
      <c r="E948" s="27"/>
      <c r="F948" s="41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</row>
    <row r="949" spans="1:22" ht="12.75">
      <c r="A949" s="28"/>
      <c r="B949" s="27"/>
      <c r="C949" s="27"/>
      <c r="D949" s="27"/>
      <c r="E949" s="27"/>
      <c r="F949" s="41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</row>
    <row r="950" spans="1:22" ht="12.75">
      <c r="A950" s="28"/>
      <c r="B950" s="27"/>
      <c r="C950" s="27"/>
      <c r="D950" s="27"/>
      <c r="E950" s="27"/>
      <c r="F950" s="41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</row>
    <row r="951" spans="1:22" ht="12.75">
      <c r="A951" s="28"/>
      <c r="B951" s="27"/>
      <c r="C951" s="27"/>
      <c r="D951" s="27"/>
      <c r="E951" s="27"/>
      <c r="F951" s="41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</row>
    <row r="952" spans="1:22" ht="12.75">
      <c r="A952" s="28"/>
      <c r="B952" s="27"/>
      <c r="C952" s="27"/>
      <c r="D952" s="27"/>
      <c r="E952" s="27"/>
      <c r="F952" s="41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</row>
    <row r="953" spans="1:22" ht="12.75">
      <c r="A953" s="28"/>
      <c r="B953" s="27"/>
      <c r="C953" s="27"/>
      <c r="D953" s="27"/>
      <c r="E953" s="27"/>
      <c r="F953" s="41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</row>
    <row r="954" spans="1:22" ht="12.75">
      <c r="A954" s="28"/>
      <c r="B954" s="27"/>
      <c r="C954" s="27"/>
      <c r="D954" s="27"/>
      <c r="E954" s="27"/>
      <c r="F954" s="41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</row>
    <row r="955" spans="1:22" ht="12.75">
      <c r="A955" s="28"/>
      <c r="B955" s="27"/>
      <c r="C955" s="27"/>
      <c r="D955" s="27"/>
      <c r="E955" s="27"/>
      <c r="F955" s="41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</row>
    <row r="956" spans="1:22" ht="12.75">
      <c r="A956" s="28"/>
      <c r="B956" s="27"/>
      <c r="C956" s="27"/>
      <c r="D956" s="27"/>
      <c r="E956" s="27"/>
      <c r="F956" s="41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</row>
    <row r="957" spans="1:22" ht="12.75">
      <c r="A957" s="28"/>
      <c r="B957" s="27"/>
      <c r="C957" s="27"/>
      <c r="D957" s="27"/>
      <c r="E957" s="27"/>
      <c r="F957" s="41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</row>
    <row r="958" spans="1:22" ht="12.75">
      <c r="A958" s="28"/>
      <c r="B958" s="27"/>
      <c r="C958" s="27"/>
      <c r="D958" s="27"/>
      <c r="E958" s="27"/>
      <c r="F958" s="41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</row>
    <row r="959" spans="1:22" ht="12.75">
      <c r="A959" s="28"/>
      <c r="B959" s="27"/>
      <c r="C959" s="27"/>
      <c r="D959" s="27"/>
      <c r="E959" s="27"/>
      <c r="F959" s="41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</row>
    <row r="960" spans="1:22" ht="12.75">
      <c r="A960" s="28"/>
      <c r="B960" s="27"/>
      <c r="C960" s="27"/>
      <c r="D960" s="27"/>
      <c r="E960" s="27"/>
      <c r="F960" s="41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</row>
    <row r="961" spans="1:22" ht="12.75">
      <c r="A961" s="28"/>
      <c r="B961" s="27"/>
      <c r="C961" s="27"/>
      <c r="D961" s="27"/>
      <c r="E961" s="27"/>
      <c r="F961" s="41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</row>
    <row r="962" spans="1:22" ht="12.75">
      <c r="A962" s="28"/>
      <c r="B962" s="27"/>
      <c r="C962" s="27"/>
      <c r="D962" s="27"/>
      <c r="E962" s="27"/>
      <c r="F962" s="41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</row>
    <row r="963" spans="1:22" ht="12.75">
      <c r="A963" s="28"/>
      <c r="B963" s="27"/>
      <c r="C963" s="27"/>
      <c r="D963" s="27"/>
      <c r="E963" s="27"/>
      <c r="F963" s="41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</row>
    <row r="964" spans="1:22" ht="12.75">
      <c r="A964" s="28"/>
      <c r="B964" s="27"/>
      <c r="C964" s="27"/>
      <c r="D964" s="27"/>
      <c r="E964" s="27"/>
      <c r="F964" s="41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</row>
    <row r="965" spans="1:22" ht="12.75">
      <c r="A965" s="28"/>
      <c r="B965" s="27"/>
      <c r="C965" s="27"/>
      <c r="D965" s="27"/>
      <c r="E965" s="27"/>
      <c r="F965" s="41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</row>
    <row r="966" spans="1:22" ht="12.75">
      <c r="A966" s="28"/>
      <c r="B966" s="27"/>
      <c r="C966" s="27"/>
      <c r="D966" s="27"/>
      <c r="E966" s="27"/>
      <c r="F966" s="41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</row>
    <row r="967" spans="1:22" ht="12.75">
      <c r="A967" s="28"/>
      <c r="B967" s="27"/>
      <c r="C967" s="27"/>
      <c r="D967" s="27"/>
      <c r="E967" s="27"/>
      <c r="F967" s="41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</row>
    <row r="968" spans="1:22" ht="12.75">
      <c r="A968" s="28"/>
      <c r="B968" s="27"/>
      <c r="C968" s="27"/>
      <c r="D968" s="27"/>
      <c r="E968" s="27"/>
      <c r="F968" s="41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</row>
    <row r="969" spans="1:22" ht="12.75">
      <c r="A969" s="28"/>
      <c r="B969" s="27"/>
      <c r="C969" s="27"/>
      <c r="D969" s="27"/>
      <c r="E969" s="27"/>
      <c r="F969" s="41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</row>
    <row r="970" spans="1:22" ht="12.75">
      <c r="A970" s="28"/>
      <c r="B970" s="27"/>
      <c r="C970" s="27"/>
      <c r="D970" s="27"/>
      <c r="E970" s="27"/>
      <c r="F970" s="41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</row>
    <row r="971" spans="1:22" ht="12.75">
      <c r="A971" s="28"/>
      <c r="B971" s="27"/>
      <c r="C971" s="27"/>
      <c r="D971" s="27"/>
      <c r="E971" s="27"/>
      <c r="F971" s="41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</row>
    <row r="972" spans="1:22" ht="12.75">
      <c r="A972" s="28"/>
      <c r="B972" s="27"/>
      <c r="C972" s="27"/>
      <c r="D972" s="27"/>
      <c r="E972" s="27"/>
      <c r="F972" s="41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</row>
    <row r="973" spans="1:22" ht="12.75">
      <c r="A973" s="28"/>
      <c r="B973" s="27"/>
      <c r="C973" s="27"/>
      <c r="D973" s="27"/>
      <c r="E973" s="27"/>
      <c r="F973" s="41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</row>
    <row r="974" spans="1:22" ht="12.75">
      <c r="A974" s="28"/>
      <c r="B974" s="27"/>
      <c r="C974" s="27"/>
      <c r="D974" s="27"/>
      <c r="E974" s="27"/>
      <c r="F974" s="41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</row>
    <row r="975" spans="1:22" ht="12.75">
      <c r="A975" s="28"/>
      <c r="B975" s="27"/>
      <c r="C975" s="27"/>
      <c r="D975" s="27"/>
      <c r="E975" s="27"/>
      <c r="F975" s="41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</row>
    <row r="976" spans="1:22" ht="12.75">
      <c r="A976" s="28"/>
      <c r="B976" s="27"/>
      <c r="C976" s="27"/>
      <c r="D976" s="27"/>
      <c r="E976" s="27"/>
      <c r="F976" s="41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</row>
    <row r="977" spans="1:22" ht="12.75">
      <c r="A977" s="28"/>
      <c r="B977" s="27"/>
      <c r="C977" s="27"/>
      <c r="D977" s="27"/>
      <c r="E977" s="27"/>
      <c r="F977" s="41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</row>
    <row r="978" spans="1:22" ht="12.75">
      <c r="A978" s="28"/>
      <c r="B978" s="27"/>
      <c r="C978" s="27"/>
      <c r="D978" s="27"/>
      <c r="E978" s="27"/>
      <c r="F978" s="41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</row>
    <row r="979" spans="1:22" ht="12.75">
      <c r="A979" s="28"/>
      <c r="B979" s="27"/>
      <c r="C979" s="27"/>
      <c r="D979" s="27"/>
      <c r="E979" s="27"/>
      <c r="F979" s="41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</row>
    <row r="980" spans="1:22" ht="12.75">
      <c r="A980" s="28"/>
      <c r="B980" s="27"/>
      <c r="C980" s="27"/>
      <c r="D980" s="27"/>
      <c r="E980" s="27"/>
      <c r="F980" s="41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</row>
    <row r="981" spans="1:22" ht="12.75">
      <c r="A981" s="28"/>
      <c r="B981" s="27"/>
      <c r="C981" s="27"/>
      <c r="D981" s="27"/>
      <c r="E981" s="27"/>
      <c r="F981" s="41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</row>
    <row r="982" spans="1:22" ht="12.75">
      <c r="A982" s="28"/>
      <c r="B982" s="27"/>
      <c r="C982" s="27"/>
      <c r="D982" s="27"/>
      <c r="E982" s="27"/>
      <c r="F982" s="41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</row>
    <row r="983" spans="1:22" ht="12.75">
      <c r="A983" s="28"/>
      <c r="B983" s="27"/>
      <c r="C983" s="27"/>
      <c r="D983" s="27"/>
      <c r="E983" s="27"/>
      <c r="F983" s="41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</row>
    <row r="984" spans="1:22" ht="12.75">
      <c r="A984" s="28"/>
      <c r="B984" s="27"/>
      <c r="C984" s="27"/>
      <c r="D984" s="27"/>
      <c r="E984" s="27"/>
      <c r="F984" s="41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</row>
    <row r="985" spans="1:22" ht="12.75">
      <c r="A985" s="28"/>
      <c r="B985" s="27"/>
      <c r="C985" s="27"/>
      <c r="D985" s="27"/>
      <c r="E985" s="27"/>
      <c r="F985" s="41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</row>
    <row r="986" spans="1:22" ht="12.75">
      <c r="A986" s="28"/>
      <c r="B986" s="27"/>
      <c r="C986" s="27"/>
      <c r="D986" s="27"/>
      <c r="E986" s="27"/>
      <c r="F986" s="41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</row>
    <row r="987" spans="1:22" ht="12.75">
      <c r="A987" s="28"/>
      <c r="B987" s="27"/>
      <c r="C987" s="27"/>
      <c r="D987" s="27"/>
      <c r="E987" s="27"/>
      <c r="F987" s="41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</row>
    <row r="988" spans="1:22" ht="12.75">
      <c r="A988" s="28"/>
      <c r="B988" s="27"/>
      <c r="C988" s="27"/>
      <c r="D988" s="27"/>
      <c r="E988" s="27"/>
      <c r="F988" s="41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</row>
    <row r="989" spans="1:22" ht="12.75">
      <c r="A989" s="28"/>
      <c r="B989" s="27"/>
      <c r="C989" s="27"/>
      <c r="D989" s="27"/>
      <c r="E989" s="27"/>
      <c r="F989" s="41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</row>
    <row r="990" spans="1:22" ht="12.75">
      <c r="A990" s="28"/>
      <c r="B990" s="27"/>
      <c r="C990" s="27"/>
      <c r="D990" s="27"/>
      <c r="E990" s="27"/>
      <c r="F990" s="41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</row>
    <row r="991" spans="1:22" ht="12.75">
      <c r="A991" s="28"/>
      <c r="B991" s="27"/>
      <c r="C991" s="27"/>
      <c r="D991" s="27"/>
      <c r="E991" s="27"/>
      <c r="F991" s="41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</row>
    <row r="992" spans="1:22" ht="12.75">
      <c r="A992" s="28"/>
      <c r="B992" s="27"/>
      <c r="C992" s="27"/>
      <c r="D992" s="27"/>
      <c r="E992" s="27"/>
      <c r="F992" s="41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</row>
    <row r="993" spans="1:22" ht="12.75">
      <c r="A993" s="28"/>
      <c r="B993" s="27"/>
      <c r="C993" s="27"/>
      <c r="D993" s="27"/>
      <c r="E993" s="27"/>
      <c r="F993" s="41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</row>
    <row r="994" spans="1:22" ht="12.75">
      <c r="A994" s="28"/>
      <c r="B994" s="27"/>
      <c r="C994" s="27"/>
      <c r="D994" s="27"/>
      <c r="E994" s="27"/>
      <c r="F994" s="41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</row>
    <row r="995" spans="1:22" ht="12.75">
      <c r="A995" s="28"/>
      <c r="B995" s="27"/>
      <c r="C995" s="27"/>
      <c r="D995" s="27"/>
      <c r="E995" s="27"/>
      <c r="F995" s="41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</row>
    <row r="996" spans="1:22" ht="12.75">
      <c r="A996" s="28"/>
      <c r="B996" s="27"/>
      <c r="C996" s="27"/>
      <c r="D996" s="27"/>
      <c r="E996" s="27"/>
      <c r="F996" s="41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</row>
    <row r="997" spans="1:22" ht="12.75">
      <c r="A997" s="28"/>
      <c r="B997" s="27"/>
      <c r="C997" s="27"/>
      <c r="D997" s="27"/>
      <c r="E997" s="27"/>
      <c r="F997" s="41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</row>
    <row r="998" spans="1:22" ht="12.75">
      <c r="A998" s="28"/>
      <c r="B998" s="27"/>
      <c r="C998" s="27"/>
      <c r="D998" s="27"/>
      <c r="E998" s="27"/>
      <c r="F998" s="41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</row>
    <row r="999" spans="1:22" ht="12.75">
      <c r="A999" s="28"/>
      <c r="B999" s="27"/>
      <c r="C999" s="27"/>
      <c r="D999" s="27"/>
      <c r="E999" s="27"/>
      <c r="F999" s="41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</row>
    <row r="1000" spans="1:22" ht="12.75">
      <c r="A1000" s="28"/>
      <c r="B1000" s="27"/>
      <c r="C1000" s="27"/>
      <c r="D1000" s="27"/>
      <c r="E1000" s="27"/>
      <c r="F1000" s="41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</row>
    <row r="1001" spans="1:22" ht="12.75">
      <c r="A1001" s="28"/>
      <c r="B1001" s="27"/>
      <c r="C1001" s="27"/>
      <c r="D1001" s="27"/>
      <c r="E1001" s="27"/>
      <c r="F1001" s="41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</row>
    <row r="1002" spans="1:22" ht="12.75">
      <c r="A1002" s="28"/>
      <c r="B1002" s="27"/>
      <c r="C1002" s="27"/>
      <c r="D1002" s="27"/>
      <c r="E1002" s="27"/>
      <c r="F1002" s="41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</row>
    <row r="1003" spans="1:22" ht="12.75">
      <c r="A1003" s="28"/>
      <c r="B1003" s="27"/>
      <c r="C1003" s="27"/>
      <c r="D1003" s="27"/>
      <c r="E1003" s="27"/>
      <c r="F1003" s="41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Параметры проектов</vt:lpstr>
      <vt:lpstr>Тех задание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Николай Ванеев</cp:lastModifiedBy>
  <dcterms:modified xsi:type="dcterms:W3CDTF">2021-11-07T22:39:56Z</dcterms:modified>
</cp:coreProperties>
</file>