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иблиотека\НВГУ\Robotics\Solver3\Nextion\"/>
    </mc:Choice>
  </mc:AlternateContent>
  <xr:revisionPtr revIDLastSave="0" documentId="13_ncr:1_{9C754DCD-3597-4A5A-B6E6-6E67A76D5D48}" xr6:coauthVersionLast="47" xr6:coauthVersionMax="47" xr10:uidLastSave="{00000000-0000-0000-0000-000000000000}"/>
  <bookViews>
    <workbookView xWindow="-108" yWindow="-108" windowWidth="23256" windowHeight="12576" activeTab="2" xr2:uid="{BB4B45CB-B034-49D6-90F0-6283A4BBB4BB}"/>
  </bookViews>
  <sheets>
    <sheet name="Лист1" sheetId="1" r:id="rId1"/>
    <sheet name="Лист2" sheetId="2" r:id="rId2"/>
    <sheet name="Диалоги" sheetId="4" r:id="rId3"/>
    <sheet name="Тексты попапов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2" l="1"/>
  <c r="A59" i="2" s="1"/>
  <c r="A49" i="2"/>
  <c r="A50" i="2" s="1"/>
  <c r="A51" i="2" s="1"/>
  <c r="A52" i="2" s="1"/>
  <c r="A53" i="2" s="1"/>
  <c r="A44" i="2"/>
  <c r="A45" i="2" s="1"/>
  <c r="A46" i="2" s="1"/>
  <c r="A39" i="2"/>
  <c r="A40" i="2" s="1"/>
  <c r="A4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<sst xmlns="http://schemas.openxmlformats.org/spreadsheetml/2006/main" count="286" uniqueCount="221">
  <si>
    <t>MenuA - 0</t>
  </si>
  <si>
    <t>AS - 1</t>
  </si>
  <si>
    <t>Process - 2</t>
  </si>
  <si>
    <t>MenuSc - 3</t>
  </si>
  <si>
    <t>Profile - 4</t>
  </si>
  <si>
    <t>MenuC - 5</t>
  </si>
  <si>
    <t>CM - 6</t>
  </si>
  <si>
    <t>CA - 7</t>
  </si>
  <si>
    <t>CO - 8</t>
  </si>
  <si>
    <t>MenuSt - 9</t>
  </si>
  <si>
    <t>BP - 12</t>
  </si>
  <si>
    <t>SP - 10</t>
  </si>
  <si>
    <t>SC - 11</t>
  </si>
  <si>
    <t>BC1 - 13</t>
  </si>
  <si>
    <t>BC2 - 14</t>
  </si>
  <si>
    <t>BW - 15</t>
  </si>
  <si>
    <t>err - 16</t>
  </si>
  <si>
    <t>warn - 17</t>
  </si>
  <si>
    <t>confirm - 18</t>
  </si>
  <si>
    <t>yn - 19</t>
  </si>
  <si>
    <t>Вид</t>
  </si>
  <si>
    <t>Имя, номер</t>
  </si>
  <si>
    <t>Описание</t>
  </si>
  <si>
    <t>ГМ сборки</t>
  </si>
  <si>
    <t>ГМ сканирования</t>
  </si>
  <si>
    <t>ГМ управления</t>
  </si>
  <si>
    <t>ГМ статус</t>
  </si>
  <si>
    <t>Настройка поворота блока</t>
  </si>
  <si>
    <t>Настройка углов блока</t>
  </si>
  <si>
    <t>Настройка параметров блока</t>
  </si>
  <si>
    <t>Настройка пинов блока</t>
  </si>
  <si>
    <t>Настройка расположения сканера</t>
  </si>
  <si>
    <t>Настройка углов сканера</t>
  </si>
  <si>
    <t>Просмотр палитры слота</t>
  </si>
  <si>
    <t>Преднастройка сборки</t>
  </si>
  <si>
    <t>Прогресс сборки</t>
  </si>
  <si>
    <t>Управление моторами</t>
  </si>
  <si>
    <t>Управление действиями</t>
  </si>
  <si>
    <t>Управление операциями</t>
  </si>
  <si>
    <t>Ошибка</t>
  </si>
  <si>
    <t>Предупреждение</t>
  </si>
  <si>
    <t>Вопрос с отменой</t>
  </si>
  <si>
    <t>Вопрос</t>
  </si>
  <si>
    <t>Состояние</t>
  </si>
  <si>
    <t>Ожидание</t>
  </si>
  <si>
    <t>Сборка(сканирование)</t>
  </si>
  <si>
    <t>Управление мот</t>
  </si>
  <si>
    <t>Управление действ</t>
  </si>
  <si>
    <t>Управление оп</t>
  </si>
  <si>
    <t>Диалог</t>
  </si>
  <si>
    <t>Отправляемые команды</t>
  </si>
  <si>
    <t>Сокращение</t>
  </si>
  <si>
    <t>Начать настраиваемую сборку
Начать сборку с нуля</t>
  </si>
  <si>
    <t>Получаемые данные</t>
  </si>
  <si>
    <t>Полнота профилей</t>
  </si>
  <si>
    <t>Полнота профилей
Наличие опций</t>
  </si>
  <si>
    <t>Выбор профиля(номер)
Выбор не крутили
Выбор не доставали
Выход
Начало</t>
  </si>
  <si>
    <t xml:space="preserve">p#
</t>
  </si>
  <si>
    <t>Визуализация шкал, времени, статистики
Осуществление паузы
Возобновление</t>
  </si>
  <si>
    <t>Начать полный скан(номер)
Скан палитры(номер)
Просмотр слота(номер)</t>
  </si>
  <si>
    <t>Выход
Запрос цвета</t>
  </si>
  <si>
    <t>Подгрузка цветов
Значения цвета</t>
  </si>
  <si>
    <t>Пауза
Возобновить
Отмена</t>
  </si>
  <si>
    <t>Начать уп мот
Начать уп дейст
Начать уп оп</t>
  </si>
  <si>
    <t>Выйти
Сигналы моторов x4</t>
  </si>
  <si>
    <t>Выставление слайдеров по актуальным данным</t>
  </si>
  <si>
    <t>Выйти
Л/П * поворот по пр</t>
  </si>
  <si>
    <t>Выйти
Оп разворота
Оп поворота</t>
  </si>
  <si>
    <t xml:space="preserve">Выставление куба по актуальным данным
</t>
  </si>
  <si>
    <t>Загрузка статуса блока ЛП
Загрузка статуса сканера
Определение статуса куба
Определение статусов захватов</t>
  </si>
  <si>
    <t>Пинг
Обновление клешней
Загрузка статусов захватов
Загрузка статуса куба
Загрузка статуса экранчика</t>
  </si>
  <si>
    <t>Выбор расположения сканера</t>
  </si>
  <si>
    <t>Обновление расположения сканера
Озеленение выбора</t>
  </si>
  <si>
    <t>Выбор параметров x 4
Команда поворота на значение x 4
Инверсия углов</t>
  </si>
  <si>
    <t>Загрузка значений
Загрузка инверсии</t>
  </si>
  <si>
    <t>Увеличить сдвиг
Уменьшить сдвиг</t>
  </si>
  <si>
    <t>Обновление поворота клешни</t>
  </si>
  <si>
    <t>Отправка параметров
Копировать параметры
Вставить параметры</t>
  </si>
  <si>
    <t>Загрузка параметров</t>
  </si>
  <si>
    <t xml:space="preserve">Загрузка параметров
</t>
  </si>
  <si>
    <t>Выбор параметров x 3
Команда поворота на значение x 3</t>
  </si>
  <si>
    <t>Я вас услышал</t>
  </si>
  <si>
    <t>Загрузка сообщения ошибки</t>
  </si>
  <si>
    <t>Загрузка предупреждения
Загрузка заголовка</t>
  </si>
  <si>
    <t>да, нет, отмена</t>
  </si>
  <si>
    <t>Да, нет</t>
  </si>
  <si>
    <t>Загрузка вопроса</t>
  </si>
  <si>
    <t>3 вида: предзагрузка</t>
  </si>
  <si>
    <t>Модифицируемые</t>
  </si>
  <si>
    <t>содержание слотов</t>
  </si>
  <si>
    <t>шкалы 3, rtc3,4</t>
  </si>
  <si>
    <t xml:space="preserve">Содержание слотов
</t>
  </si>
  <si>
    <t>цвета клеток
значения цветов</t>
  </si>
  <si>
    <t>слайдеры захватов</t>
  </si>
  <si>
    <t>слайдеры захватов,
показ загрузки</t>
  </si>
  <si>
    <t>положение куба
показ загрузки</t>
  </si>
  <si>
    <t>1,2:
пик,ткт захват,статус куба,статус соединения</t>
  </si>
  <si>
    <t>цвет радов</t>
  </si>
  <si>
    <t>слайдеры, галочка</t>
  </si>
  <si>
    <t>номер</t>
  </si>
  <si>
    <t>BAF</t>
  </si>
  <si>
    <t>Сборка</t>
  </si>
  <si>
    <t>LS</t>
  </si>
  <si>
    <t>Сборка, НС</t>
  </si>
  <si>
    <t>Начать полную сборку</t>
  </si>
  <si>
    <t>Загрузить слоты</t>
  </si>
  <si>
    <t>BAC</t>
  </si>
  <si>
    <t>НС</t>
  </si>
  <si>
    <t>Начать настроенную сборку</t>
  </si>
  <si>
    <t>Выбор слота</t>
  </si>
  <si>
    <t>Ск Расп</t>
  </si>
  <si>
    <t>Положение сканера</t>
  </si>
  <si>
    <t>Загрузить палитру слота</t>
  </si>
  <si>
    <t>Профиль</t>
  </si>
  <si>
    <t>Загрузить значения цвета</t>
  </si>
  <si>
    <t>Начать сканирование палитры</t>
  </si>
  <si>
    <t>Начать полное сканирование</t>
  </si>
  <si>
    <t>Скан</t>
  </si>
  <si>
    <t>CM,CA,CO</t>
  </si>
  <si>
    <t>Перейти к управлению</t>
  </si>
  <si>
    <t>Управление</t>
  </si>
  <si>
    <t>Hi</t>
  </si>
  <si>
    <t>Начать обновление блоков</t>
  </si>
  <si>
    <t>Статус</t>
  </si>
  <si>
    <t>Bi</t>
  </si>
  <si>
    <t>Остановить все обновления</t>
  </si>
  <si>
    <t>SA[0..3]#</t>
  </si>
  <si>
    <t>Set угол сканера</t>
  </si>
  <si>
    <t>si#</t>
  </si>
  <si>
    <t>Set инверсия сканера</t>
  </si>
  <si>
    <t>Ск Калибр</t>
  </si>
  <si>
    <t>GS[0..3]</t>
  </si>
  <si>
    <t>Повернуть сканер на параметр</t>
  </si>
  <si>
    <t>DC</t>
  </si>
  <si>
    <t>Определить куб</t>
  </si>
  <si>
    <t>H[1..2]</t>
  </si>
  <si>
    <t>Начать обновление одного блока</t>
  </si>
  <si>
    <t>Расположение блока</t>
  </si>
  <si>
    <t>+</t>
  </si>
  <si>
    <t>-</t>
  </si>
  <si>
    <t>Увеличить сдвиг</t>
  </si>
  <si>
    <t>Уменьшить сдвиг</t>
  </si>
  <si>
    <t>CBA</t>
  </si>
  <si>
    <t>PBA</t>
  </si>
  <si>
    <t>Блок калибровка 1</t>
  </si>
  <si>
    <t>BA[1..3]#</t>
  </si>
  <si>
    <t>Set угол блока</t>
  </si>
  <si>
    <t>GB[1..3]</t>
  </si>
  <si>
    <t>Повернуть серво блока на угол</t>
  </si>
  <si>
    <t>CBN</t>
  </si>
  <si>
    <t>PBN</t>
  </si>
  <si>
    <t>Копировать углы блока</t>
  </si>
  <si>
    <t>Вставить углы блока</t>
  </si>
  <si>
    <t>Копировать параметры блока</t>
  </si>
  <si>
    <t>Вставить параметры блока</t>
  </si>
  <si>
    <t>B[1..3]#</t>
  </si>
  <si>
    <t>Set параметры</t>
  </si>
  <si>
    <t>Блок калибровка 2</t>
  </si>
  <si>
    <t>LB1</t>
  </si>
  <si>
    <t>загрузить углы блока</t>
  </si>
  <si>
    <t>LB2</t>
  </si>
  <si>
    <t>загрузить параметры блока</t>
  </si>
  <si>
    <t>SS[1..3]</t>
  </si>
  <si>
    <t>Ls</t>
  </si>
  <si>
    <t>Загрузить углы сканера</t>
  </si>
  <si>
    <t>LC[0..5]</t>
  </si>
  <si>
    <t>SP[1..3]</t>
  </si>
  <si>
    <t>SF[1..3]</t>
  </si>
  <si>
    <t>S[1..4]</t>
  </si>
  <si>
    <t>LP[1..3]</t>
  </si>
  <si>
    <t>Команда</t>
  </si>
  <si>
    <t>Функция</t>
  </si>
  <si>
    <t>Сцена</t>
  </si>
  <si>
    <t>Lp</t>
  </si>
  <si>
    <t>Выбор пинов</t>
  </si>
  <si>
    <t>загрузить параметры пинов</t>
  </si>
  <si>
    <t>bi#</t>
  </si>
  <si>
    <t>p[0..4]#</t>
  </si>
  <si>
    <t>Set номер пина</t>
  </si>
  <si>
    <t>Set инверсию мотора</t>
  </si>
  <si>
    <t>CBP</t>
  </si>
  <si>
    <t>PBP</t>
  </si>
  <si>
    <t>Копировать пины</t>
  </si>
  <si>
    <t>Вставить пины</t>
  </si>
  <si>
    <t>[1..2]R[0..1]#</t>
  </si>
  <si>
    <t>Подать ток на мотор</t>
  </si>
  <si>
    <t>[1..2]G#</t>
  </si>
  <si>
    <t>Повернуть серво захвата на угол</t>
  </si>
  <si>
    <t>E</t>
  </si>
  <si>
    <t>завершить</t>
  </si>
  <si>
    <t>[1..2][+,-]</t>
  </si>
  <si>
    <t>Повернуть сторону</t>
  </si>
  <si>
    <t>[Z,Y][+,-]</t>
  </si>
  <si>
    <t>Повернуть куб</t>
  </si>
  <si>
    <t>[D,R][+,-]</t>
  </si>
  <si>
    <t>G</t>
  </si>
  <si>
    <t>F</t>
  </si>
  <si>
    <t>Отпустить куб</t>
  </si>
  <si>
    <t>Захватить куб</t>
  </si>
  <si>
    <t>L</t>
  </si>
  <si>
    <t>загрузить инфу</t>
  </si>
  <si>
    <t>LG</t>
  </si>
  <si>
    <t>загрузить слайдеры захвата</t>
  </si>
  <si>
    <t>Y</t>
  </si>
  <si>
    <t>N</t>
  </si>
  <si>
    <t>C</t>
  </si>
  <si>
    <t>O</t>
  </si>
  <si>
    <t>Ок</t>
  </si>
  <si>
    <t>Ошибка, предупреждение</t>
  </si>
  <si>
    <t>да</t>
  </si>
  <si>
    <t>нет</t>
  </si>
  <si>
    <t>отмена</t>
  </si>
  <si>
    <t>вопросы</t>
  </si>
  <si>
    <t>11,12,13</t>
  </si>
  <si>
    <t>Предупреждения</t>
  </si>
  <si>
    <t>Ошибки</t>
  </si>
  <si>
    <t>Вопросы</t>
  </si>
  <si>
    <t>Standby</t>
  </si>
  <si>
    <t>Вставка невозможна</t>
  </si>
  <si>
    <t>Куб захвачен?</t>
  </si>
  <si>
    <t xml:space="preserve">Левым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</si>
</sst>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83831</xdr:colOff>
      <xdr:row>20</xdr:row>
      <xdr:rowOff>57557</xdr:rowOff>
    </xdr:from>
    <xdr:to>
      <xdr:col>1</xdr:col>
      <xdr:colOff>2381053</xdr:colOff>
      <xdr:row>20</xdr:row>
      <xdr:rowOff>1749557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B1E231-7784-A5E6-C57C-E614C657E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31" y="34984866"/>
          <a:ext cx="2297222" cy="1692000"/>
        </a:xfrm>
        <a:prstGeom prst="rect">
          <a:avLst/>
        </a:prstGeom>
      </xdr:spPr>
    </xdr:pic>
    <xdr:clientData/>
  </xdr:twoCellAnchor>
  <xdr:twoCellAnchor>
    <xdr:from>
      <xdr:col>1</xdr:col>
      <xdr:colOff>55467</xdr:colOff>
      <xdr:row>19</xdr:row>
      <xdr:rowOff>69521</xdr:rowOff>
    </xdr:from>
    <xdr:to>
      <xdr:col>1</xdr:col>
      <xdr:colOff>2364847</xdr:colOff>
      <xdr:row>19</xdr:row>
      <xdr:rowOff>1761521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DE65273-71EB-270F-2456-1EB8316B1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67" y="33168030"/>
          <a:ext cx="2309380" cy="1692000"/>
        </a:xfrm>
        <a:prstGeom prst="rect">
          <a:avLst/>
        </a:prstGeom>
      </xdr:spPr>
    </xdr:pic>
    <xdr:clientData/>
  </xdr:twoCellAnchor>
  <xdr:twoCellAnchor>
    <xdr:from>
      <xdr:col>1</xdr:col>
      <xdr:colOff>76702</xdr:colOff>
      <xdr:row>18</xdr:row>
      <xdr:rowOff>100820</xdr:rowOff>
    </xdr:from>
    <xdr:to>
      <xdr:col>1</xdr:col>
      <xdr:colOff>2376870</xdr:colOff>
      <xdr:row>18</xdr:row>
      <xdr:rowOff>1792820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A24A01F-692C-668F-7B64-7116804C7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2" y="31370529"/>
          <a:ext cx="2300168" cy="1692000"/>
        </a:xfrm>
        <a:prstGeom prst="rect">
          <a:avLst/>
        </a:prstGeom>
      </xdr:spPr>
    </xdr:pic>
    <xdr:clientData/>
  </xdr:twoCellAnchor>
  <xdr:twoCellAnchor>
    <xdr:from>
      <xdr:col>1</xdr:col>
      <xdr:colOff>62892</xdr:colOff>
      <xdr:row>17</xdr:row>
      <xdr:rowOff>72830</xdr:rowOff>
    </xdr:from>
    <xdr:to>
      <xdr:col>1</xdr:col>
      <xdr:colOff>2363060</xdr:colOff>
      <xdr:row>17</xdr:row>
      <xdr:rowOff>1764830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84FEB1E-3DF2-AE8A-791B-57F2DE60F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92" y="29513739"/>
          <a:ext cx="2300168" cy="1692000"/>
        </a:xfrm>
        <a:prstGeom prst="rect">
          <a:avLst/>
        </a:prstGeom>
      </xdr:spPr>
    </xdr:pic>
    <xdr:clientData/>
  </xdr:twoCellAnchor>
  <xdr:twoCellAnchor>
    <xdr:from>
      <xdr:col>1</xdr:col>
      <xdr:colOff>27309</xdr:colOff>
      <xdr:row>16</xdr:row>
      <xdr:rowOff>43737</xdr:rowOff>
    </xdr:from>
    <xdr:to>
      <xdr:col>1</xdr:col>
      <xdr:colOff>1455851</xdr:colOff>
      <xdr:row>16</xdr:row>
      <xdr:rowOff>935637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134583-5213-DAAF-2EF6-27E483F05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89" y="6840777"/>
          <a:ext cx="1428542" cy="891900"/>
        </a:xfrm>
        <a:prstGeom prst="rect">
          <a:avLst/>
        </a:prstGeom>
      </xdr:spPr>
    </xdr:pic>
    <xdr:clientData/>
  </xdr:twoCellAnchor>
  <xdr:twoCellAnchor>
    <xdr:from>
      <xdr:col>1</xdr:col>
      <xdr:colOff>50989</xdr:colOff>
      <xdr:row>15</xdr:row>
      <xdr:rowOff>71941</xdr:rowOff>
    </xdr:from>
    <xdr:to>
      <xdr:col>1</xdr:col>
      <xdr:colOff>1457332</xdr:colOff>
      <xdr:row>15</xdr:row>
      <xdr:rowOff>918121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74C096E-FE9E-2FB2-E154-65603C0D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869" y="5924101"/>
          <a:ext cx="1406343" cy="846180"/>
        </a:xfrm>
        <a:prstGeom prst="rect">
          <a:avLst/>
        </a:prstGeom>
      </xdr:spPr>
    </xdr:pic>
    <xdr:clientData/>
  </xdr:twoCellAnchor>
  <xdr:twoCellAnchor>
    <xdr:from>
      <xdr:col>1</xdr:col>
      <xdr:colOff>58878</xdr:colOff>
      <xdr:row>14</xdr:row>
      <xdr:rowOff>38839</xdr:rowOff>
    </xdr:from>
    <xdr:to>
      <xdr:col>1</xdr:col>
      <xdr:colOff>1436340</xdr:colOff>
      <xdr:row>14</xdr:row>
      <xdr:rowOff>915499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BFD7A19-92A5-055C-44C7-52E8B22E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935" y="4959182"/>
          <a:ext cx="1377462" cy="876660"/>
        </a:xfrm>
        <a:prstGeom prst="rect">
          <a:avLst/>
        </a:prstGeom>
      </xdr:spPr>
    </xdr:pic>
    <xdr:clientData/>
  </xdr:twoCellAnchor>
  <xdr:twoCellAnchor>
    <xdr:from>
      <xdr:col>1</xdr:col>
      <xdr:colOff>44816</xdr:colOff>
      <xdr:row>13</xdr:row>
      <xdr:rowOff>29612</xdr:rowOff>
    </xdr:from>
    <xdr:to>
      <xdr:col>1</xdr:col>
      <xdr:colOff>1438204</xdr:colOff>
      <xdr:row>13</xdr:row>
      <xdr:rowOff>921512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6185E7F-3C55-A19B-63CA-30B472B97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696" y="3992012"/>
          <a:ext cx="1393388" cy="891900"/>
        </a:xfrm>
        <a:prstGeom prst="rect">
          <a:avLst/>
        </a:prstGeom>
      </xdr:spPr>
    </xdr:pic>
    <xdr:clientData/>
  </xdr:twoCellAnchor>
  <xdr:twoCellAnchor>
    <xdr:from>
      <xdr:col>1</xdr:col>
      <xdr:colOff>63886</xdr:colOff>
      <xdr:row>12</xdr:row>
      <xdr:rowOff>37482</xdr:rowOff>
    </xdr:from>
    <xdr:to>
      <xdr:col>1</xdr:col>
      <xdr:colOff>1449654</xdr:colOff>
      <xdr:row>12</xdr:row>
      <xdr:rowOff>921762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1D9A393E-B30D-9DB2-114D-D5B5EB18F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766" y="8724282"/>
          <a:ext cx="1385768" cy="884280"/>
        </a:xfrm>
        <a:prstGeom prst="rect">
          <a:avLst/>
        </a:prstGeom>
      </xdr:spPr>
    </xdr:pic>
    <xdr:clientData/>
  </xdr:twoCellAnchor>
  <xdr:twoCellAnchor>
    <xdr:from>
      <xdr:col>1</xdr:col>
      <xdr:colOff>82965</xdr:colOff>
      <xdr:row>11</xdr:row>
      <xdr:rowOff>33126</xdr:rowOff>
    </xdr:from>
    <xdr:to>
      <xdr:col>1</xdr:col>
      <xdr:colOff>1453493</xdr:colOff>
      <xdr:row>11</xdr:row>
      <xdr:rowOff>925026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73892A8-E8DC-3ABA-D584-7D25AAECA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45" y="7775046"/>
          <a:ext cx="1370528" cy="891900"/>
        </a:xfrm>
        <a:prstGeom prst="rect">
          <a:avLst/>
        </a:prstGeom>
      </xdr:spPr>
    </xdr:pic>
    <xdr:clientData/>
  </xdr:twoCellAnchor>
  <xdr:twoCellAnchor>
    <xdr:from>
      <xdr:col>1</xdr:col>
      <xdr:colOff>50073</xdr:colOff>
      <xdr:row>10</xdr:row>
      <xdr:rowOff>52893</xdr:rowOff>
    </xdr:from>
    <xdr:to>
      <xdr:col>1</xdr:col>
      <xdr:colOff>1425937</xdr:colOff>
      <xdr:row>10</xdr:row>
      <xdr:rowOff>891453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19B50667-472B-8632-397E-D2FB031C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953" y="3070413"/>
          <a:ext cx="1375864" cy="838560"/>
        </a:xfrm>
        <a:prstGeom prst="rect">
          <a:avLst/>
        </a:prstGeom>
      </xdr:spPr>
    </xdr:pic>
    <xdr:clientData/>
  </xdr:twoCellAnchor>
  <xdr:twoCellAnchor>
    <xdr:from>
      <xdr:col>1</xdr:col>
      <xdr:colOff>42825</xdr:colOff>
      <xdr:row>9</xdr:row>
      <xdr:rowOff>80033</xdr:rowOff>
    </xdr:from>
    <xdr:to>
      <xdr:col>1</xdr:col>
      <xdr:colOff>1449170</xdr:colOff>
      <xdr:row>9</xdr:row>
      <xdr:rowOff>888113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23D4A749-07ED-3905-0FEC-D9A25340E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82" y="14470947"/>
          <a:ext cx="1406345" cy="808080"/>
        </a:xfrm>
        <a:prstGeom prst="rect">
          <a:avLst/>
        </a:prstGeom>
      </xdr:spPr>
    </xdr:pic>
    <xdr:clientData/>
  </xdr:twoCellAnchor>
  <xdr:twoCellAnchor>
    <xdr:from>
      <xdr:col>1</xdr:col>
      <xdr:colOff>60524</xdr:colOff>
      <xdr:row>8</xdr:row>
      <xdr:rowOff>52941</xdr:rowOff>
    </xdr:from>
    <xdr:to>
      <xdr:col>1</xdr:col>
      <xdr:colOff>1438672</xdr:colOff>
      <xdr:row>8</xdr:row>
      <xdr:rowOff>899121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AD6C885-B682-5C32-6DD8-28E8C804D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404" y="13464141"/>
          <a:ext cx="1378148" cy="846180"/>
        </a:xfrm>
        <a:prstGeom prst="rect">
          <a:avLst/>
        </a:prstGeom>
      </xdr:spPr>
    </xdr:pic>
    <xdr:clientData/>
  </xdr:twoCellAnchor>
  <xdr:twoCellAnchor>
    <xdr:from>
      <xdr:col>1</xdr:col>
      <xdr:colOff>47030</xdr:colOff>
      <xdr:row>7</xdr:row>
      <xdr:rowOff>83791</xdr:rowOff>
    </xdr:from>
    <xdr:to>
      <xdr:col>1</xdr:col>
      <xdr:colOff>1445092</xdr:colOff>
      <xdr:row>7</xdr:row>
      <xdr:rowOff>914731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2CD5792F-7A13-252E-209A-9431D312C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910" y="12550111"/>
          <a:ext cx="1398062" cy="830940"/>
        </a:xfrm>
        <a:prstGeom prst="rect">
          <a:avLst/>
        </a:prstGeom>
      </xdr:spPr>
    </xdr:pic>
    <xdr:clientData/>
  </xdr:twoCellAnchor>
  <xdr:twoCellAnchor>
    <xdr:from>
      <xdr:col>1</xdr:col>
      <xdr:colOff>22800</xdr:colOff>
      <xdr:row>6</xdr:row>
      <xdr:rowOff>57246</xdr:rowOff>
    </xdr:from>
    <xdr:to>
      <xdr:col>1</xdr:col>
      <xdr:colOff>1454288</xdr:colOff>
      <xdr:row>6</xdr:row>
      <xdr:rowOff>911046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C11762BF-820B-499D-AA90-1C093A9C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80" y="2129886"/>
          <a:ext cx="1431488" cy="853800"/>
        </a:xfrm>
        <a:prstGeom prst="rect">
          <a:avLst/>
        </a:prstGeom>
      </xdr:spPr>
    </xdr:pic>
    <xdr:clientData/>
  </xdr:twoCellAnchor>
  <xdr:twoCellAnchor>
    <xdr:from>
      <xdr:col>1</xdr:col>
      <xdr:colOff>53312</xdr:colOff>
      <xdr:row>5</xdr:row>
      <xdr:rowOff>42604</xdr:rowOff>
    </xdr:from>
    <xdr:to>
      <xdr:col>1</xdr:col>
      <xdr:colOff>1436796</xdr:colOff>
      <xdr:row>5</xdr:row>
      <xdr:rowOff>904024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C4197091-7F8D-8602-0967-386484E0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92" y="9674284"/>
          <a:ext cx="1383484" cy="861420"/>
        </a:xfrm>
        <a:prstGeom prst="rect">
          <a:avLst/>
        </a:prstGeom>
      </xdr:spPr>
    </xdr:pic>
    <xdr:clientData/>
  </xdr:twoCellAnchor>
  <xdr:twoCellAnchor>
    <xdr:from>
      <xdr:col>1</xdr:col>
      <xdr:colOff>25740</xdr:colOff>
      <xdr:row>4</xdr:row>
      <xdr:rowOff>65143</xdr:rowOff>
    </xdr:from>
    <xdr:to>
      <xdr:col>1</xdr:col>
      <xdr:colOff>1451693</xdr:colOff>
      <xdr:row>4</xdr:row>
      <xdr:rowOff>918943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76B6558-CC1A-4E7A-8F08-518979449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620" y="1192903"/>
          <a:ext cx="1425953" cy="853800"/>
        </a:xfrm>
        <a:prstGeom prst="rect">
          <a:avLst/>
        </a:prstGeom>
      </xdr:spPr>
    </xdr:pic>
    <xdr:clientData/>
  </xdr:twoCellAnchor>
  <xdr:twoCellAnchor>
    <xdr:from>
      <xdr:col>1</xdr:col>
      <xdr:colOff>21865</xdr:colOff>
      <xdr:row>3</xdr:row>
      <xdr:rowOff>77208</xdr:rowOff>
    </xdr:from>
    <xdr:to>
      <xdr:col>1</xdr:col>
      <xdr:colOff>1451069</xdr:colOff>
      <xdr:row>3</xdr:row>
      <xdr:rowOff>923388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888ADA1E-2C78-D90F-40C7-DDA42DEE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45" y="11598648"/>
          <a:ext cx="1429204" cy="846180"/>
        </a:xfrm>
        <a:prstGeom prst="rect">
          <a:avLst/>
        </a:prstGeom>
      </xdr:spPr>
    </xdr:pic>
    <xdr:clientData/>
  </xdr:twoCellAnchor>
  <xdr:twoCellAnchor>
    <xdr:from>
      <xdr:col>1</xdr:col>
      <xdr:colOff>47875</xdr:colOff>
      <xdr:row>2</xdr:row>
      <xdr:rowOff>39193</xdr:rowOff>
    </xdr:from>
    <xdr:to>
      <xdr:col>1</xdr:col>
      <xdr:colOff>1456503</xdr:colOff>
      <xdr:row>2</xdr:row>
      <xdr:rowOff>923473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311AA028-CBD6-0C80-181F-A7CD84A6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55" y="10615753"/>
          <a:ext cx="1408628" cy="884280"/>
        </a:xfrm>
        <a:prstGeom prst="rect">
          <a:avLst/>
        </a:prstGeom>
      </xdr:spPr>
    </xdr:pic>
    <xdr:clientData/>
  </xdr:twoCellAnchor>
  <xdr:twoCellAnchor>
    <xdr:from>
      <xdr:col>1</xdr:col>
      <xdr:colOff>107226</xdr:colOff>
      <xdr:row>1</xdr:row>
      <xdr:rowOff>53787</xdr:rowOff>
    </xdr:from>
    <xdr:to>
      <xdr:col>1</xdr:col>
      <xdr:colOff>2396601</xdr:colOff>
      <xdr:row>1</xdr:row>
      <xdr:rowOff>1745787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E84202B0-A1C3-4DFA-B347-68DA25BE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826" y="233081"/>
          <a:ext cx="2289375" cy="16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1724-1D36-4F38-AC21-C66B50B0CBC1}">
  <dimension ref="A1:H23"/>
  <sheetViews>
    <sheetView topLeftCell="D1" zoomScaleNormal="100" workbookViewId="0">
      <selection activeCell="G2" sqref="G2"/>
    </sheetView>
  </sheetViews>
  <sheetFormatPr defaultRowHeight="14.4" x14ac:dyDescent="0.3"/>
  <cols>
    <col min="1" max="1" width="13.77734375" customWidth="1"/>
    <col min="2" max="2" width="21.44140625" customWidth="1"/>
    <col min="3" max="3" width="20.88671875" customWidth="1"/>
    <col min="4" max="4" width="20.33203125" customWidth="1"/>
    <col min="5" max="5" width="20.88671875" customWidth="1"/>
    <col min="6" max="6" width="26.88671875" customWidth="1"/>
    <col min="7" max="7" width="10.44140625" customWidth="1"/>
    <col min="8" max="8" width="19.109375" customWidth="1"/>
  </cols>
  <sheetData>
    <row r="1" spans="1:8" x14ac:dyDescent="0.3">
      <c r="A1" t="s">
        <v>21</v>
      </c>
      <c r="B1" t="s">
        <v>20</v>
      </c>
      <c r="C1" t="s">
        <v>22</v>
      </c>
      <c r="D1" t="s">
        <v>88</v>
      </c>
      <c r="E1" t="s">
        <v>43</v>
      </c>
      <c r="F1" t="s">
        <v>50</v>
      </c>
      <c r="G1" t="s">
        <v>51</v>
      </c>
      <c r="H1" t="s">
        <v>53</v>
      </c>
    </row>
    <row r="2" spans="1:8" ht="74.400000000000006" customHeight="1" x14ac:dyDescent="0.3">
      <c r="A2" t="s">
        <v>0</v>
      </c>
      <c r="C2" s="1" t="s">
        <v>23</v>
      </c>
      <c r="E2" s="2" t="s">
        <v>44</v>
      </c>
      <c r="F2" s="2" t="s">
        <v>52</v>
      </c>
      <c r="G2" s="2"/>
    </row>
    <row r="3" spans="1:8" ht="74.400000000000006" customHeight="1" x14ac:dyDescent="0.3">
      <c r="A3" t="s">
        <v>1</v>
      </c>
      <c r="C3" s="1" t="s">
        <v>34</v>
      </c>
      <c r="D3" t="s">
        <v>89</v>
      </c>
      <c r="E3" s="2" t="s">
        <v>44</v>
      </c>
      <c r="F3" s="2" t="s">
        <v>56</v>
      </c>
      <c r="G3" s="2" t="s">
        <v>57</v>
      </c>
      <c r="H3" s="2" t="s">
        <v>55</v>
      </c>
    </row>
    <row r="4" spans="1:8" ht="74.400000000000006" customHeight="1" x14ac:dyDescent="0.3">
      <c r="A4" s="2" t="s">
        <v>2</v>
      </c>
      <c r="C4" s="1" t="s">
        <v>35</v>
      </c>
      <c r="D4" t="s">
        <v>90</v>
      </c>
      <c r="E4" s="2" t="s">
        <v>45</v>
      </c>
      <c r="F4" s="2" t="s">
        <v>62</v>
      </c>
      <c r="G4" s="2"/>
      <c r="H4" s="2" t="s">
        <v>58</v>
      </c>
    </row>
    <row r="5" spans="1:8" ht="74.400000000000006" customHeight="1" x14ac:dyDescent="0.3">
      <c r="A5" t="s">
        <v>3</v>
      </c>
      <c r="C5" s="1" t="s">
        <v>24</v>
      </c>
      <c r="D5" s="2" t="s">
        <v>91</v>
      </c>
      <c r="E5" s="2" t="s">
        <v>44</v>
      </c>
      <c r="F5" s="2" t="s">
        <v>59</v>
      </c>
      <c r="G5" s="2"/>
      <c r="H5" s="2" t="s">
        <v>54</v>
      </c>
    </row>
    <row r="6" spans="1:8" ht="74.400000000000006" customHeight="1" x14ac:dyDescent="0.3">
      <c r="A6" t="s">
        <v>4</v>
      </c>
      <c r="C6" s="1" t="s">
        <v>33</v>
      </c>
      <c r="D6" s="2" t="s">
        <v>92</v>
      </c>
      <c r="E6" s="2" t="s">
        <v>44</v>
      </c>
      <c r="F6" s="2" t="s">
        <v>60</v>
      </c>
      <c r="G6" s="2"/>
      <c r="H6" s="2" t="s">
        <v>61</v>
      </c>
    </row>
    <row r="7" spans="1:8" ht="74.400000000000006" customHeight="1" x14ac:dyDescent="0.3">
      <c r="A7" t="s">
        <v>5</v>
      </c>
      <c r="C7" s="1" t="s">
        <v>25</v>
      </c>
      <c r="E7" s="2" t="s">
        <v>44</v>
      </c>
      <c r="F7" s="2" t="s">
        <v>63</v>
      </c>
      <c r="G7" s="2"/>
    </row>
    <row r="8" spans="1:8" ht="74.400000000000006" customHeight="1" x14ac:dyDescent="0.3">
      <c r="A8" t="s">
        <v>6</v>
      </c>
      <c r="C8" s="1" t="s">
        <v>36</v>
      </c>
      <c r="D8" t="s">
        <v>93</v>
      </c>
      <c r="E8" s="2" t="s">
        <v>46</v>
      </c>
      <c r="F8" s="2" t="s">
        <v>64</v>
      </c>
      <c r="G8" s="2"/>
      <c r="H8" s="2" t="s">
        <v>65</v>
      </c>
    </row>
    <row r="9" spans="1:8" ht="74.400000000000006" customHeight="1" x14ac:dyDescent="0.3">
      <c r="A9" t="s">
        <v>7</v>
      </c>
      <c r="C9" s="1" t="s">
        <v>37</v>
      </c>
      <c r="D9" s="2" t="s">
        <v>94</v>
      </c>
      <c r="E9" s="2" t="s">
        <v>47</v>
      </c>
      <c r="F9" s="2" t="s">
        <v>66</v>
      </c>
      <c r="G9" s="2"/>
      <c r="H9" s="2" t="s">
        <v>65</v>
      </c>
    </row>
    <row r="10" spans="1:8" ht="74.400000000000006" customHeight="1" x14ac:dyDescent="0.3">
      <c r="A10" t="s">
        <v>8</v>
      </c>
      <c r="C10" s="1" t="s">
        <v>38</v>
      </c>
      <c r="D10" s="2" t="s">
        <v>95</v>
      </c>
      <c r="E10" s="2" t="s">
        <v>48</v>
      </c>
      <c r="F10" s="2" t="s">
        <v>67</v>
      </c>
      <c r="G10" s="2"/>
      <c r="H10" s="2" t="s">
        <v>68</v>
      </c>
    </row>
    <row r="11" spans="1:8" ht="96.6" customHeight="1" x14ac:dyDescent="0.3">
      <c r="A11" t="s">
        <v>9</v>
      </c>
      <c r="C11" s="1" t="s">
        <v>26</v>
      </c>
      <c r="D11" s="2" t="s">
        <v>96</v>
      </c>
      <c r="E11" s="2" t="s">
        <v>44</v>
      </c>
      <c r="F11" s="2" t="s">
        <v>69</v>
      </c>
      <c r="G11" s="2"/>
      <c r="H11" s="2" t="s">
        <v>70</v>
      </c>
    </row>
    <row r="12" spans="1:8" ht="74.400000000000006" customHeight="1" x14ac:dyDescent="0.3">
      <c r="A12" t="s">
        <v>11</v>
      </c>
      <c r="C12" s="1" t="s">
        <v>31</v>
      </c>
      <c r="D12" t="s">
        <v>97</v>
      </c>
      <c r="E12" s="2" t="s">
        <v>44</v>
      </c>
      <c r="F12" s="2" t="s">
        <v>71</v>
      </c>
      <c r="G12" s="2"/>
      <c r="H12" s="2" t="s">
        <v>72</v>
      </c>
    </row>
    <row r="13" spans="1:8" ht="74.400000000000006" customHeight="1" x14ac:dyDescent="0.3">
      <c r="A13" t="s">
        <v>12</v>
      </c>
      <c r="C13" s="1" t="s">
        <v>32</v>
      </c>
      <c r="D13" t="s">
        <v>98</v>
      </c>
      <c r="E13" s="2" t="s">
        <v>44</v>
      </c>
      <c r="F13" s="2" t="s">
        <v>73</v>
      </c>
      <c r="G13" s="2"/>
      <c r="H13" s="2" t="s">
        <v>74</v>
      </c>
    </row>
    <row r="14" spans="1:8" ht="74.400000000000006" customHeight="1" x14ac:dyDescent="0.3">
      <c r="A14" t="s">
        <v>10</v>
      </c>
      <c r="C14" s="1" t="s">
        <v>27</v>
      </c>
      <c r="D14" t="s">
        <v>99</v>
      </c>
      <c r="E14" s="2" t="s">
        <v>44</v>
      </c>
      <c r="F14" s="2" t="s">
        <v>75</v>
      </c>
      <c r="G14" s="2"/>
      <c r="H14" t="s">
        <v>76</v>
      </c>
    </row>
    <row r="15" spans="1:8" ht="74.400000000000006" customHeight="1" x14ac:dyDescent="0.3">
      <c r="A15" t="s">
        <v>13</v>
      </c>
      <c r="C15" s="1" t="s">
        <v>28</v>
      </c>
      <c r="E15" s="2" t="s">
        <v>44</v>
      </c>
      <c r="F15" s="2" t="s">
        <v>80</v>
      </c>
      <c r="G15" s="2"/>
      <c r="H15" s="2" t="s">
        <v>79</v>
      </c>
    </row>
    <row r="16" spans="1:8" ht="74.400000000000006" customHeight="1" x14ac:dyDescent="0.3">
      <c r="A16" t="s">
        <v>14</v>
      </c>
      <c r="C16" s="1" t="s">
        <v>29</v>
      </c>
      <c r="E16" s="2" t="s">
        <v>44</v>
      </c>
      <c r="F16" s="2" t="s">
        <v>77</v>
      </c>
      <c r="G16" s="2"/>
      <c r="H16" t="s">
        <v>78</v>
      </c>
    </row>
    <row r="17" spans="1:8" ht="74.400000000000006" customHeight="1" x14ac:dyDescent="0.3">
      <c r="A17" t="s">
        <v>15</v>
      </c>
      <c r="C17" s="1" t="s">
        <v>30</v>
      </c>
      <c r="E17" s="2" t="s">
        <v>44</v>
      </c>
      <c r="F17" s="2" t="s">
        <v>77</v>
      </c>
      <c r="G17" s="2"/>
      <c r="H17" t="s">
        <v>78</v>
      </c>
    </row>
    <row r="18" spans="1:8" ht="74.400000000000006" customHeight="1" x14ac:dyDescent="0.3">
      <c r="A18" t="s">
        <v>16</v>
      </c>
      <c r="C18" s="1" t="s">
        <v>39</v>
      </c>
      <c r="E18" s="2" t="s">
        <v>49</v>
      </c>
      <c r="F18" s="2" t="s">
        <v>81</v>
      </c>
      <c r="G18" s="2"/>
      <c r="H18" t="s">
        <v>82</v>
      </c>
    </row>
    <row r="19" spans="1:8" ht="74.400000000000006" customHeight="1" x14ac:dyDescent="0.3">
      <c r="A19" t="s">
        <v>17</v>
      </c>
      <c r="C19" s="1" t="s">
        <v>40</v>
      </c>
      <c r="E19" s="2" t="s">
        <v>49</v>
      </c>
      <c r="F19" s="2" t="s">
        <v>81</v>
      </c>
      <c r="G19" s="2"/>
      <c r="H19" s="2" t="s">
        <v>83</v>
      </c>
    </row>
    <row r="20" spans="1:8" ht="74.400000000000006" customHeight="1" x14ac:dyDescent="0.3">
      <c r="A20" t="s">
        <v>18</v>
      </c>
      <c r="C20" s="1" t="s">
        <v>41</v>
      </c>
      <c r="E20" s="2" t="s">
        <v>49</v>
      </c>
      <c r="F20" s="2" t="s">
        <v>84</v>
      </c>
      <c r="G20" s="2"/>
      <c r="H20" t="s">
        <v>86</v>
      </c>
    </row>
    <row r="21" spans="1:8" ht="74.400000000000006" customHeight="1" x14ac:dyDescent="0.3">
      <c r="A21" t="s">
        <v>19</v>
      </c>
      <c r="C21" s="1" t="s">
        <v>42</v>
      </c>
      <c r="E21" s="2" t="s">
        <v>49</v>
      </c>
      <c r="F21" s="2" t="s">
        <v>85</v>
      </c>
      <c r="G21" s="2"/>
      <c r="H21" t="s">
        <v>86</v>
      </c>
    </row>
    <row r="22" spans="1:8" ht="74.400000000000006" customHeight="1" x14ac:dyDescent="0.3">
      <c r="D22" t="s">
        <v>87</v>
      </c>
    </row>
    <row r="23" spans="1:8" ht="74.400000000000006" customHeight="1" x14ac:dyDescent="0.3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75C6-796E-4228-9334-D0DAFA08F9EE}">
  <dimension ref="A1:D59"/>
  <sheetViews>
    <sheetView topLeftCell="A36" workbookViewId="0">
      <selection activeCell="B23" sqref="B23"/>
    </sheetView>
  </sheetViews>
  <sheetFormatPr defaultRowHeight="14.4" x14ac:dyDescent="0.3"/>
  <cols>
    <col min="1" max="1" width="9" customWidth="1"/>
    <col min="2" max="2" width="14.33203125" customWidth="1"/>
    <col min="3" max="3" width="33" customWidth="1"/>
    <col min="4" max="4" width="21.21875" customWidth="1"/>
  </cols>
  <sheetData>
    <row r="1" spans="1:4" x14ac:dyDescent="0.3">
      <c r="B1" s="3" t="s">
        <v>170</v>
      </c>
      <c r="C1" s="3" t="s">
        <v>171</v>
      </c>
      <c r="D1" s="3" t="s">
        <v>172</v>
      </c>
    </row>
    <row r="3" spans="1:4" x14ac:dyDescent="0.3">
      <c r="A3">
        <v>0</v>
      </c>
      <c r="B3" t="s">
        <v>139</v>
      </c>
      <c r="C3" t="s">
        <v>141</v>
      </c>
      <c r="D3" t="s">
        <v>137</v>
      </c>
    </row>
    <row r="4" spans="1:4" x14ac:dyDescent="0.3">
      <c r="A4">
        <f>A3+1</f>
        <v>1</v>
      </c>
      <c r="B4" t="s">
        <v>138</v>
      </c>
      <c r="C4" t="s">
        <v>140</v>
      </c>
      <c r="D4" t="s">
        <v>137</v>
      </c>
    </row>
    <row r="5" spans="1:4" x14ac:dyDescent="0.3">
      <c r="A5">
        <f t="shared" ref="A5:A36" si="0">A4+1</f>
        <v>2</v>
      </c>
      <c r="B5" t="s">
        <v>155</v>
      </c>
      <c r="C5" t="s">
        <v>156</v>
      </c>
      <c r="D5" t="s">
        <v>157</v>
      </c>
    </row>
    <row r="6" spans="1:4" x14ac:dyDescent="0.3">
      <c r="A6">
        <f t="shared" si="0"/>
        <v>3</v>
      </c>
      <c r="B6" t="s">
        <v>145</v>
      </c>
      <c r="C6" t="s">
        <v>146</v>
      </c>
      <c r="D6" t="s">
        <v>144</v>
      </c>
    </row>
    <row r="7" spans="1:4" x14ac:dyDescent="0.3">
      <c r="A7">
        <f t="shared" si="0"/>
        <v>4</v>
      </c>
      <c r="B7" t="s">
        <v>106</v>
      </c>
      <c r="C7" t="s">
        <v>108</v>
      </c>
      <c r="D7" t="s">
        <v>107</v>
      </c>
    </row>
    <row r="8" spans="1:4" x14ac:dyDescent="0.3">
      <c r="A8">
        <f t="shared" si="0"/>
        <v>5</v>
      </c>
      <c r="B8" t="s">
        <v>100</v>
      </c>
      <c r="C8" t="s">
        <v>104</v>
      </c>
      <c r="D8" t="s">
        <v>101</v>
      </c>
    </row>
    <row r="9" spans="1:4" x14ac:dyDescent="0.3">
      <c r="A9">
        <f t="shared" si="0"/>
        <v>6</v>
      </c>
      <c r="B9" t="s">
        <v>124</v>
      </c>
      <c r="C9" t="s">
        <v>125</v>
      </c>
      <c r="D9" t="s">
        <v>123</v>
      </c>
    </row>
    <row r="10" spans="1:4" x14ac:dyDescent="0.3">
      <c r="A10">
        <f t="shared" si="0"/>
        <v>7</v>
      </c>
      <c r="B10" t="s">
        <v>176</v>
      </c>
      <c r="C10" t="s">
        <v>179</v>
      </c>
      <c r="D10" t="s">
        <v>174</v>
      </c>
    </row>
    <row r="11" spans="1:4" x14ac:dyDescent="0.3">
      <c r="A11">
        <f t="shared" si="0"/>
        <v>8</v>
      </c>
      <c r="B11" t="s">
        <v>142</v>
      </c>
      <c r="C11" t="s">
        <v>151</v>
      </c>
      <c r="D11" t="s">
        <v>144</v>
      </c>
    </row>
    <row r="12" spans="1:4" x14ac:dyDescent="0.3">
      <c r="A12">
        <f t="shared" si="0"/>
        <v>9</v>
      </c>
      <c r="B12" t="s">
        <v>149</v>
      </c>
      <c r="C12" t="s">
        <v>153</v>
      </c>
      <c r="D12" t="s">
        <v>157</v>
      </c>
    </row>
    <row r="13" spans="1:4" x14ac:dyDescent="0.3">
      <c r="A13">
        <f t="shared" si="0"/>
        <v>10</v>
      </c>
      <c r="B13" t="s">
        <v>180</v>
      </c>
      <c r="C13" t="s">
        <v>182</v>
      </c>
      <c r="D13" t="s">
        <v>174</v>
      </c>
    </row>
    <row r="14" spans="1:4" x14ac:dyDescent="0.3">
      <c r="A14" t="s">
        <v>213</v>
      </c>
      <c r="B14" t="s">
        <v>118</v>
      </c>
      <c r="C14" t="s">
        <v>119</v>
      </c>
      <c r="D14" t="s">
        <v>120</v>
      </c>
    </row>
    <row r="15" spans="1:4" x14ac:dyDescent="0.3">
      <c r="A15">
        <v>14</v>
      </c>
      <c r="B15" t="s">
        <v>133</v>
      </c>
      <c r="C15" t="s">
        <v>134</v>
      </c>
      <c r="D15" t="s">
        <v>123</v>
      </c>
    </row>
    <row r="16" spans="1:4" x14ac:dyDescent="0.3">
      <c r="A16">
        <f t="shared" si="0"/>
        <v>15</v>
      </c>
      <c r="B16" t="s">
        <v>147</v>
      </c>
      <c r="C16" t="s">
        <v>148</v>
      </c>
      <c r="D16" t="s">
        <v>144</v>
      </c>
    </row>
    <row r="17" spans="1:4" x14ac:dyDescent="0.3">
      <c r="A17">
        <f t="shared" si="0"/>
        <v>16</v>
      </c>
      <c r="B17" t="s">
        <v>131</v>
      </c>
      <c r="C17" t="s">
        <v>132</v>
      </c>
      <c r="D17" t="s">
        <v>130</v>
      </c>
    </row>
    <row r="18" spans="1:4" x14ac:dyDescent="0.3">
      <c r="A18">
        <f t="shared" si="0"/>
        <v>17</v>
      </c>
      <c r="B18" t="s">
        <v>135</v>
      </c>
      <c r="C18" t="s">
        <v>136</v>
      </c>
      <c r="D18" t="s">
        <v>137</v>
      </c>
    </row>
    <row r="19" spans="1:4" x14ac:dyDescent="0.3">
      <c r="A19">
        <f t="shared" si="0"/>
        <v>18</v>
      </c>
      <c r="B19" t="s">
        <v>121</v>
      </c>
      <c r="C19" t="s">
        <v>122</v>
      </c>
      <c r="D19" t="s">
        <v>123</v>
      </c>
    </row>
    <row r="20" spans="1:4" x14ac:dyDescent="0.3">
      <c r="A20">
        <f t="shared" si="0"/>
        <v>19</v>
      </c>
      <c r="B20" t="s">
        <v>158</v>
      </c>
      <c r="C20" t="s">
        <v>159</v>
      </c>
      <c r="D20" t="s">
        <v>144</v>
      </c>
    </row>
    <row r="21" spans="1:4" x14ac:dyDescent="0.3">
      <c r="A21">
        <f t="shared" si="0"/>
        <v>20</v>
      </c>
      <c r="B21" t="s">
        <v>160</v>
      </c>
      <c r="C21" t="s">
        <v>161</v>
      </c>
      <c r="D21" t="s">
        <v>157</v>
      </c>
    </row>
    <row r="22" spans="1:4" x14ac:dyDescent="0.3">
      <c r="A22">
        <f t="shared" si="0"/>
        <v>21</v>
      </c>
      <c r="B22" t="s">
        <v>165</v>
      </c>
      <c r="C22" t="s">
        <v>114</v>
      </c>
      <c r="D22" t="s">
        <v>113</v>
      </c>
    </row>
    <row r="23" spans="1:4" x14ac:dyDescent="0.3">
      <c r="A23">
        <f t="shared" si="0"/>
        <v>22</v>
      </c>
      <c r="B23" t="s">
        <v>173</v>
      </c>
      <c r="C23" t="s">
        <v>175</v>
      </c>
      <c r="D23" t="s">
        <v>174</v>
      </c>
    </row>
    <row r="24" spans="1:4" x14ac:dyDescent="0.3">
      <c r="A24">
        <f t="shared" si="0"/>
        <v>23</v>
      </c>
      <c r="B24" t="s">
        <v>169</v>
      </c>
      <c r="C24" t="s">
        <v>112</v>
      </c>
      <c r="D24" t="s">
        <v>113</v>
      </c>
    </row>
    <row r="25" spans="1:4" x14ac:dyDescent="0.3">
      <c r="A25">
        <f t="shared" si="0"/>
        <v>24</v>
      </c>
      <c r="B25" t="s">
        <v>102</v>
      </c>
      <c r="C25" t="s">
        <v>105</v>
      </c>
      <c r="D25" t="s">
        <v>103</v>
      </c>
    </row>
    <row r="26" spans="1:4" x14ac:dyDescent="0.3">
      <c r="A26">
        <f t="shared" si="0"/>
        <v>25</v>
      </c>
      <c r="B26" t="s">
        <v>163</v>
      </c>
      <c r="C26" t="s">
        <v>164</v>
      </c>
      <c r="D26" t="s">
        <v>130</v>
      </c>
    </row>
    <row r="27" spans="1:4" x14ac:dyDescent="0.3">
      <c r="A27">
        <f t="shared" si="0"/>
        <v>26</v>
      </c>
      <c r="B27" t="s">
        <v>177</v>
      </c>
      <c r="C27" t="s">
        <v>178</v>
      </c>
      <c r="D27" t="s">
        <v>174</v>
      </c>
    </row>
    <row r="28" spans="1:4" x14ac:dyDescent="0.3">
      <c r="A28">
        <f t="shared" si="0"/>
        <v>27</v>
      </c>
      <c r="B28" t="s">
        <v>143</v>
      </c>
      <c r="C28" t="s">
        <v>152</v>
      </c>
      <c r="D28" t="s">
        <v>144</v>
      </c>
    </row>
    <row r="29" spans="1:4" x14ac:dyDescent="0.3">
      <c r="A29">
        <f t="shared" si="0"/>
        <v>28</v>
      </c>
      <c r="B29" t="s">
        <v>150</v>
      </c>
      <c r="C29" t="s">
        <v>154</v>
      </c>
      <c r="D29" t="s">
        <v>157</v>
      </c>
    </row>
    <row r="30" spans="1:4" x14ac:dyDescent="0.3">
      <c r="A30">
        <f t="shared" si="0"/>
        <v>29</v>
      </c>
      <c r="B30" t="s">
        <v>181</v>
      </c>
      <c r="C30" t="s">
        <v>183</v>
      </c>
      <c r="D30" t="s">
        <v>174</v>
      </c>
    </row>
    <row r="31" spans="1:4" x14ac:dyDescent="0.3">
      <c r="A31">
        <f t="shared" si="0"/>
        <v>30</v>
      </c>
      <c r="B31" t="s">
        <v>168</v>
      </c>
      <c r="C31" t="s">
        <v>111</v>
      </c>
      <c r="D31" t="s">
        <v>110</v>
      </c>
    </row>
    <row r="32" spans="1:4" x14ac:dyDescent="0.3">
      <c r="A32">
        <f t="shared" si="0"/>
        <v>31</v>
      </c>
      <c r="B32" t="s">
        <v>126</v>
      </c>
      <c r="C32" t="s">
        <v>127</v>
      </c>
      <c r="D32" t="s">
        <v>130</v>
      </c>
    </row>
    <row r="33" spans="1:4" x14ac:dyDescent="0.3">
      <c r="A33">
        <f t="shared" si="0"/>
        <v>32</v>
      </c>
      <c r="B33" t="s">
        <v>167</v>
      </c>
      <c r="C33" t="s">
        <v>116</v>
      </c>
      <c r="D33" t="s">
        <v>117</v>
      </c>
    </row>
    <row r="34" spans="1:4" x14ac:dyDescent="0.3">
      <c r="A34">
        <f t="shared" si="0"/>
        <v>33</v>
      </c>
      <c r="B34" t="s">
        <v>128</v>
      </c>
      <c r="C34" t="s">
        <v>129</v>
      </c>
      <c r="D34" t="s">
        <v>130</v>
      </c>
    </row>
    <row r="35" spans="1:4" x14ac:dyDescent="0.3">
      <c r="A35">
        <f t="shared" si="0"/>
        <v>34</v>
      </c>
      <c r="B35" t="s">
        <v>166</v>
      </c>
      <c r="C35" t="s">
        <v>115</v>
      </c>
      <c r="D35" t="s">
        <v>117</v>
      </c>
    </row>
    <row r="36" spans="1:4" x14ac:dyDescent="0.3">
      <c r="A36">
        <f t="shared" si="0"/>
        <v>35</v>
      </c>
      <c r="B36" t="s">
        <v>162</v>
      </c>
      <c r="C36" t="s">
        <v>109</v>
      </c>
      <c r="D36" t="s">
        <v>107</v>
      </c>
    </row>
    <row r="38" spans="1:4" x14ac:dyDescent="0.3">
      <c r="A38">
        <v>0</v>
      </c>
      <c r="B38" t="s">
        <v>201</v>
      </c>
      <c r="C38" t="s">
        <v>202</v>
      </c>
      <c r="D38" t="s">
        <v>37</v>
      </c>
    </row>
    <row r="39" spans="1:4" x14ac:dyDescent="0.3">
      <c r="A39">
        <f t="shared" ref="A39:A41" si="1">A38+1</f>
        <v>1</v>
      </c>
      <c r="B39" t="s">
        <v>184</v>
      </c>
      <c r="C39" t="s">
        <v>185</v>
      </c>
      <c r="D39" t="s">
        <v>36</v>
      </c>
    </row>
    <row r="40" spans="1:4" x14ac:dyDescent="0.3">
      <c r="A40">
        <f t="shared" si="1"/>
        <v>2</v>
      </c>
      <c r="B40" t="s">
        <v>186</v>
      </c>
      <c r="C40" t="s">
        <v>187</v>
      </c>
      <c r="D40" t="s">
        <v>36</v>
      </c>
    </row>
    <row r="41" spans="1:4" x14ac:dyDescent="0.3">
      <c r="A41">
        <f t="shared" si="1"/>
        <v>3</v>
      </c>
      <c r="B41" t="s">
        <v>188</v>
      </c>
      <c r="C41" t="s">
        <v>189</v>
      </c>
      <c r="D41" t="s">
        <v>36</v>
      </c>
    </row>
    <row r="43" spans="1:4" x14ac:dyDescent="0.3">
      <c r="B43" t="s">
        <v>201</v>
      </c>
      <c r="C43" t="s">
        <v>202</v>
      </c>
      <c r="D43" t="s">
        <v>37</v>
      </c>
    </row>
    <row r="44" spans="1:4" x14ac:dyDescent="0.3">
      <c r="A44">
        <f t="shared" ref="A44:A46" si="2">A43+1</f>
        <v>1</v>
      </c>
      <c r="B44" t="s">
        <v>190</v>
      </c>
      <c r="C44" t="s">
        <v>191</v>
      </c>
      <c r="D44" t="s">
        <v>37</v>
      </c>
    </row>
    <row r="45" spans="1:4" x14ac:dyDescent="0.3">
      <c r="A45">
        <f t="shared" si="2"/>
        <v>2</v>
      </c>
      <c r="B45" t="s">
        <v>186</v>
      </c>
      <c r="C45" t="s">
        <v>187</v>
      </c>
      <c r="D45" t="s">
        <v>37</v>
      </c>
    </row>
    <row r="46" spans="1:4" x14ac:dyDescent="0.3">
      <c r="A46">
        <f t="shared" si="2"/>
        <v>3</v>
      </c>
      <c r="B46" t="s">
        <v>188</v>
      </c>
      <c r="C46" t="s">
        <v>189</v>
      </c>
      <c r="D46" t="s">
        <v>37</v>
      </c>
    </row>
    <row r="48" spans="1:4" x14ac:dyDescent="0.3">
      <c r="A48">
        <v>0</v>
      </c>
      <c r="B48" t="s">
        <v>199</v>
      </c>
      <c r="C48" t="s">
        <v>200</v>
      </c>
      <c r="D48" t="s">
        <v>37</v>
      </c>
    </row>
    <row r="49" spans="1:4" x14ac:dyDescent="0.3">
      <c r="A49">
        <f t="shared" ref="A49:A53" si="3">A48+1</f>
        <v>1</v>
      </c>
      <c r="B49" t="s">
        <v>192</v>
      </c>
      <c r="C49" t="s">
        <v>193</v>
      </c>
      <c r="D49" t="s">
        <v>37</v>
      </c>
    </row>
    <row r="50" spans="1:4" x14ac:dyDescent="0.3">
      <c r="A50">
        <f t="shared" si="3"/>
        <v>2</v>
      </c>
      <c r="B50" t="s">
        <v>194</v>
      </c>
      <c r="C50" t="s">
        <v>191</v>
      </c>
      <c r="D50" t="s">
        <v>37</v>
      </c>
    </row>
    <row r="51" spans="1:4" x14ac:dyDescent="0.3">
      <c r="A51">
        <f t="shared" si="3"/>
        <v>3</v>
      </c>
      <c r="B51" t="s">
        <v>188</v>
      </c>
      <c r="C51" t="s">
        <v>189</v>
      </c>
      <c r="D51" t="s">
        <v>37</v>
      </c>
    </row>
    <row r="52" spans="1:4" x14ac:dyDescent="0.3">
      <c r="A52">
        <f t="shared" si="3"/>
        <v>4</v>
      </c>
      <c r="B52" t="s">
        <v>195</v>
      </c>
      <c r="C52" t="s">
        <v>198</v>
      </c>
      <c r="D52" t="s">
        <v>37</v>
      </c>
    </row>
    <row r="53" spans="1:4" x14ac:dyDescent="0.3">
      <c r="A53">
        <f t="shared" si="3"/>
        <v>5</v>
      </c>
      <c r="B53" t="s">
        <v>196</v>
      </c>
      <c r="C53" t="s">
        <v>197</v>
      </c>
      <c r="D53" t="s">
        <v>37</v>
      </c>
    </row>
    <row r="55" spans="1:4" x14ac:dyDescent="0.3">
      <c r="A55">
        <v>0</v>
      </c>
      <c r="B55" t="s">
        <v>206</v>
      </c>
      <c r="C55" t="s">
        <v>207</v>
      </c>
      <c r="D55" t="s">
        <v>208</v>
      </c>
    </row>
    <row r="57" spans="1:4" x14ac:dyDescent="0.3">
      <c r="A57">
        <v>0</v>
      </c>
      <c r="B57" t="s">
        <v>203</v>
      </c>
      <c r="C57" t="s">
        <v>209</v>
      </c>
      <c r="D57" t="s">
        <v>212</v>
      </c>
    </row>
    <row r="58" spans="1:4" x14ac:dyDescent="0.3">
      <c r="A58">
        <f t="shared" ref="A58:A59" si="4">A57+1</f>
        <v>1</v>
      </c>
      <c r="B58" t="s">
        <v>204</v>
      </c>
      <c r="C58" t="s">
        <v>210</v>
      </c>
      <c r="D58" t="s">
        <v>212</v>
      </c>
    </row>
    <row r="59" spans="1:4" x14ac:dyDescent="0.3">
      <c r="A59">
        <f t="shared" si="4"/>
        <v>2</v>
      </c>
      <c r="B59" t="s">
        <v>205</v>
      </c>
      <c r="C59" t="s">
        <v>211</v>
      </c>
      <c r="D59" t="s">
        <v>212</v>
      </c>
    </row>
  </sheetData>
  <sortState xmlns:xlrd2="http://schemas.microsoft.com/office/spreadsheetml/2017/richdata2" ref="B3:D36">
    <sortCondition ref="B3:B36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905F-0062-458A-8446-86D8F4BB2027}">
  <dimension ref="A1:C2"/>
  <sheetViews>
    <sheetView tabSelected="1" workbookViewId="0">
      <selection activeCell="C2" sqref="C2"/>
    </sheetView>
  </sheetViews>
  <sheetFormatPr defaultRowHeight="14.4" x14ac:dyDescent="0.3"/>
  <cols>
    <col min="2" max="2" width="25.109375" customWidth="1"/>
    <col min="3" max="3" width="13.33203125" customWidth="1"/>
  </cols>
  <sheetData>
    <row r="1" spans="1:3" x14ac:dyDescent="0.3">
      <c r="A1" t="s">
        <v>217</v>
      </c>
      <c r="B1" t="s">
        <v>218</v>
      </c>
    </row>
    <row r="2" spans="1:3" x14ac:dyDescent="0.3">
      <c r="B2" t="s">
        <v>219</v>
      </c>
      <c r="C2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71C-B9F9-46AF-A0E6-97914ACED6BE}">
  <dimension ref="A1:F1"/>
  <sheetViews>
    <sheetView workbookViewId="0">
      <selection activeCell="B4" sqref="B4"/>
    </sheetView>
  </sheetViews>
  <sheetFormatPr defaultRowHeight="14.4" x14ac:dyDescent="0.3"/>
  <cols>
    <col min="1" max="1" width="10.5546875" customWidth="1"/>
    <col min="2" max="2" width="13.88671875" customWidth="1"/>
  </cols>
  <sheetData>
    <row r="1" spans="1:6" ht="15" thickBot="1" x14ac:dyDescent="0.35">
      <c r="A1" s="4" t="s">
        <v>214</v>
      </c>
      <c r="B1" s="5"/>
      <c r="C1" s="4" t="s">
        <v>215</v>
      </c>
      <c r="D1" s="5"/>
      <c r="E1" s="4" t="s">
        <v>216</v>
      </c>
      <c r="F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Диалоги</vt:lpstr>
      <vt:lpstr>Тексты попапов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2023-06-09T16:13:43Z</dcterms:created>
  <dcterms:modified xsi:type="dcterms:W3CDTF">2023-06-29T20:32:22Z</dcterms:modified>
</cp:coreProperties>
</file>