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Workbook________"/>
  <bookViews>
    <workbookView xWindow="0" yWindow="465" windowWidth="20730" windowHeight="11760" tabRatio="682" firstSheet="1" activeTab="1"/>
  </bookViews>
  <sheets>
    <sheet name="Sheet1" sheetId="6" state="hidden" r:id="rId1"/>
    <sheet name="Template" sheetId="23" r:id="rId2"/>
  </sheets>
  <definedNames>
    <definedName name="Result">Sheet1!$B$2:$B$4</definedName>
  </definedNames>
  <calcPr calcId="125725"/>
</workbook>
</file>

<file path=xl/calcChain.xml><?xml version="1.0" encoding="utf-8"?>
<calcChain xmlns="http://schemas.openxmlformats.org/spreadsheetml/2006/main">
  <c r="D43" i="23"/>
  <c r="D44"/>
  <c r="T2"/>
  <c r="T1"/>
  <c r="R2"/>
  <c r="R1"/>
  <c r="L1"/>
  <c r="L2"/>
  <c r="P2"/>
  <c r="N2"/>
  <c r="P1"/>
  <c r="N1"/>
</calcChain>
</file>

<file path=xl/sharedStrings.xml><?xml version="1.0" encoding="utf-8"?>
<sst xmlns="http://schemas.openxmlformats.org/spreadsheetml/2006/main" count="82" uniqueCount="69">
  <si>
    <t>passed</t>
  </si>
  <si>
    <t>failed</t>
  </si>
  <si>
    <t>№</t>
  </si>
  <si>
    <t>Total Automation Test</t>
  </si>
  <si>
    <t>Firefox</t>
  </si>
  <si>
    <t>IE 11</t>
  </si>
  <si>
    <t>Дата</t>
  </si>
  <si>
    <t>Билд</t>
  </si>
  <si>
    <t>Браузер</t>
  </si>
  <si>
    <t>Общее количество тестов</t>
  </si>
  <si>
    <t xml:space="preserve">Приоритет </t>
  </si>
  <si>
    <t>Автоматизирвоано</t>
  </si>
  <si>
    <t>Общее Failed</t>
  </si>
  <si>
    <t>Общее Passed</t>
  </si>
  <si>
    <t>Название теста</t>
  </si>
  <si>
    <t>Шаги</t>
  </si>
  <si>
    <t>Ожидаемый результат</t>
  </si>
  <si>
    <t>задача</t>
  </si>
  <si>
    <t>Функциональная группа</t>
  </si>
  <si>
    <t>Подход</t>
  </si>
  <si>
    <t xml:space="preserve">Результат
</t>
  </si>
  <si>
    <t xml:space="preserve">Регрессия
</t>
  </si>
  <si>
    <t>Предусловия</t>
  </si>
  <si>
    <t xml:space="preserve">авторизация </t>
  </si>
  <si>
    <t xml:space="preserve">регистрация </t>
  </si>
  <si>
    <t xml:space="preserve">Рекламные баннеры со специальными предложениями </t>
  </si>
  <si>
    <t>Проверка слайдера на главной странице сайта - castorama.ru</t>
  </si>
  <si>
    <t>Зайти на сайт - castorama.ru;  
На главной странице сайта нажать на слайдер с предложением о покупке товара;  
Пролистать в ручную каждый слайдер; 
Подождать около 6 секунд для автоматической смены слайдера;</t>
  </si>
  <si>
    <t xml:space="preserve">Открылась главная страница сайта; 
После нажатия на слайдер, выполнен переход на целевую страницу с предложениями о товаре; 
Возможно в ручную менять слайдер; 
Автоматическая смена слайдера функционирует; </t>
  </si>
  <si>
    <t xml:space="preserve">Регистрация с помощью соцсетей или учетной записи эл.почты.  </t>
  </si>
  <si>
    <t xml:space="preserve">Перейти по адресу castorama.ru; 
Найти в правом верхнем углу кнопку -регистрация;
Нажать на кнопку регистрация;  
Войти на сайт через аккаунт соцсети одноклассники, ВК, или через учетную запись эл.почты Google;
Нажать на кнопку зарегистрироваться; 
</t>
  </si>
  <si>
    <t>Выполнен переход на главную страницу сайта;  
Открылась форма регистрации;  
Регистрация выполнена;</t>
  </si>
  <si>
    <t>Регистрация при заполнении обязательных полей.</t>
  </si>
  <si>
    <t xml:space="preserve">Зайти на сайт - castorama.ru; 
В правом верхнем углу нажать на кнопку - "регистрация"; 
Заполнить все обязательные поля формы корректными, валидными данными;
Зарегистрироваться;
</t>
  </si>
  <si>
    <t xml:space="preserve">Открылась главная страница сайта; 
Открылась форма регистрации;  
Регистрация выполнена; 
</t>
  </si>
  <si>
    <t>Регистрация без заполнения обязательных полей (все поля пусты)</t>
  </si>
  <si>
    <t xml:space="preserve">Перейти по адресу castorama.ru; 
В правом верхнем углу нажать на кнопку - "регистрация";  
Оставить все обязательные поля формы пустыми и нажать кнопку зарегистрироваться; </t>
  </si>
  <si>
    <t xml:space="preserve">Выполнен переход на главную страницу сайта; 
Открылась форма регистрации;  
Регистрация не выполнена; 
Не заполнены все обязательные поля,  незаполненные поля  подсвечены красным цветом и, сопровождаются текстовыми сообщениями "Это поле обязательно для заполнения"
 </t>
  </si>
  <si>
    <t xml:space="preserve">Ввод невалидных данных при регистрации </t>
  </si>
  <si>
    <t>Перейти по адресу castorama.ru;  
В правом верхнем углу нажать на кнопку - "регистрация"; 
В поле имя и фамилия ввести имя и фамилия слитно, без пробела; 
В поле e-mail, ввести только цифры  в e-mail адресе; 
ввести только спецсимволы в e-mail адресе;
ввести в поле для ввода 
e-mail адрес с отсутствием обязательных символов, его последовательности и количества;  
В поле - телефон, ввести беспорядочный номер из 11 цифр; 
Ввести цифры с буквой; цифры со спецсимволами и пробелом;   
Ввести различные пароли в два поля:  одно для ввода пароля, а второе для его подтверждения;</t>
  </si>
  <si>
    <t>Выполнен переход на главную страницу сайта; 
Открылась форма регистрации;  
Срабатывает валидатор - "Пожалуйста, введите имя и фамилию через пробел";  
Срабатывает валидатор -"Проверьте правильность ввода e-mail"; 
В поле телефон не проходят цифры с буквой, спецсимволом и пробелом; 
В поле телефон не проходит беспорядочный набор из 11 цифр; 
Срабатывает валидатор - "Пожалуйста, введите правильный телефонный номер;
 Срабатывает валидатор - "Пожалуйста убедитесь, что ваши пароли совпадают";</t>
  </si>
  <si>
    <t>Вход</t>
  </si>
  <si>
    <t xml:space="preserve">Перейти по адресу castorama.ru;  
В правом верхнем углу нажать на кнопку-"Вход"; 
Войти на сайт  с помощью аккаунта соцсетей одноклассники и ВК, или через учетную запись эл.почты Google; 
Нажать на кнопку - "Вход";  
Войти на сайт по коду из СМС;  
Ввести номер телефона, на который будет отправлено СМС с кодом; 
Нажать кнопку - "Получить код";  
Ввести в поля, данные e-mail/телефон и пароль; 
Нажать кнопку - "Войти" </t>
  </si>
  <si>
    <t xml:space="preserve">Выполнен переход на главную страницу сайта; 
Открылась форма для входа;  
Вход выполнен; </t>
  </si>
  <si>
    <t xml:space="preserve">Восстановление пароля </t>
  </si>
  <si>
    <t xml:space="preserve">Перейти по адресу castorama.ru;  
В правом верхнем углу нажать на кнопку - "вход"; 
Нажать на кнопку - "Забыли пароль";  
Нажать на кнопку - "Восстановить пароль по коду из СМС";
  </t>
  </si>
  <si>
    <t xml:space="preserve">Выполнен переход на главную страницу сайта; 
Открылась форма для входа;  
Пожалуйста, введите ваш адрес электронной почты (E-mail). Вы получите ссылку для восстановления пароля; 
Нажать на кнопку - "Отправить"; 
Пожалуйста, введите номер телефона, на который будет отправлено СМС с кодом для дальнейшего восстановления пароля;
Нажать на кнопку - "Получить код";
</t>
  </si>
  <si>
    <t xml:space="preserve">Поиск </t>
  </si>
  <si>
    <t xml:space="preserve">Общие элементы </t>
  </si>
  <si>
    <t xml:space="preserve">Перейти по адресу castorama.ru;  
Ввести в панель поиска - наименование товара; 
Нажать на поиск;  </t>
  </si>
  <si>
    <t xml:space="preserve">Выполнен переход на главную страницу сайта; 
Открылись результаты поиска по наименованию товара;
Наглядно отображена карточка товара (изображение товара, количество товара, описание товара, размеры и габариты товара, рейтинг товара, стоимость товара, возможность выбрать количество товара и добавить товар в корзину);
</t>
  </si>
  <si>
    <t xml:space="preserve">Кнопки/виджеты социальных сетей </t>
  </si>
  <si>
    <t xml:space="preserve">После  клика на иконку одного из виджетов, происходит переход в чат для дальнейшего диалога с оператором интернет-магазина, а также возможность подписаться на страницу интернет магазина; </t>
  </si>
  <si>
    <t xml:space="preserve">Перейти по адресу castorama.ru;  
В правом нижнем углу нажать на кнопку /виджеты соцсетей"; 
На выбор, нажать на кнопку /виджет соц сетей - whatsap, instagram, messenger ;
  </t>
  </si>
  <si>
    <t xml:space="preserve">Виджет онлайн консультанта </t>
  </si>
  <si>
    <t xml:space="preserve">Перейти по адресу castorama.ru;  
В правом нижнем углу нажать на кнопку/виджет онлайн консультанта"; 
  </t>
  </si>
  <si>
    <t xml:space="preserve">После  клика на виджет открылся чат -консультант;  
Функции набора текста и приема обратной связи работают успешно; </t>
  </si>
  <si>
    <t xml:space="preserve">Каталог </t>
  </si>
  <si>
    <t>Возможность перехода на любую из категорий и подкатегорий  товара</t>
  </si>
  <si>
    <t xml:space="preserve">Перейти по адресу castorama.ru;  
На главной странице нажать на меню "все товары"; 
Из списка товаров выбираем категорию "дача и сад" ;  
Например, в категории садовая техника, выбираем подкатегорию - "газонокосилки"; 
Кликаем на товар "электрическая газонокосилка ME1336"; 
</t>
  </si>
  <si>
    <t xml:space="preserve">Выполнен переход на главную страницу сайта; 
При наведении курсора на меню "все товары", раскрывается список всех категорий товаров представленных на сайте; 
 Выполнен переход на целевую страницу товаров для дачи и сада, с сортировкой по категориям и подкатегориям; 
Выполнен переход на отдельную страницу, на каталог товара "газонокосилки";  
После клика на товар, выполнен переход на детальную страницу товара, с его подробным описанием и характеристикой; </t>
  </si>
  <si>
    <t xml:space="preserve">Корзина </t>
  </si>
  <si>
    <t xml:space="preserve">Добавление товара в корзину и возможность перейти к оплате </t>
  </si>
  <si>
    <t xml:space="preserve">Перейти по адресу castorama.ru; 
На главной странице, выбрать категорию - "Искусственные ели";
Выбрать товар - "Елка искусственная Альпийская, зеленая, 183 см"; 
Выбрать количество товара и нажать кнопку -"в корзину"; 
Нажать кнопку - "Оформить заказ" ;
Заполнить обязательные поля формы оформления заказа; 
Выбрать способ оплаты банковской картой и поставить "галки" на обработку персональных данных;
Нажать кнопку - "Перейти к оплате" </t>
  </si>
  <si>
    <t xml:space="preserve">Выполнен переход на главную страницу сайта; 
Выполнен переход на целевую страницу каталога товаров по категории - "Новогодние искусственные ели"; 
Осуществлен переход на отдельную страницу выбранного товара (описание, характеристики, стоимость);  
Открылось окно с информацией о том что товар добавлен в корзину; 
Выполнен переход на форму заполнения обязательных полей для оформления заказа; 
Заказ успешно оформлен; 
Выполнен переход на сервис онлайн оплаты; 
Оплата выполнена; 
Получено подтверждение оплаты на email и sms; 
</t>
  </si>
  <si>
    <t xml:space="preserve">Оформление заказа </t>
  </si>
  <si>
    <t xml:space="preserve">Заказ по телефону </t>
  </si>
  <si>
    <t xml:space="preserve">Перейти по адресу castorama.ru;  
На главной странице, в футере кликнуть на кнопку - заказ по телефону; 
Выбрать адрес магазина в своем городе; 
Позвонить по телефону указанному на сайте; 
</t>
  </si>
  <si>
    <t xml:space="preserve">Заказ оформлен через консультанта интернет-магазина; 
</t>
  </si>
</sst>
</file>

<file path=xl/styles.xml><?xml version="1.0" encoding="utf-8"?>
<styleSheet xmlns="http://schemas.openxmlformats.org/spreadsheetml/2006/main">
  <fonts count="20">
    <font>
      <sz val="11"/>
      <color theme="1"/>
      <name val="Calibri"/>
      <family val="2"/>
      <charset val="204"/>
      <scheme val="minor"/>
    </font>
    <font>
      <b/>
      <sz val="11"/>
      <name val="Arial"/>
      <family val="2"/>
      <charset val="204"/>
    </font>
    <font>
      <b/>
      <sz val="10"/>
      <name val="Arial"/>
      <family val="2"/>
      <charset val="204"/>
    </font>
    <font>
      <b/>
      <sz val="11"/>
      <name val="Verdana"/>
      <family val="2"/>
      <charset val="204"/>
    </font>
    <font>
      <b/>
      <sz val="11"/>
      <color indexed="17"/>
      <name val="Calibri"/>
      <family val="2"/>
      <charset val="204"/>
    </font>
    <font>
      <sz val="12"/>
      <color indexed="8"/>
      <name val="Calibri"/>
      <family val="2"/>
      <charset val="204"/>
    </font>
    <font>
      <b/>
      <sz val="12"/>
      <color indexed="17"/>
      <name val="Calibri"/>
      <family val="2"/>
      <charset val="204"/>
    </font>
    <font>
      <b/>
      <sz val="11"/>
      <color indexed="10"/>
      <name val="Calibri"/>
      <family val="2"/>
      <charset val="204"/>
    </font>
    <font>
      <sz val="11"/>
      <color rgb="FFFF0000"/>
      <name val="Calibri"/>
      <family val="2"/>
      <charset val="204"/>
      <scheme val="minor"/>
    </font>
    <font>
      <b/>
      <sz val="11"/>
      <name val="Calibri"/>
      <family val="2"/>
      <charset val="204"/>
      <scheme val="minor"/>
    </font>
    <font>
      <b/>
      <sz val="11"/>
      <color rgb="FF00B050"/>
      <name val="Calibri"/>
      <family val="2"/>
      <charset val="204"/>
      <scheme val="minor"/>
    </font>
    <font>
      <b/>
      <sz val="11"/>
      <color theme="1"/>
      <name val="Verdana"/>
      <family val="2"/>
      <charset val="204"/>
    </font>
    <font>
      <sz val="11"/>
      <color rgb="FF00B050"/>
      <name val="Calibri"/>
      <family val="2"/>
      <charset val="204"/>
      <scheme val="minor"/>
    </font>
    <font>
      <sz val="11"/>
      <name val="Calibri"/>
      <family val="2"/>
      <charset val="204"/>
      <scheme val="minor"/>
    </font>
    <font>
      <b/>
      <sz val="11"/>
      <color theme="0"/>
      <name val="Verdana"/>
      <family val="2"/>
      <charset val="204"/>
    </font>
    <font>
      <b/>
      <sz val="10"/>
      <color theme="0"/>
      <name val="Verdana"/>
      <family val="2"/>
      <charset val="204"/>
    </font>
    <font>
      <b/>
      <sz val="14"/>
      <color theme="1"/>
      <name val="Calibri (Основной текст)"/>
    </font>
    <font>
      <sz val="10"/>
      <color theme="0"/>
      <name val="Verdana"/>
      <family val="2"/>
      <charset val="204"/>
    </font>
    <font>
      <b/>
      <sz val="14"/>
      <color theme="1"/>
      <name val="Calibri"/>
      <family val="2"/>
      <charset val="204"/>
      <scheme val="minor"/>
    </font>
    <font>
      <sz val="12"/>
      <color theme="1"/>
      <name val="Calibri"/>
      <family val="2"/>
      <charset val="204"/>
      <scheme val="minor"/>
    </font>
  </fonts>
  <fills count="8">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62"/>
        <bgColor indexed="56"/>
      </patternFill>
    </fill>
    <fill>
      <patternFill patternType="solid">
        <fgColor theme="4" tint="0.79998168889431442"/>
        <bgColor indexed="64"/>
      </patternFill>
    </fill>
    <fill>
      <patternFill patternType="solid">
        <fgColor theme="8" tint="-0.499984740745262"/>
        <bgColor indexed="64"/>
      </patternFill>
    </fill>
    <fill>
      <patternFill patternType="solid">
        <fgColor theme="4"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style="thin">
        <color indexed="64"/>
      </right>
      <top/>
      <bottom style="thin">
        <color indexed="64"/>
      </bottom>
      <diagonal/>
    </border>
  </borders>
  <cellStyleXfs count="1">
    <xf numFmtId="0" fontId="0" fillId="0" borderId="0"/>
  </cellStyleXfs>
  <cellXfs count="55">
    <xf numFmtId="0" fontId="0" fillId="0" borderId="0" xfId="0"/>
    <xf numFmtId="0" fontId="0" fillId="0" borderId="0" xfId="0" applyAlignment="1">
      <alignment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9" fillId="0" borderId="0" xfId="0" applyFont="1"/>
    <xf numFmtId="0" fontId="10" fillId="0" borderId="1" xfId="0" applyFont="1" applyBorder="1"/>
    <xf numFmtId="0" fontId="0" fillId="0" borderId="2" xfId="0" applyBorder="1" applyAlignment="1">
      <alignment horizontal="left" vertical="top" wrapText="1"/>
    </xf>
    <xf numFmtId="0" fontId="0" fillId="5" borderId="0" xfId="0" applyFill="1" applyAlignment="1">
      <alignment horizontal="left" vertical="top" wrapText="1"/>
    </xf>
    <xf numFmtId="0" fontId="1" fillId="6" borderId="1" xfId="0" applyFont="1" applyFill="1" applyBorder="1" applyAlignment="1">
      <alignment horizontal="left" vertical="top" textRotation="90" wrapText="1"/>
    </xf>
    <xf numFmtId="0" fontId="0" fillId="6" borderId="1" xfId="0" applyFill="1" applyBorder="1" applyAlignment="1">
      <alignment horizontal="left" vertical="top" wrapText="1"/>
    </xf>
    <xf numFmtId="0" fontId="0" fillId="6" borderId="0" xfId="0" applyFill="1" applyAlignment="1">
      <alignment horizontal="left" vertical="top" wrapText="1"/>
    </xf>
    <xf numFmtId="0" fontId="0" fillId="5" borderId="0" xfId="0" applyFill="1" applyAlignment="1">
      <alignment wrapText="1"/>
    </xf>
    <xf numFmtId="0" fontId="11" fillId="5" borderId="0" xfId="0" applyFont="1" applyFill="1" applyAlignment="1">
      <alignment horizontal="right" vertical="top"/>
    </xf>
    <xf numFmtId="0" fontId="0" fillId="0" borderId="3" xfId="0" applyBorder="1" applyAlignment="1">
      <alignment horizontal="left" vertical="top" wrapText="1"/>
    </xf>
    <xf numFmtId="0" fontId="0" fillId="6" borderId="3" xfId="0" applyFill="1" applyBorder="1" applyAlignment="1">
      <alignment horizontal="left" vertical="top" wrapText="1"/>
    </xf>
    <xf numFmtId="0" fontId="8" fillId="0" borderId="1" xfId="0" applyFont="1" applyBorder="1" applyAlignment="1">
      <alignment horizontal="left" vertical="top" wrapText="1"/>
    </xf>
    <xf numFmtId="0" fontId="12" fillId="0" borderId="1" xfId="0" applyFont="1" applyBorder="1" applyAlignment="1">
      <alignment horizontal="left" vertical="top" wrapText="1"/>
    </xf>
    <xf numFmtId="0" fontId="3" fillId="5" borderId="0" xfId="0" applyFont="1" applyFill="1" applyAlignment="1">
      <alignment horizontal="right" vertical="top"/>
    </xf>
    <xf numFmtId="0" fontId="13" fillId="0" borderId="1" xfId="0" applyFont="1"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center" vertical="center"/>
    </xf>
    <xf numFmtId="14" fontId="13" fillId="0" borderId="1" xfId="0" applyNumberFormat="1" applyFont="1" applyBorder="1" applyAlignment="1">
      <alignment horizontal="left" vertical="top" wrapText="1"/>
    </xf>
    <xf numFmtId="0" fontId="14" fillId="6" borderId="0" xfId="0" applyFont="1" applyFill="1" applyBorder="1" applyAlignment="1">
      <alignment horizontal="left" vertical="top" wrapText="1"/>
    </xf>
    <xf numFmtId="0" fontId="15" fillId="6" borderId="1" xfId="0" applyFont="1" applyFill="1" applyBorder="1" applyAlignment="1">
      <alignment horizontal="center" vertical="center" wrapText="1"/>
    </xf>
    <xf numFmtId="0" fontId="14" fillId="6" borderId="0" xfId="0" applyFont="1" applyFill="1" applyBorder="1" applyAlignment="1">
      <alignment wrapText="1"/>
    </xf>
    <xf numFmtId="0" fontId="0" fillId="0" borderId="3" xfId="0" applyBorder="1" applyAlignment="1">
      <alignment horizontal="center" vertical="center" wrapText="1"/>
    </xf>
    <xf numFmtId="0" fontId="0" fillId="0" borderId="0" xfId="0" applyBorder="1" applyAlignment="1">
      <alignment horizontal="left" vertical="top" wrapText="1"/>
    </xf>
    <xf numFmtId="0" fontId="0" fillId="0" borderId="1" xfId="0" applyFont="1" applyBorder="1" applyAlignment="1">
      <alignment horizontal="center" vertical="center"/>
    </xf>
    <xf numFmtId="0" fontId="0" fillId="2" borderId="0" xfId="0" applyFill="1" applyAlignment="1">
      <alignment wrapText="1"/>
    </xf>
    <xf numFmtId="0" fontId="0" fillId="3" borderId="4" xfId="0" applyFill="1" applyBorder="1" applyAlignment="1">
      <alignment horizontal="left" vertical="top" wrapText="1"/>
    </xf>
    <xf numFmtId="0" fontId="5" fillId="0" borderId="4" xfId="0" applyFont="1" applyBorder="1" applyAlignment="1">
      <alignment horizontal="left" vertical="top" wrapText="1"/>
    </xf>
    <xf numFmtId="0" fontId="5" fillId="0" borderId="4" xfId="0" applyFont="1" applyBorder="1" applyAlignment="1">
      <alignment horizontal="center" vertical="center" wrapText="1"/>
    </xf>
    <xf numFmtId="0" fontId="0" fillId="4" borderId="4" xfId="0" applyFill="1" applyBorder="1" applyAlignment="1">
      <alignment horizontal="left" vertical="top" wrapText="1"/>
    </xf>
    <xf numFmtId="0" fontId="4" fillId="0" borderId="4" xfId="0" applyFont="1" applyBorder="1"/>
    <xf numFmtId="0" fontId="0" fillId="4" borderId="0" xfId="0" applyFill="1" applyAlignment="1">
      <alignment horizontal="left" vertical="top" wrapText="1"/>
    </xf>
    <xf numFmtId="0" fontId="4" fillId="0" borderId="5" xfId="0" applyFont="1" applyBorder="1"/>
    <xf numFmtId="0" fontId="4" fillId="0" borderId="4" xfId="0" applyFont="1" applyFill="1" applyBorder="1"/>
    <xf numFmtId="0" fontId="6" fillId="0" borderId="4" xfId="0" applyFont="1" applyBorder="1"/>
    <xf numFmtId="0" fontId="7" fillId="0" borderId="4" xfId="0" applyFont="1" applyBorder="1"/>
    <xf numFmtId="0" fontId="16" fillId="0" borderId="1" xfId="0" applyFont="1" applyBorder="1" applyAlignment="1">
      <alignment horizontal="left" vertical="top" wrapText="1"/>
    </xf>
    <xf numFmtId="0" fontId="15" fillId="6" borderId="1" xfId="0" applyFont="1" applyFill="1" applyBorder="1" applyAlignment="1">
      <alignment horizontal="center" vertical="center" wrapText="1"/>
    </xf>
    <xf numFmtId="0" fontId="0" fillId="0" borderId="2" xfId="0" applyFill="1" applyBorder="1" applyAlignment="1">
      <alignment horizontal="left" vertical="top" wrapText="1"/>
    </xf>
    <xf numFmtId="0" fontId="18" fillId="0" borderId="1" xfId="0" applyFont="1" applyBorder="1" applyAlignment="1">
      <alignment horizontal="left" vertical="top" wrapText="1"/>
    </xf>
    <xf numFmtId="0" fontId="13" fillId="0" borderId="1" xfId="0" applyFont="1" applyBorder="1" applyAlignment="1">
      <alignment vertical="center" wrapText="1"/>
    </xf>
    <xf numFmtId="0" fontId="15" fillId="6" borderId="1" xfId="0" applyFont="1" applyFill="1" applyBorder="1" applyAlignment="1">
      <alignment horizontal="center" vertical="top" wrapText="1"/>
    </xf>
    <xf numFmtId="0" fontId="15" fillId="6" borderId="1" xfId="0" applyFont="1" applyFill="1" applyBorder="1" applyAlignment="1">
      <alignment horizontal="center" vertical="center" wrapText="1"/>
    </xf>
    <xf numFmtId="0" fontId="15" fillId="6" borderId="3" xfId="0" applyFont="1" applyFill="1" applyBorder="1" applyAlignment="1">
      <alignment horizontal="center" vertical="top" textRotation="90" wrapText="1"/>
    </xf>
    <xf numFmtId="0" fontId="17" fillId="6" borderId="6" xfId="0" applyFont="1" applyFill="1" applyBorder="1" applyAlignment="1">
      <alignment horizontal="center" vertical="top" textRotation="90" wrapText="1"/>
    </xf>
    <xf numFmtId="0" fontId="15" fillId="6" borderId="1" xfId="0" applyFont="1" applyFill="1" applyBorder="1" applyAlignment="1">
      <alignment horizontal="center" vertical="top" textRotation="90" wrapText="1"/>
    </xf>
    <xf numFmtId="0" fontId="2" fillId="7" borderId="1" xfId="0" applyFont="1" applyFill="1" applyBorder="1" applyAlignment="1">
      <alignment horizontal="left" vertical="top" wrapText="1"/>
    </xf>
    <xf numFmtId="0" fontId="15" fillId="6" borderId="3" xfId="0" applyFont="1" applyFill="1" applyBorder="1" applyAlignment="1">
      <alignment horizontal="center" vertical="center" wrapText="1"/>
    </xf>
    <xf numFmtId="0" fontId="15" fillId="6" borderId="6" xfId="0" applyFont="1" applyFill="1" applyBorder="1" applyAlignment="1">
      <alignment horizontal="center" vertical="center" wrapText="1"/>
    </xf>
    <xf numFmtId="0" fontId="19" fillId="0" borderId="1" xfId="0" applyFont="1" applyBorder="1" applyAlignment="1">
      <alignment horizontal="left" vertical="top" wrapText="1"/>
    </xf>
    <xf numFmtId="0" fontId="19" fillId="0" borderId="2" xfId="0" applyFont="1" applyBorder="1" applyAlignment="1">
      <alignment horizontal="left" vertical="top" wrapText="1"/>
    </xf>
  </cellXfs>
  <cellStyles count="1">
    <cellStyle name="Обычный"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Worksheet____1"/>
  <dimension ref="B2:B4"/>
  <sheetViews>
    <sheetView workbookViewId="0">
      <selection activeCell="G3" sqref="G3"/>
    </sheetView>
  </sheetViews>
  <sheetFormatPr defaultColWidth="8.85546875" defaultRowHeight="15"/>
  <cols>
    <col min="5" max="5" width="31.140625" customWidth="1"/>
  </cols>
  <sheetData>
    <row r="2" spans="2:2">
      <c r="B2" s="5" t="s">
        <v>0</v>
      </c>
    </row>
    <row r="3" spans="2:2">
      <c r="B3" s="5" t="s">
        <v>1</v>
      </c>
    </row>
    <row r="4" spans="2:2">
      <c r="B4" s="5"/>
    </row>
  </sheetData>
  <dataValidations count="3">
    <dataValidation type="list" allowBlank="1" showInputMessage="1" showErrorMessage="1" sqref="C4 F2">
      <formula1>$B$2:$B$4</formula1>
    </dataValidation>
    <dataValidation type="list" showInputMessage="1" showErrorMessage="1" sqref="B2:B4 E6 K3">
      <formula1>Result</formula1>
    </dataValidation>
    <dataValidation type="list" allowBlank="1" showInputMessage="1" showErrorMessage="1" sqref="G3">
      <formula1>Sheet1!#REF!</formula1>
    </dataValidation>
  </dataValidations>
  <pageMargins left="0.75" right="0.75" top="1" bottom="1" header="0.3" footer="0.3"/>
  <pageSetup paperSize="9" orientation="portrait"/>
</worksheet>
</file>

<file path=xl/worksheets/sheet2.xml><?xml version="1.0" encoding="utf-8"?>
<worksheet xmlns="http://schemas.openxmlformats.org/spreadsheetml/2006/main" xmlns:r="http://schemas.openxmlformats.org/officeDocument/2006/relationships">
  <sheetPr codeName="Worksheet____5"/>
  <dimension ref="A1:DR60"/>
  <sheetViews>
    <sheetView tabSelected="1" zoomScale="70" zoomScaleNormal="70" workbookViewId="0">
      <pane xSplit="11" ySplit="7" topLeftCell="L20" activePane="bottomRight" state="frozen"/>
      <selection pane="topRight" activeCell="J1" sqref="J1"/>
      <selection pane="bottomLeft" activeCell="A8" sqref="A8"/>
      <selection pane="bottomRight" activeCell="D22" sqref="D22"/>
    </sheetView>
  </sheetViews>
  <sheetFormatPr defaultColWidth="8.85546875" defaultRowHeight="15"/>
  <cols>
    <col min="1" max="1" width="2.85546875" customWidth="1"/>
    <col min="2" max="2" width="3.42578125" customWidth="1"/>
    <col min="3" max="3" width="22.140625" customWidth="1"/>
    <col min="4" max="4" width="41.42578125" customWidth="1"/>
    <col min="5" max="5" width="39.28515625" customWidth="1"/>
    <col min="6" max="6" width="51.42578125" customWidth="1"/>
    <col min="7" max="7" width="41.140625" customWidth="1"/>
    <col min="8" max="8" width="9.42578125" customWidth="1"/>
    <col min="9" max="9" width="3.7109375" customWidth="1"/>
    <col min="10" max="10" width="5.42578125" customWidth="1"/>
    <col min="11" max="11" width="2.140625" customWidth="1"/>
    <col min="12" max="12" width="13.42578125" customWidth="1"/>
    <col min="13" max="13" width="2.140625" customWidth="1"/>
    <col min="14" max="14" width="13.28515625" customWidth="1"/>
    <col min="15" max="15" width="2.140625" customWidth="1"/>
    <col min="16" max="16" width="13.42578125" customWidth="1"/>
    <col min="17" max="17" width="2.42578125" customWidth="1"/>
    <col min="18" max="18" width="13.42578125" customWidth="1"/>
    <col min="19" max="19" width="2.42578125" customWidth="1"/>
    <col min="20" max="20" width="13.28515625" customWidth="1"/>
    <col min="21" max="21" width="2.42578125" customWidth="1"/>
  </cols>
  <sheetData>
    <row r="1" spans="1:122">
      <c r="A1" s="12"/>
      <c r="B1" s="8"/>
      <c r="C1" s="8"/>
      <c r="D1" s="8"/>
      <c r="E1" s="8"/>
      <c r="F1" s="8"/>
      <c r="G1" s="8"/>
      <c r="H1" s="8"/>
      <c r="I1" s="8"/>
      <c r="J1" s="13" t="s">
        <v>12</v>
      </c>
      <c r="K1" s="11"/>
      <c r="L1" s="16">
        <f>COUNTIF(L$8:L$42,"failed")</f>
        <v>0</v>
      </c>
      <c r="M1" s="11"/>
      <c r="N1" s="16">
        <f>COUNTIF(N$8:N$53,"failed")</f>
        <v>0</v>
      </c>
      <c r="O1" s="11"/>
      <c r="P1" s="16">
        <f>COUNTIF(P$8:P$53,"failed")</f>
        <v>0</v>
      </c>
      <c r="Q1" s="11"/>
      <c r="R1" s="16">
        <f>COUNTIF(R$8:R$53,"failed")</f>
        <v>0</v>
      </c>
      <c r="S1" s="11"/>
      <c r="T1" s="16">
        <f>COUNTIF(T$8:T$53,"failed")</f>
        <v>0</v>
      </c>
      <c r="U1" s="11"/>
      <c r="V1" s="2"/>
      <c r="W1" s="2"/>
      <c r="X1" s="2"/>
      <c r="Y1" s="2"/>
      <c r="Z1" s="2"/>
    </row>
    <row r="2" spans="1:122">
      <c r="A2" s="12"/>
      <c r="B2" s="8"/>
      <c r="C2" s="8"/>
      <c r="D2" s="8"/>
      <c r="E2" s="8"/>
      <c r="F2" s="8"/>
      <c r="G2" s="8"/>
      <c r="H2" s="8"/>
      <c r="I2" s="8"/>
      <c r="J2" s="13" t="s">
        <v>13</v>
      </c>
      <c r="K2" s="11"/>
      <c r="L2" s="17">
        <f>COUNTIF(L$8:L$42,"passed")</f>
        <v>10</v>
      </c>
      <c r="M2" s="11"/>
      <c r="N2" s="17">
        <f>COUNTIF(N$8:N$42,"passed")</f>
        <v>0</v>
      </c>
      <c r="O2" s="11"/>
      <c r="P2" s="17">
        <f>COUNTIF(P$8:P$42,"passed")</f>
        <v>0</v>
      </c>
      <c r="Q2" s="11"/>
      <c r="R2" s="17">
        <f>COUNTIF(R$8:R$42,"passed")</f>
        <v>0</v>
      </c>
      <c r="S2" s="11"/>
      <c r="T2" s="17">
        <f>COUNTIF(T$8:T$42,"passed")</f>
        <v>0</v>
      </c>
      <c r="U2" s="11"/>
      <c r="V2" s="2"/>
      <c r="W2" s="2"/>
      <c r="X2" s="2"/>
      <c r="Y2" s="2"/>
      <c r="Z2" s="2"/>
    </row>
    <row r="3" spans="1:122">
      <c r="A3" s="12"/>
      <c r="B3" s="8"/>
      <c r="C3" s="8"/>
      <c r="D3" s="8"/>
      <c r="E3" s="8"/>
      <c r="F3" s="8"/>
      <c r="G3" s="8"/>
      <c r="H3" s="8"/>
      <c r="I3" s="8"/>
      <c r="J3" s="18" t="s">
        <v>6</v>
      </c>
      <c r="K3" s="11"/>
      <c r="L3" s="22"/>
      <c r="M3" s="11"/>
      <c r="N3" s="22"/>
      <c r="O3" s="11"/>
      <c r="P3" s="22"/>
      <c r="Q3" s="11"/>
      <c r="R3" s="22"/>
      <c r="S3" s="11"/>
      <c r="T3" s="22"/>
      <c r="U3" s="11"/>
      <c r="V3" s="2"/>
      <c r="W3" s="2"/>
      <c r="X3" s="2"/>
      <c r="Y3" s="2"/>
      <c r="Z3" s="2"/>
    </row>
    <row r="4" spans="1:122">
      <c r="A4" s="12"/>
      <c r="B4" s="8"/>
      <c r="C4" s="8"/>
      <c r="D4" s="8"/>
      <c r="E4" s="8"/>
      <c r="F4" s="8"/>
      <c r="G4" s="8"/>
      <c r="H4" s="8"/>
      <c r="I4" s="8"/>
      <c r="J4" s="18" t="s">
        <v>7</v>
      </c>
      <c r="K4" s="11"/>
      <c r="L4" s="19"/>
      <c r="M4" s="11"/>
      <c r="O4" s="11"/>
      <c r="Q4" s="11"/>
      <c r="S4" s="11"/>
      <c r="U4" s="11"/>
      <c r="V4" s="2"/>
      <c r="W4" s="2"/>
      <c r="X4" s="2"/>
      <c r="Y4" s="2"/>
      <c r="Z4" s="2"/>
    </row>
    <row r="5" spans="1:122" ht="26.1" customHeight="1">
      <c r="A5" s="12"/>
      <c r="B5" s="8"/>
      <c r="C5" s="8"/>
      <c r="D5" s="8"/>
      <c r="E5" s="8"/>
      <c r="F5" s="8"/>
      <c r="G5" s="8"/>
      <c r="H5" s="8"/>
      <c r="I5" s="8"/>
      <c r="J5" s="18" t="s">
        <v>8</v>
      </c>
      <c r="K5" s="11"/>
      <c r="L5" s="19" t="s">
        <v>4</v>
      </c>
      <c r="M5" s="11"/>
      <c r="N5" s="19" t="s">
        <v>4</v>
      </c>
      <c r="O5" s="11"/>
      <c r="P5" s="19" t="s">
        <v>4</v>
      </c>
      <c r="Q5" s="11"/>
      <c r="R5" s="19" t="s">
        <v>5</v>
      </c>
      <c r="S5" s="11"/>
      <c r="T5" s="19" t="s">
        <v>4</v>
      </c>
      <c r="U5" s="11"/>
      <c r="V5" s="2"/>
      <c r="W5" s="2"/>
      <c r="X5" s="2"/>
      <c r="Y5" s="2"/>
      <c r="Z5" s="2"/>
    </row>
    <row r="6" spans="1:122" ht="27" customHeight="1">
      <c r="A6" s="12"/>
      <c r="B6" s="45" t="s">
        <v>2</v>
      </c>
      <c r="C6" s="51" t="s">
        <v>18</v>
      </c>
      <c r="D6" s="46" t="s">
        <v>14</v>
      </c>
      <c r="E6" s="41"/>
      <c r="F6" s="45" t="s">
        <v>19</v>
      </c>
      <c r="G6" s="45"/>
      <c r="H6" s="51" t="s">
        <v>17</v>
      </c>
      <c r="I6" s="47" t="s">
        <v>10</v>
      </c>
      <c r="J6" s="49" t="s">
        <v>11</v>
      </c>
      <c r="K6" s="9"/>
      <c r="L6" s="50" t="s">
        <v>20</v>
      </c>
      <c r="M6" s="11"/>
      <c r="N6" s="50" t="s">
        <v>21</v>
      </c>
      <c r="O6" s="11"/>
      <c r="P6" s="50"/>
      <c r="Q6" s="11"/>
      <c r="R6" s="50"/>
      <c r="S6" s="11"/>
      <c r="T6" s="50"/>
      <c r="U6" s="11"/>
      <c r="V6" s="2"/>
      <c r="W6" s="2"/>
      <c r="X6" s="2"/>
      <c r="Y6" s="2"/>
      <c r="Z6" s="2"/>
    </row>
    <row r="7" spans="1:122" ht="126.95" customHeight="1">
      <c r="A7" s="12"/>
      <c r="B7" s="45"/>
      <c r="C7" s="52"/>
      <c r="D7" s="46"/>
      <c r="E7" s="41" t="s">
        <v>22</v>
      </c>
      <c r="F7" s="24" t="s">
        <v>15</v>
      </c>
      <c r="G7" s="24" t="s">
        <v>16</v>
      </c>
      <c r="H7" s="52"/>
      <c r="I7" s="48"/>
      <c r="J7" s="49"/>
      <c r="K7" s="9"/>
      <c r="L7" s="50"/>
      <c r="M7" s="11"/>
      <c r="N7" s="50"/>
      <c r="O7" s="11"/>
      <c r="P7" s="50"/>
      <c r="Q7" s="11"/>
      <c r="R7" s="50"/>
      <c r="S7" s="11"/>
      <c r="T7" s="50"/>
      <c r="U7" s="11"/>
      <c r="V7" s="2"/>
      <c r="W7" s="2"/>
      <c r="X7" s="2"/>
      <c r="Y7" s="2"/>
      <c r="Z7" s="2"/>
    </row>
    <row r="8" spans="1:122" ht="197.25" customHeight="1">
      <c r="A8" s="12"/>
      <c r="B8" s="3">
        <v>1</v>
      </c>
      <c r="C8" s="40" t="s">
        <v>24</v>
      </c>
      <c r="D8" s="53" t="s">
        <v>29</v>
      </c>
      <c r="E8" s="7"/>
      <c r="F8" s="54" t="s">
        <v>30</v>
      </c>
      <c r="G8" s="53" t="s">
        <v>31</v>
      </c>
      <c r="H8" s="20"/>
      <c r="I8" s="20"/>
      <c r="J8" s="21"/>
      <c r="K8" s="10"/>
      <c r="L8" s="6" t="s">
        <v>0</v>
      </c>
      <c r="M8" s="11"/>
      <c r="N8" s="6"/>
      <c r="O8" s="11"/>
      <c r="P8" s="6"/>
      <c r="Q8" s="11"/>
      <c r="R8" s="6"/>
      <c r="S8" s="11"/>
      <c r="T8" s="6"/>
      <c r="U8" s="11"/>
      <c r="V8" s="2"/>
      <c r="W8" s="2"/>
      <c r="X8" s="2"/>
      <c r="Y8" s="2"/>
      <c r="Z8" s="2"/>
    </row>
    <row r="9" spans="1:122" ht="228" customHeight="1">
      <c r="A9" s="12"/>
      <c r="B9" s="3">
        <v>2</v>
      </c>
      <c r="C9" s="3"/>
      <c r="D9" s="54" t="s">
        <v>32</v>
      </c>
      <c r="E9" s="7"/>
      <c r="F9" s="54" t="s">
        <v>33</v>
      </c>
      <c r="G9" s="53" t="s">
        <v>34</v>
      </c>
      <c r="H9" s="3"/>
      <c r="I9" s="20"/>
      <c r="J9" s="28"/>
      <c r="K9" s="10"/>
      <c r="L9" s="6" t="s">
        <v>0</v>
      </c>
      <c r="M9" s="11"/>
      <c r="N9" s="6"/>
      <c r="O9" s="11"/>
      <c r="P9" s="6"/>
      <c r="Q9" s="11"/>
      <c r="R9" s="6"/>
      <c r="S9" s="11"/>
      <c r="T9" s="6"/>
      <c r="U9" s="11"/>
      <c r="V9" s="2"/>
      <c r="W9" s="2"/>
      <c r="X9" s="2"/>
      <c r="Y9" s="2"/>
      <c r="Z9" s="2"/>
    </row>
    <row r="10" spans="1:122" ht="201.75" customHeight="1">
      <c r="A10" s="12"/>
      <c r="B10" s="3">
        <v>3</v>
      </c>
      <c r="C10" s="3"/>
      <c r="D10" s="54" t="s">
        <v>35</v>
      </c>
      <c r="E10" s="7"/>
      <c r="F10" s="54" t="s">
        <v>36</v>
      </c>
      <c r="G10" s="53" t="s">
        <v>37</v>
      </c>
      <c r="H10" s="3"/>
      <c r="I10" s="20"/>
      <c r="J10" s="21"/>
      <c r="K10" s="10"/>
      <c r="L10" s="6" t="s">
        <v>0</v>
      </c>
      <c r="M10" s="11"/>
      <c r="N10" s="6"/>
      <c r="O10" s="11"/>
      <c r="P10" s="6"/>
      <c r="Q10" s="11"/>
      <c r="R10" s="6"/>
      <c r="S10" s="11"/>
      <c r="T10" s="6"/>
      <c r="U10" s="11"/>
      <c r="V10" s="2"/>
      <c r="W10" s="2"/>
      <c r="X10" s="2"/>
      <c r="Y10" s="2"/>
      <c r="Z10" s="2"/>
    </row>
    <row r="11" spans="1:122" ht="282.75" customHeight="1">
      <c r="A11" s="29"/>
      <c r="B11" s="30">
        <v>4</v>
      </c>
      <c r="C11" s="3"/>
      <c r="D11" s="31" t="s">
        <v>38</v>
      </c>
      <c r="E11" s="31"/>
      <c r="F11" s="54" t="s">
        <v>39</v>
      </c>
      <c r="G11" s="53" t="s">
        <v>40</v>
      </c>
      <c r="H11" s="31"/>
      <c r="I11" s="31"/>
      <c r="J11" s="32"/>
      <c r="K11" s="33"/>
      <c r="L11" s="34" t="s">
        <v>0</v>
      </c>
      <c r="M11" s="35"/>
      <c r="N11" s="34"/>
      <c r="O11" s="35"/>
      <c r="P11" s="34"/>
      <c r="Q11" s="35"/>
      <c r="R11" s="34"/>
      <c r="S11" s="35"/>
      <c r="T11" s="34"/>
      <c r="U11" s="35"/>
      <c r="V11" s="34"/>
      <c r="W11" s="35"/>
      <c r="X11" s="34"/>
      <c r="Y11" s="35"/>
      <c r="Z11" s="34"/>
      <c r="AA11" s="35"/>
      <c r="AB11" s="34"/>
      <c r="AC11" s="35"/>
      <c r="AD11" s="34"/>
      <c r="AE11" s="35"/>
      <c r="AF11" s="34"/>
      <c r="AG11" s="35"/>
      <c r="AH11" s="34"/>
      <c r="AI11" s="35"/>
      <c r="AJ11" s="34"/>
      <c r="AK11" s="35"/>
      <c r="AL11" s="34"/>
      <c r="AM11" s="35"/>
      <c r="AN11" s="34"/>
      <c r="AO11" s="35"/>
      <c r="AP11" s="34"/>
      <c r="AQ11" s="35"/>
      <c r="AR11" s="34"/>
      <c r="AS11" s="35"/>
      <c r="AT11" s="34"/>
      <c r="AU11" s="35"/>
      <c r="AV11" s="34"/>
      <c r="AW11" s="35"/>
      <c r="AX11" s="34"/>
      <c r="AY11" s="35"/>
      <c r="AZ11" s="34"/>
      <c r="BA11" s="35"/>
      <c r="BB11" s="34"/>
      <c r="BC11" s="35"/>
      <c r="BD11" s="34"/>
      <c r="BE11" s="35"/>
      <c r="BF11" s="34"/>
      <c r="BG11" s="35"/>
      <c r="BH11" s="34"/>
      <c r="BI11" s="35"/>
      <c r="BJ11" s="34"/>
      <c r="BK11" s="35"/>
      <c r="BL11" s="34"/>
      <c r="BM11" s="35"/>
      <c r="BN11" s="34"/>
      <c r="BO11" s="35"/>
      <c r="BP11" s="34"/>
      <c r="BQ11" s="35"/>
      <c r="BR11" s="34"/>
      <c r="BS11" s="35"/>
      <c r="BT11" s="34"/>
      <c r="BU11" s="35"/>
      <c r="BV11" s="34"/>
      <c r="BW11" s="35"/>
      <c r="BX11" s="36"/>
      <c r="BY11" s="35"/>
      <c r="BZ11" s="34"/>
      <c r="CA11" s="35"/>
      <c r="CB11" s="37"/>
      <c r="CC11" s="35"/>
      <c r="CD11" s="34"/>
      <c r="CE11" s="35"/>
      <c r="CF11" s="36"/>
      <c r="CG11" s="35"/>
      <c r="CH11" s="34"/>
      <c r="CI11" s="35"/>
      <c r="CJ11" s="34"/>
      <c r="CK11" s="35"/>
      <c r="CL11" s="34"/>
      <c r="CM11" s="35"/>
      <c r="CN11" s="34"/>
      <c r="CO11" s="35"/>
      <c r="CP11" s="34"/>
      <c r="CQ11" s="35"/>
      <c r="CR11" s="34"/>
      <c r="CS11" s="35"/>
      <c r="CT11" s="34"/>
      <c r="CU11" s="35"/>
      <c r="CV11" s="34"/>
      <c r="CW11" s="33"/>
      <c r="CX11" s="34"/>
      <c r="CY11" s="33"/>
      <c r="CZ11" s="34"/>
      <c r="DA11" s="33"/>
      <c r="DB11" s="34"/>
      <c r="DC11" s="33"/>
      <c r="DD11" s="34"/>
      <c r="DE11" s="33"/>
      <c r="DF11" s="34"/>
      <c r="DG11" s="33"/>
      <c r="DH11" s="34"/>
      <c r="DI11" s="34"/>
      <c r="DJ11" s="34"/>
      <c r="DK11" s="34"/>
      <c r="DL11" s="38"/>
      <c r="DM11" s="34"/>
      <c r="DN11" s="39"/>
      <c r="DO11" s="39"/>
      <c r="DP11" s="39"/>
      <c r="DQ11" s="39"/>
      <c r="DR11" s="39"/>
    </row>
    <row r="12" spans="1:122" ht="222" customHeight="1">
      <c r="A12" s="12"/>
      <c r="B12" s="3">
        <v>5</v>
      </c>
      <c r="C12" s="43" t="s">
        <v>23</v>
      </c>
      <c r="D12" s="31" t="s">
        <v>41</v>
      </c>
      <c r="E12" s="31"/>
      <c r="F12" s="31" t="s">
        <v>42</v>
      </c>
      <c r="G12" s="3" t="s">
        <v>43</v>
      </c>
      <c r="H12" s="3"/>
      <c r="I12" s="20"/>
      <c r="J12" s="21"/>
      <c r="K12" s="10"/>
      <c r="L12" s="6" t="s">
        <v>0</v>
      </c>
      <c r="M12" s="11"/>
      <c r="N12" s="6"/>
      <c r="O12" s="11"/>
      <c r="P12" s="6"/>
      <c r="Q12" s="11"/>
      <c r="R12" s="6"/>
      <c r="S12" s="11"/>
      <c r="T12" s="6"/>
      <c r="U12" s="11"/>
      <c r="V12" s="2"/>
      <c r="W12" s="2"/>
      <c r="X12" s="2"/>
      <c r="Y12" s="2"/>
      <c r="Z12" s="2"/>
    </row>
    <row r="13" spans="1:122" ht="234.75" customHeight="1">
      <c r="A13" s="12"/>
      <c r="B13" s="3">
        <v>6</v>
      </c>
      <c r="C13" s="3"/>
      <c r="D13" s="53" t="s">
        <v>44</v>
      </c>
      <c r="E13" s="7"/>
      <c r="F13" s="54" t="s">
        <v>45</v>
      </c>
      <c r="G13" s="31" t="s">
        <v>46</v>
      </c>
      <c r="H13" s="3"/>
      <c r="I13" s="20"/>
      <c r="J13" s="21"/>
      <c r="K13" s="10"/>
      <c r="L13" s="6" t="s">
        <v>0</v>
      </c>
      <c r="M13" s="11"/>
      <c r="N13" s="6"/>
      <c r="O13" s="11"/>
      <c r="P13" s="6"/>
      <c r="Q13" s="11"/>
      <c r="R13" s="6"/>
      <c r="S13" s="11"/>
      <c r="T13" s="6"/>
      <c r="U13" s="11"/>
      <c r="V13" s="2"/>
      <c r="W13" s="2"/>
      <c r="X13" s="2"/>
      <c r="Y13" s="2"/>
      <c r="Z13" s="2"/>
    </row>
    <row r="14" spans="1:122" ht="216" customHeight="1">
      <c r="A14" s="12"/>
      <c r="B14" s="3">
        <v>7</v>
      </c>
      <c r="C14" s="43" t="s">
        <v>48</v>
      </c>
      <c r="D14" s="31" t="s">
        <v>47</v>
      </c>
      <c r="E14" s="31"/>
      <c r="F14" s="31" t="s">
        <v>49</v>
      </c>
      <c r="G14" s="31" t="s">
        <v>50</v>
      </c>
      <c r="H14" s="3"/>
      <c r="I14" s="20"/>
      <c r="J14" s="21"/>
      <c r="K14" s="10"/>
      <c r="L14" s="6" t="s">
        <v>0</v>
      </c>
      <c r="M14" s="11"/>
      <c r="N14" s="6"/>
      <c r="O14" s="11"/>
      <c r="P14" s="6"/>
      <c r="Q14" s="11"/>
      <c r="R14" s="6"/>
      <c r="S14" s="11"/>
      <c r="T14" s="6"/>
      <c r="U14" s="11"/>
      <c r="V14" s="2"/>
      <c r="W14" s="2"/>
      <c r="X14" s="2"/>
      <c r="Y14" s="2"/>
      <c r="Z14" s="2"/>
    </row>
    <row r="15" spans="1:122" ht="117.75" customHeight="1">
      <c r="A15" s="12"/>
      <c r="B15" s="3">
        <v>8</v>
      </c>
      <c r="C15" s="3"/>
      <c r="D15" s="53" t="s">
        <v>51</v>
      </c>
      <c r="E15" s="31"/>
      <c r="F15" s="54" t="s">
        <v>53</v>
      </c>
      <c r="G15" s="53" t="s">
        <v>52</v>
      </c>
      <c r="H15" s="3"/>
      <c r="I15" s="20"/>
      <c r="J15" s="21"/>
      <c r="K15" s="10"/>
      <c r="L15" s="6" t="s">
        <v>0</v>
      </c>
      <c r="M15" s="11"/>
      <c r="N15" s="6"/>
      <c r="O15" s="11"/>
      <c r="P15" s="6"/>
      <c r="Q15" s="11"/>
      <c r="R15" s="6"/>
      <c r="S15" s="11"/>
      <c r="T15" s="6"/>
      <c r="U15" s="11"/>
      <c r="V15" s="2"/>
      <c r="W15" s="2"/>
      <c r="X15" s="2"/>
      <c r="Y15" s="2"/>
      <c r="Z15" s="2"/>
    </row>
    <row r="16" spans="1:122" ht="110.25" customHeight="1">
      <c r="A16" s="12"/>
      <c r="B16" s="3">
        <v>9</v>
      </c>
      <c r="C16" s="43"/>
      <c r="D16" s="53" t="s">
        <v>54</v>
      </c>
      <c r="E16" s="44"/>
      <c r="F16" s="54" t="s">
        <v>55</v>
      </c>
      <c r="G16" s="53" t="s">
        <v>56</v>
      </c>
      <c r="H16" s="3"/>
      <c r="I16" s="20"/>
      <c r="J16" s="21"/>
      <c r="K16" s="10"/>
      <c r="L16" s="6" t="s">
        <v>0</v>
      </c>
      <c r="M16" s="11"/>
      <c r="N16" s="6"/>
      <c r="O16" s="11"/>
      <c r="P16" s="6"/>
      <c r="Q16" s="11"/>
      <c r="R16" s="6"/>
      <c r="S16" s="11"/>
      <c r="T16" s="6"/>
      <c r="U16" s="11"/>
      <c r="V16" s="2"/>
      <c r="W16" s="2"/>
      <c r="X16" s="2"/>
      <c r="Y16" s="2"/>
      <c r="Z16" s="2"/>
    </row>
    <row r="17" spans="1:26" ht="163.5" customHeight="1">
      <c r="A17" s="12"/>
      <c r="B17" s="3">
        <v>10</v>
      </c>
      <c r="C17" s="43" t="s">
        <v>25</v>
      </c>
      <c r="D17" s="53" t="s">
        <v>26</v>
      </c>
      <c r="E17" s="7"/>
      <c r="F17" s="54" t="s">
        <v>27</v>
      </c>
      <c r="G17" s="3" t="s">
        <v>28</v>
      </c>
      <c r="H17" s="3"/>
      <c r="I17" s="20"/>
      <c r="J17" s="21"/>
      <c r="K17" s="10"/>
      <c r="L17" s="6" t="s">
        <v>0</v>
      </c>
      <c r="M17" s="11"/>
      <c r="N17" s="6"/>
      <c r="O17" s="11"/>
      <c r="P17" s="6"/>
      <c r="Q17" s="11"/>
      <c r="R17" s="6"/>
      <c r="S17" s="11"/>
      <c r="T17" s="6"/>
      <c r="U17" s="11"/>
      <c r="V17" s="2"/>
      <c r="W17" s="2"/>
      <c r="X17" s="2"/>
      <c r="Y17" s="2"/>
      <c r="Z17" s="2"/>
    </row>
    <row r="18" spans="1:26" ht="295.5" customHeight="1">
      <c r="A18" s="12"/>
      <c r="B18" s="3">
        <v>11</v>
      </c>
      <c r="C18" s="43" t="s">
        <v>57</v>
      </c>
      <c r="D18" s="53" t="s">
        <v>58</v>
      </c>
      <c r="E18" s="7"/>
      <c r="F18" s="54" t="s">
        <v>59</v>
      </c>
      <c r="G18" s="53" t="s">
        <v>60</v>
      </c>
      <c r="H18" s="3"/>
      <c r="I18" s="20"/>
      <c r="J18" s="21"/>
      <c r="K18" s="10"/>
      <c r="L18" s="6"/>
      <c r="M18" s="11"/>
      <c r="N18" s="6"/>
      <c r="O18" s="11"/>
      <c r="P18" s="6"/>
      <c r="Q18" s="11"/>
      <c r="R18" s="6"/>
      <c r="S18" s="11"/>
      <c r="T18" s="6"/>
      <c r="U18" s="11"/>
      <c r="V18" s="2"/>
      <c r="W18" s="2"/>
      <c r="X18" s="2"/>
      <c r="Y18" s="2"/>
      <c r="Z18" s="2"/>
    </row>
    <row r="19" spans="1:26" ht="258" customHeight="1">
      <c r="A19" s="12"/>
      <c r="B19" s="3">
        <v>12</v>
      </c>
      <c r="C19" s="43" t="s">
        <v>61</v>
      </c>
      <c r="D19" s="53" t="s">
        <v>62</v>
      </c>
      <c r="E19" s="7"/>
      <c r="F19" s="54" t="s">
        <v>63</v>
      </c>
      <c r="G19" s="53" t="s">
        <v>64</v>
      </c>
      <c r="H19" s="3"/>
      <c r="I19" s="20"/>
      <c r="J19" s="21"/>
      <c r="K19" s="10"/>
      <c r="L19" s="6"/>
      <c r="M19" s="11"/>
      <c r="N19" s="6"/>
      <c r="O19" s="11"/>
      <c r="P19" s="6"/>
      <c r="Q19" s="11"/>
      <c r="R19" s="6"/>
      <c r="S19" s="11"/>
      <c r="T19" s="6"/>
      <c r="U19" s="11"/>
      <c r="V19" s="2"/>
      <c r="W19" s="2"/>
      <c r="X19" s="2"/>
      <c r="Y19" s="2"/>
      <c r="Z19" s="2"/>
    </row>
    <row r="20" spans="1:26" ht="96.75" customHeight="1">
      <c r="A20" s="12"/>
      <c r="B20" s="3">
        <v>13</v>
      </c>
      <c r="C20" s="43" t="s">
        <v>65</v>
      </c>
      <c r="D20" s="53" t="s">
        <v>66</v>
      </c>
      <c r="E20" s="7"/>
      <c r="F20" s="7" t="s">
        <v>67</v>
      </c>
      <c r="G20" s="3" t="s">
        <v>68</v>
      </c>
      <c r="H20" s="3"/>
      <c r="I20" s="20"/>
      <c r="J20" s="21"/>
      <c r="K20" s="10"/>
      <c r="L20" s="6"/>
      <c r="M20" s="11"/>
      <c r="N20" s="6"/>
      <c r="O20" s="11"/>
      <c r="P20" s="6"/>
      <c r="Q20" s="11"/>
      <c r="R20" s="6"/>
      <c r="S20" s="11"/>
      <c r="T20" s="6"/>
      <c r="U20" s="11"/>
      <c r="V20" s="2"/>
      <c r="W20" s="2"/>
      <c r="X20" s="2"/>
      <c r="Y20" s="2"/>
      <c r="Z20" s="2"/>
    </row>
    <row r="21" spans="1:26" ht="60" customHeight="1">
      <c r="A21" s="12"/>
      <c r="B21" s="3">
        <v>14</v>
      </c>
      <c r="C21" s="3"/>
      <c r="D21" s="3"/>
      <c r="E21" s="7"/>
      <c r="F21" s="7"/>
      <c r="G21" s="3"/>
      <c r="H21" s="3"/>
      <c r="I21" s="20"/>
      <c r="J21" s="21"/>
      <c r="K21" s="10"/>
      <c r="L21" s="6"/>
      <c r="M21" s="11"/>
      <c r="N21" s="6"/>
      <c r="O21" s="11"/>
      <c r="P21" s="6"/>
      <c r="Q21" s="11"/>
      <c r="R21" s="6"/>
      <c r="S21" s="11"/>
      <c r="T21" s="6"/>
      <c r="U21" s="11"/>
      <c r="V21" s="2"/>
      <c r="W21" s="2"/>
      <c r="X21" s="2"/>
      <c r="Y21" s="2"/>
      <c r="Z21" s="2"/>
    </row>
    <row r="22" spans="1:26" ht="60.75" customHeight="1">
      <c r="A22" s="12"/>
      <c r="B22" s="3">
        <v>15</v>
      </c>
      <c r="C22" s="3"/>
      <c r="D22" s="3"/>
      <c r="E22" s="7"/>
      <c r="F22" s="7"/>
      <c r="G22" s="3"/>
      <c r="H22" s="3"/>
      <c r="I22" s="20"/>
      <c r="J22" s="21"/>
      <c r="K22" s="10"/>
      <c r="L22" s="6"/>
      <c r="M22" s="11"/>
      <c r="N22" s="6"/>
      <c r="O22" s="11"/>
      <c r="P22" s="6"/>
      <c r="Q22" s="11"/>
      <c r="R22" s="6"/>
      <c r="S22" s="11"/>
      <c r="T22" s="6"/>
      <c r="U22" s="11"/>
      <c r="V22" s="2"/>
      <c r="W22" s="2"/>
      <c r="X22" s="2"/>
      <c r="Y22" s="2"/>
      <c r="Z22" s="2"/>
    </row>
    <row r="23" spans="1:26" ht="44.25" customHeight="1">
      <c r="A23" s="12"/>
      <c r="B23" s="3">
        <v>16</v>
      </c>
      <c r="C23" s="3"/>
      <c r="D23" s="3"/>
      <c r="E23" s="7"/>
      <c r="F23" s="7"/>
      <c r="G23" s="3"/>
      <c r="H23" s="3"/>
      <c r="I23" s="20"/>
      <c r="J23" s="21"/>
      <c r="K23" s="10"/>
      <c r="L23" s="6"/>
      <c r="M23" s="11"/>
      <c r="N23" s="6"/>
      <c r="O23" s="11"/>
      <c r="P23" s="6"/>
      <c r="Q23" s="11"/>
      <c r="R23" s="6"/>
      <c r="S23" s="11"/>
      <c r="T23" s="6"/>
      <c r="U23" s="11"/>
      <c r="V23" s="2"/>
      <c r="W23" s="2"/>
      <c r="X23" s="2"/>
      <c r="Y23" s="2"/>
      <c r="Z23" s="2"/>
    </row>
    <row r="24" spans="1:26" ht="37.5" customHeight="1">
      <c r="A24" s="12"/>
      <c r="B24" s="3">
        <v>17</v>
      </c>
      <c r="C24" s="3"/>
      <c r="D24" s="3"/>
      <c r="E24" s="7"/>
      <c r="F24" s="7"/>
      <c r="G24" s="3"/>
      <c r="H24" s="3"/>
      <c r="I24" s="20"/>
      <c r="J24" s="21"/>
      <c r="K24" s="10"/>
      <c r="L24" s="6"/>
      <c r="M24" s="11"/>
      <c r="N24" s="6"/>
      <c r="O24" s="11"/>
      <c r="P24" s="6"/>
      <c r="Q24" s="11"/>
      <c r="R24" s="6"/>
      <c r="S24" s="11"/>
      <c r="T24" s="6"/>
      <c r="U24" s="11"/>
      <c r="V24" s="2"/>
      <c r="W24" s="2"/>
      <c r="X24" s="2"/>
      <c r="Y24" s="2"/>
      <c r="Z24" s="2"/>
    </row>
    <row r="25" spans="1:26" ht="48" customHeight="1">
      <c r="A25" s="12"/>
      <c r="B25" s="3">
        <v>18</v>
      </c>
      <c r="C25" s="3"/>
      <c r="D25" s="3"/>
      <c r="E25" s="7"/>
      <c r="F25" s="7"/>
      <c r="G25" s="3"/>
      <c r="H25" s="3"/>
      <c r="I25" s="20"/>
      <c r="J25" s="21"/>
      <c r="K25" s="10"/>
      <c r="L25" s="6"/>
      <c r="M25" s="11"/>
      <c r="N25" s="6"/>
      <c r="O25" s="11"/>
      <c r="P25" s="6"/>
      <c r="Q25" s="11"/>
      <c r="R25" s="6"/>
      <c r="S25" s="11"/>
      <c r="T25" s="6"/>
      <c r="U25" s="11"/>
      <c r="V25" s="2"/>
      <c r="W25" s="2"/>
      <c r="X25" s="2"/>
      <c r="Y25" s="2"/>
      <c r="Z25" s="2"/>
    </row>
    <row r="26" spans="1:26" ht="76.5" customHeight="1">
      <c r="A26" s="12"/>
      <c r="B26" s="3">
        <v>19</v>
      </c>
      <c r="C26" s="3"/>
      <c r="D26" s="4"/>
      <c r="E26" s="42"/>
      <c r="F26" s="7"/>
      <c r="G26" s="3"/>
      <c r="H26" s="3"/>
      <c r="I26" s="20"/>
      <c r="J26" s="21"/>
      <c r="K26" s="10"/>
      <c r="L26" s="6"/>
      <c r="M26" s="11"/>
      <c r="N26" s="6"/>
      <c r="O26" s="11"/>
      <c r="P26" s="6"/>
      <c r="Q26" s="11"/>
      <c r="R26" s="6"/>
      <c r="S26" s="11"/>
      <c r="T26" s="6"/>
      <c r="U26" s="11"/>
      <c r="V26" s="2"/>
      <c r="W26" s="2"/>
      <c r="X26" s="2"/>
      <c r="Y26" s="2"/>
      <c r="Z26" s="2"/>
    </row>
    <row r="27" spans="1:26" ht="71.25" customHeight="1">
      <c r="A27" s="12"/>
      <c r="B27" s="3">
        <v>20</v>
      </c>
      <c r="C27" s="3"/>
      <c r="D27" s="4"/>
      <c r="E27" s="42"/>
      <c r="F27" s="7"/>
      <c r="G27" s="3"/>
      <c r="H27" s="3"/>
      <c r="I27" s="20"/>
      <c r="J27" s="21"/>
      <c r="K27" s="10"/>
      <c r="L27" s="6"/>
      <c r="M27" s="11"/>
      <c r="N27" s="6"/>
      <c r="O27" s="11"/>
      <c r="P27" s="6"/>
      <c r="Q27" s="11"/>
      <c r="R27" s="6"/>
      <c r="S27" s="11"/>
      <c r="T27" s="6"/>
      <c r="U27" s="11"/>
      <c r="V27" s="2"/>
      <c r="W27" s="2"/>
      <c r="X27" s="2"/>
      <c r="Y27" s="2"/>
      <c r="Z27" s="2"/>
    </row>
    <row r="28" spans="1:26" ht="45" customHeight="1">
      <c r="A28" s="12"/>
      <c r="B28" s="3">
        <v>21</v>
      </c>
      <c r="C28" s="3"/>
      <c r="D28" s="3"/>
      <c r="E28" s="7"/>
      <c r="F28" s="7"/>
      <c r="G28" s="3"/>
      <c r="H28" s="3"/>
      <c r="I28" s="20"/>
      <c r="J28" s="21"/>
      <c r="K28" s="10"/>
      <c r="L28" s="6"/>
      <c r="M28" s="11"/>
      <c r="N28" s="6"/>
      <c r="O28" s="11"/>
      <c r="P28" s="6"/>
      <c r="Q28" s="11"/>
      <c r="R28" s="6"/>
      <c r="S28" s="11"/>
      <c r="T28" s="6"/>
      <c r="U28" s="11"/>
      <c r="V28" s="2"/>
      <c r="W28" s="2"/>
      <c r="X28" s="2"/>
      <c r="Y28" s="2"/>
      <c r="Z28" s="2"/>
    </row>
    <row r="29" spans="1:26" ht="59.25" customHeight="1">
      <c r="A29" s="12"/>
      <c r="B29" s="3">
        <v>22</v>
      </c>
      <c r="C29" s="3"/>
      <c r="D29" s="3"/>
      <c r="E29" s="7"/>
      <c r="F29" s="7"/>
      <c r="G29" s="3"/>
      <c r="H29" s="3"/>
      <c r="I29" s="20"/>
      <c r="J29" s="21"/>
      <c r="K29" s="10"/>
      <c r="L29" s="6"/>
      <c r="M29" s="11"/>
      <c r="N29" s="6"/>
      <c r="O29" s="11"/>
      <c r="P29" s="6"/>
      <c r="Q29" s="11"/>
      <c r="R29" s="6"/>
      <c r="S29" s="11"/>
      <c r="T29" s="6"/>
      <c r="U29" s="11"/>
      <c r="V29" s="2"/>
      <c r="W29" s="2"/>
      <c r="X29" s="2"/>
      <c r="Y29" s="2"/>
      <c r="Z29" s="2"/>
    </row>
    <row r="30" spans="1:26" ht="56.25" customHeight="1">
      <c r="A30" s="12"/>
      <c r="B30" s="3">
        <v>23</v>
      </c>
      <c r="C30" s="3"/>
      <c r="D30" s="3"/>
      <c r="E30" s="7"/>
      <c r="F30" s="7"/>
      <c r="G30" s="3"/>
      <c r="H30" s="3"/>
      <c r="I30" s="20"/>
      <c r="J30" s="28"/>
      <c r="K30" s="10"/>
      <c r="L30" s="6"/>
      <c r="M30" s="11"/>
      <c r="N30" s="6"/>
      <c r="O30" s="11"/>
      <c r="P30" s="6"/>
      <c r="Q30" s="11"/>
      <c r="R30" s="6"/>
      <c r="S30" s="11"/>
      <c r="T30" s="6"/>
      <c r="U30" s="11"/>
      <c r="V30" s="2"/>
      <c r="W30" s="2"/>
      <c r="X30" s="2"/>
      <c r="Y30" s="2"/>
      <c r="Z30" s="2"/>
    </row>
    <row r="31" spans="1:26" ht="52.5" customHeight="1">
      <c r="A31" s="12"/>
      <c r="B31" s="3">
        <v>24</v>
      </c>
      <c r="C31" s="3"/>
      <c r="D31" s="3"/>
      <c r="E31" s="7"/>
      <c r="F31" s="7"/>
      <c r="G31" s="3"/>
      <c r="H31" s="3"/>
      <c r="I31" s="20"/>
      <c r="J31" s="21"/>
      <c r="K31" s="10"/>
      <c r="L31" s="6"/>
      <c r="M31" s="11"/>
      <c r="N31" s="6"/>
      <c r="O31" s="11"/>
      <c r="P31" s="6"/>
      <c r="Q31" s="11"/>
      <c r="R31" s="6"/>
      <c r="S31" s="11"/>
      <c r="T31" s="6"/>
      <c r="U31" s="11"/>
      <c r="V31" s="2"/>
      <c r="W31" s="2"/>
      <c r="X31" s="2"/>
      <c r="Y31" s="2"/>
      <c r="Z31" s="2"/>
    </row>
    <row r="32" spans="1:26" ht="42.75" customHeight="1">
      <c r="A32" s="12"/>
      <c r="B32" s="3">
        <v>25</v>
      </c>
      <c r="C32" s="3"/>
      <c r="D32" s="3"/>
      <c r="E32" s="7"/>
      <c r="F32" s="7"/>
      <c r="G32" s="3"/>
      <c r="H32" s="3"/>
      <c r="I32" s="20"/>
      <c r="J32" s="21"/>
      <c r="K32" s="10"/>
      <c r="L32" s="6"/>
      <c r="M32" s="11"/>
      <c r="N32" s="6"/>
      <c r="O32" s="11"/>
      <c r="P32" s="6"/>
      <c r="Q32" s="11"/>
      <c r="R32" s="6"/>
      <c r="S32" s="11"/>
      <c r="T32" s="6"/>
      <c r="U32" s="11"/>
      <c r="V32" s="2"/>
      <c r="W32" s="2"/>
      <c r="X32" s="2"/>
      <c r="Y32" s="2"/>
      <c r="Z32" s="2"/>
    </row>
    <row r="33" spans="1:26">
      <c r="A33" s="12"/>
      <c r="B33" s="3">
        <v>26</v>
      </c>
      <c r="C33" s="3"/>
      <c r="D33" s="3"/>
      <c r="E33" s="7"/>
      <c r="F33" s="7"/>
      <c r="G33" s="3"/>
      <c r="H33" s="3"/>
      <c r="I33" s="20"/>
      <c r="J33" s="21"/>
      <c r="K33" s="10"/>
      <c r="L33" s="6"/>
      <c r="M33" s="11"/>
      <c r="N33" s="6"/>
      <c r="O33" s="11"/>
      <c r="P33" s="6"/>
      <c r="Q33" s="11"/>
      <c r="R33" s="6"/>
      <c r="S33" s="11"/>
      <c r="T33" s="6"/>
      <c r="U33" s="11"/>
      <c r="V33" s="2"/>
      <c r="W33" s="2"/>
      <c r="X33" s="2"/>
      <c r="Y33" s="2"/>
      <c r="Z33" s="2"/>
    </row>
    <row r="34" spans="1:26">
      <c r="A34" s="12"/>
      <c r="B34" s="3">
        <v>27</v>
      </c>
      <c r="C34" s="3"/>
      <c r="D34" s="3"/>
      <c r="E34" s="7"/>
      <c r="F34" s="7"/>
      <c r="G34" s="3"/>
      <c r="H34" s="3"/>
      <c r="I34" s="20"/>
      <c r="J34" s="21"/>
      <c r="K34" s="10"/>
      <c r="L34" s="6"/>
      <c r="M34" s="11"/>
      <c r="N34" s="6"/>
      <c r="O34" s="11"/>
      <c r="P34" s="6"/>
      <c r="Q34" s="11"/>
      <c r="R34" s="6"/>
      <c r="S34" s="11"/>
      <c r="T34" s="6"/>
      <c r="U34" s="11"/>
      <c r="V34" s="2"/>
      <c r="W34" s="2"/>
      <c r="X34" s="2"/>
      <c r="Y34" s="2"/>
      <c r="Z34" s="2"/>
    </row>
    <row r="35" spans="1:26">
      <c r="A35" s="12"/>
      <c r="B35" s="3">
        <v>28</v>
      </c>
      <c r="C35" s="3"/>
      <c r="D35" s="3"/>
      <c r="E35" s="7"/>
      <c r="F35" s="7"/>
      <c r="G35" s="3"/>
      <c r="H35" s="3"/>
      <c r="I35" s="20"/>
      <c r="J35" s="21"/>
      <c r="K35" s="10"/>
      <c r="L35" s="6"/>
      <c r="M35" s="11"/>
      <c r="N35" s="6"/>
      <c r="O35" s="11"/>
      <c r="P35" s="6"/>
      <c r="Q35" s="11"/>
      <c r="R35" s="6"/>
      <c r="S35" s="11"/>
      <c r="T35" s="6"/>
      <c r="U35" s="11"/>
      <c r="V35" s="2"/>
      <c r="W35" s="2"/>
      <c r="X35" s="2"/>
      <c r="Y35" s="2"/>
      <c r="Z35" s="2"/>
    </row>
    <row r="36" spans="1:26">
      <c r="A36" s="12"/>
      <c r="B36" s="3">
        <v>29</v>
      </c>
      <c r="C36" s="3"/>
      <c r="D36" s="3"/>
      <c r="E36" s="7"/>
      <c r="F36" s="7"/>
      <c r="G36" s="3"/>
      <c r="H36" s="3"/>
      <c r="I36" s="20"/>
      <c r="J36" s="21"/>
      <c r="K36" s="10"/>
      <c r="L36" s="6"/>
      <c r="M36" s="11"/>
      <c r="N36" s="6"/>
      <c r="O36" s="11"/>
      <c r="P36" s="6"/>
      <c r="Q36" s="11"/>
      <c r="R36" s="6"/>
      <c r="S36" s="11"/>
      <c r="T36" s="6"/>
      <c r="U36" s="11"/>
      <c r="V36" s="2"/>
      <c r="W36" s="2"/>
      <c r="X36" s="2"/>
      <c r="Y36" s="2"/>
      <c r="Z36" s="2"/>
    </row>
    <row r="37" spans="1:26">
      <c r="A37" s="12"/>
      <c r="B37" s="3">
        <v>30</v>
      </c>
      <c r="C37" s="3"/>
      <c r="D37" s="3"/>
      <c r="E37" s="7"/>
      <c r="F37" s="7"/>
      <c r="G37" s="3"/>
      <c r="H37" s="3"/>
      <c r="I37" s="20"/>
      <c r="J37" s="21"/>
      <c r="K37" s="10"/>
      <c r="L37" s="6"/>
      <c r="M37" s="11"/>
      <c r="N37" s="6"/>
      <c r="O37" s="11"/>
      <c r="P37" s="6"/>
      <c r="Q37" s="11"/>
      <c r="R37" s="6"/>
      <c r="S37" s="11"/>
      <c r="T37" s="6"/>
      <c r="U37" s="11"/>
      <c r="V37" s="2"/>
      <c r="W37" s="2"/>
      <c r="X37" s="2"/>
      <c r="Y37" s="2"/>
      <c r="Z37" s="2"/>
    </row>
    <row r="38" spans="1:26">
      <c r="A38" s="12"/>
      <c r="B38" s="3">
        <v>31</v>
      </c>
      <c r="C38" s="3"/>
      <c r="D38" s="3"/>
      <c r="E38" s="3"/>
      <c r="F38" s="3"/>
      <c r="G38" s="3"/>
      <c r="H38" s="3"/>
      <c r="I38" s="20"/>
      <c r="J38" s="21"/>
      <c r="K38" s="10"/>
      <c r="L38" s="6"/>
      <c r="M38" s="11"/>
      <c r="N38" s="6"/>
      <c r="O38" s="11"/>
      <c r="P38" s="6"/>
      <c r="Q38" s="11"/>
      <c r="R38" s="6"/>
      <c r="S38" s="11"/>
      <c r="T38" s="6"/>
      <c r="U38" s="11"/>
      <c r="V38" s="2"/>
      <c r="W38" s="2"/>
      <c r="X38" s="2"/>
      <c r="Y38" s="2"/>
      <c r="Z38" s="2"/>
    </row>
    <row r="39" spans="1:26">
      <c r="A39" s="12"/>
      <c r="B39" s="3">
        <v>32</v>
      </c>
      <c r="C39" s="3"/>
      <c r="D39" s="3"/>
      <c r="E39" s="3"/>
      <c r="F39" s="3"/>
      <c r="G39" s="3"/>
      <c r="H39" s="3"/>
      <c r="I39" s="20"/>
      <c r="J39" s="21"/>
      <c r="K39" s="10"/>
      <c r="L39" s="6"/>
      <c r="M39" s="11"/>
      <c r="N39" s="6"/>
      <c r="O39" s="11"/>
      <c r="P39" s="6"/>
      <c r="Q39" s="11"/>
      <c r="R39" s="6"/>
      <c r="S39" s="11"/>
      <c r="T39" s="6"/>
      <c r="U39" s="11"/>
      <c r="V39" s="2"/>
      <c r="W39" s="2"/>
      <c r="X39" s="2"/>
      <c r="Y39" s="2"/>
      <c r="Z39" s="2"/>
    </row>
    <row r="40" spans="1:26">
      <c r="A40" s="12"/>
      <c r="B40" s="3">
        <v>33</v>
      </c>
      <c r="C40" s="3"/>
      <c r="D40" s="3"/>
      <c r="E40" s="3"/>
      <c r="F40" s="3"/>
      <c r="G40" s="3"/>
      <c r="H40" s="3"/>
      <c r="I40" s="20"/>
      <c r="J40" s="21"/>
      <c r="K40" s="10"/>
      <c r="L40" s="6"/>
      <c r="M40" s="11"/>
      <c r="N40" s="6"/>
      <c r="O40" s="11"/>
      <c r="P40" s="6"/>
      <c r="Q40" s="11"/>
      <c r="R40" s="6"/>
      <c r="S40" s="11"/>
      <c r="T40" s="6"/>
      <c r="U40" s="11"/>
      <c r="V40" s="2"/>
      <c r="W40" s="2"/>
      <c r="X40" s="2"/>
      <c r="Y40" s="2"/>
      <c r="Z40" s="2"/>
    </row>
    <row r="41" spans="1:26">
      <c r="A41" s="12"/>
      <c r="B41" s="3">
        <v>34</v>
      </c>
      <c r="C41" s="3"/>
      <c r="D41" s="3"/>
      <c r="E41" s="3"/>
      <c r="F41" s="3"/>
      <c r="G41" s="3"/>
      <c r="H41" s="3"/>
      <c r="I41" s="20"/>
      <c r="J41" s="20"/>
      <c r="K41" s="10"/>
      <c r="L41" s="6"/>
      <c r="M41" s="11"/>
      <c r="N41" s="6"/>
      <c r="O41" s="11"/>
      <c r="P41" s="6"/>
      <c r="Q41" s="11"/>
      <c r="R41" s="6"/>
      <c r="S41" s="11"/>
      <c r="T41" s="6"/>
      <c r="U41" s="11"/>
      <c r="V41" s="2"/>
      <c r="W41" s="2"/>
      <c r="X41" s="2"/>
      <c r="Y41" s="2"/>
      <c r="Z41" s="2"/>
    </row>
    <row r="42" spans="1:26">
      <c r="A42" s="12"/>
      <c r="B42" s="14">
        <v>35</v>
      </c>
      <c r="C42" s="14"/>
      <c r="D42" s="14"/>
      <c r="E42" s="14"/>
      <c r="F42" s="14"/>
      <c r="G42" s="14"/>
      <c r="H42" s="14"/>
      <c r="I42" s="26"/>
      <c r="J42" s="14"/>
      <c r="K42" s="15"/>
      <c r="L42" s="6"/>
      <c r="M42" s="11"/>
      <c r="N42" s="6"/>
      <c r="O42" s="11"/>
      <c r="P42" s="6"/>
      <c r="Q42" s="11"/>
      <c r="R42" s="6"/>
      <c r="S42" s="11"/>
      <c r="T42" s="6"/>
      <c r="U42" s="11"/>
      <c r="V42" s="2"/>
      <c r="W42" s="2"/>
      <c r="X42" s="2"/>
      <c r="Y42" s="2"/>
      <c r="Z42" s="2"/>
    </row>
    <row r="43" spans="1:26" ht="28.5">
      <c r="A43" s="25"/>
      <c r="B43" s="23"/>
      <c r="C43" s="23" t="s">
        <v>3</v>
      </c>
      <c r="D43" s="23">
        <f>COUNT(J8:J42)</f>
        <v>0</v>
      </c>
      <c r="E43" s="23"/>
      <c r="F43" s="23"/>
      <c r="G43" s="23"/>
      <c r="H43" s="23"/>
      <c r="I43" s="23"/>
      <c r="J43" s="23"/>
      <c r="K43" s="23"/>
      <c r="L43" s="23"/>
      <c r="M43" s="23"/>
      <c r="N43" s="23"/>
      <c r="O43" s="23"/>
      <c r="P43" s="23"/>
      <c r="Q43" s="23"/>
      <c r="R43" s="23"/>
      <c r="S43" s="23"/>
      <c r="T43" s="23"/>
      <c r="U43" s="23"/>
      <c r="V43" s="27"/>
      <c r="W43" s="27"/>
      <c r="X43" s="2"/>
      <c r="Y43" s="2"/>
      <c r="Z43" s="2"/>
    </row>
    <row r="44" spans="1:26" ht="42.75">
      <c r="A44" s="25"/>
      <c r="B44" s="23"/>
      <c r="C44" s="23" t="s">
        <v>9</v>
      </c>
      <c r="D44" s="23">
        <f>COUNTA(D8:D42)</f>
        <v>13</v>
      </c>
      <c r="E44" s="23"/>
      <c r="F44" s="23"/>
      <c r="G44" s="23"/>
      <c r="H44" s="23"/>
      <c r="I44" s="23"/>
      <c r="J44" s="23"/>
      <c r="K44" s="23"/>
      <c r="L44" s="23"/>
      <c r="M44" s="23"/>
      <c r="N44" s="23"/>
      <c r="O44" s="23"/>
      <c r="P44" s="23"/>
      <c r="Q44" s="23"/>
      <c r="R44" s="23"/>
      <c r="S44" s="23"/>
      <c r="T44" s="23"/>
      <c r="U44" s="23"/>
      <c r="V44" s="27"/>
      <c r="W44" s="27"/>
      <c r="X44" s="2"/>
      <c r="Y44" s="2"/>
      <c r="Z44" s="2"/>
    </row>
    <row r="45" spans="1:26">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c r="A47" s="1"/>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1"/>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1"/>
      <c r="U57" s="2"/>
      <c r="V57" s="2"/>
      <c r="W57" s="2"/>
      <c r="X57" s="2"/>
      <c r="Y57" s="2"/>
      <c r="Z57" s="2"/>
    </row>
    <row r="58" spans="1:26">
      <c r="A58" s="1"/>
      <c r="U58" s="2"/>
      <c r="V58" s="2"/>
      <c r="W58" s="2"/>
      <c r="X58" s="2"/>
      <c r="Y58" s="2"/>
      <c r="Z58" s="2"/>
    </row>
    <row r="59" spans="1:26">
      <c r="Z59" s="2"/>
    </row>
    <row r="60" spans="1:26">
      <c r="Z60" s="2"/>
    </row>
  </sheetData>
  <mergeCells count="12">
    <mergeCell ref="T6:T7"/>
    <mergeCell ref="H6:H7"/>
    <mergeCell ref="R6:R7"/>
    <mergeCell ref="L6:L7"/>
    <mergeCell ref="C6:C7"/>
    <mergeCell ref="N6:N7"/>
    <mergeCell ref="P6:P7"/>
    <mergeCell ref="B6:B7"/>
    <mergeCell ref="D6:D7"/>
    <mergeCell ref="F6:G6"/>
    <mergeCell ref="I6:I7"/>
    <mergeCell ref="J6:J7"/>
  </mergeCells>
  <dataValidations count="2">
    <dataValidation type="list" showInputMessage="1" showErrorMessage="1" sqref="N8:N10 R12:R42 P12:P42 T12:T42 T8:T10 P8:P10 R8:R10 N12:N42 L12:L42 L8:L10">
      <formula1>Result</formula1>
    </dataValidation>
    <dataValidation type="list" showErrorMessage="1" sqref="AR11 AF11 AD11 X11 V11 T11 R11 P11 N11 Z11 CH11 BZ11 DH11:DR11 DF11 DD11 DB11 CZ11 CX11 CV11 CT11 CR11 CP11 CN11 CL11 CJ11 CF11 CD11 BX11 BV11 BT11 BR11 BP11 BN11 BL11 BJ11 BH11 BF11 BD11 BB11 AZ11 AX11 AV11 AT11 AP11 AN11 AL11 AJ11 AH11 AB11 L11">
      <formula1>Result</formula1>
      <formula2>0</formula2>
    </dataValidation>
  </dataValidations>
  <pageMargins left="0.75" right="0.75" top="1" bottom="1"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Sheet1</vt:lpstr>
      <vt:lpstr>Template</vt:lpstr>
      <vt:lpstr>Result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Haptanova, Irina</dc:creator>
  <cp:lastModifiedBy>user</cp:lastModifiedBy>
  <dcterms:created xsi:type="dcterms:W3CDTF">2014-07-02T12:38:51Z</dcterms:created>
  <dcterms:modified xsi:type="dcterms:W3CDTF">2020-11-25T20:28:10Z</dcterms:modified>
</cp:coreProperties>
</file>