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L16" i="1" l="1"/>
  <c r="J12" i="1"/>
  <c r="J13" i="1"/>
  <c r="J14" i="1"/>
  <c r="J15" i="1"/>
  <c r="J16" i="1"/>
  <c r="J11" i="1"/>
  <c r="H12" i="1"/>
  <c r="H13" i="1"/>
  <c r="H14" i="1"/>
  <c r="H15" i="1"/>
  <c r="H16" i="1"/>
  <c r="H11" i="1"/>
  <c r="G12" i="1"/>
  <c r="G13" i="1"/>
  <c r="G14" i="1"/>
  <c r="G15" i="1"/>
  <c r="G16" i="1"/>
  <c r="G11" i="1"/>
  <c r="N1" i="1"/>
  <c r="D5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  <c r="D4" i="1"/>
  <c r="D8" i="1" l="1"/>
  <c r="G4" i="1" l="1"/>
</calcChain>
</file>

<file path=xl/sharedStrings.xml><?xml version="1.0" encoding="utf-8"?>
<sst xmlns="http://schemas.openxmlformats.org/spreadsheetml/2006/main" count="6" uniqueCount="6">
  <si>
    <t>hi=</t>
  </si>
  <si>
    <t>vi=</t>
  </si>
  <si>
    <t>n=</t>
  </si>
  <si>
    <t>dui=</t>
  </si>
  <si>
    <t>ui=</t>
  </si>
  <si>
    <t>ui-1=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</si>
</sst>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tabSelected="1" workbookViewId="0">
      <selection activeCell="L16" sqref="L16"/>
    </sheetView>
  </sheetViews>
  <sheetFormatPr defaultRowHeight="15" x14ac:dyDescent="0.25"/>
  <sheetData>
    <row r="1" spans="1:14" x14ac:dyDescent="0.25">
      <c r="A1" s="4">
        <v>2.9782199999999999</v>
      </c>
      <c r="B1">
        <f>(A1-$D$4)^2</f>
        <v>0.31768272232225037</v>
      </c>
      <c r="J1" s="1">
        <v>3.2423299999999999</v>
      </c>
      <c r="K1" s="1">
        <v>2.9782199999999999</v>
      </c>
      <c r="M1">
        <v>3.5418535000000002</v>
      </c>
      <c r="N1">
        <f>SQRT(0.036779866)</f>
        <v>0.19178077588747003</v>
      </c>
    </row>
    <row r="2" spans="1:14" x14ac:dyDescent="0.25">
      <c r="A2" s="4">
        <v>3.1497799999999998</v>
      </c>
      <c r="B2">
        <f t="shared" ref="B2:B65" si="0">(A2-$D$4)^2</f>
        <v>0.15372162940225031</v>
      </c>
      <c r="F2" t="s">
        <v>1</v>
      </c>
      <c r="G2" s="2">
        <v>16</v>
      </c>
      <c r="J2" s="1">
        <v>3.3743850000000002</v>
      </c>
      <c r="K2" s="1">
        <v>3.2423299999999999</v>
      </c>
    </row>
    <row r="3" spans="1:14" x14ac:dyDescent="0.25">
      <c r="A3" s="4">
        <v>3.1931500000000002</v>
      </c>
      <c r="B3">
        <f t="shared" si="0"/>
        <v>0.12159413091225003</v>
      </c>
      <c r="F3" t="s">
        <v>2</v>
      </c>
      <c r="G3">
        <v>100</v>
      </c>
      <c r="J3" s="1">
        <v>3.50644</v>
      </c>
      <c r="K3" s="1">
        <v>3.3743850000000002</v>
      </c>
    </row>
    <row r="4" spans="1:14" x14ac:dyDescent="0.25">
      <c r="A4" s="4">
        <v>3.19821</v>
      </c>
      <c r="B4">
        <f t="shared" si="0"/>
        <v>0.11809085509225015</v>
      </c>
      <c r="D4">
        <f>AVERAGE(A1:A100)</f>
        <v>3.5418535000000002</v>
      </c>
      <c r="F4" t="s">
        <v>3</v>
      </c>
      <c r="G4">
        <f>G5-G6</f>
        <v>0.26410999999999962</v>
      </c>
      <c r="J4" s="1">
        <v>3.6384949999999998</v>
      </c>
      <c r="K4" s="1">
        <v>3.50644</v>
      </c>
    </row>
    <row r="5" spans="1:14" x14ac:dyDescent="0.25">
      <c r="A5" s="4">
        <v>3.2023299999999999</v>
      </c>
      <c r="B5">
        <f t="shared" si="0"/>
        <v>0.11527620705225021</v>
      </c>
      <c r="D5">
        <f>AVERAGE(B1:B100)</f>
        <v>3.6779865560749983E-2</v>
      </c>
      <c r="F5" t="s">
        <v>4</v>
      </c>
      <c r="G5" s="1">
        <v>4.0346599999999997</v>
      </c>
      <c r="J5" s="1">
        <v>3.7705500000000001</v>
      </c>
      <c r="K5" s="1">
        <v>3.6384949999999998</v>
      </c>
    </row>
    <row r="6" spans="1:14" x14ac:dyDescent="0.25">
      <c r="A6" s="4">
        <v>3.25352</v>
      </c>
      <c r="B6">
        <f t="shared" si="0"/>
        <v>8.3136207222250139E-2</v>
      </c>
      <c r="F6" t="s">
        <v>5</v>
      </c>
      <c r="G6" s="1">
        <v>3.7705500000000001</v>
      </c>
      <c r="J6" s="1">
        <v>4.0346599999999997</v>
      </c>
      <c r="K6" s="1">
        <v>3.7705500000000001</v>
      </c>
    </row>
    <row r="7" spans="1:14" x14ac:dyDescent="0.25">
      <c r="A7" s="4">
        <v>3.2597100000000001</v>
      </c>
      <c r="B7">
        <f t="shared" si="0"/>
        <v>7.960495459225006E-2</v>
      </c>
    </row>
    <row r="8" spans="1:14" x14ac:dyDescent="0.25">
      <c r="A8" s="4">
        <v>3.2773699999999999</v>
      </c>
      <c r="B8">
        <f t="shared" si="0"/>
        <v>6.9951521772250169E-2</v>
      </c>
      <c r="C8" t="s">
        <v>0</v>
      </c>
      <c r="D8">
        <f>G2/(G3*G4)</f>
        <v>0.60580818598311392</v>
      </c>
    </row>
    <row r="9" spans="1:14" x14ac:dyDescent="0.25">
      <c r="A9" s="4">
        <v>3.2999299999999998</v>
      </c>
      <c r="B9">
        <f t="shared" si="0"/>
        <v>5.8526979852250194E-2</v>
      </c>
    </row>
    <row r="10" spans="1:14" x14ac:dyDescent="0.25">
      <c r="A10" s="4">
        <v>3.30003</v>
      </c>
      <c r="B10">
        <f t="shared" si="0"/>
        <v>5.847860515225009E-2</v>
      </c>
    </row>
    <row r="11" spans="1:14" x14ac:dyDescent="0.25">
      <c r="A11" s="4">
        <v>3.3050199999999998</v>
      </c>
      <c r="B11">
        <f t="shared" si="0"/>
        <v>5.609010672225017E-2</v>
      </c>
      <c r="G11">
        <f>NORMDIST(J1,$M$1,$N$1,1)-NORMDIST(K1,$M$1,$N$1,1)</f>
        <v>5.7520733367740121E-2</v>
      </c>
      <c r="H11">
        <f>G11*100</f>
        <v>5.7520733367740124</v>
      </c>
      <c r="I11">
        <v>5</v>
      </c>
      <c r="J11">
        <f>((I11-H11)^2)/H11</f>
        <v>9.8332248351272883E-2</v>
      </c>
    </row>
    <row r="12" spans="1:14" x14ac:dyDescent="0.25">
      <c r="A12" s="4">
        <v>3.3084600000000002</v>
      </c>
      <c r="B12">
        <f t="shared" si="0"/>
        <v>5.4472525842250014E-2</v>
      </c>
      <c r="G12">
        <f t="shared" ref="G12:G16" si="1">NORMDIST(J2,$M$1,$N$1,1)-NORMDIST(K2,$M$1,$N$1,1)</f>
        <v>0.1321018041551921</v>
      </c>
      <c r="H12">
        <f t="shared" ref="H12:H16" si="2">G12*100</f>
        <v>13.21018041551921</v>
      </c>
      <c r="I12">
        <v>14</v>
      </c>
      <c r="J12">
        <f t="shared" ref="J12:J16" si="3">((I12-H12)^2)/H12</f>
        <v>4.7222290416000366E-2</v>
      </c>
    </row>
    <row r="13" spans="1:14" x14ac:dyDescent="0.25">
      <c r="A13" s="4">
        <v>3.3260900000000002</v>
      </c>
      <c r="B13">
        <f t="shared" si="0"/>
        <v>4.6553887932250002E-2</v>
      </c>
      <c r="G13">
        <f t="shared" si="1"/>
        <v>0.23548018490017875</v>
      </c>
      <c r="H13">
        <f t="shared" si="2"/>
        <v>23.548018490017874</v>
      </c>
      <c r="I13">
        <v>23</v>
      </c>
      <c r="J13">
        <f t="shared" si="3"/>
        <v>1.2753695837668033E-2</v>
      </c>
    </row>
    <row r="14" spans="1:14" x14ac:dyDescent="0.25">
      <c r="A14" s="4">
        <v>3.32748</v>
      </c>
      <c r="B14">
        <f t="shared" si="0"/>
        <v>4.5955997502250094E-2</v>
      </c>
      <c r="G14">
        <f t="shared" si="1"/>
        <v>0.26609060691386038</v>
      </c>
      <c r="H14">
        <f t="shared" si="2"/>
        <v>26.609060691386038</v>
      </c>
      <c r="I14">
        <v>27</v>
      </c>
      <c r="J14">
        <f t="shared" si="3"/>
        <v>5.7436654676442066E-3</v>
      </c>
    </row>
    <row r="15" spans="1:14" x14ac:dyDescent="0.25">
      <c r="A15" s="4">
        <v>3.33047</v>
      </c>
      <c r="B15">
        <f t="shared" si="0"/>
        <v>4.4682984072250069E-2</v>
      </c>
      <c r="G15">
        <f t="shared" si="1"/>
        <v>0.19062527714514144</v>
      </c>
      <c r="H15">
        <f t="shared" si="2"/>
        <v>19.062527714514143</v>
      </c>
      <c r="I15">
        <v>15</v>
      </c>
      <c r="J15">
        <f t="shared" si="3"/>
        <v>0.86578924255828449</v>
      </c>
    </row>
    <row r="16" spans="1:14" x14ac:dyDescent="0.25">
      <c r="A16" s="4">
        <v>3.33066</v>
      </c>
      <c r="B16">
        <f t="shared" si="0"/>
        <v>4.460269444225011E-2</v>
      </c>
      <c r="G16">
        <f t="shared" si="1"/>
        <v>0.11144445256877256</v>
      </c>
      <c r="H16">
        <f t="shared" si="2"/>
        <v>11.144445256877255</v>
      </c>
      <c r="I16">
        <v>16</v>
      </c>
      <c r="J16">
        <f t="shared" si="3"/>
        <v>2.1155303220600188</v>
      </c>
      <c r="L16">
        <f>SUM(J11:J16)</f>
        <v>3.1453714646908888</v>
      </c>
    </row>
    <row r="17" spans="1:2" x14ac:dyDescent="0.25">
      <c r="A17" s="4">
        <v>3.33107</v>
      </c>
      <c r="B17">
        <f t="shared" si="0"/>
        <v>4.4429683872250096E-2</v>
      </c>
    </row>
    <row r="18" spans="1:2" x14ac:dyDescent="0.25">
      <c r="A18" s="4">
        <v>3.3410099999999998</v>
      </c>
      <c r="B18">
        <f t="shared" si="0"/>
        <v>4.033811149225016E-2</v>
      </c>
    </row>
    <row r="19" spans="1:2" x14ac:dyDescent="0.25">
      <c r="A19" s="4">
        <v>3.37032</v>
      </c>
      <c r="B19">
        <f t="shared" si="0"/>
        <v>2.9423741622250078E-2</v>
      </c>
    </row>
    <row r="20" spans="1:2" x14ac:dyDescent="0.25">
      <c r="A20" s="4">
        <v>3.3843299999999998</v>
      </c>
      <c r="B20">
        <f t="shared" si="0"/>
        <v>2.4813653052250115E-2</v>
      </c>
    </row>
    <row r="21" spans="1:2" x14ac:dyDescent="0.25">
      <c r="A21" s="4">
        <v>3.3892000000000002</v>
      </c>
      <c r="B21">
        <f t="shared" si="0"/>
        <v>2.3303091062249998E-2</v>
      </c>
    </row>
    <row r="22" spans="1:2" x14ac:dyDescent="0.25">
      <c r="A22" s="4">
        <v>3.3929299999999998</v>
      </c>
      <c r="B22">
        <f t="shared" si="0"/>
        <v>2.2178208852250129E-2</v>
      </c>
    </row>
    <row r="23" spans="1:2" x14ac:dyDescent="0.25">
      <c r="A23" s="4">
        <v>3.4016199999999999</v>
      </c>
      <c r="B23">
        <f t="shared" si="0"/>
        <v>1.9665434522250096E-2</v>
      </c>
    </row>
    <row r="24" spans="1:2" x14ac:dyDescent="0.25">
      <c r="A24" s="4">
        <v>3.4055800000000001</v>
      </c>
      <c r="B24">
        <f t="shared" si="0"/>
        <v>1.8570466802250041E-2</v>
      </c>
    </row>
    <row r="25" spans="1:2" x14ac:dyDescent="0.25">
      <c r="A25" s="4">
        <v>3.4060199999999998</v>
      </c>
      <c r="B25">
        <f t="shared" si="0"/>
        <v>1.8450739722250104E-2</v>
      </c>
    </row>
    <row r="26" spans="1:2" x14ac:dyDescent="0.25">
      <c r="A26" s="4">
        <v>3.4074499999999999</v>
      </c>
      <c r="B26">
        <f t="shared" si="0"/>
        <v>1.8064300812250092E-2</v>
      </c>
    </row>
    <row r="27" spans="1:2" x14ac:dyDescent="0.25">
      <c r="A27" s="4">
        <v>3.4125399999999999</v>
      </c>
      <c r="B27">
        <f t="shared" si="0"/>
        <v>1.6721981282250078E-2</v>
      </c>
    </row>
    <row r="28" spans="1:2" x14ac:dyDescent="0.25">
      <c r="A28" s="4">
        <v>3.4198300000000001</v>
      </c>
      <c r="B28">
        <f t="shared" si="0"/>
        <v>1.4889734552250015E-2</v>
      </c>
    </row>
    <row r="29" spans="1:2" x14ac:dyDescent="0.25">
      <c r="A29" s="4">
        <v>3.4400200000000001</v>
      </c>
      <c r="B29">
        <f t="shared" si="0"/>
        <v>1.0370061722250027E-2</v>
      </c>
    </row>
    <row r="30" spans="1:2" x14ac:dyDescent="0.25">
      <c r="A30" s="4">
        <v>3.4462000000000002</v>
      </c>
      <c r="B30">
        <f t="shared" si="0"/>
        <v>9.1495920622500105E-3</v>
      </c>
    </row>
    <row r="31" spans="1:2" x14ac:dyDescent="0.25">
      <c r="A31" s="4">
        <v>3.4466600000000001</v>
      </c>
      <c r="B31">
        <f t="shared" si="0"/>
        <v>9.061802442250029E-3</v>
      </c>
    </row>
    <row r="32" spans="1:2" x14ac:dyDescent="0.25">
      <c r="A32" s="4">
        <v>3.4468800000000002</v>
      </c>
      <c r="B32">
        <f t="shared" si="0"/>
        <v>9.0199657022500077E-3</v>
      </c>
    </row>
    <row r="33" spans="1:2" x14ac:dyDescent="0.25">
      <c r="A33" s="4">
        <v>3.4539300000000002</v>
      </c>
      <c r="B33">
        <f t="shared" si="0"/>
        <v>7.730541852250008E-3</v>
      </c>
    </row>
    <row r="34" spans="1:2" x14ac:dyDescent="0.25">
      <c r="A34" s="4">
        <v>3.4543400000000002</v>
      </c>
      <c r="B34">
        <f t="shared" si="0"/>
        <v>7.6586126822500034E-3</v>
      </c>
    </row>
    <row r="35" spans="1:2" x14ac:dyDescent="0.25">
      <c r="A35" s="4">
        <v>3.45791</v>
      </c>
      <c r="B35">
        <f t="shared" si="0"/>
        <v>7.0465111922500285E-3</v>
      </c>
    </row>
    <row r="36" spans="1:2" x14ac:dyDescent="0.25">
      <c r="A36" s="4">
        <v>3.4636300000000002</v>
      </c>
      <c r="B36">
        <f t="shared" si="0"/>
        <v>6.1189159522500002E-3</v>
      </c>
    </row>
    <row r="37" spans="1:2" x14ac:dyDescent="0.25">
      <c r="A37" s="4">
        <v>3.4704199999999998</v>
      </c>
      <c r="B37">
        <f t="shared" si="0"/>
        <v>5.1027449222500534E-3</v>
      </c>
    </row>
    <row r="38" spans="1:2" x14ac:dyDescent="0.25">
      <c r="A38" s="4">
        <v>3.48488</v>
      </c>
      <c r="B38">
        <f t="shared" si="0"/>
        <v>3.2459797022500263E-3</v>
      </c>
    </row>
    <row r="39" spans="1:2" x14ac:dyDescent="0.25">
      <c r="A39" s="4">
        <v>3.4931199999999998</v>
      </c>
      <c r="B39">
        <f t="shared" si="0"/>
        <v>2.374954022250042E-3</v>
      </c>
    </row>
    <row r="40" spans="1:2" x14ac:dyDescent="0.25">
      <c r="A40" s="4">
        <v>3.49647</v>
      </c>
      <c r="B40">
        <f t="shared" si="0"/>
        <v>2.0596620722500222E-3</v>
      </c>
    </row>
    <row r="41" spans="1:2" x14ac:dyDescent="0.25">
      <c r="A41" s="4">
        <v>3.5032299999999998</v>
      </c>
      <c r="B41">
        <f t="shared" si="0"/>
        <v>1.4917747522500283E-3</v>
      </c>
    </row>
    <row r="42" spans="1:2" x14ac:dyDescent="0.25">
      <c r="A42" s="4">
        <v>3.50549</v>
      </c>
      <c r="B42">
        <f t="shared" si="0"/>
        <v>1.3223041322500157E-3</v>
      </c>
    </row>
    <row r="43" spans="1:2" x14ac:dyDescent="0.25">
      <c r="A43" s="4">
        <v>3.5113699999999999</v>
      </c>
      <c r="B43">
        <f t="shared" si="0"/>
        <v>9.2924377225002007E-4</v>
      </c>
    </row>
    <row r="44" spans="1:2" x14ac:dyDescent="0.25">
      <c r="A44" s="4">
        <v>3.5143900000000001</v>
      </c>
      <c r="B44">
        <f t="shared" si="0"/>
        <v>7.5424383225000462E-4</v>
      </c>
    </row>
    <row r="45" spans="1:2" x14ac:dyDescent="0.25">
      <c r="A45" s="4">
        <v>3.5159099999999999</v>
      </c>
      <c r="B45">
        <f t="shared" si="0"/>
        <v>6.730651922500177E-4</v>
      </c>
    </row>
    <row r="46" spans="1:2" x14ac:dyDescent="0.25">
      <c r="A46" s="4">
        <v>3.51742</v>
      </c>
      <c r="B46">
        <f t="shared" si="0"/>
        <v>5.9699592225001075E-4</v>
      </c>
    </row>
    <row r="47" spans="1:2" x14ac:dyDescent="0.25">
      <c r="A47" s="4">
        <v>3.5185399999999998</v>
      </c>
      <c r="B47">
        <f t="shared" si="0"/>
        <v>5.4351928225002013E-4</v>
      </c>
    </row>
    <row r="48" spans="1:2" x14ac:dyDescent="0.25">
      <c r="A48" s="4">
        <v>3.5196000000000001</v>
      </c>
      <c r="B48">
        <f t="shared" si="0"/>
        <v>4.9521826225000661E-4</v>
      </c>
    </row>
    <row r="49" spans="1:2" x14ac:dyDescent="0.25">
      <c r="A49" s="4">
        <v>3.5227599999999999</v>
      </c>
      <c r="B49">
        <f t="shared" si="0"/>
        <v>3.6456174225001217E-4</v>
      </c>
    </row>
    <row r="50" spans="1:2" x14ac:dyDescent="0.25">
      <c r="A50" s="4">
        <v>3.5234100000000002</v>
      </c>
      <c r="B50">
        <f t="shared" si="0"/>
        <v>3.4016269225000209E-4</v>
      </c>
    </row>
    <row r="51" spans="1:2" x14ac:dyDescent="0.25">
      <c r="A51" s="4">
        <v>3.52976</v>
      </c>
      <c r="B51">
        <f t="shared" si="0"/>
        <v>1.4625274225000488E-4</v>
      </c>
    </row>
    <row r="52" spans="1:2" x14ac:dyDescent="0.25">
      <c r="A52" s="4">
        <v>3.5352399999999999</v>
      </c>
      <c r="B52">
        <f t="shared" si="0"/>
        <v>4.3738382250003596E-5</v>
      </c>
    </row>
    <row r="53" spans="1:2" x14ac:dyDescent="0.25">
      <c r="A53" s="4">
        <v>3.5365500000000001</v>
      </c>
      <c r="B53">
        <f t="shared" si="0"/>
        <v>2.8127112250001354E-5</v>
      </c>
    </row>
    <row r="54" spans="1:2" x14ac:dyDescent="0.25">
      <c r="A54" s="4">
        <v>3.5398100000000001</v>
      </c>
      <c r="B54">
        <f t="shared" si="0"/>
        <v>4.1758922500003555E-6</v>
      </c>
    </row>
    <row r="55" spans="1:2" x14ac:dyDescent="0.25">
      <c r="A55" s="4">
        <v>3.5692400000000002</v>
      </c>
      <c r="B55">
        <f t="shared" si="0"/>
        <v>7.5002038224999891E-4</v>
      </c>
    </row>
    <row r="56" spans="1:2" x14ac:dyDescent="0.25">
      <c r="A56" s="4">
        <v>3.57301</v>
      </c>
      <c r="B56">
        <f t="shared" si="0"/>
        <v>9.7072749224998817E-4</v>
      </c>
    </row>
    <row r="57" spans="1:2" x14ac:dyDescent="0.25">
      <c r="A57" s="4">
        <v>3.5742400000000001</v>
      </c>
      <c r="B57">
        <f t="shared" si="0"/>
        <v>1.0488853822499919E-3</v>
      </c>
    </row>
    <row r="58" spans="1:2" x14ac:dyDescent="0.25">
      <c r="A58" s="4">
        <v>3.5743</v>
      </c>
      <c r="B58">
        <f t="shared" si="0"/>
        <v>1.0527753622499884E-3</v>
      </c>
    </row>
    <row r="59" spans="1:2" x14ac:dyDescent="0.25">
      <c r="A59" s="4">
        <v>3.5808399999999998</v>
      </c>
      <c r="B59">
        <f t="shared" si="0"/>
        <v>1.5199471822499682E-3</v>
      </c>
    </row>
    <row r="60" spans="1:2" x14ac:dyDescent="0.25">
      <c r="A60" s="4">
        <v>3.5823800000000001</v>
      </c>
      <c r="B60">
        <f t="shared" si="0"/>
        <v>1.6423972022499927E-3</v>
      </c>
    </row>
    <row r="61" spans="1:2" x14ac:dyDescent="0.25">
      <c r="A61" s="4">
        <v>3.5878800000000002</v>
      </c>
      <c r="B61">
        <f t="shared" si="0"/>
        <v>2.1184387022499971E-3</v>
      </c>
    </row>
    <row r="62" spans="1:2" x14ac:dyDescent="0.25">
      <c r="A62" s="4">
        <v>3.5918899999999998</v>
      </c>
      <c r="B62">
        <f t="shared" si="0"/>
        <v>2.5036513322499593E-3</v>
      </c>
    </row>
    <row r="63" spans="1:2" x14ac:dyDescent="0.25">
      <c r="A63" s="4">
        <v>3.5920000000000001</v>
      </c>
      <c r="B63">
        <f t="shared" si="0"/>
        <v>2.514671462249987E-3</v>
      </c>
    </row>
    <row r="64" spans="1:2" x14ac:dyDescent="0.25">
      <c r="A64" s="4">
        <v>3.5968100000000001</v>
      </c>
      <c r="B64">
        <f t="shared" si="0"/>
        <v>3.020216892249984E-3</v>
      </c>
    </row>
    <row r="65" spans="1:2" x14ac:dyDescent="0.25">
      <c r="A65" s="4">
        <v>3.5975600000000001</v>
      </c>
      <c r="B65">
        <f t="shared" si="0"/>
        <v>3.1032141422499869E-3</v>
      </c>
    </row>
    <row r="66" spans="1:2" x14ac:dyDescent="0.25">
      <c r="A66" s="4">
        <v>3.5986799999999999</v>
      </c>
      <c r="B66">
        <f t="shared" ref="B66:B100" si="4">(A66-$D$4)^2</f>
        <v>3.2292511022499622E-3</v>
      </c>
    </row>
    <row r="67" spans="1:2" x14ac:dyDescent="0.25">
      <c r="A67" s="4">
        <v>3.5995400000000002</v>
      </c>
      <c r="B67">
        <f t="shared" si="4"/>
        <v>3.3277322822499972E-3</v>
      </c>
    </row>
    <row r="68" spans="1:2" x14ac:dyDescent="0.25">
      <c r="A68" s="4">
        <v>3.6224699999999999</v>
      </c>
      <c r="B68">
        <f t="shared" si="4"/>
        <v>6.4990200722499433E-3</v>
      </c>
    </row>
    <row r="69" spans="1:2" x14ac:dyDescent="0.25">
      <c r="A69" s="4">
        <v>3.6246499999999999</v>
      </c>
      <c r="B69">
        <f t="shared" si="4"/>
        <v>6.8552604122499531E-3</v>
      </c>
    </row>
    <row r="70" spans="1:2" x14ac:dyDescent="0.25">
      <c r="A70" s="4">
        <v>3.63964</v>
      </c>
      <c r="B70">
        <f t="shared" si="4"/>
        <v>9.562199582249957E-3</v>
      </c>
    </row>
    <row r="71" spans="1:2" x14ac:dyDescent="0.25">
      <c r="A71" s="4">
        <v>3.6402299999999999</v>
      </c>
      <c r="B71">
        <f t="shared" si="4"/>
        <v>9.6779357522499294E-3</v>
      </c>
    </row>
    <row r="72" spans="1:2" x14ac:dyDescent="0.25">
      <c r="A72" s="4">
        <v>3.6543600000000001</v>
      </c>
      <c r="B72">
        <f t="shared" si="4"/>
        <v>1.2657712542249965E-2</v>
      </c>
    </row>
    <row r="73" spans="1:2" x14ac:dyDescent="0.25">
      <c r="A73" s="4">
        <v>3.6549299999999998</v>
      </c>
      <c r="B73">
        <f t="shared" si="4"/>
        <v>1.2786294852249904E-2</v>
      </c>
    </row>
    <row r="74" spans="1:2" x14ac:dyDescent="0.25">
      <c r="A74" s="4">
        <v>3.66031</v>
      </c>
      <c r="B74">
        <f t="shared" si="4"/>
        <v>1.4031942392249939E-2</v>
      </c>
    </row>
    <row r="75" spans="1:2" x14ac:dyDescent="0.25">
      <c r="A75" s="4">
        <v>3.6685699999999999</v>
      </c>
      <c r="B75">
        <f t="shared" si="4"/>
        <v>1.6057071372249918E-2</v>
      </c>
    </row>
    <row r="76" spans="1:2" x14ac:dyDescent="0.25">
      <c r="A76" s="4">
        <v>3.6901299999999999</v>
      </c>
      <c r="B76">
        <f t="shared" si="4"/>
        <v>2.198592045224991E-2</v>
      </c>
    </row>
    <row r="77" spans="1:2" x14ac:dyDescent="0.25">
      <c r="A77" s="4">
        <v>3.6991700000000001</v>
      </c>
      <c r="B77">
        <f t="shared" si="4"/>
        <v>2.4748481172249957E-2</v>
      </c>
    </row>
    <row r="78" spans="1:2" x14ac:dyDescent="0.25">
      <c r="A78" s="4">
        <v>3.7094100000000001</v>
      </c>
      <c r="B78">
        <f t="shared" si="4"/>
        <v>2.807518069224996E-2</v>
      </c>
    </row>
    <row r="79" spans="1:2" x14ac:dyDescent="0.25">
      <c r="A79" s="4">
        <v>3.7165599999999999</v>
      </c>
      <c r="B79">
        <f t="shared" si="4"/>
        <v>3.052236114224988E-2</v>
      </c>
    </row>
    <row r="80" spans="1:2" x14ac:dyDescent="0.25">
      <c r="A80" s="4">
        <v>3.72986</v>
      </c>
      <c r="B80">
        <f t="shared" si="4"/>
        <v>3.5346444042249903E-2</v>
      </c>
    </row>
    <row r="81" spans="1:2" x14ac:dyDescent="0.25">
      <c r="A81" s="4">
        <v>3.7309999999999999</v>
      </c>
      <c r="B81">
        <f t="shared" si="4"/>
        <v>3.5776398462249871E-2</v>
      </c>
    </row>
    <row r="82" spans="1:2" x14ac:dyDescent="0.25">
      <c r="A82" s="4">
        <v>3.7341099999999998</v>
      </c>
      <c r="B82">
        <f t="shared" si="4"/>
        <v>3.6962561792249847E-2</v>
      </c>
    </row>
    <row r="83" spans="1:2" x14ac:dyDescent="0.25">
      <c r="A83" s="4">
        <v>3.7437</v>
      </c>
      <c r="B83">
        <f t="shared" si="4"/>
        <v>4.074200956224993E-2</v>
      </c>
    </row>
    <row r="84" spans="1:2" x14ac:dyDescent="0.25">
      <c r="A84" s="4">
        <v>3.7683399999999998</v>
      </c>
      <c r="B84">
        <f t="shared" si="4"/>
        <v>5.1296134682249812E-2</v>
      </c>
    </row>
    <row r="85" spans="1:2" x14ac:dyDescent="0.25">
      <c r="A85" s="4">
        <v>3.77372</v>
      </c>
      <c r="B85">
        <f t="shared" si="4"/>
        <v>5.3762073822249887E-2</v>
      </c>
    </row>
    <row r="86" spans="1:2" x14ac:dyDescent="0.25">
      <c r="A86" s="4">
        <v>3.7825799999999998</v>
      </c>
      <c r="B86">
        <f t="shared" si="4"/>
        <v>5.7949247802249818E-2</v>
      </c>
    </row>
    <row r="87" spans="1:2" x14ac:dyDescent="0.25">
      <c r="A87" s="4">
        <v>3.78512</v>
      </c>
      <c r="B87">
        <f t="shared" si="4"/>
        <v>5.917859002224992E-2</v>
      </c>
    </row>
    <row r="88" spans="1:2" x14ac:dyDescent="0.25">
      <c r="A88" s="4">
        <v>3.79291</v>
      </c>
      <c r="B88">
        <f t="shared" si="4"/>
        <v>6.30293661922499E-2</v>
      </c>
    </row>
    <row r="89" spans="1:2" x14ac:dyDescent="0.25">
      <c r="A89" s="4">
        <v>3.8018100000000001</v>
      </c>
      <c r="B89">
        <f t="shared" si="4"/>
        <v>6.757738189224996E-2</v>
      </c>
    </row>
    <row r="90" spans="1:2" x14ac:dyDescent="0.25">
      <c r="A90" s="4">
        <v>3.8036599999999998</v>
      </c>
      <c r="B90">
        <f t="shared" si="4"/>
        <v>6.8542643442249793E-2</v>
      </c>
    </row>
    <row r="91" spans="1:2" x14ac:dyDescent="0.25">
      <c r="A91" s="4">
        <v>3.8168899999999999</v>
      </c>
      <c r="B91">
        <f t="shared" si="4"/>
        <v>7.564507633224983E-2</v>
      </c>
    </row>
    <row r="92" spans="1:2" x14ac:dyDescent="0.25">
      <c r="A92" s="4">
        <v>3.8213599999999999</v>
      </c>
      <c r="B92">
        <f t="shared" si="4"/>
        <v>7.8123883542249806E-2</v>
      </c>
    </row>
    <row r="93" spans="1:2" x14ac:dyDescent="0.25">
      <c r="A93" s="4">
        <v>3.83338</v>
      </c>
      <c r="B93">
        <f t="shared" si="4"/>
        <v>8.4987700202249883E-2</v>
      </c>
    </row>
    <row r="94" spans="1:2" x14ac:dyDescent="0.25">
      <c r="A94" s="4">
        <v>3.8334999999999999</v>
      </c>
      <c r="B94">
        <f t="shared" si="4"/>
        <v>8.5057680962249818E-2</v>
      </c>
    </row>
    <row r="95" spans="1:2" x14ac:dyDescent="0.25">
      <c r="A95" s="4">
        <v>3.8414100000000002</v>
      </c>
      <c r="B95">
        <f t="shared" si="4"/>
        <v>8.9734096692250007E-2</v>
      </c>
    </row>
    <row r="96" spans="1:2" x14ac:dyDescent="0.25">
      <c r="A96" s="4">
        <v>3.8428900000000001</v>
      </c>
      <c r="B96">
        <f t="shared" si="4"/>
        <v>9.0622974332249959E-2</v>
      </c>
    </row>
    <row r="97" spans="1:2" x14ac:dyDescent="0.25">
      <c r="A97" s="4">
        <v>3.8445299999999998</v>
      </c>
      <c r="B97">
        <f t="shared" si="4"/>
        <v>9.1613063652249735E-2</v>
      </c>
    </row>
    <row r="98" spans="1:2" x14ac:dyDescent="0.25">
      <c r="A98" s="4">
        <v>3.8601200000000002</v>
      </c>
      <c r="B98">
        <f t="shared" si="4"/>
        <v>0.10129356502225001</v>
      </c>
    </row>
    <row r="99" spans="1:2" x14ac:dyDescent="0.25">
      <c r="A99" s="4">
        <v>3.8607300000000002</v>
      </c>
      <c r="B99">
        <f t="shared" si="4"/>
        <v>0.10168222225225</v>
      </c>
    </row>
    <row r="100" spans="1:2" x14ac:dyDescent="0.25">
      <c r="A100" s="4">
        <v>4.0346599999999997</v>
      </c>
      <c r="B100">
        <f t="shared" si="4"/>
        <v>0.24285824644224949</v>
      </c>
    </row>
    <row r="101" spans="1:2" x14ac:dyDescent="0.25">
      <c r="A101" s="4"/>
    </row>
    <row r="102" spans="1:2" x14ac:dyDescent="0.25">
      <c r="A102" s="4"/>
    </row>
    <row r="103" spans="1:2" x14ac:dyDescent="0.25">
      <c r="A103" s="4"/>
    </row>
    <row r="104" spans="1:2" x14ac:dyDescent="0.25">
      <c r="A104" s="4"/>
    </row>
    <row r="105" spans="1:2" x14ac:dyDescent="0.25">
      <c r="A105" s="4"/>
    </row>
    <row r="106" spans="1:2" x14ac:dyDescent="0.25">
      <c r="A106" s="4"/>
    </row>
    <row r="107" spans="1:2" x14ac:dyDescent="0.25">
      <c r="A107" s="4"/>
    </row>
    <row r="108" spans="1:2" x14ac:dyDescent="0.25">
      <c r="A108" s="4"/>
    </row>
    <row r="109" spans="1:2" x14ac:dyDescent="0.25">
      <c r="A109" s="4"/>
    </row>
    <row r="110" spans="1:2" x14ac:dyDescent="0.25">
      <c r="A110" s="4"/>
    </row>
    <row r="111" spans="1:2" x14ac:dyDescent="0.25">
      <c r="A111" s="4"/>
    </row>
    <row r="112" spans="1:2" x14ac:dyDescent="0.25">
      <c r="A112" s="4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</sheetData>
  <sortState ref="A1:C100">
    <sortCondition ref="A100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2016-05-05T20:42:47Z</dcterms:modified>
</cp:coreProperties>
</file>