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Statistica_for_Vicia\"/>
    </mc:Choice>
  </mc:AlternateContent>
  <xr:revisionPtr revIDLastSave="0" documentId="13_ncr:1_{9921238F-A1C7-4671-B1A0-71771779B8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H растворов" sheetId="4" r:id="rId1"/>
    <sheet name="Медь без лигандов" sheetId="1" r:id="rId2"/>
    <sheet name="Гистидин" sheetId="2" r:id="rId3"/>
    <sheet name="Глутамин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" i="3" l="1"/>
</calcChain>
</file>

<file path=xl/sharedStrings.xml><?xml version="1.0" encoding="utf-8"?>
<sst xmlns="http://schemas.openxmlformats.org/spreadsheetml/2006/main" count="905" uniqueCount="89">
  <si>
    <t>CuCl2, мкМ</t>
  </si>
  <si>
    <t>N</t>
  </si>
  <si>
    <t>Среднее</t>
  </si>
  <si>
    <t>Стд. отклонение</t>
  </si>
  <si>
    <t>Стд. ошибка среднего</t>
  </si>
  <si>
    <t>Значимость (2-сторонняя)</t>
  </si>
  <si>
    <t>озоление</t>
  </si>
  <si>
    <t>мкМ на г F.W.растения</t>
  </si>
  <si>
    <t>мкМ на г D.W.растения</t>
  </si>
  <si>
    <t>корни</t>
  </si>
  <si>
    <t>контр_дистил.</t>
  </si>
  <si>
    <t>10 мкМ CuCl2</t>
  </si>
  <si>
    <t>контроль</t>
  </si>
  <si>
    <t>50 мкМ CuCl2</t>
  </si>
  <si>
    <t>100 мкМ CuCl2</t>
  </si>
  <si>
    <t>надз.ч.</t>
  </si>
  <si>
    <t xml:space="preserve">оводненность </t>
  </si>
  <si>
    <t>озоление корней_КС</t>
  </si>
  <si>
    <t>мкМ на г F.W.корня</t>
  </si>
  <si>
    <t xml:space="preserve">доля КС </t>
  </si>
  <si>
    <t>10-5М</t>
  </si>
  <si>
    <r>
      <rPr>
        <sz val="9"/>
        <color indexed="8"/>
        <rFont val="Arial"/>
        <family val="2"/>
        <charset val="204"/>
      </rPr>
      <t>озоление_корни</t>
    </r>
  </si>
  <si>
    <t xml:space="preserve">десорбция КС </t>
  </si>
  <si>
    <t>5*10-5М</t>
  </si>
  <si>
    <t>десорбция КС</t>
  </si>
  <si>
    <t>10-4М</t>
  </si>
  <si>
    <t>мкМ на г D.W.корней</t>
  </si>
  <si>
    <t>опытные</t>
  </si>
  <si>
    <t>КС</t>
  </si>
  <si>
    <t>растения</t>
  </si>
  <si>
    <t>по растворам</t>
  </si>
  <si>
    <t>мкМ на г F.W.побега</t>
  </si>
  <si>
    <t>КС опытных (10 мкМ)</t>
  </si>
  <si>
    <t>мкМ на г D.W.корня</t>
  </si>
  <si>
    <t>мкМ на г D.W.КС корня</t>
  </si>
  <si>
    <t>мкМ на г D.W.побега</t>
  </si>
  <si>
    <t>по десорбции</t>
  </si>
  <si>
    <t>мкМ на г D.W.КС побега</t>
  </si>
  <si>
    <t>Mass (DW)</t>
  </si>
  <si>
    <t>Mass (FW)</t>
  </si>
  <si>
    <t>10 мкМ His 0,5 mM</t>
  </si>
  <si>
    <t>10 мкМ His 1 mM</t>
  </si>
  <si>
    <t>100 mkM His 0,5 mM</t>
  </si>
  <si>
    <t>100 mkM His 1 mM</t>
  </si>
  <si>
    <t>10 мкМ Gln 1 mM</t>
  </si>
  <si>
    <t>10 мкМ Gln 5 mM</t>
  </si>
  <si>
    <t>100 mkM Gln 1 mM</t>
  </si>
  <si>
    <t>100 mkM Gln 5 mM</t>
  </si>
  <si>
    <t>6*10^-10</t>
  </si>
  <si>
    <t>8*10^-6</t>
  </si>
  <si>
    <t>10 мкМ</t>
  </si>
  <si>
    <t>His 1 mM</t>
  </si>
  <si>
    <t>КС опытных (10 мкМ + His 1 mM)</t>
  </si>
  <si>
    <t>КС опытных (10 мкМ + Gln 5 mM)</t>
  </si>
  <si>
    <t>5,8*10^-5</t>
  </si>
  <si>
    <t>10-5М His 0,5 mM</t>
  </si>
  <si>
    <t>10-5М His 1 mM</t>
  </si>
  <si>
    <t>10-4М His 0,5 mM</t>
  </si>
  <si>
    <t>10-4М His 1 mM</t>
  </si>
  <si>
    <t>10-5М Gln 1 mM</t>
  </si>
  <si>
    <t>10-5М Gln 5 mM</t>
  </si>
  <si>
    <t>10-4М Gln 1 mM</t>
  </si>
  <si>
    <t>10-4М Gln 5 mM</t>
  </si>
  <si>
    <t>6.301939</t>
  </si>
  <si>
    <t>6.991322</t>
  </si>
  <si>
    <t>0.5088261</t>
  </si>
  <si>
    <t>1.526478</t>
  </si>
  <si>
    <t>2.739499</t>
  </si>
  <si>
    <t>0.9131663</t>
  </si>
  <si>
    <t>П.о. Gln 1 mM</t>
  </si>
  <si>
    <t>П.о. Gln 5 mM</t>
  </si>
  <si>
    <t>П.О. His 1 mM</t>
  </si>
  <si>
    <t>П.О. His 0,5 mM</t>
  </si>
  <si>
    <t>pH растворов после сорбции</t>
  </si>
  <si>
    <t>10 mkM Gln 1 mM</t>
  </si>
  <si>
    <t>10 mkM Gln 5 mM</t>
  </si>
  <si>
    <t>Tr 10 mkM CuCl2</t>
  </si>
  <si>
    <t>Tr Gln 5 mM</t>
  </si>
  <si>
    <t>Tr His 1 mM</t>
  </si>
  <si>
    <t>Исходные растворы.</t>
  </si>
  <si>
    <t>Pretrit His 0.5 mM</t>
  </si>
  <si>
    <t>Pretrit His 1 mM</t>
  </si>
  <si>
    <t>Pretrit Gln 1 mM</t>
  </si>
  <si>
    <t>Pretrit Gln 5 mM</t>
  </si>
  <si>
    <t>Побеги</t>
  </si>
  <si>
    <t>30 mkM</t>
  </si>
  <si>
    <t>30 mkM His 3 mM</t>
  </si>
  <si>
    <t>30 mkM Gln 15 mM</t>
  </si>
  <si>
    <t>pH растворов после обработки интактных растений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</si>
</sst>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"/>
    <numFmt numFmtId="165" formatCode="####.0000"/>
    <numFmt numFmtId="166" formatCode="0.000"/>
    <numFmt numFmtId="167" formatCode="###0.000"/>
    <numFmt numFmtId="168" formatCode="0.00000"/>
    <numFmt numFmtId="169" formatCode="0.0000"/>
    <numFmt numFmtId="170" formatCode="#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8"/>
      <name val="Arial Bold"/>
    </font>
    <font>
      <b/>
      <sz val="14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64" fontId="7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66" fontId="2" fillId="0" borderId="5" xfId="0" applyNumberFormat="1" applyFont="1" applyBorder="1"/>
    <xf numFmtId="0" fontId="0" fillId="0" borderId="2" xfId="0" applyBorder="1"/>
    <xf numFmtId="166" fontId="2" fillId="0" borderId="0" xfId="0" applyNumberFormat="1" applyFont="1"/>
    <xf numFmtId="166" fontId="0" fillId="0" borderId="2" xfId="0" applyNumberFormat="1" applyBorder="1"/>
    <xf numFmtId="0" fontId="8" fillId="0" borderId="0" xfId="1" applyFont="1" applyAlignment="1">
      <alignment horizontal="right" vertical="center" wrapText="1"/>
    </xf>
    <xf numFmtId="167" fontId="7" fillId="0" borderId="0" xfId="1" applyNumberFormat="1" applyFont="1" applyAlignment="1">
      <alignment horizontal="right" vertical="center"/>
    </xf>
    <xf numFmtId="167" fontId="7" fillId="0" borderId="0" xfId="1" applyNumberFormat="1" applyFont="1" applyAlignment="1">
      <alignment horizontal="right" wrapText="1"/>
    </xf>
    <xf numFmtId="167" fontId="0" fillId="0" borderId="2" xfId="0" applyNumberFormat="1" applyBorder="1"/>
    <xf numFmtId="167" fontId="6" fillId="0" borderId="0" xfId="1" applyNumberFormat="1"/>
    <xf numFmtId="166" fontId="0" fillId="0" borderId="5" xfId="0" applyNumberFormat="1" applyBorder="1"/>
    <xf numFmtId="0" fontId="9" fillId="0" borderId="0" xfId="0" applyFont="1"/>
    <xf numFmtId="0" fontId="5" fillId="0" borderId="6" xfId="0" applyFont="1" applyBorder="1"/>
    <xf numFmtId="0" fontId="7" fillId="0" borderId="6" xfId="2" applyFont="1" applyBorder="1" applyAlignment="1">
      <alignment horizontal="left" vertical="top" wrapText="1"/>
    </xf>
    <xf numFmtId="0" fontId="0" fillId="0" borderId="7" xfId="0" applyBorder="1"/>
    <xf numFmtId="0" fontId="0" fillId="0" borderId="5" xfId="0" applyBorder="1"/>
    <xf numFmtId="0" fontId="7" fillId="0" borderId="8" xfId="2" applyFont="1" applyBorder="1" applyAlignment="1">
      <alignment horizontal="left" vertical="top" wrapText="1"/>
    </xf>
    <xf numFmtId="0" fontId="0" fillId="0" borderId="6" xfId="0" applyBorder="1"/>
    <xf numFmtId="166" fontId="2" fillId="0" borderId="9" xfId="0" applyNumberFormat="1" applyFont="1" applyBorder="1"/>
    <xf numFmtId="0" fontId="2" fillId="0" borderId="7" xfId="0" applyFont="1" applyBorder="1"/>
    <xf numFmtId="0" fontId="0" fillId="0" borderId="8" xfId="0" applyBorder="1"/>
    <xf numFmtId="168" fontId="0" fillId="0" borderId="0" xfId="0" applyNumberFormat="1"/>
    <xf numFmtId="0" fontId="9" fillId="2" borderId="0" xfId="0" applyFont="1" applyFill="1"/>
    <xf numFmtId="0" fontId="10" fillId="0" borderId="6" xfId="0" applyFont="1" applyBorder="1"/>
    <xf numFmtId="166" fontId="2" fillId="0" borderId="2" xfId="0" applyNumberFormat="1" applyFont="1" applyBorder="1"/>
    <xf numFmtId="0" fontId="2" fillId="0" borderId="11" xfId="0" applyFont="1" applyBorder="1"/>
    <xf numFmtId="0" fontId="2" fillId="0" borderId="0" xfId="0" applyFont="1"/>
    <xf numFmtId="0" fontId="0" fillId="0" borderId="11" xfId="0" applyBorder="1"/>
    <xf numFmtId="167" fontId="0" fillId="0" borderId="0" xfId="0" applyNumberFormat="1" applyBorder="1"/>
    <xf numFmtId="0" fontId="0" fillId="0" borderId="0" xfId="0" applyBorder="1"/>
    <xf numFmtId="165" fontId="7" fillId="0" borderId="0" xfId="1" applyNumberFormat="1" applyFont="1" applyFill="1" applyAlignment="1">
      <alignment horizontal="right" vertical="center"/>
    </xf>
    <xf numFmtId="169" fontId="0" fillId="0" borderId="0" xfId="0" applyNumberFormat="1"/>
    <xf numFmtId="170" fontId="7" fillId="0" borderId="0" xfId="1" applyNumberFormat="1" applyFont="1" applyAlignment="1">
      <alignment horizontal="right" vertical="center"/>
    </xf>
    <xf numFmtId="169" fontId="0" fillId="0" borderId="2" xfId="0" applyNumberFormat="1" applyBorder="1"/>
    <xf numFmtId="0" fontId="6" fillId="0" borderId="4" xfId="1" applyBorder="1"/>
    <xf numFmtId="0" fontId="6" fillId="0" borderId="5" xfId="1" applyBorder="1"/>
    <xf numFmtId="166" fontId="8" fillId="0" borderId="5" xfId="1" applyNumberFormat="1" applyFont="1" applyBorder="1" applyAlignment="1">
      <alignment horizontal="right" vertical="center" wrapText="1"/>
    </xf>
    <xf numFmtId="0" fontId="6" fillId="0" borderId="3" xfId="1" applyBorder="1"/>
    <xf numFmtId="167" fontId="6" fillId="0" borderId="2" xfId="1" applyNumberFormat="1" applyBorder="1"/>
    <xf numFmtId="167" fontId="6" fillId="0" borderId="1" xfId="1" applyNumberFormat="1" applyBorder="1"/>
    <xf numFmtId="167" fontId="6" fillId="0" borderId="3" xfId="1" applyNumberFormat="1" applyBorder="1"/>
    <xf numFmtId="170" fontId="6" fillId="0" borderId="2" xfId="1" applyNumberFormat="1" applyBorder="1"/>
    <xf numFmtId="166" fontId="0" fillId="0" borderId="0" xfId="0" applyNumberFormat="1" applyBorder="1"/>
    <xf numFmtId="169" fontId="0" fillId="0" borderId="5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7" fontId="6" fillId="0" borderId="0" xfId="1" applyNumberFormat="1" applyBorder="1"/>
    <xf numFmtId="167" fontId="7" fillId="0" borderId="4" xfId="1" applyNumberFormat="1" applyFont="1" applyBorder="1" applyAlignment="1">
      <alignment horizontal="right" wrapText="1"/>
    </xf>
    <xf numFmtId="167" fontId="0" fillId="0" borderId="1" xfId="0" applyNumberFormat="1" applyBorder="1"/>
    <xf numFmtId="170" fontId="6" fillId="0" borderId="0" xfId="1" applyNumberFormat="1" applyBorder="1"/>
    <xf numFmtId="167" fontId="7" fillId="0" borderId="0" xfId="1" applyNumberFormat="1" applyFont="1" applyBorder="1" applyAlignment="1">
      <alignment horizontal="right" wrapText="1"/>
    </xf>
    <xf numFmtId="170" fontId="6" fillId="0" borderId="3" xfId="1" applyNumberFormat="1" applyBorder="1"/>
    <xf numFmtId="166" fontId="0" fillId="0" borderId="3" xfId="0" applyNumberFormat="1" applyBorder="1"/>
    <xf numFmtId="166" fontId="0" fillId="0" borderId="4" xfId="0" applyNumberFormat="1" applyBorder="1"/>
    <xf numFmtId="164" fontId="7" fillId="0" borderId="0" xfId="1" applyNumberFormat="1" applyFont="1" applyFill="1" applyAlignment="1">
      <alignment horizontal="right" vertical="center"/>
    </xf>
    <xf numFmtId="165" fontId="7" fillId="0" borderId="0" xfId="1" applyNumberFormat="1" applyFont="1" applyFill="1" applyBorder="1" applyAlignment="1">
      <alignment horizontal="right" vertical="center"/>
    </xf>
    <xf numFmtId="169" fontId="0" fillId="0" borderId="0" xfId="0" applyNumberFormat="1" applyFill="1" applyBorder="1"/>
    <xf numFmtId="165" fontId="0" fillId="0" borderId="0" xfId="0" applyNumberFormat="1"/>
    <xf numFmtId="170" fontId="7" fillId="0" borderId="0" xfId="1" applyNumberFormat="1" applyFont="1" applyFill="1" applyAlignment="1">
      <alignment horizontal="right" vertical="center"/>
    </xf>
    <xf numFmtId="170" fontId="0" fillId="0" borderId="0" xfId="0" applyNumberFormat="1"/>
    <xf numFmtId="170" fontId="7" fillId="0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Border="1"/>
    <xf numFmtId="166" fontId="0" fillId="0" borderId="0" xfId="0" applyNumberFormat="1"/>
    <xf numFmtId="166" fontId="2" fillId="0" borderId="4" xfId="0" applyNumberFormat="1" applyFont="1" applyBorder="1"/>
    <xf numFmtId="166" fontId="0" fillId="0" borderId="9" xfId="0" applyNumberFormat="1" applyBorder="1"/>
    <xf numFmtId="166" fontId="0" fillId="0" borderId="8" xfId="0" applyNumberFormat="1" applyBorder="1"/>
    <xf numFmtId="0" fontId="7" fillId="0" borderId="0" xfId="2" applyFont="1" applyBorder="1" applyAlignment="1">
      <alignment horizontal="left" vertical="top" wrapText="1"/>
    </xf>
    <xf numFmtId="169" fontId="0" fillId="0" borderId="2" xfId="0" applyNumberForma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2" xfId="0" applyFill="1" applyBorder="1"/>
    <xf numFmtId="0" fontId="7" fillId="0" borderId="7" xfId="2" applyFont="1" applyBorder="1" applyAlignment="1">
      <alignment horizontal="left" vertical="top" wrapText="1"/>
    </xf>
    <xf numFmtId="0" fontId="7" fillId="0" borderId="9" xfId="2" applyFont="1" applyBorder="1" applyAlignment="1">
      <alignment horizontal="left" vertical="top" wrapText="1"/>
    </xf>
    <xf numFmtId="0" fontId="7" fillId="0" borderId="10" xfId="2" applyFont="1" applyBorder="1" applyAlignment="1">
      <alignment horizontal="left" vertical="top" wrapText="1"/>
    </xf>
    <xf numFmtId="0" fontId="0" fillId="0" borderId="8" xfId="0" applyFill="1" applyBorder="1"/>
    <xf numFmtId="0" fontId="2" fillId="0" borderId="1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6" fontId="2" fillId="0" borderId="1" xfId="0" applyNumberFormat="1" applyFont="1" applyBorder="1"/>
    <xf numFmtId="167" fontId="7" fillId="0" borderId="1" xfId="1" applyNumberFormat="1" applyFont="1" applyBorder="1" applyAlignment="1">
      <alignment horizontal="right" wrapText="1"/>
    </xf>
    <xf numFmtId="0" fontId="0" fillId="0" borderId="12" xfId="0" applyBorder="1"/>
    <xf numFmtId="166" fontId="6" fillId="0" borderId="5" xfId="1" applyNumberFormat="1" applyBorder="1"/>
    <xf numFmtId="166" fontId="0" fillId="0" borderId="11" xfId="0" applyNumberFormat="1" applyBorder="1"/>
    <xf numFmtId="166" fontId="12" fillId="0" borderId="0" xfId="0" applyNumberFormat="1" applyFont="1"/>
    <xf numFmtId="166" fontId="1" fillId="0" borderId="0" xfId="0" applyNumberFormat="1" applyFont="1"/>
    <xf numFmtId="1" fontId="0" fillId="0" borderId="0" xfId="0" applyNumberFormat="1"/>
    <xf numFmtId="166" fontId="0" fillId="0" borderId="1" xfId="0" applyNumberFormat="1" applyBorder="1"/>
    <xf numFmtId="166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3">
    <cellStyle name="Обычный" xfId="0" builtinId="0"/>
    <cellStyle name="Обычный_биомасса" xfId="1" xr:uid="{00000000-0005-0000-0000-000001000000}"/>
    <cellStyle name="Обычный_Лист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3B44-554F-4E5A-9297-589ED4BD3A38}">
  <dimension ref="B2:Z35"/>
  <sheetViews>
    <sheetView topLeftCell="A13" workbookViewId="0">
      <selection activeCell="U13" sqref="U13"/>
    </sheetView>
  </sheetViews>
  <sheetFormatPr defaultRowHeight="15"/>
  <cols>
    <col min="1" max="2" width="9.140625" style="70"/>
    <col min="3" max="3" width="20.140625" style="70" customWidth="1"/>
    <col min="4" max="16" width="9.140625" style="70"/>
    <col min="17" max="17" width="19.28515625" style="70" customWidth="1"/>
    <col min="18" max="16384" width="9.140625" style="70"/>
  </cols>
  <sheetData>
    <row r="2" spans="2:26" ht="28.5">
      <c r="B2" s="91" t="s">
        <v>73</v>
      </c>
      <c r="P2" s="91" t="s">
        <v>88</v>
      </c>
    </row>
    <row r="4" spans="2:26" ht="15.75" thickBot="1">
      <c r="B4" s="70" t="s">
        <v>9</v>
      </c>
      <c r="C4" s="70" t="s">
        <v>0</v>
      </c>
      <c r="D4" s="70" t="s">
        <v>1</v>
      </c>
      <c r="E4" s="70" t="s">
        <v>2</v>
      </c>
      <c r="F4" s="70" t="s">
        <v>3</v>
      </c>
      <c r="G4" s="70" t="s">
        <v>4</v>
      </c>
      <c r="H4" s="70" t="s">
        <v>5</v>
      </c>
      <c r="P4" s="70" t="s">
        <v>9</v>
      </c>
      <c r="Q4" s="70" t="s">
        <v>0</v>
      </c>
      <c r="R4" s="70" t="s">
        <v>1</v>
      </c>
      <c r="S4" s="70" t="s">
        <v>2</v>
      </c>
      <c r="T4" s="70" t="s">
        <v>3</v>
      </c>
      <c r="U4" s="70" t="s">
        <v>4</v>
      </c>
      <c r="V4" s="70" t="s">
        <v>5</v>
      </c>
    </row>
    <row r="5" spans="2:26" ht="15.75" thickBot="1">
      <c r="C5" s="70" t="s">
        <v>79</v>
      </c>
      <c r="D5" s="93">
        <v>11</v>
      </c>
      <c r="E5" s="70">
        <v>5</v>
      </c>
      <c r="F5" s="70">
        <v>3.3166248000000002E-2</v>
      </c>
      <c r="G5" s="70">
        <v>0.01</v>
      </c>
      <c r="H5" s="94"/>
      <c r="I5" s="50"/>
      <c r="J5" s="50"/>
      <c r="K5" s="61"/>
      <c r="L5" s="61"/>
      <c r="M5" s="61"/>
      <c r="N5" s="61"/>
      <c r="O5" s="94"/>
      <c r="Q5" s="70" t="s">
        <v>79</v>
      </c>
      <c r="R5" s="93">
        <v>11</v>
      </c>
      <c r="S5" s="70">
        <v>5</v>
      </c>
      <c r="T5" s="70">
        <v>3.3166248000000002E-2</v>
      </c>
      <c r="U5" s="70">
        <v>0.01</v>
      </c>
      <c r="V5" s="94"/>
    </row>
    <row r="6" spans="2:26" ht="15.75" thickBot="1">
      <c r="C6" s="70" t="s">
        <v>11</v>
      </c>
      <c r="D6" s="93">
        <v>30</v>
      </c>
      <c r="E6" s="70">
        <v>4.6703330000000003</v>
      </c>
      <c r="F6" s="70">
        <v>0.304466558</v>
      </c>
      <c r="G6" s="70">
        <v>5.5587734E-2</v>
      </c>
      <c r="H6" s="12">
        <v>0</v>
      </c>
      <c r="I6" s="95"/>
      <c r="J6" s="61"/>
      <c r="K6" s="90"/>
      <c r="L6" s="90"/>
      <c r="M6" s="90"/>
      <c r="N6" s="90"/>
      <c r="O6" s="60"/>
      <c r="Q6" s="70" t="s">
        <v>11</v>
      </c>
      <c r="R6" s="93">
        <v>18</v>
      </c>
      <c r="S6" s="70">
        <v>6.1944439999999998</v>
      </c>
      <c r="T6" s="70">
        <v>0.84110726899999999</v>
      </c>
      <c r="U6" s="70">
        <v>0.19825088499999999</v>
      </c>
      <c r="V6" s="12">
        <v>0</v>
      </c>
      <c r="W6" s="95"/>
      <c r="X6" s="61"/>
      <c r="Y6" s="61"/>
      <c r="Z6" s="94"/>
    </row>
    <row r="7" spans="2:26" ht="15.75" thickBot="1">
      <c r="C7" s="70" t="s">
        <v>40</v>
      </c>
      <c r="D7" s="93">
        <v>6</v>
      </c>
      <c r="E7" s="70">
        <v>5.0916670000000002</v>
      </c>
      <c r="F7" s="70">
        <v>0.236255511</v>
      </c>
      <c r="G7" s="70">
        <v>9.6450909000000001E-2</v>
      </c>
      <c r="I7" s="18">
        <v>5.0000000000000001E-3</v>
      </c>
      <c r="J7" s="90"/>
      <c r="K7" s="90"/>
      <c r="L7" s="90"/>
      <c r="M7" s="90"/>
      <c r="N7" s="90"/>
      <c r="O7" s="60"/>
      <c r="Q7" s="70" t="s">
        <v>40</v>
      </c>
      <c r="R7" s="93">
        <v>3</v>
      </c>
      <c r="S7" s="70">
        <v>4.2066670000000004</v>
      </c>
      <c r="T7" s="92">
        <v>3.7859389E-2</v>
      </c>
      <c r="U7" s="70">
        <v>2.1858128000000001E-2</v>
      </c>
      <c r="W7" s="18">
        <v>0</v>
      </c>
      <c r="X7" s="90"/>
      <c r="Y7" s="90"/>
      <c r="Z7" s="60"/>
    </row>
    <row r="8" spans="2:26" ht="15.75" thickBot="1">
      <c r="C8" s="70" t="s">
        <v>41</v>
      </c>
      <c r="D8" s="93">
        <v>9</v>
      </c>
      <c r="E8" s="70">
        <v>4.967778</v>
      </c>
      <c r="F8" s="70">
        <v>0.16384274300000001</v>
      </c>
      <c r="G8" s="70">
        <v>5.4614247999999997E-2</v>
      </c>
      <c r="I8" s="50"/>
      <c r="J8" s="18">
        <v>1E-3</v>
      </c>
      <c r="K8" s="90"/>
      <c r="L8" s="90"/>
      <c r="M8" s="90"/>
      <c r="N8" s="90"/>
      <c r="O8" s="60"/>
      <c r="Q8" s="70" t="s">
        <v>41</v>
      </c>
      <c r="R8" s="93">
        <v>9</v>
      </c>
      <c r="S8" s="70">
        <v>4.6322219999999996</v>
      </c>
      <c r="T8" s="70">
        <v>0.16414762999999999</v>
      </c>
      <c r="U8" s="70">
        <v>5.4715877000000003E-2</v>
      </c>
      <c r="X8" s="18">
        <v>0</v>
      </c>
      <c r="Y8" s="90"/>
      <c r="Z8" s="60"/>
    </row>
    <row r="9" spans="2:26" ht="15.75" thickBot="1">
      <c r="C9" s="70" t="s">
        <v>13</v>
      </c>
      <c r="D9" s="93">
        <v>6</v>
      </c>
      <c r="E9" s="70">
        <v>4.1366670000000001</v>
      </c>
      <c r="F9" s="70">
        <v>5.1639779999999996E-3</v>
      </c>
      <c r="G9" s="70">
        <v>2.1081849999999998E-3</v>
      </c>
      <c r="I9" s="50"/>
      <c r="J9" s="50"/>
      <c r="K9" s="18">
        <v>0</v>
      </c>
      <c r="L9" s="90"/>
      <c r="M9" s="90"/>
      <c r="N9" s="90"/>
      <c r="O9" s="60"/>
      <c r="Q9" s="70" t="s">
        <v>74</v>
      </c>
      <c r="R9" s="93">
        <v>6</v>
      </c>
      <c r="S9" s="70">
        <v>6.29</v>
      </c>
      <c r="T9" s="70">
        <v>0.35871994600000001</v>
      </c>
      <c r="U9" s="70">
        <v>0.14644680500000001</v>
      </c>
      <c r="Y9" s="18">
        <v>0.70230000000000004</v>
      </c>
      <c r="Z9" s="60"/>
    </row>
    <row r="10" spans="2:26" ht="15.75" thickBot="1">
      <c r="C10" s="70" t="s">
        <v>14</v>
      </c>
      <c r="D10" s="93">
        <v>6</v>
      </c>
      <c r="E10" s="70">
        <v>4.05</v>
      </c>
      <c r="F10" s="70">
        <v>1.5491932999999999E-2</v>
      </c>
      <c r="G10" s="70">
        <v>6.3245549999999999E-3</v>
      </c>
      <c r="J10" s="50"/>
      <c r="L10" s="18">
        <v>0</v>
      </c>
      <c r="M10" s="90"/>
      <c r="N10" s="90"/>
      <c r="O10" s="60"/>
      <c r="Q10" s="70" t="s">
        <v>75</v>
      </c>
      <c r="R10" s="93">
        <v>12</v>
      </c>
      <c r="S10" s="70">
        <v>6.1558330000000003</v>
      </c>
      <c r="T10" s="70">
        <v>0.25032554600000001</v>
      </c>
      <c r="U10" s="70">
        <v>7.2262760999999995E-2</v>
      </c>
      <c r="Z10" s="12">
        <v>0.85650000000000004</v>
      </c>
    </row>
    <row r="11" spans="2:26" ht="15.75" thickBot="1">
      <c r="C11" s="70" t="s">
        <v>74</v>
      </c>
      <c r="D11" s="93">
        <v>12</v>
      </c>
      <c r="E11" s="70">
        <v>5.5016670000000003</v>
      </c>
      <c r="F11" s="70">
        <v>0.75231561700000005</v>
      </c>
      <c r="G11" s="70">
        <v>0.21717481199999999</v>
      </c>
      <c r="M11" s="18">
        <v>2.81E-3</v>
      </c>
      <c r="N11" s="90"/>
      <c r="O11" s="60"/>
    </row>
    <row r="12" spans="2:26" ht="15.75" thickBot="1">
      <c r="C12" s="70" t="s">
        <v>75</v>
      </c>
      <c r="D12" s="93">
        <v>15</v>
      </c>
      <c r="E12" s="70">
        <v>5.4686669999999999</v>
      </c>
      <c r="F12" s="70">
        <v>0.77965987699999995</v>
      </c>
      <c r="G12" s="70">
        <v>0.20130731499999999</v>
      </c>
      <c r="N12" s="18">
        <v>1.474E-3</v>
      </c>
      <c r="O12" s="60"/>
    </row>
    <row r="13" spans="2:26" ht="15.75" thickBot="1">
      <c r="C13" s="70" t="s">
        <v>76</v>
      </c>
      <c r="D13" s="93">
        <v>9</v>
      </c>
      <c r="E13" s="70">
        <v>6.5933330000000003</v>
      </c>
      <c r="F13" s="70">
        <v>1.8282163440000001</v>
      </c>
      <c r="G13" s="70">
        <v>0.60940544799999996</v>
      </c>
      <c r="H13" s="94"/>
      <c r="I13" s="94"/>
      <c r="O13" s="12">
        <v>1.3469999999999999E-2</v>
      </c>
    </row>
    <row r="14" spans="2:26" ht="15.75" thickBot="1">
      <c r="C14" s="70" t="s">
        <v>78</v>
      </c>
      <c r="D14" s="93">
        <v>9</v>
      </c>
      <c r="E14" s="70">
        <v>5.0066670000000002</v>
      </c>
      <c r="F14" s="70">
        <v>0.25927784300000001</v>
      </c>
      <c r="G14" s="70">
        <v>8.6425948000000002E-2</v>
      </c>
      <c r="H14" s="12">
        <v>3.1699999999999999E-2</v>
      </c>
      <c r="I14" s="60"/>
    </row>
    <row r="15" spans="2:26" ht="15.75" thickBot="1">
      <c r="C15" s="70" t="s">
        <v>77</v>
      </c>
      <c r="D15" s="93">
        <v>9</v>
      </c>
      <c r="E15" s="70">
        <v>6.2611109999999996</v>
      </c>
      <c r="F15" s="70">
        <v>0.337803362</v>
      </c>
      <c r="G15" s="70">
        <v>0.112601121</v>
      </c>
      <c r="I15" s="12">
        <v>0.60560000000000003</v>
      </c>
    </row>
    <row r="16" spans="2:26">
      <c r="C16" s="70" t="s">
        <v>80</v>
      </c>
      <c r="D16" s="93">
        <v>3</v>
      </c>
      <c r="E16" s="70">
        <v>4.7633330000000003</v>
      </c>
      <c r="F16" s="70">
        <v>3.5118846000000002E-2</v>
      </c>
      <c r="G16" s="70">
        <v>2.0275874999999999E-2</v>
      </c>
      <c r="H16" s="70">
        <v>0.12659999999999999</v>
      </c>
    </row>
    <row r="17" spans="2:16">
      <c r="C17" s="70" t="s">
        <v>81</v>
      </c>
      <c r="D17" s="93">
        <v>3</v>
      </c>
      <c r="E17" s="70">
        <v>4.72</v>
      </c>
      <c r="F17" s="70">
        <v>3.4641015999999997E-2</v>
      </c>
      <c r="G17" s="70">
        <v>0.02</v>
      </c>
      <c r="I17" s="70">
        <v>0.40720000000000001</v>
      </c>
    </row>
    <row r="18" spans="2:16">
      <c r="C18" s="70" t="s">
        <v>82</v>
      </c>
      <c r="D18" s="93">
        <v>3</v>
      </c>
      <c r="E18" s="70">
        <v>4.8766670000000003</v>
      </c>
      <c r="F18" s="70">
        <v>6.1101008999999998E-2</v>
      </c>
      <c r="G18" s="70">
        <v>3.5276684000000003E-2</v>
      </c>
      <c r="J18" s="70">
        <v>6.0390000000000001E-3</v>
      </c>
    </row>
    <row r="19" spans="2:16">
      <c r="C19" s="70" t="s">
        <v>83</v>
      </c>
      <c r="D19" s="93">
        <v>3</v>
      </c>
      <c r="E19" s="70">
        <v>4.7533329999999996</v>
      </c>
      <c r="F19" s="70">
        <v>3.2145502999999999E-2</v>
      </c>
      <c r="G19" s="70">
        <v>1.8559215E-2</v>
      </c>
      <c r="K19" s="70">
        <v>0.16689999999999999</v>
      </c>
    </row>
    <row r="21" spans="2:16" ht="15.75" thickBot="1">
      <c r="C21" s="70" t="s">
        <v>0</v>
      </c>
      <c r="D21" s="70" t="s">
        <v>1</v>
      </c>
      <c r="E21" s="70" t="s">
        <v>2</v>
      </c>
      <c r="F21" s="70" t="s">
        <v>3</v>
      </c>
      <c r="G21" s="70" t="s">
        <v>4</v>
      </c>
      <c r="H21" s="70" t="s">
        <v>5</v>
      </c>
    </row>
    <row r="22" spans="2:16" ht="15.75" thickBot="1">
      <c r="C22" s="70" t="s">
        <v>79</v>
      </c>
      <c r="D22" s="93">
        <v>11</v>
      </c>
      <c r="E22" s="70">
        <v>5</v>
      </c>
      <c r="F22" s="70">
        <v>3.3166248000000002E-2</v>
      </c>
      <c r="G22" s="70">
        <v>0.01</v>
      </c>
      <c r="H22" s="94"/>
      <c r="I22" s="94"/>
      <c r="J22" s="94"/>
      <c r="P22" s="94"/>
    </row>
    <row r="23" spans="2:16" ht="15.75" thickBot="1">
      <c r="B23" s="70" t="s">
        <v>84</v>
      </c>
      <c r="C23" s="70" t="s">
        <v>11</v>
      </c>
      <c r="D23" s="93">
        <v>15</v>
      </c>
      <c r="E23" s="70">
        <v>4.5540000000000003</v>
      </c>
      <c r="F23" s="70">
        <v>0.45349121999999997</v>
      </c>
      <c r="G23" s="70">
        <v>0.11709093</v>
      </c>
      <c r="H23" s="12">
        <v>1.923E-3</v>
      </c>
      <c r="I23" s="60"/>
      <c r="J23" s="60"/>
      <c r="K23" s="95"/>
      <c r="L23" s="61"/>
      <c r="M23" s="61"/>
      <c r="N23" s="61"/>
      <c r="O23" s="61"/>
      <c r="P23" s="60"/>
    </row>
    <row r="24" spans="2:16" ht="15.75" thickBot="1">
      <c r="C24" s="70" t="s">
        <v>13</v>
      </c>
      <c r="D24" s="93">
        <v>3</v>
      </c>
      <c r="E24" s="70">
        <v>4.773333</v>
      </c>
      <c r="F24" s="70">
        <v>5.95539E-2</v>
      </c>
      <c r="G24" s="70">
        <v>2.4312779999999999E-2</v>
      </c>
      <c r="I24" s="12">
        <v>0</v>
      </c>
      <c r="J24" s="60"/>
      <c r="K24" s="50"/>
      <c r="L24" s="90"/>
      <c r="M24" s="90"/>
      <c r="N24" s="90"/>
      <c r="O24" s="90"/>
      <c r="P24" s="60"/>
    </row>
    <row r="25" spans="2:16" ht="15.75" thickBot="1">
      <c r="C25" s="70" t="s">
        <v>14</v>
      </c>
      <c r="D25" s="93">
        <v>6</v>
      </c>
      <c r="E25" s="70">
        <v>4.4866669999999997</v>
      </c>
      <c r="F25" s="70">
        <v>0.1575648</v>
      </c>
      <c r="G25" s="70">
        <v>6.4325560000000004E-2</v>
      </c>
      <c r="J25" s="12">
        <v>4.2299999999999998E-4</v>
      </c>
      <c r="K25" s="50"/>
      <c r="L25" s="90"/>
      <c r="M25" s="90"/>
      <c r="N25" s="90"/>
      <c r="O25" s="90"/>
      <c r="P25" s="60"/>
    </row>
    <row r="26" spans="2:16" ht="15.75" thickBot="1">
      <c r="C26" s="70" t="s">
        <v>40</v>
      </c>
      <c r="D26" s="93">
        <v>3</v>
      </c>
      <c r="E26" s="70">
        <v>5.1633329999999997</v>
      </c>
      <c r="F26" s="70">
        <v>0.13316655999999999</v>
      </c>
      <c r="G26" s="70">
        <v>7.6883750000000001E-2</v>
      </c>
      <c r="K26" s="18">
        <v>8.6669999999999998E-4</v>
      </c>
      <c r="L26" s="90"/>
      <c r="M26" s="90"/>
      <c r="N26" s="90"/>
      <c r="O26" s="90"/>
      <c r="P26" s="60"/>
    </row>
    <row r="27" spans="2:16" ht="15.75" thickBot="1">
      <c r="C27" s="70" t="s">
        <v>41</v>
      </c>
      <c r="D27" s="93">
        <v>3</v>
      </c>
      <c r="E27" s="70">
        <v>4.93</v>
      </c>
      <c r="F27" s="70">
        <v>0.12124356</v>
      </c>
      <c r="G27" s="70">
        <v>7.0000000000000007E-2</v>
      </c>
      <c r="L27" s="18">
        <v>1.5779999999999999E-2</v>
      </c>
      <c r="M27" s="90"/>
      <c r="N27" s="90"/>
      <c r="O27" s="90"/>
      <c r="P27" s="60"/>
    </row>
    <row r="28" spans="2:16" ht="15.75" thickBot="1">
      <c r="C28" s="70" t="s">
        <v>74</v>
      </c>
      <c r="D28" s="93">
        <v>6</v>
      </c>
      <c r="E28" s="70">
        <v>5.1783330000000003</v>
      </c>
      <c r="F28" s="70">
        <v>0.60486086999999999</v>
      </c>
      <c r="G28" s="70">
        <v>0.24693340999999999</v>
      </c>
      <c r="M28" s="18">
        <v>5.4429999999999999E-2</v>
      </c>
      <c r="N28" s="90"/>
      <c r="O28" s="90"/>
      <c r="P28" s="60"/>
    </row>
    <row r="29" spans="2:16" ht="15.75" thickBot="1">
      <c r="C29" s="70" t="s">
        <v>75</v>
      </c>
      <c r="D29" s="93">
        <v>6</v>
      </c>
      <c r="E29" s="70">
        <v>5.8383330000000004</v>
      </c>
      <c r="F29" s="70">
        <v>0.62175290000000005</v>
      </c>
      <c r="G29" s="70">
        <v>0.25382956000000001</v>
      </c>
      <c r="N29" s="18">
        <v>2.294E-3</v>
      </c>
      <c r="O29" s="90"/>
      <c r="P29" s="60"/>
    </row>
    <row r="30" spans="2:16" ht="15.75" thickBot="1">
      <c r="C30" s="70" t="s">
        <v>76</v>
      </c>
      <c r="D30" s="93">
        <v>6</v>
      </c>
      <c r="E30" s="70">
        <v>4.2483329999999997</v>
      </c>
      <c r="F30" s="70">
        <v>0.30824773999999999</v>
      </c>
      <c r="G30" s="70">
        <v>0.12584160999999999</v>
      </c>
      <c r="O30" s="18">
        <v>9.7500000000000003E-2</v>
      </c>
      <c r="P30" s="60"/>
    </row>
    <row r="31" spans="2:16">
      <c r="C31" s="70" t="s">
        <v>78</v>
      </c>
      <c r="D31" s="93">
        <v>6</v>
      </c>
      <c r="E31" s="70">
        <v>4.8416670000000002</v>
      </c>
      <c r="F31" s="70">
        <v>0.68030630000000003</v>
      </c>
      <c r="G31" s="70">
        <v>0.27773388999999998</v>
      </c>
      <c r="H31" s="70">
        <v>9.2899999999999996E-2</v>
      </c>
      <c r="P31" s="60"/>
    </row>
    <row r="32" spans="2:16" ht="15.75" thickBot="1">
      <c r="C32" s="70" t="s">
        <v>77</v>
      </c>
      <c r="D32" s="93">
        <v>6</v>
      </c>
      <c r="E32" s="70">
        <v>5.44</v>
      </c>
      <c r="F32" s="70">
        <v>1.24853514</v>
      </c>
      <c r="G32" s="70">
        <v>0.50971233999999999</v>
      </c>
      <c r="I32" s="70">
        <v>6.6750000000000004E-2</v>
      </c>
      <c r="P32" s="60"/>
    </row>
    <row r="33" spans="3:16" ht="15.75" thickBot="1">
      <c r="C33" s="70" t="s">
        <v>85</v>
      </c>
      <c r="D33" s="93">
        <v>3</v>
      </c>
      <c r="E33" s="70">
        <v>3.8833329999999999</v>
      </c>
      <c r="F33" s="70">
        <v>6.6583279999999995E-2</v>
      </c>
      <c r="G33" s="70">
        <v>3.8441879999999998E-2</v>
      </c>
      <c r="H33" s="61"/>
      <c r="I33" s="94"/>
      <c r="P33" s="12">
        <v>0</v>
      </c>
    </row>
    <row r="34" spans="3:16" ht="15.75" thickBot="1">
      <c r="C34" s="70" t="s">
        <v>86</v>
      </c>
      <c r="D34" s="93">
        <v>3</v>
      </c>
      <c r="E34" s="70">
        <v>4.4000000000000004</v>
      </c>
      <c r="F34" s="70">
        <v>0.11135529</v>
      </c>
      <c r="G34" s="70">
        <v>6.4291009999999996E-2</v>
      </c>
      <c r="H34" s="18">
        <v>4.7130000000000002E-3</v>
      </c>
      <c r="I34" s="60"/>
    </row>
    <row r="35" spans="3:16" ht="15.75" thickBot="1">
      <c r="C35" s="70" t="s">
        <v>87</v>
      </c>
      <c r="D35" s="93">
        <v>3</v>
      </c>
      <c r="E35" s="70">
        <v>4.4466669999999997</v>
      </c>
      <c r="F35" s="70">
        <v>0.17616280000000001</v>
      </c>
      <c r="G35" s="70">
        <v>0.10170764</v>
      </c>
      <c r="I35" s="12">
        <v>2.043E-2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14"/>
  <sheetViews>
    <sheetView tabSelected="1" topLeftCell="A10" workbookViewId="0">
      <selection activeCell="E46" sqref="E46"/>
    </sheetView>
  </sheetViews>
  <sheetFormatPr defaultRowHeight="15"/>
  <cols>
    <col min="1" max="1" width="12.28515625" customWidth="1"/>
    <col min="3" max="3" width="13" customWidth="1"/>
    <col min="4" max="4" width="20.85546875" customWidth="1"/>
    <col min="6" max="6" width="10.5703125" bestFit="1" customWidth="1"/>
    <col min="7" max="7" width="12.28515625" customWidth="1"/>
    <col min="8" max="8" width="21" customWidth="1"/>
    <col min="9" max="9" width="9.5703125" bestFit="1" customWidth="1"/>
    <col min="14" max="14" width="16.140625" customWidth="1"/>
    <col min="16" max="16" width="12.7109375" customWidth="1"/>
    <col min="17" max="17" width="8" customWidth="1"/>
    <col min="18" max="18" width="17.5703125" customWidth="1"/>
    <col min="19" max="19" width="15.140625" customWidth="1"/>
    <col min="21" max="21" width="11.42578125" customWidth="1"/>
    <col min="22" max="22" width="12.42578125" customWidth="1"/>
    <col min="23" max="23" width="10.140625" customWidth="1"/>
    <col min="25" max="25" width="12.42578125" customWidth="1"/>
    <col min="30" max="30" width="10.5703125" bestFit="1" customWidth="1"/>
    <col min="31" max="32" width="9.5703125" bestFit="1" customWidth="1"/>
  </cols>
  <sheetData>
    <row r="2" spans="2:32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N2" s="1" t="s">
        <v>6</v>
      </c>
      <c r="O2" s="2" t="s">
        <v>7</v>
      </c>
      <c r="Y2" s="2" t="s">
        <v>8</v>
      </c>
    </row>
    <row r="3" spans="2:32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</row>
    <row r="4" spans="2:32" ht="15.75" thickBot="1">
      <c r="B4" s="3"/>
      <c r="D4" t="s">
        <v>11</v>
      </c>
      <c r="E4" s="4">
        <v>24</v>
      </c>
      <c r="F4" s="5">
        <v>1.1348617000000001</v>
      </c>
      <c r="G4" s="5">
        <v>0.26973374999999999</v>
      </c>
      <c r="H4" s="5">
        <v>5.5059169999999998E-2</v>
      </c>
      <c r="I4" s="43" t="s">
        <v>49</v>
      </c>
      <c r="J4" s="35"/>
      <c r="K4" s="7"/>
      <c r="P4" t="s">
        <v>12</v>
      </c>
      <c r="Q4">
        <v>18</v>
      </c>
      <c r="R4">
        <v>6.5049620000000002E-2</v>
      </c>
      <c r="S4">
        <v>1.2396595999999999E-2</v>
      </c>
      <c r="T4">
        <v>2.9219057000000001E-3</v>
      </c>
      <c r="U4" s="8"/>
      <c r="V4" s="8"/>
      <c r="W4" s="6"/>
      <c r="X4" s="3" t="s">
        <v>9</v>
      </c>
      <c r="Y4" t="s">
        <v>12</v>
      </c>
      <c r="Z4">
        <v>18</v>
      </c>
      <c r="AA4">
        <v>1.114465</v>
      </c>
      <c r="AB4">
        <v>0.24616581000000001</v>
      </c>
      <c r="AC4">
        <v>5.8021839999999998E-2</v>
      </c>
      <c r="AD4" s="6"/>
      <c r="AE4" s="6"/>
      <c r="AF4" s="6"/>
    </row>
    <row r="5" spans="2:32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N5" s="3" t="s">
        <v>9</v>
      </c>
      <c r="P5">
        <v>10</v>
      </c>
      <c r="Q5">
        <v>18</v>
      </c>
      <c r="R5">
        <v>0.49095792999999999</v>
      </c>
      <c r="S5">
        <v>9.3350964999999994E-2</v>
      </c>
      <c r="T5">
        <v>2.2003033500000001E-2</v>
      </c>
      <c r="U5" s="90">
        <v>0</v>
      </c>
      <c r="V5" s="35"/>
      <c r="W5" s="7"/>
      <c r="Y5">
        <v>10</v>
      </c>
      <c r="Z5">
        <v>18</v>
      </c>
      <c r="AA5">
        <v>7.8108510000000004</v>
      </c>
      <c r="AB5">
        <v>1.74347505</v>
      </c>
      <c r="AC5">
        <v>0.41094101</v>
      </c>
      <c r="AD5" s="12">
        <v>0</v>
      </c>
      <c r="AE5" s="7"/>
      <c r="AF5" s="7"/>
    </row>
    <row r="6" spans="2:32" ht="15.75" thickBot="1">
      <c r="B6" s="3"/>
      <c r="D6" t="s">
        <v>14</v>
      </c>
      <c r="E6" s="4">
        <v>15</v>
      </c>
      <c r="F6" s="5">
        <v>0.87909999999999999</v>
      </c>
      <c r="G6" s="5">
        <v>0.15546119999999999</v>
      </c>
      <c r="H6" s="5">
        <v>4.0139899999999999E-2</v>
      </c>
      <c r="J6" s="37"/>
      <c r="K6" s="41">
        <v>0</v>
      </c>
      <c r="P6">
        <v>50</v>
      </c>
      <c r="Q6">
        <v>3</v>
      </c>
      <c r="R6">
        <v>1.94243853</v>
      </c>
      <c r="S6">
        <v>5.5297182E-2</v>
      </c>
      <c r="T6">
        <v>3.19258428E-2</v>
      </c>
      <c r="U6" s="11"/>
      <c r="V6" s="18">
        <v>0</v>
      </c>
      <c r="W6" s="7"/>
      <c r="Y6">
        <v>50</v>
      </c>
      <c r="Z6">
        <v>3</v>
      </c>
      <c r="AA6">
        <v>27.154122000000001</v>
      </c>
      <c r="AB6">
        <v>0.84114151000000004</v>
      </c>
      <c r="AC6">
        <v>0.48563328</v>
      </c>
      <c r="AD6" s="11"/>
      <c r="AE6" s="10">
        <v>2.9149999999999998E-4</v>
      </c>
      <c r="AF6" s="7"/>
    </row>
    <row r="7" spans="2:32" ht="15.75" thickBot="1">
      <c r="B7" s="3"/>
      <c r="P7">
        <v>100</v>
      </c>
      <c r="Q7">
        <v>9</v>
      </c>
      <c r="R7">
        <v>3.7085319600000002</v>
      </c>
      <c r="S7">
        <v>0.33596205499999998</v>
      </c>
      <c r="T7">
        <v>0.1119873515</v>
      </c>
      <c r="U7" s="11"/>
      <c r="W7" s="12">
        <v>2.5989999999999997E-4</v>
      </c>
      <c r="Y7">
        <v>100</v>
      </c>
      <c r="Z7">
        <v>9</v>
      </c>
      <c r="AA7">
        <v>52.172716000000001</v>
      </c>
      <c r="AB7">
        <v>4.0247018700000003</v>
      </c>
      <c r="AC7">
        <v>1.34156729</v>
      </c>
      <c r="AD7" s="11"/>
      <c r="AF7" s="12">
        <v>0</v>
      </c>
    </row>
    <row r="8" spans="2:32" ht="15.75" thickBot="1">
      <c r="B8" s="3" t="s">
        <v>15</v>
      </c>
      <c r="D8" t="s">
        <v>10</v>
      </c>
      <c r="E8" s="4">
        <v>36</v>
      </c>
      <c r="F8" s="5">
        <v>2.0472079999999999</v>
      </c>
      <c r="G8" s="5">
        <v>0.22644401</v>
      </c>
      <c r="H8" s="5">
        <v>3.7740669999999997E-2</v>
      </c>
      <c r="I8" s="8"/>
      <c r="J8" s="8"/>
      <c r="K8" s="6"/>
    </row>
    <row r="9" spans="2:32" ht="15.75" thickBot="1">
      <c r="D9" t="s">
        <v>11</v>
      </c>
      <c r="E9" s="4">
        <v>24</v>
      </c>
      <c r="F9" s="5">
        <v>2.0499999999999998</v>
      </c>
      <c r="G9" s="5">
        <v>0.2</v>
      </c>
      <c r="H9" s="5">
        <v>4.0099999999999997E-2</v>
      </c>
      <c r="I9" s="44">
        <v>0.90510000000000002</v>
      </c>
      <c r="J9" s="35"/>
      <c r="K9" s="45"/>
      <c r="N9" s="3" t="s">
        <v>15</v>
      </c>
      <c r="P9" t="s">
        <v>12</v>
      </c>
      <c r="Q9">
        <v>15</v>
      </c>
      <c r="R9">
        <v>3.5033639999999998E-2</v>
      </c>
      <c r="S9">
        <v>2.0648188000000001E-2</v>
      </c>
      <c r="T9">
        <v>5.331339E-3</v>
      </c>
      <c r="U9" s="6"/>
      <c r="V9" s="8"/>
      <c r="W9" s="6"/>
      <c r="X9" s="3" t="s">
        <v>15</v>
      </c>
      <c r="Y9" t="s">
        <v>12</v>
      </c>
      <c r="Z9">
        <v>15</v>
      </c>
      <c r="AA9">
        <v>0.34450930000000002</v>
      </c>
      <c r="AB9">
        <v>0.19996896</v>
      </c>
      <c r="AC9">
        <v>5.1631759999999999E-2</v>
      </c>
      <c r="AD9" s="8"/>
      <c r="AE9" s="8"/>
      <c r="AF9" s="6"/>
    </row>
    <row r="10" spans="2:32" ht="15.75" thickBot="1">
      <c r="D10" t="s">
        <v>13</v>
      </c>
      <c r="E10" s="4">
        <v>6</v>
      </c>
      <c r="F10" s="5">
        <v>1.9325669999999999</v>
      </c>
      <c r="G10" s="5">
        <v>5.1805200000000003E-2</v>
      </c>
      <c r="H10" s="5">
        <v>2.1149379999999999E-2</v>
      </c>
      <c r="I10" s="13"/>
      <c r="J10" s="23">
        <v>1.2239999999999999E-2</v>
      </c>
      <c r="K10" s="45"/>
      <c r="P10">
        <v>10</v>
      </c>
      <c r="Q10">
        <v>15</v>
      </c>
      <c r="R10">
        <v>4.5565019999999998E-2</v>
      </c>
      <c r="S10">
        <v>1.4730622000000001E-2</v>
      </c>
      <c r="T10">
        <v>3.80343E-3</v>
      </c>
      <c r="U10" s="32">
        <v>0.1202</v>
      </c>
      <c r="V10" s="35"/>
      <c r="W10" s="7"/>
      <c r="Y10">
        <v>10</v>
      </c>
      <c r="Z10">
        <v>15</v>
      </c>
      <c r="AA10">
        <v>0.44597039999999999</v>
      </c>
      <c r="AB10">
        <v>0.14356552</v>
      </c>
      <c r="AC10">
        <v>3.7068459999999998E-2</v>
      </c>
      <c r="AD10" s="9">
        <v>0.12280000000000001</v>
      </c>
      <c r="AE10" s="35"/>
      <c r="AF10" s="7"/>
    </row>
    <row r="11" spans="2:32" ht="15.75" thickBot="1">
      <c r="D11" t="s">
        <v>14</v>
      </c>
      <c r="E11" s="4">
        <v>15</v>
      </c>
      <c r="F11" s="5">
        <v>1.68302</v>
      </c>
      <c r="G11" s="5">
        <v>0.20937739999999999</v>
      </c>
      <c r="H11" s="5">
        <v>5.4061020000000001E-2</v>
      </c>
      <c r="I11" s="15"/>
      <c r="J11" s="36"/>
      <c r="K11" s="46">
        <v>0</v>
      </c>
      <c r="P11">
        <v>50</v>
      </c>
      <c r="Q11">
        <v>3</v>
      </c>
      <c r="R11">
        <v>7.3522309999999994E-2</v>
      </c>
      <c r="S11">
        <v>2.6020920999999999E-2</v>
      </c>
      <c r="T11">
        <v>1.5023185999999999E-2</v>
      </c>
      <c r="U11" s="11"/>
      <c r="V11" s="23">
        <v>0.1106</v>
      </c>
      <c r="W11" s="7"/>
      <c r="Y11">
        <v>50</v>
      </c>
      <c r="Z11">
        <v>3</v>
      </c>
      <c r="AA11">
        <v>0.73142640000000003</v>
      </c>
      <c r="AB11">
        <v>0.25802459999999999</v>
      </c>
      <c r="AC11">
        <v>0.14897057</v>
      </c>
      <c r="AD11" s="11"/>
      <c r="AE11" s="23">
        <v>0.1082</v>
      </c>
      <c r="AF11" s="7"/>
    </row>
    <row r="12" spans="2:32" ht="15.75" thickBot="1">
      <c r="E12" s="4"/>
      <c r="F12" s="14"/>
      <c r="G12" s="14"/>
      <c r="H12" s="14"/>
      <c r="I12" s="15"/>
      <c r="J12" s="36"/>
      <c r="K12" s="17"/>
      <c r="P12">
        <v>100</v>
      </c>
      <c r="Q12">
        <v>9</v>
      </c>
      <c r="R12">
        <v>8.7726910000000005E-2</v>
      </c>
      <c r="S12">
        <v>8.8355880000000001E-3</v>
      </c>
      <c r="T12">
        <v>2.9451960000000002E-3</v>
      </c>
      <c r="U12" s="11"/>
      <c r="W12" s="12">
        <v>0</v>
      </c>
      <c r="Y12">
        <v>100</v>
      </c>
      <c r="Z12">
        <v>9</v>
      </c>
      <c r="AA12">
        <v>0.8510122</v>
      </c>
      <c r="AB12">
        <v>0.10514519999999999</v>
      </c>
      <c r="AC12">
        <v>3.50484E-2</v>
      </c>
      <c r="AD12" s="11"/>
      <c r="AF12" s="12">
        <v>0</v>
      </c>
    </row>
    <row r="13" spans="2:32" ht="19.5" thickBot="1">
      <c r="B13" s="1" t="s">
        <v>38</v>
      </c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K13" s="17"/>
      <c r="N13" s="37"/>
      <c r="O13" s="37"/>
      <c r="P13" s="37"/>
      <c r="Q13" s="37"/>
      <c r="R13" s="37"/>
      <c r="S13" s="37"/>
      <c r="T13" s="37"/>
      <c r="U13" s="69"/>
      <c r="V13" s="37"/>
      <c r="W13" s="37"/>
      <c r="X13" s="37"/>
      <c r="Y13" s="37"/>
      <c r="Z13" s="37"/>
      <c r="AA13" s="37"/>
      <c r="AB13" s="37"/>
      <c r="AC13" s="37"/>
      <c r="AD13" s="69"/>
      <c r="AE13" s="37"/>
      <c r="AF13" s="37"/>
    </row>
    <row r="14" spans="2:32">
      <c r="B14" s="3" t="s">
        <v>9</v>
      </c>
      <c r="D14" t="s">
        <v>10</v>
      </c>
      <c r="E14" s="4">
        <v>36</v>
      </c>
      <c r="F14" s="70">
        <v>8.0463889999999996E-2</v>
      </c>
      <c r="G14" s="5">
        <v>8.9870430000000001E-3</v>
      </c>
      <c r="H14" s="5">
        <v>1.497841E-3</v>
      </c>
      <c r="I14" s="42"/>
      <c r="J14" s="8"/>
      <c r="K14" s="47"/>
      <c r="N14" s="37"/>
      <c r="O14" s="37"/>
      <c r="P14" s="37"/>
      <c r="Q14" s="37"/>
      <c r="R14" s="37"/>
      <c r="S14" s="37"/>
      <c r="T14" s="37"/>
      <c r="U14" s="69"/>
      <c r="V14" s="37"/>
      <c r="W14" s="37"/>
      <c r="X14" s="37"/>
      <c r="Y14" s="37"/>
      <c r="Z14" s="37"/>
      <c r="AA14" s="37"/>
      <c r="AB14" s="37"/>
      <c r="AC14" s="37"/>
      <c r="AD14" s="69"/>
      <c r="AE14" s="37"/>
      <c r="AF14" s="37"/>
    </row>
    <row r="15" spans="2:32" ht="15.75" thickBot="1">
      <c r="B15" s="3"/>
      <c r="D15" t="s">
        <v>11</v>
      </c>
      <c r="E15" s="4">
        <v>24</v>
      </c>
      <c r="F15" s="5">
        <v>7.1991340000000001E-2</v>
      </c>
      <c r="G15" s="5">
        <v>8.1805599999999999E-3</v>
      </c>
      <c r="H15" s="5">
        <v>1.6698500000000001E-3</v>
      </c>
      <c r="I15" s="43">
        <v>4.8299999999999998E-4</v>
      </c>
      <c r="J15" s="35"/>
      <c r="K15" s="48"/>
      <c r="N15" s="37"/>
      <c r="O15" s="37"/>
      <c r="P15" s="37"/>
      <c r="Q15" s="37"/>
      <c r="R15" s="37"/>
      <c r="S15" s="37"/>
      <c r="T15" s="37"/>
      <c r="U15" s="69"/>
      <c r="V15" s="37"/>
      <c r="W15" s="37"/>
      <c r="X15" s="37"/>
      <c r="Y15" s="37"/>
      <c r="Z15" s="37"/>
      <c r="AA15" s="37"/>
      <c r="AB15" s="37"/>
      <c r="AC15" s="37"/>
      <c r="AD15" s="69"/>
      <c r="AE15" s="37"/>
      <c r="AF15" s="37"/>
    </row>
    <row r="16" spans="2:32" ht="15.75" thickBot="1">
      <c r="B16" s="3"/>
      <c r="D16" t="s">
        <v>13</v>
      </c>
      <c r="E16" s="4">
        <v>6</v>
      </c>
      <c r="F16" s="5">
        <v>6.9702799999999995E-2</v>
      </c>
      <c r="G16" s="5">
        <v>5.3008329999999996E-3</v>
      </c>
      <c r="H16" s="5">
        <v>2.1640560000000001E-3</v>
      </c>
      <c r="J16" s="23">
        <v>1.704E-3</v>
      </c>
      <c r="K16" s="48"/>
      <c r="N16" s="37"/>
      <c r="O16" s="37"/>
      <c r="P16" s="37"/>
      <c r="Q16" s="37"/>
      <c r="R16" s="37"/>
      <c r="S16" s="37"/>
      <c r="T16" s="37"/>
      <c r="U16" s="69"/>
      <c r="V16" s="37"/>
      <c r="W16" s="37"/>
      <c r="X16" s="37"/>
      <c r="Y16" s="37"/>
      <c r="Z16" s="37"/>
      <c r="AA16" s="37"/>
      <c r="AB16" s="37"/>
      <c r="AC16" s="37"/>
      <c r="AD16" s="69"/>
      <c r="AE16" s="37"/>
      <c r="AF16" s="37"/>
    </row>
    <row r="17" spans="2:32" ht="15.75" thickBot="1">
      <c r="B17" s="3"/>
      <c r="D17" t="s">
        <v>14</v>
      </c>
      <c r="E17" s="4">
        <v>15</v>
      </c>
      <c r="F17" s="5">
        <v>5.9160459999999998E-2</v>
      </c>
      <c r="G17" s="5">
        <v>7.449308E-3</v>
      </c>
      <c r="H17" s="5">
        <v>1.923403E-3</v>
      </c>
      <c r="J17" s="38"/>
      <c r="K17" s="46">
        <v>0</v>
      </c>
      <c r="N17" s="37"/>
      <c r="O17" s="37"/>
      <c r="P17" s="37"/>
      <c r="Q17" s="37"/>
      <c r="R17" s="37"/>
      <c r="S17" s="37"/>
      <c r="T17" s="37"/>
      <c r="U17" s="69"/>
      <c r="V17" s="37"/>
      <c r="W17" s="37"/>
      <c r="X17" s="37"/>
      <c r="Y17" s="37"/>
      <c r="Z17" s="37"/>
      <c r="AA17" s="37"/>
      <c r="AB17" s="37"/>
      <c r="AC17" s="37"/>
      <c r="AD17" s="69"/>
      <c r="AE17" s="37"/>
      <c r="AF17" s="37"/>
    </row>
    <row r="18" spans="2:32" ht="15.75" thickBot="1">
      <c r="B18" s="3"/>
      <c r="K18" s="17"/>
      <c r="N18" s="37"/>
      <c r="O18" s="37"/>
      <c r="P18" s="37"/>
      <c r="Q18" s="37"/>
      <c r="R18" s="37"/>
      <c r="S18" s="37"/>
      <c r="T18" s="37"/>
      <c r="U18" s="69"/>
      <c r="V18" s="37"/>
      <c r="W18" s="37"/>
      <c r="X18" s="37"/>
      <c r="Y18" s="37"/>
      <c r="Z18" s="37"/>
      <c r="AA18" s="37"/>
      <c r="AB18" s="37"/>
      <c r="AC18" s="37"/>
      <c r="AD18" s="69"/>
      <c r="AE18" s="37"/>
      <c r="AF18" s="37"/>
    </row>
    <row r="19" spans="2:32">
      <c r="B19" s="3" t="s">
        <v>15</v>
      </c>
      <c r="D19" t="s">
        <v>10</v>
      </c>
      <c r="E19" s="4">
        <v>36</v>
      </c>
      <c r="F19" s="38">
        <v>0.20686109999999999</v>
      </c>
      <c r="G19" s="38">
        <v>2.4610940000000001E-2</v>
      </c>
      <c r="H19" s="5">
        <v>4.1018239999999996E-3</v>
      </c>
      <c r="I19" s="8"/>
      <c r="J19" s="8"/>
      <c r="K19" s="47"/>
      <c r="N19" s="37"/>
      <c r="O19" s="37"/>
      <c r="P19" s="37"/>
      <c r="Q19" s="37"/>
      <c r="R19" s="37"/>
      <c r="S19" s="37"/>
      <c r="T19" s="37"/>
      <c r="U19" s="69"/>
      <c r="V19" s="37"/>
      <c r="W19" s="37"/>
      <c r="X19" s="37"/>
      <c r="Y19" s="37"/>
      <c r="Z19" s="37"/>
      <c r="AA19" s="37"/>
      <c r="AB19" s="37"/>
      <c r="AC19" s="37"/>
      <c r="AD19" s="69"/>
      <c r="AE19" s="37"/>
      <c r="AF19" s="37"/>
    </row>
    <row r="20" spans="2:32" ht="15.75" thickBot="1">
      <c r="D20" t="s">
        <v>11</v>
      </c>
      <c r="E20" s="4">
        <v>24</v>
      </c>
      <c r="F20" s="5">
        <v>0.20899999999999999</v>
      </c>
      <c r="G20" s="5">
        <v>2.3699999999999999E-2</v>
      </c>
      <c r="H20" s="5">
        <v>4.7999999999999996E-3</v>
      </c>
      <c r="I20" s="44">
        <v>0.91679999999999995</v>
      </c>
      <c r="J20" s="35"/>
      <c r="K20" s="48"/>
      <c r="N20" s="37"/>
      <c r="O20" s="37"/>
      <c r="P20" s="37"/>
      <c r="Q20" s="37"/>
      <c r="R20" s="37"/>
      <c r="S20" s="37"/>
      <c r="T20" s="37"/>
      <c r="U20" s="69"/>
      <c r="V20" s="37"/>
      <c r="W20" s="37"/>
      <c r="X20" s="37"/>
      <c r="Y20" s="37"/>
      <c r="Z20" s="37"/>
      <c r="AA20" s="37"/>
      <c r="AB20" s="37"/>
      <c r="AC20" s="37"/>
      <c r="AD20" s="69"/>
      <c r="AE20" s="37"/>
      <c r="AF20" s="37"/>
    </row>
    <row r="21" spans="2:32" ht="15.75" thickBot="1">
      <c r="D21" t="s">
        <v>13</v>
      </c>
      <c r="E21" s="4">
        <v>6</v>
      </c>
      <c r="F21" s="5">
        <v>0.19559869999999999</v>
      </c>
      <c r="G21" s="5">
        <v>4.9682260000000001E-3</v>
      </c>
      <c r="H21" s="5">
        <v>2.02827E-3</v>
      </c>
      <c r="I21" s="13"/>
      <c r="J21" s="23">
        <v>1.396E-2</v>
      </c>
      <c r="K21" s="48"/>
      <c r="N21" s="37"/>
      <c r="O21" s="37"/>
      <c r="P21" s="37"/>
      <c r="Q21" s="37"/>
      <c r="R21" s="37"/>
      <c r="S21" s="37"/>
      <c r="T21" s="37"/>
      <c r="U21" s="69"/>
      <c r="V21" s="37"/>
      <c r="W21" s="37"/>
      <c r="X21" s="37"/>
      <c r="Y21" s="37"/>
      <c r="Z21" s="37"/>
      <c r="AA21" s="37"/>
      <c r="AB21" s="37"/>
      <c r="AC21" s="37"/>
      <c r="AD21" s="69"/>
      <c r="AE21" s="37"/>
      <c r="AF21" s="37"/>
    </row>
    <row r="22" spans="2:32" ht="15.75" thickBot="1">
      <c r="D22" t="s">
        <v>14</v>
      </c>
      <c r="E22" s="4">
        <v>15</v>
      </c>
      <c r="F22" s="14">
        <v>0.17312350000000001</v>
      </c>
      <c r="G22" s="14">
        <v>2.6351598E-2</v>
      </c>
      <c r="H22" s="40">
        <v>6.8039529999999997E-3</v>
      </c>
      <c r="I22" s="15"/>
      <c r="J22" s="36"/>
      <c r="K22" s="49">
        <v>2.0120000000000001E-4</v>
      </c>
      <c r="N22" s="37"/>
      <c r="O22" s="37"/>
      <c r="P22" s="37"/>
      <c r="Q22" s="37"/>
      <c r="R22" s="37"/>
      <c r="S22" s="37"/>
      <c r="T22" s="37"/>
      <c r="U22" s="69"/>
      <c r="V22" s="37"/>
      <c r="W22" s="37"/>
      <c r="X22" s="37"/>
      <c r="Y22" s="37"/>
      <c r="Z22" s="37"/>
      <c r="AA22" s="37"/>
      <c r="AB22" s="37"/>
      <c r="AC22" s="37"/>
      <c r="AD22" s="69"/>
      <c r="AE22" s="37"/>
      <c r="AF22" s="37"/>
    </row>
    <row r="23" spans="2:32">
      <c r="J23" s="37"/>
      <c r="N23" s="37"/>
      <c r="O23" s="37"/>
      <c r="P23" s="37"/>
      <c r="Q23" s="37"/>
      <c r="R23" s="37"/>
      <c r="S23" s="37"/>
      <c r="T23" s="37"/>
      <c r="U23" s="37"/>
      <c r="V23" s="50"/>
      <c r="W23" s="37"/>
      <c r="X23" s="37"/>
      <c r="Y23" s="37"/>
      <c r="Z23" s="37"/>
      <c r="AA23" s="37"/>
      <c r="AB23" s="37"/>
      <c r="AC23" s="37"/>
      <c r="AD23" s="37"/>
      <c r="AE23" s="50"/>
      <c r="AF23" s="37"/>
    </row>
    <row r="24" spans="2:32" ht="18.75">
      <c r="B24" s="1" t="s">
        <v>16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2:32" ht="15.75" thickBot="1"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2:32">
      <c r="B26" s="3" t="s">
        <v>9</v>
      </c>
      <c r="D26" t="s">
        <v>10</v>
      </c>
      <c r="E26">
        <v>36</v>
      </c>
      <c r="F26" s="39">
        <v>16.204730000000001</v>
      </c>
      <c r="G26" s="39">
        <v>0.90775059999999996</v>
      </c>
      <c r="H26" s="39">
        <v>0.1512918</v>
      </c>
      <c r="I26" s="8"/>
      <c r="J26" s="6"/>
      <c r="K26" s="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2:32" ht="15.75" thickBot="1">
      <c r="B27" s="3"/>
      <c r="D27">
        <v>10</v>
      </c>
      <c r="E27">
        <v>24</v>
      </c>
      <c r="F27" s="39">
        <v>14.76881</v>
      </c>
      <c r="G27" s="39">
        <v>3.2528280000000001</v>
      </c>
      <c r="H27" s="39">
        <v>0.66398069999999998</v>
      </c>
      <c r="I27" s="18">
        <v>1.3780000000000001E-3</v>
      </c>
      <c r="J27" s="7"/>
      <c r="K27" s="7"/>
    </row>
    <row r="28" spans="2:32" ht="15.75" thickBot="1">
      <c r="B28" s="3"/>
      <c r="D28">
        <v>50</v>
      </c>
      <c r="E28">
        <v>6</v>
      </c>
      <c r="F28" s="39">
        <v>14.87336</v>
      </c>
      <c r="G28" s="39">
        <v>2.0799850000000002</v>
      </c>
      <c r="H28" s="39">
        <v>0.84915039999999997</v>
      </c>
      <c r="J28" s="10">
        <v>0.1537</v>
      </c>
      <c r="K28" s="7"/>
    </row>
    <row r="29" spans="2:32" ht="15.75" thickBot="1">
      <c r="B29" s="3"/>
      <c r="D29">
        <v>100</v>
      </c>
      <c r="E29">
        <v>15</v>
      </c>
      <c r="F29" s="39">
        <v>13.823449999999999</v>
      </c>
      <c r="G29" s="39">
        <v>1.584157</v>
      </c>
      <c r="H29" s="39">
        <v>0.40902749999999999</v>
      </c>
      <c r="J29" s="50"/>
      <c r="K29" s="41">
        <v>0</v>
      </c>
    </row>
    <row r="30" spans="2:32" ht="15.75" thickBot="1">
      <c r="B30" s="3"/>
      <c r="F30" s="39"/>
      <c r="G30" s="39"/>
      <c r="H30" s="39"/>
    </row>
    <row r="31" spans="2:32">
      <c r="B31" s="3" t="s">
        <v>15</v>
      </c>
      <c r="D31" t="s">
        <v>10</v>
      </c>
      <c r="E31">
        <v>36</v>
      </c>
      <c r="F31" s="39">
        <v>8.9093730000000004</v>
      </c>
      <c r="G31" s="39">
        <v>0.26195859999999999</v>
      </c>
      <c r="H31" s="39">
        <v>4.3659759999999999E-2</v>
      </c>
      <c r="I31" s="8"/>
      <c r="J31" s="8"/>
      <c r="K31" s="6"/>
    </row>
    <row r="32" spans="2:32" ht="15.75" thickBot="1">
      <c r="D32">
        <v>10</v>
      </c>
      <c r="E32">
        <v>24</v>
      </c>
      <c r="F32" s="39">
        <v>8.8236260000000009</v>
      </c>
      <c r="G32" s="39">
        <v>0.26006163999999998</v>
      </c>
      <c r="H32" s="39">
        <v>5.3084859999999998E-2</v>
      </c>
      <c r="I32" s="51">
        <v>0.40229999999999999</v>
      </c>
      <c r="J32" s="35"/>
      <c r="K32" s="7"/>
    </row>
    <row r="33" spans="2:23" ht="15.75" thickBot="1">
      <c r="D33">
        <v>50</v>
      </c>
      <c r="E33">
        <v>6</v>
      </c>
      <c r="F33" s="39">
        <v>8.8802990000000008</v>
      </c>
      <c r="G33" s="39">
        <v>9.3119720000000003E-2</v>
      </c>
      <c r="H33" s="39">
        <v>3.8015970000000003E-2</v>
      </c>
      <c r="J33" s="51">
        <v>0.98970000000000002</v>
      </c>
      <c r="K33" s="7"/>
    </row>
    <row r="34" spans="2:23" ht="19.5" thickBot="1">
      <c r="D34">
        <v>100</v>
      </c>
      <c r="E34">
        <v>15</v>
      </c>
      <c r="F34" s="39">
        <v>8.7577029999999993</v>
      </c>
      <c r="G34" s="39">
        <v>0.32189668999999999</v>
      </c>
      <c r="H34" s="39">
        <v>8.3113370000000006E-2</v>
      </c>
      <c r="J34" s="37"/>
      <c r="K34" s="10">
        <v>0.2</v>
      </c>
      <c r="Q34" s="19" t="s">
        <v>17</v>
      </c>
      <c r="S34" s="20" t="s">
        <v>18</v>
      </c>
    </row>
    <row r="35" spans="2:23" ht="15.75" thickBot="1"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</row>
    <row r="36" spans="2:23" ht="19.5" thickBot="1">
      <c r="B36" s="1" t="s">
        <v>19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Q36" s="8" t="s">
        <v>20</v>
      </c>
      <c r="R36" s="21" t="s">
        <v>21</v>
      </c>
      <c r="S36" s="25">
        <v>18</v>
      </c>
      <c r="T36" s="25">
        <v>0.49095792999999999</v>
      </c>
      <c r="U36" s="25">
        <v>9.3350964999999994E-2</v>
      </c>
      <c r="V36" s="25">
        <v>2.2003033500000001E-2</v>
      </c>
      <c r="W36" s="22"/>
    </row>
    <row r="37" spans="2:23" ht="33.75" customHeight="1" thickBot="1">
      <c r="B37" s="3" t="s">
        <v>9</v>
      </c>
      <c r="D37" t="s">
        <v>10</v>
      </c>
      <c r="E37">
        <v>120</v>
      </c>
      <c r="F37" s="39">
        <v>0.45924100000000001</v>
      </c>
      <c r="G37" s="39">
        <v>3.0442899999999998E-2</v>
      </c>
      <c r="H37" s="64">
        <v>3.399989E-3</v>
      </c>
      <c r="I37" s="6"/>
      <c r="J37" s="37"/>
      <c r="K37" s="37"/>
      <c r="L37" s="37"/>
      <c r="Q37" s="23"/>
      <c r="R37" s="24" t="s">
        <v>22</v>
      </c>
      <c r="S37" s="88">
        <v>21</v>
      </c>
      <c r="T37" s="88">
        <v>0.91376610000000003</v>
      </c>
      <c r="U37" s="88">
        <v>0.13159963</v>
      </c>
      <c r="V37" s="88">
        <v>2.8717389999999999E-2</v>
      </c>
      <c r="W37" s="26">
        <v>0</v>
      </c>
    </row>
    <row r="38" spans="2:23" ht="15.75" thickBot="1">
      <c r="D38" t="s">
        <v>50</v>
      </c>
      <c r="E38">
        <v>16</v>
      </c>
      <c r="F38" s="39">
        <v>0.55867060000000002</v>
      </c>
      <c r="G38" s="39">
        <v>2.666518E-2</v>
      </c>
      <c r="H38" s="64">
        <v>6.666295E-3</v>
      </c>
      <c r="I38" s="12">
        <v>9.9369999999999992E-4</v>
      </c>
      <c r="J38" s="37"/>
      <c r="K38" s="37"/>
      <c r="L38" s="37"/>
      <c r="Q38" s="8" t="s">
        <v>23</v>
      </c>
      <c r="R38" s="21" t="s">
        <v>21</v>
      </c>
      <c r="S38" s="25">
        <v>3</v>
      </c>
      <c r="T38" s="25">
        <v>1.94243853</v>
      </c>
      <c r="U38" s="25">
        <v>5.5297182E-2</v>
      </c>
      <c r="V38" s="25">
        <v>3.19258428E-2</v>
      </c>
      <c r="W38" s="27"/>
    </row>
    <row r="39" spans="2:23" ht="25.5" customHeight="1" thickBot="1">
      <c r="F39" s="39"/>
      <c r="G39" s="39"/>
      <c r="H39" s="64"/>
      <c r="J39" s="37"/>
      <c r="K39" s="37"/>
      <c r="L39" s="37"/>
      <c r="Q39" s="23"/>
      <c r="R39" s="24" t="s">
        <v>24</v>
      </c>
      <c r="S39" s="82">
        <v>11</v>
      </c>
      <c r="T39" s="82">
        <v>4.2929674999999996</v>
      </c>
      <c r="U39" s="82">
        <v>0.19507666000000001</v>
      </c>
      <c r="V39" s="82">
        <v>7.9639710000000002E-2</v>
      </c>
      <c r="W39" s="26">
        <v>0</v>
      </c>
    </row>
    <row r="40" spans="2:23">
      <c r="F40" s="39"/>
      <c r="G40" s="39"/>
      <c r="H40" s="64"/>
      <c r="J40" s="37"/>
      <c r="K40" s="37"/>
      <c r="L40" s="37"/>
      <c r="Q40" s="8" t="s">
        <v>25</v>
      </c>
      <c r="R40" s="21" t="s">
        <v>21</v>
      </c>
      <c r="S40" s="25">
        <v>9</v>
      </c>
      <c r="T40" s="25">
        <v>3.7085319600000002</v>
      </c>
      <c r="U40" s="25">
        <v>0.33596205499999998</v>
      </c>
      <c r="V40" s="25">
        <v>0.1119873515</v>
      </c>
      <c r="W40" s="27"/>
    </row>
    <row r="41" spans="2:23" ht="15.75" thickBot="1">
      <c r="F41" s="39"/>
      <c r="G41" s="39"/>
      <c r="H41" s="39"/>
      <c r="J41" s="37"/>
      <c r="K41" s="37"/>
      <c r="L41" s="37"/>
      <c r="Q41" s="23"/>
      <c r="R41" s="24" t="s">
        <v>24</v>
      </c>
      <c r="S41" s="82">
        <v>6</v>
      </c>
      <c r="T41" s="82">
        <v>6.6601590499999999</v>
      </c>
      <c r="U41" s="82">
        <v>0.60089851999999999</v>
      </c>
      <c r="V41" s="82">
        <v>0.18117771999999999</v>
      </c>
      <c r="W41" s="26">
        <v>0</v>
      </c>
    </row>
    <row r="42" spans="2:23">
      <c r="F42" s="39"/>
      <c r="G42" s="39"/>
      <c r="H42" s="39"/>
      <c r="J42" s="37"/>
      <c r="K42" s="37"/>
      <c r="L42" s="37"/>
      <c r="Q42" s="37"/>
      <c r="R42" s="74"/>
      <c r="W42" s="69"/>
    </row>
    <row r="43" spans="2:23" ht="15.75" thickBot="1">
      <c r="F43" s="39"/>
      <c r="G43" s="39"/>
      <c r="H43" s="39"/>
      <c r="J43" s="37"/>
      <c r="K43" s="37"/>
      <c r="L43" s="37"/>
      <c r="Q43" s="37"/>
      <c r="R43" s="74"/>
      <c r="W43" s="69"/>
    </row>
    <row r="44" spans="2:23">
      <c r="B44" s="3" t="s">
        <v>15</v>
      </c>
      <c r="D44" t="s">
        <v>10</v>
      </c>
      <c r="E44">
        <v>120</v>
      </c>
      <c r="F44">
        <v>0.42378300000000002</v>
      </c>
      <c r="G44" s="29">
        <v>6.5467689999999995E-2</v>
      </c>
      <c r="H44">
        <v>6.9009010000000001E-3</v>
      </c>
      <c r="I44" s="6"/>
      <c r="J44" s="37"/>
      <c r="K44" s="37"/>
      <c r="L44" s="37"/>
    </row>
    <row r="45" spans="2:23" ht="19.5" thickBot="1">
      <c r="D45" t="s">
        <v>50</v>
      </c>
      <c r="E45">
        <v>16</v>
      </c>
      <c r="F45">
        <v>0.49010199999999998</v>
      </c>
      <c r="G45">
        <v>1.7774479999999999E-2</v>
      </c>
      <c r="H45">
        <v>4.443621E-3</v>
      </c>
      <c r="I45" s="10">
        <v>1.4009999999999999E-4</v>
      </c>
      <c r="J45" s="37"/>
      <c r="K45" s="37"/>
      <c r="L45" s="37"/>
      <c r="S45" s="2" t="s">
        <v>26</v>
      </c>
    </row>
    <row r="46" spans="2:23">
      <c r="J46" s="37"/>
      <c r="K46" s="37"/>
      <c r="L46" s="37"/>
      <c r="Q46" s="8" t="s">
        <v>20</v>
      </c>
      <c r="R46" s="21" t="s">
        <v>21</v>
      </c>
      <c r="S46" s="25">
        <v>18</v>
      </c>
      <c r="T46" s="25">
        <v>7.8108510000000004</v>
      </c>
      <c r="U46" s="25">
        <v>1.74347505</v>
      </c>
      <c r="V46" s="25">
        <v>0.41094101</v>
      </c>
      <c r="W46" s="22"/>
    </row>
    <row r="47" spans="2:23" ht="15.75" thickBot="1">
      <c r="Q47" s="23"/>
      <c r="R47" s="24" t="s">
        <v>22</v>
      </c>
      <c r="S47" s="28">
        <v>21</v>
      </c>
      <c r="T47" s="28">
        <v>15.77065</v>
      </c>
      <c r="U47" s="28">
        <v>2.3960184</v>
      </c>
      <c r="V47" s="28">
        <v>0.52285409999999999</v>
      </c>
      <c r="W47" s="26">
        <v>0</v>
      </c>
    </row>
    <row r="48" spans="2:23">
      <c r="Q48" s="8" t="s">
        <v>23</v>
      </c>
      <c r="R48" s="21" t="s">
        <v>21</v>
      </c>
      <c r="S48" s="25">
        <v>3</v>
      </c>
      <c r="T48" s="25">
        <v>27.154122000000001</v>
      </c>
      <c r="U48" s="25">
        <v>0.84114151000000004</v>
      </c>
      <c r="V48" s="25">
        <v>0.48563328</v>
      </c>
      <c r="W48" s="22"/>
    </row>
    <row r="49" spans="1:23" ht="15.75" thickBot="1">
      <c r="Q49" s="23"/>
      <c r="R49" s="24" t="s">
        <v>24</v>
      </c>
      <c r="S49" s="82">
        <v>11</v>
      </c>
      <c r="T49" s="82">
        <v>76.271169999999998</v>
      </c>
      <c r="U49" s="82">
        <v>3.4658367000000001</v>
      </c>
      <c r="V49" s="82">
        <v>1.4142189999999999</v>
      </c>
      <c r="W49" s="72">
        <v>0</v>
      </c>
    </row>
    <row r="50" spans="1:23" ht="15.75" thickBot="1">
      <c r="Q50" s="8" t="s">
        <v>25</v>
      </c>
      <c r="R50" s="21" t="s">
        <v>21</v>
      </c>
      <c r="S50" s="25">
        <v>9</v>
      </c>
      <c r="T50" s="25">
        <v>52.172716000000001</v>
      </c>
      <c r="U50" s="25">
        <v>4.0247018700000003</v>
      </c>
      <c r="V50" s="25">
        <v>1.34156729</v>
      </c>
      <c r="W50" s="22"/>
    </row>
    <row r="51" spans="1:23" ht="21.75" thickBot="1">
      <c r="A51" s="30" t="s">
        <v>27</v>
      </c>
      <c r="B51" s="31" t="s">
        <v>28</v>
      </c>
      <c r="C51" s="25"/>
      <c r="D51" s="20" t="s">
        <v>18</v>
      </c>
      <c r="E51" s="25"/>
      <c r="F51" s="25"/>
      <c r="G51" s="25"/>
      <c r="H51" s="25"/>
      <c r="I51" s="25"/>
      <c r="J51" s="25"/>
      <c r="Q51" s="23"/>
      <c r="R51" s="24" t="s">
        <v>22</v>
      </c>
      <c r="S51" s="82">
        <v>6</v>
      </c>
      <c r="T51" s="28">
        <v>115.24781</v>
      </c>
      <c r="U51" s="28">
        <v>11.4614359</v>
      </c>
      <c r="V51" s="28">
        <v>3.4557530000000001</v>
      </c>
      <c r="W51" s="26">
        <v>0</v>
      </c>
    </row>
    <row r="52" spans="1:23" ht="19.5" thickBot="1">
      <c r="A52" s="30" t="s">
        <v>29</v>
      </c>
      <c r="B52" s="3" t="s">
        <v>30</v>
      </c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</row>
    <row r="53" spans="1:23">
      <c r="D53">
        <v>10</v>
      </c>
      <c r="E53" s="25">
        <v>33</v>
      </c>
      <c r="F53" s="25">
        <v>0.83362259999999999</v>
      </c>
      <c r="G53" s="25">
        <v>0.18585539000000001</v>
      </c>
      <c r="H53" s="25">
        <v>3.2353270000000003E-2</v>
      </c>
      <c r="I53" s="6"/>
      <c r="J53" s="8"/>
      <c r="K53" s="6"/>
    </row>
    <row r="54" spans="1:23" ht="15.75" thickBot="1">
      <c r="D54">
        <v>50</v>
      </c>
      <c r="E54">
        <v>6</v>
      </c>
      <c r="F54">
        <v>4.6813906000000003</v>
      </c>
      <c r="G54">
        <v>0.15815509</v>
      </c>
      <c r="H54">
        <v>6.4566540000000006E-2</v>
      </c>
      <c r="I54" s="32">
        <v>0</v>
      </c>
      <c r="J54" s="33"/>
      <c r="K54" s="7"/>
    </row>
    <row r="55" spans="1:23" ht="15.75" thickBot="1">
      <c r="D55">
        <v>100</v>
      </c>
      <c r="E55">
        <v>15</v>
      </c>
      <c r="F55">
        <v>6.8399817000000001</v>
      </c>
      <c r="G55">
        <v>1.18718565</v>
      </c>
      <c r="H55">
        <v>0.30653002000000001</v>
      </c>
      <c r="I55" s="34"/>
      <c r="J55" s="9">
        <v>0</v>
      </c>
      <c r="K55" s="7"/>
    </row>
    <row r="56" spans="1:23" ht="15.75" thickBot="1">
      <c r="D56" t="s">
        <v>32</v>
      </c>
      <c r="E56">
        <v>9</v>
      </c>
      <c r="F56">
        <v>1.0091475999999999</v>
      </c>
      <c r="G56">
        <v>0.10200365</v>
      </c>
      <c r="H56">
        <v>3.4001219999999999E-2</v>
      </c>
      <c r="K56" s="10">
        <v>1.0089999999999999E-3</v>
      </c>
    </row>
    <row r="57" spans="1:23" ht="19.5" thickBot="1">
      <c r="D57" s="2" t="s">
        <v>33</v>
      </c>
    </row>
    <row r="58" spans="1:23">
      <c r="D58">
        <v>10</v>
      </c>
      <c r="E58" s="25">
        <v>33</v>
      </c>
      <c r="F58" s="25">
        <v>14.54965</v>
      </c>
      <c r="G58" s="25">
        <v>3.1461184000000002</v>
      </c>
      <c r="H58" s="25">
        <v>0.54766890000000001</v>
      </c>
      <c r="I58" s="6"/>
      <c r="J58" s="8"/>
      <c r="K58" s="6"/>
    </row>
    <row r="59" spans="1:23" ht="15.75" thickBot="1">
      <c r="D59">
        <v>50</v>
      </c>
      <c r="E59">
        <v>6</v>
      </c>
      <c r="F59" s="76">
        <v>83.1721</v>
      </c>
      <c r="G59" s="76">
        <v>2.8098683000000002</v>
      </c>
      <c r="H59" s="76">
        <v>1.1471239</v>
      </c>
      <c r="I59" s="32">
        <v>0</v>
      </c>
      <c r="J59" s="35"/>
      <c r="K59" s="7"/>
    </row>
    <row r="60" spans="1:23" ht="15.75" thickBot="1">
      <c r="D60">
        <v>100</v>
      </c>
      <c r="E60">
        <v>15</v>
      </c>
      <c r="F60" s="76">
        <v>110.848</v>
      </c>
      <c r="G60" s="76">
        <v>34.402967799999999</v>
      </c>
      <c r="H60" s="76">
        <v>8.8828081000000001</v>
      </c>
      <c r="I60" s="34"/>
      <c r="J60" s="9">
        <v>0</v>
      </c>
      <c r="K60" s="7"/>
    </row>
    <row r="61" spans="1:23" ht="15.75" thickBot="1">
      <c r="D61" t="s">
        <v>32</v>
      </c>
      <c r="E61">
        <v>9</v>
      </c>
      <c r="F61" s="76">
        <v>16.606490000000001</v>
      </c>
      <c r="G61" s="76">
        <v>1.5393570000000001</v>
      </c>
      <c r="H61" s="76">
        <v>0.51311899999999999</v>
      </c>
      <c r="K61" s="10">
        <v>1.0619999999999999E-2</v>
      </c>
    </row>
    <row r="62" spans="1:23" ht="19.5" thickBot="1">
      <c r="D62" s="2" t="s">
        <v>34</v>
      </c>
    </row>
    <row r="63" spans="1:23">
      <c r="D63">
        <v>10</v>
      </c>
      <c r="E63" s="25">
        <v>33</v>
      </c>
      <c r="F63">
        <v>30.584099999999999</v>
      </c>
      <c r="G63">
        <v>5.6237630000000003</v>
      </c>
      <c r="H63">
        <v>1.0267539000000001</v>
      </c>
      <c r="I63" s="6"/>
      <c r="J63" s="8"/>
      <c r="K63" s="6"/>
    </row>
    <row r="64" spans="1:23" ht="15.75" thickBot="1">
      <c r="D64">
        <v>50</v>
      </c>
      <c r="E64">
        <v>6</v>
      </c>
      <c r="F64">
        <v>176.40758</v>
      </c>
      <c r="G64">
        <v>3.6712690000000001</v>
      </c>
      <c r="H64">
        <v>2.1196081000000002</v>
      </c>
      <c r="I64" s="32">
        <v>0</v>
      </c>
      <c r="J64" s="35"/>
      <c r="K64" s="7"/>
    </row>
    <row r="65" spans="2:11" ht="15.75" thickBot="1">
      <c r="D65">
        <v>100</v>
      </c>
      <c r="E65">
        <v>15</v>
      </c>
      <c r="F65">
        <v>229.42017999999999</v>
      </c>
      <c r="G65">
        <v>75.389240999999998</v>
      </c>
      <c r="H65">
        <v>21.762999300000001</v>
      </c>
      <c r="I65" s="34"/>
      <c r="J65" s="9">
        <v>0</v>
      </c>
      <c r="K65" s="7"/>
    </row>
    <row r="66" spans="2:11" ht="15.75" thickBot="1">
      <c r="D66" t="s">
        <v>32</v>
      </c>
      <c r="E66">
        <v>9</v>
      </c>
      <c r="F66">
        <v>34.339030000000001</v>
      </c>
      <c r="G66">
        <v>5.2608810000000004</v>
      </c>
      <c r="H66">
        <v>1.7536271000000001</v>
      </c>
      <c r="K66" s="10">
        <v>8.591E-2</v>
      </c>
    </row>
    <row r="67" spans="2:11" ht="21">
      <c r="B67" s="31" t="s">
        <v>28</v>
      </c>
      <c r="C67" s="25"/>
      <c r="D67" s="20" t="s">
        <v>18</v>
      </c>
      <c r="E67" s="25"/>
      <c r="F67" s="25"/>
      <c r="G67" s="25"/>
      <c r="H67" s="25"/>
      <c r="I67" s="25"/>
      <c r="J67" s="25"/>
    </row>
    <row r="68" spans="2:11" ht="15.75" thickBot="1">
      <c r="B68" s="3" t="s">
        <v>36</v>
      </c>
      <c r="D68" t="s">
        <v>0</v>
      </c>
      <c r="E68" t="s">
        <v>1</v>
      </c>
      <c r="F68" t="s">
        <v>2</v>
      </c>
      <c r="G68" t="s">
        <v>3</v>
      </c>
      <c r="H68" t="s">
        <v>4</v>
      </c>
      <c r="I68" t="s">
        <v>5</v>
      </c>
    </row>
    <row r="69" spans="2:11">
      <c r="D69">
        <v>10</v>
      </c>
      <c r="E69" s="25">
        <v>21</v>
      </c>
      <c r="F69" s="25">
        <v>0.91376610000000003</v>
      </c>
      <c r="G69" s="25">
        <v>0.13159963</v>
      </c>
      <c r="H69" s="25">
        <v>2.8717389999999999E-2</v>
      </c>
      <c r="I69" s="6"/>
      <c r="J69" s="8"/>
      <c r="K69" s="6"/>
    </row>
    <row r="70" spans="2:11" ht="15.75" thickBot="1">
      <c r="D70">
        <v>50</v>
      </c>
      <c r="E70" s="76">
        <v>11</v>
      </c>
      <c r="F70" s="76">
        <v>4.2929674999999996</v>
      </c>
      <c r="G70" s="76">
        <v>0.19507666000000001</v>
      </c>
      <c r="H70" s="76">
        <v>7.9639710000000002E-2</v>
      </c>
      <c r="I70" s="32">
        <v>0</v>
      </c>
      <c r="J70" s="33"/>
      <c r="K70" s="7"/>
    </row>
    <row r="71" spans="2:11" ht="15.75" thickBot="1">
      <c r="D71">
        <v>100</v>
      </c>
      <c r="E71" s="76">
        <v>6</v>
      </c>
      <c r="F71" s="76">
        <v>6.6601590499999999</v>
      </c>
      <c r="G71" s="76">
        <v>0.60089851999999999</v>
      </c>
      <c r="H71" s="76">
        <v>0.18117771999999999</v>
      </c>
      <c r="I71" s="11"/>
      <c r="J71" s="9">
        <v>0</v>
      </c>
      <c r="K71" s="7"/>
    </row>
    <row r="72" spans="2:11" ht="15.75" thickBot="1">
      <c r="D72" t="s">
        <v>32</v>
      </c>
      <c r="E72" s="76">
        <v>9</v>
      </c>
      <c r="F72" s="76">
        <v>1.1485893</v>
      </c>
      <c r="G72" s="76">
        <v>0.1641898</v>
      </c>
      <c r="H72" s="76">
        <v>5.4729930000000003E-2</v>
      </c>
      <c r="K72" s="10">
        <v>2.3210000000000001E-3</v>
      </c>
    </row>
    <row r="73" spans="2:11" ht="19.5" thickBot="1">
      <c r="D73" s="2" t="s">
        <v>33</v>
      </c>
    </row>
    <row r="74" spans="2:11">
      <c r="D74">
        <v>10</v>
      </c>
      <c r="E74" s="25">
        <v>21</v>
      </c>
      <c r="F74" s="25">
        <v>15.77065</v>
      </c>
      <c r="G74" s="25">
        <v>2.3960184</v>
      </c>
      <c r="H74" s="25">
        <v>0.52285409999999999</v>
      </c>
      <c r="I74" s="6"/>
      <c r="J74" s="8"/>
      <c r="K74" s="6"/>
    </row>
    <row r="75" spans="2:11" ht="15.75" thickBot="1">
      <c r="D75">
        <v>50</v>
      </c>
      <c r="E75" s="76">
        <v>11</v>
      </c>
      <c r="F75" s="76">
        <v>76.271169999999998</v>
      </c>
      <c r="G75" s="76">
        <v>3.4658367000000001</v>
      </c>
      <c r="H75" s="76">
        <v>1.4142189999999999</v>
      </c>
      <c r="I75" s="32">
        <v>0</v>
      </c>
      <c r="J75" s="35"/>
      <c r="K75" s="7"/>
    </row>
    <row r="76" spans="2:11" ht="15.75" thickBot="1">
      <c r="D76">
        <v>100</v>
      </c>
      <c r="E76" s="76">
        <v>6</v>
      </c>
      <c r="F76">
        <v>115.24781</v>
      </c>
      <c r="G76">
        <v>11.4614359</v>
      </c>
      <c r="H76">
        <v>3.4557530000000001</v>
      </c>
      <c r="I76" s="11"/>
      <c r="J76" s="9">
        <v>0</v>
      </c>
      <c r="K76" s="7"/>
    </row>
    <row r="77" spans="2:11" ht="15.75" thickBot="1">
      <c r="D77" t="s">
        <v>32</v>
      </c>
      <c r="E77" s="76">
        <v>9</v>
      </c>
      <c r="F77">
        <v>18.92848</v>
      </c>
      <c r="G77">
        <v>2.7968530999999999</v>
      </c>
      <c r="H77">
        <v>0.93228440000000001</v>
      </c>
      <c r="K77" s="10">
        <v>1.095E-2</v>
      </c>
    </row>
    <row r="78" spans="2:11" ht="19.5" thickBot="1">
      <c r="D78" s="2" t="s">
        <v>34</v>
      </c>
    </row>
    <row r="79" spans="2:11">
      <c r="D79">
        <v>10</v>
      </c>
      <c r="E79" s="25">
        <v>21</v>
      </c>
      <c r="F79" s="25">
        <v>34.900840000000002</v>
      </c>
      <c r="G79" s="25">
        <v>3.9754990000000001</v>
      </c>
      <c r="H79" s="25">
        <v>0.93703420000000004</v>
      </c>
      <c r="I79" s="6"/>
      <c r="J79" s="8"/>
      <c r="K79" s="6"/>
    </row>
    <row r="80" spans="2:11" ht="15.75" thickBot="1">
      <c r="D80">
        <v>50</v>
      </c>
      <c r="E80" s="76">
        <v>11</v>
      </c>
      <c r="F80" s="76">
        <v>165.31432000000001</v>
      </c>
      <c r="G80" s="76">
        <v>3.9212750000000001</v>
      </c>
      <c r="H80" s="76">
        <v>2.2639494</v>
      </c>
      <c r="I80" s="32">
        <v>0</v>
      </c>
      <c r="J80" s="35"/>
      <c r="K80" s="7"/>
    </row>
    <row r="81" spans="2:11" ht="15.75" thickBot="1">
      <c r="D81">
        <v>100</v>
      </c>
      <c r="E81" s="76">
        <v>6</v>
      </c>
      <c r="F81" s="76">
        <v>241.19099</v>
      </c>
      <c r="G81" s="76">
        <v>30.701059999999998</v>
      </c>
      <c r="H81" s="76">
        <v>10.854463900000001</v>
      </c>
      <c r="I81" s="11"/>
      <c r="J81" s="9">
        <v>0</v>
      </c>
      <c r="K81" s="7"/>
    </row>
    <row r="82" spans="2:11" ht="15.75" thickBot="1">
      <c r="D82" t="s">
        <v>32</v>
      </c>
      <c r="E82" s="76">
        <v>9</v>
      </c>
      <c r="F82" s="76">
        <v>40.152509999999999</v>
      </c>
      <c r="G82" s="76">
        <v>12.694951</v>
      </c>
      <c r="H82" s="76">
        <v>4.2316503000000001</v>
      </c>
      <c r="K82" s="10">
        <v>0.25719999999999998</v>
      </c>
    </row>
    <row r="83" spans="2:11" ht="21">
      <c r="B83" s="31" t="s">
        <v>28</v>
      </c>
      <c r="C83" s="25"/>
      <c r="D83" s="20" t="s">
        <v>31</v>
      </c>
      <c r="E83" s="25"/>
      <c r="F83" s="25"/>
      <c r="G83" s="25"/>
      <c r="H83" s="25"/>
      <c r="I83" s="25"/>
      <c r="J83" s="25"/>
    </row>
    <row r="84" spans="2:11" ht="15.75" thickBot="1">
      <c r="B84" s="3" t="s">
        <v>30</v>
      </c>
      <c r="D84" t="s">
        <v>0</v>
      </c>
      <c r="E84" t="s">
        <v>1</v>
      </c>
      <c r="F84" t="s">
        <v>2</v>
      </c>
      <c r="G84" t="s">
        <v>3</v>
      </c>
      <c r="H84" t="s">
        <v>4</v>
      </c>
      <c r="I84" t="s">
        <v>5</v>
      </c>
    </row>
    <row r="85" spans="2:11">
      <c r="D85">
        <v>10</v>
      </c>
      <c r="E85">
        <v>18</v>
      </c>
      <c r="F85">
        <v>0.64113600000000004</v>
      </c>
      <c r="G85">
        <v>0.21483964</v>
      </c>
      <c r="H85">
        <v>5.0638189E-2</v>
      </c>
      <c r="I85" s="6"/>
      <c r="J85" s="8"/>
      <c r="K85" s="6"/>
    </row>
    <row r="86" spans="2:11" ht="15.75" thickBot="1">
      <c r="D86">
        <v>50</v>
      </c>
      <c r="E86">
        <v>6</v>
      </c>
      <c r="F86">
        <v>3.493487</v>
      </c>
      <c r="G86">
        <v>0.44223871999999997</v>
      </c>
      <c r="H86">
        <v>0.18054319999999999</v>
      </c>
      <c r="I86" s="32">
        <v>0</v>
      </c>
      <c r="J86" s="33"/>
      <c r="K86" s="7"/>
    </row>
    <row r="87" spans="2:11" ht="15.75" thickBot="1">
      <c r="D87">
        <v>100</v>
      </c>
      <c r="E87">
        <v>9</v>
      </c>
      <c r="F87">
        <v>5.8189875999999998</v>
      </c>
      <c r="G87">
        <v>1.81575248</v>
      </c>
      <c r="H87">
        <v>0.60525082699999999</v>
      </c>
      <c r="I87" s="11"/>
      <c r="J87" s="9">
        <v>0</v>
      </c>
      <c r="K87" s="7"/>
    </row>
    <row r="88" spans="2:11" ht="15.75" thickBot="1">
      <c r="D88" t="s">
        <v>32</v>
      </c>
      <c r="E88">
        <v>6</v>
      </c>
      <c r="F88">
        <v>0.51245890000000005</v>
      </c>
      <c r="G88">
        <v>5.9336680000000003E-2</v>
      </c>
      <c r="H88">
        <v>2.4224098999999999E-2</v>
      </c>
      <c r="K88" s="10">
        <v>3.1919999999999997E-2</v>
      </c>
    </row>
    <row r="89" spans="2:11" ht="19.5" thickBot="1">
      <c r="D89" s="2" t="s">
        <v>35</v>
      </c>
    </row>
    <row r="90" spans="2:11">
      <c r="D90">
        <v>10</v>
      </c>
      <c r="E90">
        <v>18</v>
      </c>
      <c r="F90">
        <v>6.3215339999999998</v>
      </c>
      <c r="G90">
        <v>2.1000740000000002</v>
      </c>
      <c r="H90">
        <v>0.49499299000000002</v>
      </c>
      <c r="I90" s="6"/>
      <c r="J90" s="8"/>
      <c r="K90" s="6"/>
    </row>
    <row r="91" spans="2:11" ht="15.75" thickBot="1">
      <c r="D91">
        <v>50</v>
      </c>
      <c r="E91">
        <v>6</v>
      </c>
      <c r="F91">
        <v>34.277546999999998</v>
      </c>
      <c r="G91">
        <v>4.3391769</v>
      </c>
      <c r="H91">
        <v>1.77146157</v>
      </c>
      <c r="I91" s="32">
        <v>0</v>
      </c>
      <c r="J91" s="35"/>
      <c r="K91" s="7"/>
    </row>
    <row r="92" spans="2:11" ht="15.75" thickBot="1">
      <c r="D92">
        <v>100</v>
      </c>
      <c r="E92">
        <v>9</v>
      </c>
      <c r="F92">
        <v>56.647036999999997</v>
      </c>
      <c r="G92">
        <v>17.893150899999998</v>
      </c>
      <c r="H92">
        <v>5.9643836200000004</v>
      </c>
      <c r="I92" s="34"/>
      <c r="J92" s="9">
        <v>0</v>
      </c>
      <c r="K92" s="7"/>
    </row>
    <row r="93" spans="2:11" ht="15.75" thickBot="1">
      <c r="D93" t="s">
        <v>32</v>
      </c>
      <c r="E93">
        <v>6</v>
      </c>
      <c r="F93">
        <v>4.9785399999999997</v>
      </c>
      <c r="G93">
        <v>0.57058719999999996</v>
      </c>
      <c r="H93">
        <v>0.23294126000000001</v>
      </c>
      <c r="K93" s="10">
        <v>1.8450000000000001E-2</v>
      </c>
    </row>
    <row r="94" spans="2:11" ht="19.5" thickBot="1">
      <c r="D94" s="2" t="s">
        <v>37</v>
      </c>
    </row>
    <row r="95" spans="2:11">
      <c r="D95">
        <v>10</v>
      </c>
      <c r="E95">
        <v>18</v>
      </c>
      <c r="F95">
        <v>13.238652</v>
      </c>
      <c r="G95">
        <v>5.5295866</v>
      </c>
      <c r="H95">
        <v>1.4773309999999999</v>
      </c>
      <c r="I95" s="6"/>
      <c r="J95" s="8"/>
      <c r="K95" s="6"/>
    </row>
    <row r="96" spans="2:11" ht="15.75" thickBot="1">
      <c r="D96">
        <v>50</v>
      </c>
      <c r="E96">
        <v>6</v>
      </c>
      <c r="F96">
        <v>66.740201999999996</v>
      </c>
      <c r="G96">
        <v>6.5809385000000002</v>
      </c>
      <c r="H96">
        <v>3.7995066</v>
      </c>
      <c r="I96" s="32">
        <v>1.8910000000000001E-3</v>
      </c>
      <c r="J96" s="35"/>
      <c r="K96" s="7"/>
    </row>
    <row r="97" spans="2:11" ht="15.75" thickBot="1">
      <c r="D97">
        <v>100</v>
      </c>
      <c r="E97">
        <v>9</v>
      </c>
      <c r="F97">
        <v>103.150346</v>
      </c>
      <c r="G97">
        <v>28.862660099999999</v>
      </c>
      <c r="H97">
        <v>11.7831317</v>
      </c>
      <c r="I97" s="34"/>
      <c r="J97" s="9">
        <v>5.5880000000000003E-4</v>
      </c>
      <c r="K97" s="7"/>
    </row>
    <row r="98" spans="2:11" ht="15.75" thickBot="1">
      <c r="D98" t="s">
        <v>32</v>
      </c>
      <c r="E98">
        <v>6</v>
      </c>
      <c r="F98">
        <v>10.099461</v>
      </c>
      <c r="G98">
        <v>1.4130894000000001</v>
      </c>
      <c r="H98">
        <v>0.57689299999999999</v>
      </c>
      <c r="K98" s="10">
        <v>5.6779999999999997E-2</v>
      </c>
    </row>
    <row r="99" spans="2:11" ht="21">
      <c r="B99" s="31" t="s">
        <v>28</v>
      </c>
      <c r="C99" s="25"/>
      <c r="D99" s="20" t="s">
        <v>31</v>
      </c>
      <c r="E99" s="25"/>
      <c r="F99" s="25"/>
      <c r="G99" s="25"/>
      <c r="H99" s="25"/>
      <c r="I99" s="25"/>
      <c r="J99" s="25"/>
    </row>
    <row r="100" spans="2:11" ht="15.75" thickBot="1">
      <c r="B100" s="3" t="s">
        <v>36</v>
      </c>
      <c r="D100" t="s">
        <v>0</v>
      </c>
      <c r="E100" t="s">
        <v>1</v>
      </c>
      <c r="F100" t="s">
        <v>2</v>
      </c>
      <c r="G100" t="s">
        <v>3</v>
      </c>
      <c r="H100" t="s">
        <v>4</v>
      </c>
      <c r="I100" t="s">
        <v>5</v>
      </c>
    </row>
    <row r="101" spans="2:11">
      <c r="D101">
        <v>10</v>
      </c>
      <c r="E101">
        <v>18</v>
      </c>
      <c r="F101">
        <v>0.61275420000000003</v>
      </c>
      <c r="G101">
        <v>0.16926419000000001</v>
      </c>
      <c r="H101">
        <v>3.9895949999999999E-2</v>
      </c>
      <c r="I101" s="6"/>
      <c r="J101" s="8"/>
      <c r="K101" s="6"/>
    </row>
    <row r="102" spans="2:11" ht="15.75" thickBot="1">
      <c r="D102">
        <v>50</v>
      </c>
      <c r="E102">
        <v>6</v>
      </c>
      <c r="F102">
        <v>3.1811178999999998</v>
      </c>
      <c r="G102">
        <v>0.36159063000000002</v>
      </c>
      <c r="H102">
        <v>0.14761875999999999</v>
      </c>
      <c r="I102" s="32">
        <v>0</v>
      </c>
      <c r="J102" s="33"/>
      <c r="K102" s="7"/>
    </row>
    <row r="103" spans="2:11" ht="15.75" thickBot="1">
      <c r="D103">
        <v>100</v>
      </c>
      <c r="E103">
        <v>9</v>
      </c>
      <c r="F103">
        <v>5.3089981000000002</v>
      </c>
      <c r="G103">
        <v>0.91309503000000003</v>
      </c>
      <c r="H103">
        <v>0.30436500999999999</v>
      </c>
      <c r="I103" s="11"/>
      <c r="J103" s="9">
        <v>0</v>
      </c>
      <c r="K103" s="7"/>
    </row>
    <row r="104" spans="2:11" ht="15.75" thickBot="1">
      <c r="D104" t="s">
        <v>32</v>
      </c>
      <c r="E104">
        <v>5</v>
      </c>
      <c r="F104">
        <v>0.47775069999999997</v>
      </c>
      <c r="G104">
        <v>5.6072539999999997E-2</v>
      </c>
      <c r="H104">
        <v>2.5076399999999999E-2</v>
      </c>
      <c r="K104" s="10">
        <v>9.6080000000000002E-3</v>
      </c>
    </row>
    <row r="105" spans="2:11" ht="19.5" thickBot="1">
      <c r="D105" s="2" t="s">
        <v>35</v>
      </c>
    </row>
    <row r="106" spans="2:11">
      <c r="D106">
        <v>10</v>
      </c>
      <c r="E106">
        <v>18</v>
      </c>
      <c r="F106">
        <v>6.037979</v>
      </c>
      <c r="G106">
        <v>1.6414979999999999</v>
      </c>
      <c r="H106">
        <v>0.38690479999999999</v>
      </c>
      <c r="I106" s="6"/>
      <c r="J106" s="8"/>
      <c r="K106" s="6"/>
    </row>
    <row r="107" spans="2:11" ht="15.75" thickBot="1">
      <c r="D107">
        <v>50</v>
      </c>
      <c r="E107">
        <v>6</v>
      </c>
      <c r="F107">
        <v>31.2163</v>
      </c>
      <c r="G107">
        <v>3.5478705000000001</v>
      </c>
      <c r="H107">
        <v>1.4484121000000001</v>
      </c>
      <c r="I107" s="32">
        <v>0</v>
      </c>
      <c r="J107" s="35"/>
      <c r="K107" s="7"/>
    </row>
    <row r="108" spans="2:11" ht="15.75" thickBot="1">
      <c r="D108">
        <v>100</v>
      </c>
      <c r="E108">
        <v>9</v>
      </c>
      <c r="F108">
        <v>51.598153000000003</v>
      </c>
      <c r="G108">
        <v>8.8124854999999993</v>
      </c>
      <c r="H108">
        <v>2.9374951999999999</v>
      </c>
      <c r="I108" s="11"/>
      <c r="J108" s="9">
        <v>0</v>
      </c>
      <c r="K108" s="7"/>
    </row>
    <row r="109" spans="2:11" ht="15.75" thickBot="1">
      <c r="D109" t="s">
        <v>32</v>
      </c>
      <c r="E109">
        <v>5</v>
      </c>
      <c r="F109">
        <v>4.5940960000000004</v>
      </c>
      <c r="G109">
        <v>0.53919890000000004</v>
      </c>
      <c r="H109">
        <v>0.24113709999999999</v>
      </c>
      <c r="K109" s="10">
        <v>4.8529999999999997E-3</v>
      </c>
    </row>
    <row r="110" spans="2:11" ht="19.5" thickBot="1">
      <c r="D110" s="2" t="s">
        <v>37</v>
      </c>
    </row>
    <row r="111" spans="2:11">
      <c r="D111">
        <v>10</v>
      </c>
      <c r="E111">
        <v>18</v>
      </c>
      <c r="F111">
        <v>12.596969</v>
      </c>
      <c r="G111">
        <v>5.0104924999999998</v>
      </c>
      <c r="H111">
        <v>1.2937036</v>
      </c>
      <c r="I111" s="6"/>
      <c r="J111" s="8"/>
      <c r="K111" s="6"/>
    </row>
    <row r="112" spans="2:11" ht="15.75" thickBot="1">
      <c r="D112">
        <v>50</v>
      </c>
      <c r="E112">
        <v>6</v>
      </c>
      <c r="F112">
        <v>63.321441</v>
      </c>
      <c r="G112">
        <v>6.2979710999999998</v>
      </c>
      <c r="H112">
        <v>3.6361352999999998</v>
      </c>
      <c r="I112" s="32">
        <v>2.137E-3</v>
      </c>
      <c r="J112" s="35"/>
      <c r="K112" s="7"/>
    </row>
    <row r="113" spans="4:11" ht="15.75" thickBot="1">
      <c r="D113">
        <v>100</v>
      </c>
      <c r="E113">
        <v>9</v>
      </c>
      <c r="F113">
        <v>104.46050099999999</v>
      </c>
      <c r="G113">
        <v>17.152329399999999</v>
      </c>
      <c r="H113">
        <v>7.0024091999999998</v>
      </c>
      <c r="I113" s="34"/>
      <c r="J113" s="9">
        <v>0</v>
      </c>
      <c r="K113" s="7"/>
    </row>
    <row r="114" spans="4:11" ht="15.75" thickBot="1">
      <c r="D114" t="s">
        <v>32</v>
      </c>
      <c r="E114">
        <v>5</v>
      </c>
      <c r="F114">
        <v>9.4216149999999992</v>
      </c>
      <c r="G114">
        <v>1.4209617999999999</v>
      </c>
      <c r="H114">
        <v>0.63547339999999997</v>
      </c>
      <c r="K114" s="10">
        <v>4.0919999999999998E-2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210"/>
  <sheetViews>
    <sheetView topLeftCell="A22" zoomScaleNormal="100" workbookViewId="0">
      <selection activeCell="E67" sqref="E67"/>
    </sheetView>
  </sheetViews>
  <sheetFormatPr defaultRowHeight="15"/>
  <cols>
    <col min="4" max="4" width="20.7109375" customWidth="1"/>
    <col min="7" max="7" width="10" bestFit="1" customWidth="1"/>
    <col min="18" max="18" width="18.7109375" customWidth="1"/>
    <col min="29" max="29" width="19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N3" s="9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5">
        <v>1.134862</v>
      </c>
      <c r="G4" s="5">
        <v>0.26973370000000002</v>
      </c>
      <c r="H4" s="5">
        <v>5.5059169999999998E-2</v>
      </c>
      <c r="I4" s="89">
        <v>0</v>
      </c>
      <c r="J4" s="35"/>
      <c r="K4" s="7"/>
      <c r="L4" s="8"/>
      <c r="M4" s="8"/>
      <c r="N4" s="97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L5" s="35"/>
      <c r="M5" s="35"/>
      <c r="N5" s="9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</row>
    <row r="6" spans="2:38" ht="15.75" thickBot="1">
      <c r="B6" s="3"/>
      <c r="D6" t="s">
        <v>40</v>
      </c>
      <c r="E6" s="62">
        <v>3</v>
      </c>
      <c r="F6" s="38">
        <v>1.3882333</v>
      </c>
      <c r="G6" s="65">
        <v>0.25132462</v>
      </c>
      <c r="H6" s="63">
        <v>0.14510234</v>
      </c>
      <c r="K6" s="7"/>
      <c r="L6" s="23">
        <v>0.21429999999999999</v>
      </c>
      <c r="M6" s="35"/>
      <c r="N6" s="9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25"/>
      <c r="AL6" s="6"/>
    </row>
    <row r="7" spans="2:38" ht="15.75" thickBot="1">
      <c r="B7" s="3"/>
      <c r="D7" t="s">
        <v>41</v>
      </c>
      <c r="E7" s="4">
        <v>9</v>
      </c>
      <c r="F7" s="5">
        <v>1.3290999999999999</v>
      </c>
      <c r="G7" s="5">
        <v>0.1655469</v>
      </c>
      <c r="H7" s="5">
        <v>5.5182309999999998E-2</v>
      </c>
      <c r="J7" s="37"/>
      <c r="K7" s="53"/>
      <c r="M7" s="18">
        <v>3.0620000000000001E-2</v>
      </c>
      <c r="N7" s="98">
        <v>0</v>
      </c>
      <c r="R7" t="s">
        <v>40</v>
      </c>
      <c r="S7">
        <v>3</v>
      </c>
      <c r="T7">
        <v>0.21780250000000001</v>
      </c>
      <c r="U7">
        <v>1.965012E-2</v>
      </c>
      <c r="V7">
        <v>1.1344999999999999E-2</v>
      </c>
      <c r="W7" s="11"/>
      <c r="Y7" s="7"/>
      <c r="Z7" s="18">
        <v>0</v>
      </c>
      <c r="AA7" s="7"/>
      <c r="AC7" t="s">
        <v>40</v>
      </c>
      <c r="AD7">
        <v>3</v>
      </c>
      <c r="AE7">
        <v>3.8347319999999998</v>
      </c>
      <c r="AF7">
        <v>0.38050820000000002</v>
      </c>
      <c r="AG7">
        <v>0.21968650000000001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5">
        <v>0.87909999999999999</v>
      </c>
      <c r="G8" s="5">
        <v>0.15546119999999999</v>
      </c>
      <c r="H8" s="5">
        <v>4.0139899999999999E-2</v>
      </c>
      <c r="I8" s="8"/>
      <c r="J8" s="6"/>
      <c r="K8" s="41">
        <v>0</v>
      </c>
      <c r="R8" t="s">
        <v>41</v>
      </c>
      <c r="S8">
        <v>3</v>
      </c>
      <c r="T8">
        <v>0.16706560000000001</v>
      </c>
      <c r="U8">
        <v>6.43349E-2</v>
      </c>
      <c r="V8">
        <v>1.526138E-2</v>
      </c>
      <c r="W8" s="11"/>
      <c r="Y8" s="7"/>
      <c r="AA8" s="12">
        <v>0</v>
      </c>
      <c r="AC8" t="s">
        <v>41</v>
      </c>
      <c r="AD8">
        <v>3</v>
      </c>
      <c r="AE8">
        <v>2.8410929999999999</v>
      </c>
      <c r="AF8">
        <v>0.48446830000000002</v>
      </c>
      <c r="AG8">
        <v>0.27970790000000001</v>
      </c>
      <c r="AH8" s="11"/>
      <c r="AJ8" s="7"/>
      <c r="AL8" s="12">
        <v>0</v>
      </c>
    </row>
    <row r="9" spans="2:38" ht="15.75" thickBot="1">
      <c r="B9" s="3"/>
      <c r="D9" t="s">
        <v>42</v>
      </c>
      <c r="E9" s="62">
        <v>6</v>
      </c>
      <c r="F9" s="38">
        <v>0.90310000000000001</v>
      </c>
      <c r="G9" s="38">
        <v>6.3824199999999998E-2</v>
      </c>
      <c r="H9" s="63">
        <v>2.6056119999999999E-2</v>
      </c>
      <c r="I9" s="18">
        <v>0.62180000000000002</v>
      </c>
      <c r="J9" s="7"/>
      <c r="R9" t="s">
        <v>14</v>
      </c>
      <c r="S9">
        <v>9</v>
      </c>
      <c r="T9">
        <v>3.7085319600000002</v>
      </c>
      <c r="U9">
        <v>0.33596205499999998</v>
      </c>
      <c r="V9">
        <v>0.1119873515</v>
      </c>
      <c r="W9" s="71"/>
      <c r="X9" s="6"/>
      <c r="Y9" s="72">
        <v>2.5989999999999997E-4</v>
      </c>
      <c r="Z9" s="70"/>
      <c r="AA9" s="70"/>
      <c r="AC9" t="s">
        <v>14</v>
      </c>
      <c r="AD9">
        <v>9</v>
      </c>
      <c r="AE9">
        <v>52.172716000000001</v>
      </c>
      <c r="AF9">
        <v>4.0247018700000003</v>
      </c>
      <c r="AG9">
        <v>1.34156729</v>
      </c>
      <c r="AH9" s="6"/>
      <c r="AI9" s="6"/>
      <c r="AJ9" s="12">
        <v>0</v>
      </c>
    </row>
    <row r="10" spans="2:38" ht="15.75" thickBot="1">
      <c r="B10" s="3"/>
      <c r="D10" t="s">
        <v>43</v>
      </c>
      <c r="E10" s="62">
        <v>6</v>
      </c>
      <c r="F10" s="38">
        <v>0.99883330000000004</v>
      </c>
      <c r="G10" s="38">
        <v>8.3196939999999997E-2</v>
      </c>
      <c r="H10" s="63">
        <v>3.3965009999999997E-2</v>
      </c>
      <c r="J10" s="10">
        <v>3.6049999999999999E-2</v>
      </c>
      <c r="R10" t="s">
        <v>42</v>
      </c>
      <c r="S10">
        <v>6</v>
      </c>
      <c r="T10">
        <v>0.9445791</v>
      </c>
      <c r="U10">
        <v>0.30134698999999998</v>
      </c>
      <c r="V10">
        <v>0.12302439</v>
      </c>
      <c r="W10" s="9">
        <v>0</v>
      </c>
      <c r="X10" s="7"/>
      <c r="Y10" s="70"/>
      <c r="Z10" s="70"/>
      <c r="AA10" s="70"/>
      <c r="AC10" t="s">
        <v>42</v>
      </c>
      <c r="AD10">
        <v>6</v>
      </c>
      <c r="AE10">
        <v>12.986821000000001</v>
      </c>
      <c r="AF10">
        <v>3.8815675000000001</v>
      </c>
      <c r="AG10">
        <v>1.5846433</v>
      </c>
      <c r="AH10" s="12">
        <v>0</v>
      </c>
      <c r="AI10" s="7"/>
      <c r="AJ10" s="70"/>
    </row>
    <row r="11" spans="2:38" ht="15.75" thickBot="1">
      <c r="B11" s="3"/>
      <c r="R11" t="s">
        <v>43</v>
      </c>
      <c r="S11">
        <v>6</v>
      </c>
      <c r="T11">
        <v>0.87126049999999999</v>
      </c>
      <c r="U11">
        <v>0.14624008999999999</v>
      </c>
      <c r="V11">
        <v>5.9702270000000002E-2</v>
      </c>
      <c r="W11" s="11"/>
      <c r="X11" s="12">
        <v>0</v>
      </c>
      <c r="Y11" s="70"/>
      <c r="Z11" s="70"/>
      <c r="AA11" s="70"/>
      <c r="AC11" t="s">
        <v>43</v>
      </c>
      <c r="AD11">
        <v>6</v>
      </c>
      <c r="AE11">
        <v>12.194922</v>
      </c>
      <c r="AF11">
        <v>1.7655012000000001</v>
      </c>
      <c r="AG11">
        <v>0.72076280000000004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5">
        <v>2.0499999999999998</v>
      </c>
      <c r="G13" s="5">
        <v>0.2</v>
      </c>
      <c r="H13" s="5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5">
        <v>1.9325669999999999</v>
      </c>
      <c r="G14" s="5">
        <v>5.1805200000000003E-2</v>
      </c>
      <c r="H14" s="5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8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7"/>
    </row>
    <row r="15" spans="2:38" ht="15.75" thickBot="1">
      <c r="D15" t="s">
        <v>40</v>
      </c>
      <c r="E15" s="62">
        <v>3</v>
      </c>
      <c r="F15" s="66">
        <v>2.2743669999999998</v>
      </c>
      <c r="G15" s="67">
        <v>0.2562663</v>
      </c>
      <c r="H15" s="68">
        <v>0.14795542</v>
      </c>
      <c r="K15" s="7"/>
      <c r="L15" s="23">
        <v>0.26029999999999998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35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7"/>
      <c r="AK15" s="8"/>
      <c r="AL15" s="6"/>
    </row>
    <row r="16" spans="2:38" ht="15.75" thickBot="1">
      <c r="D16" t="s">
        <v>41</v>
      </c>
      <c r="E16" s="4">
        <v>9</v>
      </c>
      <c r="F16" s="40">
        <v>2.1921219999999999</v>
      </c>
      <c r="G16" s="40">
        <v>0.22791610000000001</v>
      </c>
      <c r="H16" s="40">
        <v>7.5972049999999999E-2</v>
      </c>
      <c r="I16" s="15"/>
      <c r="J16" s="36"/>
      <c r="K16" s="48"/>
      <c r="L16" s="37"/>
      <c r="M16" s="10">
        <v>0.11550000000000001</v>
      </c>
      <c r="R16" t="s">
        <v>40</v>
      </c>
      <c r="S16">
        <v>3</v>
      </c>
      <c r="T16">
        <v>3.6472909999999997E-2</v>
      </c>
      <c r="U16">
        <v>7.7136640000000003E-3</v>
      </c>
      <c r="V16">
        <v>4.4534860000000004E-3</v>
      </c>
      <c r="W16" s="11"/>
      <c r="Y16" s="7"/>
      <c r="Z16" s="23">
        <v>0.1754</v>
      </c>
      <c r="AA16" s="7"/>
      <c r="AC16" t="s">
        <v>40</v>
      </c>
      <c r="AD16">
        <v>3</v>
      </c>
      <c r="AE16">
        <v>0.35604400000000003</v>
      </c>
      <c r="AF16">
        <v>7.8601110000000002E-2</v>
      </c>
      <c r="AG16">
        <v>4.5380370000000003E-2</v>
      </c>
      <c r="AH16" s="11"/>
      <c r="AJ16" s="7"/>
      <c r="AK16" s="23">
        <v>0.18290000000000001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41</v>
      </c>
      <c r="S17">
        <v>3</v>
      </c>
      <c r="T17">
        <v>3.1262110000000003E-2</v>
      </c>
      <c r="U17">
        <v>3.1509020000000001E-3</v>
      </c>
      <c r="V17">
        <v>1.819174E-3</v>
      </c>
      <c r="W17" s="11"/>
      <c r="Y17" s="7"/>
      <c r="AA17" s="10">
        <v>3.872E-3</v>
      </c>
      <c r="AC17" t="s">
        <v>41</v>
      </c>
      <c r="AD17">
        <v>3</v>
      </c>
      <c r="AE17">
        <v>0.30022019999999999</v>
      </c>
      <c r="AF17">
        <v>2.2135060000000002E-2</v>
      </c>
      <c r="AG17">
        <v>1.277968E-2</v>
      </c>
      <c r="AH17" s="11"/>
      <c r="AJ17" s="7"/>
      <c r="AL17" s="10">
        <v>1.882E-3</v>
      </c>
    </row>
    <row r="18" spans="2:38" ht="15.75" thickBot="1">
      <c r="D18" t="s">
        <v>42</v>
      </c>
      <c r="E18" s="62">
        <v>6</v>
      </c>
      <c r="F18" s="66">
        <v>1.5074000000000001</v>
      </c>
      <c r="G18" s="67">
        <v>0.14450660000000001</v>
      </c>
      <c r="H18" s="68">
        <v>5.899459E-2</v>
      </c>
      <c r="I18" s="23">
        <v>4.6190000000000002E-2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7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43</v>
      </c>
      <c r="E19" s="62">
        <v>6</v>
      </c>
      <c r="F19" s="40">
        <v>1.7108669999999999</v>
      </c>
      <c r="G19" s="40">
        <v>0.19416720000000001</v>
      </c>
      <c r="H19" s="40">
        <v>7.9268420000000006E-2</v>
      </c>
      <c r="I19" s="58"/>
      <c r="J19" s="16">
        <v>0.77759999999999996</v>
      </c>
      <c r="K19" s="54"/>
      <c r="R19" t="s">
        <v>42</v>
      </c>
      <c r="S19">
        <v>3</v>
      </c>
      <c r="T19">
        <v>8.6296929999999994E-2</v>
      </c>
      <c r="U19">
        <v>2.0184187999999999E-2</v>
      </c>
      <c r="V19">
        <v>1.1653347E-2</v>
      </c>
      <c r="W19" s="23">
        <v>0.76049999999999995</v>
      </c>
      <c r="X19" s="7"/>
      <c r="AC19" t="s">
        <v>42</v>
      </c>
      <c r="AD19">
        <v>3</v>
      </c>
      <c r="AE19">
        <v>0.85491329999999999</v>
      </c>
      <c r="AF19">
        <v>0.20447551</v>
      </c>
      <c r="AG19">
        <v>0.11805399</v>
      </c>
      <c r="AH19" s="23">
        <v>0.75460000000000005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43</v>
      </c>
      <c r="S20">
        <v>3</v>
      </c>
      <c r="T20">
        <v>6.8313369999999998E-2</v>
      </c>
      <c r="U20">
        <v>1.4327133000000001E-2</v>
      </c>
      <c r="V20">
        <v>8.2717740000000008E-3</v>
      </c>
      <c r="X20" s="10">
        <v>9.5649999999999999E-2</v>
      </c>
      <c r="AC20" t="s">
        <v>43</v>
      </c>
      <c r="AD20">
        <v>3</v>
      </c>
      <c r="AE20">
        <v>0.67261150000000003</v>
      </c>
      <c r="AF20">
        <v>0.13324953</v>
      </c>
      <c r="AG20">
        <v>7.6931650000000004E-2</v>
      </c>
      <c r="AI20" s="10">
        <v>7.7663999999999997E-2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9.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  <c r="R25" s="19" t="s">
        <v>17</v>
      </c>
      <c r="T25" s="20" t="s">
        <v>18</v>
      </c>
    </row>
    <row r="26" spans="2:38" ht="15.75" thickBot="1">
      <c r="B26" s="3"/>
      <c r="D26" t="s">
        <v>40</v>
      </c>
      <c r="E26" s="62">
        <v>3</v>
      </c>
      <c r="F26" s="38">
        <v>7.8766669999999997E-2</v>
      </c>
      <c r="G26" s="38">
        <v>1.3224724E-2</v>
      </c>
      <c r="H26" s="63">
        <v>7.6352980000000004E-3</v>
      </c>
      <c r="K26" s="7"/>
      <c r="L26" s="23">
        <v>0.4703</v>
      </c>
      <c r="M26" s="7"/>
      <c r="S26" t="s">
        <v>0</v>
      </c>
      <c r="T26" t="s">
        <v>1</v>
      </c>
      <c r="U26" t="s">
        <v>2</v>
      </c>
      <c r="V26" t="s">
        <v>3</v>
      </c>
      <c r="W26" t="s">
        <v>4</v>
      </c>
      <c r="X26" t="s">
        <v>5</v>
      </c>
    </row>
    <row r="27" spans="2:38" ht="24.75" thickBot="1">
      <c r="B27" s="3"/>
      <c r="D27" t="s">
        <v>41</v>
      </c>
      <c r="E27" s="4">
        <v>9</v>
      </c>
      <c r="F27" s="5">
        <v>7.8257019999999997E-2</v>
      </c>
      <c r="G27" s="5">
        <v>9.8337389999999993E-3</v>
      </c>
      <c r="H27" s="5">
        <v>3.2779129999999999E-3</v>
      </c>
      <c r="J27" s="37"/>
      <c r="K27" s="48"/>
      <c r="M27" s="10">
        <v>0.1134</v>
      </c>
      <c r="R27" s="8" t="s">
        <v>55</v>
      </c>
      <c r="S27" s="79" t="s">
        <v>21</v>
      </c>
      <c r="T27" s="25">
        <v>3</v>
      </c>
      <c r="U27" s="25">
        <v>0.21780250000000001</v>
      </c>
      <c r="V27" s="25">
        <v>1.965012E-2</v>
      </c>
      <c r="W27" s="25">
        <v>1.1344999999999999E-2</v>
      </c>
      <c r="X27" s="6"/>
    </row>
    <row r="28" spans="2:38" ht="24.7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 t="s">
        <v>48</v>
      </c>
      <c r="R28" s="23"/>
      <c r="S28" s="80" t="s">
        <v>22</v>
      </c>
      <c r="T28" s="76">
        <v>6</v>
      </c>
      <c r="U28" s="76">
        <v>0.90045459999999999</v>
      </c>
      <c r="V28" s="76">
        <v>0.19418479999999999</v>
      </c>
      <c r="W28" s="76">
        <v>7.9275600000000002E-2</v>
      </c>
      <c r="X28" s="32">
        <v>1.7929999999999999E-4</v>
      </c>
    </row>
    <row r="29" spans="2:38" ht="24.75" thickBot="1">
      <c r="B29" s="3"/>
      <c r="D29" t="s">
        <v>42</v>
      </c>
      <c r="E29" s="62">
        <v>6</v>
      </c>
      <c r="F29" s="5">
        <v>6.5433329999999998E-2</v>
      </c>
      <c r="G29" s="5">
        <v>5.6860060000000004E-3</v>
      </c>
      <c r="H29" s="5">
        <v>2.3213019999999999E-3</v>
      </c>
      <c r="I29" s="23">
        <v>5.9209999999999999E-2</v>
      </c>
      <c r="J29" s="7"/>
      <c r="K29" s="54"/>
      <c r="R29" s="8" t="s">
        <v>56</v>
      </c>
      <c r="S29" s="79" t="s">
        <v>21</v>
      </c>
      <c r="T29" s="25">
        <v>3</v>
      </c>
      <c r="U29" s="25">
        <v>0.16706560000000001</v>
      </c>
      <c r="V29" s="25">
        <v>6.43349E-2</v>
      </c>
      <c r="W29" s="25">
        <v>1.526138E-2</v>
      </c>
      <c r="X29" s="83"/>
    </row>
    <row r="30" spans="2:38" ht="24.75" thickBot="1">
      <c r="B30" s="3"/>
      <c r="D30" t="s">
        <v>43</v>
      </c>
      <c r="E30" s="62">
        <v>6</v>
      </c>
      <c r="F30" s="5">
        <v>7.1066669999999998E-2</v>
      </c>
      <c r="G30" s="5">
        <v>4.4220659999999997E-3</v>
      </c>
      <c r="H30" s="5">
        <v>1.805301E-3</v>
      </c>
      <c r="J30" s="10">
        <v>3.748E-4</v>
      </c>
      <c r="K30" s="54"/>
      <c r="R30" s="23"/>
      <c r="S30" s="80" t="s">
        <v>24</v>
      </c>
      <c r="T30" s="82">
        <v>6</v>
      </c>
      <c r="U30" s="82">
        <v>0.83260610000000002</v>
      </c>
      <c r="V30" s="82">
        <v>0.1781237</v>
      </c>
      <c r="W30" s="82">
        <v>7.2718710000000006E-2</v>
      </c>
      <c r="X30" s="32">
        <v>0</v>
      </c>
    </row>
    <row r="31" spans="2:38" ht="24">
      <c r="B31" s="3"/>
      <c r="E31" s="4"/>
      <c r="F31" s="5"/>
      <c r="G31" s="5"/>
      <c r="H31" s="5"/>
      <c r="J31" s="37"/>
      <c r="K31" s="54"/>
      <c r="R31" s="35" t="s">
        <v>57</v>
      </c>
      <c r="S31" s="81" t="s">
        <v>21</v>
      </c>
      <c r="T31">
        <v>6</v>
      </c>
      <c r="U31">
        <v>0.9445791</v>
      </c>
      <c r="V31">
        <v>0.30134698999999998</v>
      </c>
      <c r="W31">
        <v>0.12302439</v>
      </c>
      <c r="X31" s="84"/>
    </row>
    <row r="32" spans="2:38" ht="24.75" thickBot="1">
      <c r="B32" s="3"/>
      <c r="K32" s="17"/>
      <c r="R32" s="35"/>
      <c r="S32" s="81" t="s">
        <v>24</v>
      </c>
      <c r="T32" s="76">
        <v>3</v>
      </c>
      <c r="U32" s="76">
        <v>6.5925522000000001</v>
      </c>
      <c r="V32" s="76">
        <v>0.19900857999999999</v>
      </c>
      <c r="W32" s="76">
        <v>0.11489766</v>
      </c>
      <c r="X32" s="85">
        <v>0</v>
      </c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8" t="s">
        <v>58</v>
      </c>
      <c r="S33" s="79" t="s">
        <v>21</v>
      </c>
      <c r="T33" s="25">
        <v>6</v>
      </c>
      <c r="U33" s="25">
        <v>0.87126049999999999</v>
      </c>
      <c r="V33" s="25">
        <v>0.14624008999999999</v>
      </c>
      <c r="W33" s="25">
        <v>5.9702270000000002E-2</v>
      </c>
      <c r="X33" s="86"/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23"/>
      <c r="S34" s="80" t="s">
        <v>24</v>
      </c>
      <c r="T34" s="82">
        <v>3</v>
      </c>
      <c r="U34" s="82">
        <v>4.9536534999999997</v>
      </c>
      <c r="V34" s="82">
        <v>0.43981525999999999</v>
      </c>
      <c r="W34" s="82">
        <v>0.25392745999999999</v>
      </c>
      <c r="X34" s="32">
        <v>2.5500000000000002E-3</v>
      </c>
    </row>
    <row r="35" spans="2:24" ht="15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</row>
    <row r="36" spans="2:24" ht="19.5" thickBot="1">
      <c r="D36" t="s">
        <v>40</v>
      </c>
      <c r="E36" s="62">
        <v>3</v>
      </c>
      <c r="F36" s="38">
        <v>0.2335333</v>
      </c>
      <c r="G36" s="38">
        <v>2.8750709999999999E-2</v>
      </c>
      <c r="H36" s="63">
        <v>1.659923E-2</v>
      </c>
      <c r="K36" s="7"/>
      <c r="L36" s="28">
        <v>5.0360000000000002E-2</v>
      </c>
      <c r="M36" s="7"/>
      <c r="T36" s="2" t="s">
        <v>26</v>
      </c>
    </row>
    <row r="37" spans="2:24" ht="15.75" thickBot="1">
      <c r="D37" t="s">
        <v>41</v>
      </c>
      <c r="E37" s="4">
        <v>9</v>
      </c>
      <c r="F37" s="14">
        <v>0.2278191</v>
      </c>
      <c r="G37" s="14">
        <v>2.3003550000000001E-2</v>
      </c>
      <c r="H37" s="40">
        <v>7.667849E-3</v>
      </c>
      <c r="I37" s="15"/>
      <c r="J37" s="36"/>
      <c r="K37" s="59"/>
      <c r="L37" s="37"/>
      <c r="M37" s="12">
        <v>5.3359999999999998E-2</v>
      </c>
      <c r="S37" t="s">
        <v>0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</row>
    <row r="38" spans="2:24" ht="24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55"/>
      <c r="J38" s="56"/>
      <c r="K38" s="49">
        <v>2.0120000000000001E-4</v>
      </c>
      <c r="R38" s="8" t="s">
        <v>55</v>
      </c>
      <c r="S38" s="79" t="s">
        <v>21</v>
      </c>
      <c r="T38" s="25">
        <v>3</v>
      </c>
      <c r="U38" s="25">
        <v>3.8347319999999998</v>
      </c>
      <c r="V38" s="25">
        <v>0.38050820000000002</v>
      </c>
      <c r="W38" s="25">
        <v>0.21968650000000001</v>
      </c>
      <c r="X38" s="6"/>
    </row>
    <row r="39" spans="2:24" ht="24.75" thickBot="1">
      <c r="D39" t="s">
        <v>42</v>
      </c>
      <c r="E39" s="62">
        <v>6</v>
      </c>
      <c r="F39" s="14">
        <v>0.1523333</v>
      </c>
      <c r="G39" s="14">
        <v>1.5270974999999999E-2</v>
      </c>
      <c r="H39" s="40">
        <v>6.2343490000000001E-3</v>
      </c>
      <c r="I39" s="28">
        <v>3.8719999999999997E-2</v>
      </c>
      <c r="J39" s="7"/>
      <c r="K39" s="57"/>
      <c r="R39" s="35"/>
      <c r="S39" s="81" t="s">
        <v>22</v>
      </c>
      <c r="T39" s="76">
        <v>6</v>
      </c>
      <c r="U39" s="76">
        <v>15.222149999999999</v>
      </c>
      <c r="V39" s="76">
        <v>3.1607759999999998</v>
      </c>
      <c r="W39" s="76">
        <v>1.2903813</v>
      </c>
      <c r="X39" s="85">
        <v>1.338E-4</v>
      </c>
    </row>
    <row r="40" spans="2:24" ht="24.75" thickBot="1">
      <c r="D40" t="s">
        <v>43</v>
      </c>
      <c r="E40" s="62">
        <v>6</v>
      </c>
      <c r="F40" s="14">
        <v>0.17336670000000001</v>
      </c>
      <c r="G40" s="14">
        <v>1.8231912999999999E-2</v>
      </c>
      <c r="H40" s="40">
        <v>7.4431469999999998E-3</v>
      </c>
      <c r="I40" s="37"/>
      <c r="J40" s="12">
        <v>0.98109999999999997</v>
      </c>
      <c r="K40" s="57"/>
      <c r="R40" s="8" t="s">
        <v>56</v>
      </c>
      <c r="S40" s="79" t="s">
        <v>21</v>
      </c>
      <c r="T40" s="25">
        <v>3</v>
      </c>
      <c r="U40" s="25">
        <v>2.8410929999999999</v>
      </c>
      <c r="V40" s="25">
        <v>0.48446830000000002</v>
      </c>
      <c r="W40" s="25">
        <v>0.27970790000000001</v>
      </c>
      <c r="X40" s="83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24</v>
      </c>
      <c r="T41" s="76">
        <v>6</v>
      </c>
      <c r="U41" s="76">
        <v>13.95149</v>
      </c>
      <c r="V41" s="76">
        <v>2.253028</v>
      </c>
      <c r="W41" s="76">
        <v>0.91979469999999997</v>
      </c>
      <c r="X41" s="32">
        <v>0</v>
      </c>
    </row>
    <row r="42" spans="2:24" ht="24">
      <c r="J42" s="37"/>
      <c r="R42" s="8" t="s">
        <v>57</v>
      </c>
      <c r="S42" s="79" t="s">
        <v>21</v>
      </c>
      <c r="T42" s="25">
        <v>6</v>
      </c>
      <c r="U42" s="25">
        <v>12.986821000000001</v>
      </c>
      <c r="V42" s="25">
        <v>3.8815675000000001</v>
      </c>
      <c r="W42" s="25">
        <v>1.5846433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3</v>
      </c>
      <c r="U43" s="28">
        <v>117.12682</v>
      </c>
      <c r="V43" s="28">
        <v>3.5356933000000001</v>
      </c>
      <c r="W43" s="28">
        <v>2.0413334999999999</v>
      </c>
      <c r="X43" s="32">
        <v>0</v>
      </c>
    </row>
    <row r="44" spans="2:24" ht="24.75" thickBot="1">
      <c r="R44" s="8" t="s">
        <v>58</v>
      </c>
      <c r="S44" s="79" t="s">
        <v>21</v>
      </c>
      <c r="T44" s="25">
        <v>6</v>
      </c>
      <c r="U44" s="25">
        <v>12.194922</v>
      </c>
      <c r="V44" s="25">
        <v>1.7655012000000001</v>
      </c>
      <c r="W44" s="25">
        <v>0.72076280000000004</v>
      </c>
      <c r="X44" s="86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88.009270000000001</v>
      </c>
      <c r="V45" s="28">
        <v>7.8139941000000004</v>
      </c>
      <c r="W45" s="28">
        <v>4.5114109999999998</v>
      </c>
      <c r="X45" s="32">
        <v>2.8969999999999998E-3</v>
      </c>
    </row>
    <row r="46" spans="2:24" ht="15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</row>
    <row r="47" spans="2:24" ht="15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</row>
    <row r="48" spans="2:24" ht="15.75" thickBot="1">
      <c r="B48" s="3"/>
      <c r="D48" t="s">
        <v>40</v>
      </c>
      <c r="E48" s="62">
        <v>3</v>
      </c>
      <c r="F48" s="39">
        <v>16.598199999999999</v>
      </c>
      <c r="G48" s="39">
        <v>0.2390216</v>
      </c>
      <c r="H48" s="39">
        <v>0.13799919999999999</v>
      </c>
      <c r="K48" s="7"/>
      <c r="L48" s="23">
        <v>1.2449999999999999E-2</v>
      </c>
      <c r="M48" s="7"/>
    </row>
    <row r="49" spans="2:13" ht="15.75" thickBot="1">
      <c r="B49" s="3"/>
      <c r="D49" t="s">
        <v>41</v>
      </c>
      <c r="E49" s="4">
        <v>3</v>
      </c>
      <c r="F49" s="39">
        <v>15.98573</v>
      </c>
      <c r="G49" s="39">
        <v>0.22884879999999999</v>
      </c>
      <c r="H49" s="39">
        <v>0.13212589999999999</v>
      </c>
      <c r="J49" s="50"/>
      <c r="K49" s="53"/>
      <c r="M49" s="10">
        <v>8.4629999999999997E-2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42</v>
      </c>
      <c r="E51" s="62">
        <v>6</v>
      </c>
      <c r="F51" s="39">
        <v>12.819369999999999</v>
      </c>
      <c r="G51" s="39">
        <v>0.27699889999999999</v>
      </c>
      <c r="H51" s="39">
        <v>0.1130843</v>
      </c>
      <c r="I51" s="23">
        <v>3.0970000000000001E-2</v>
      </c>
      <c r="J51" s="60"/>
      <c r="K51" s="52"/>
    </row>
    <row r="52" spans="2:13" ht="15.75" thickBot="1">
      <c r="B52" s="3"/>
      <c r="D52" t="s">
        <v>43</v>
      </c>
      <c r="E52" s="62">
        <v>6</v>
      </c>
      <c r="F52" s="39">
        <v>13.038880000000001</v>
      </c>
      <c r="G52" s="39">
        <v>0.31215100000000001</v>
      </c>
      <c r="H52" s="39">
        <v>0.1274351</v>
      </c>
      <c r="J52" s="12">
        <v>8.5260000000000002E-2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40</v>
      </c>
      <c r="E58" s="62">
        <v>3</v>
      </c>
      <c r="F58" s="39">
        <v>8.7477769999999992</v>
      </c>
      <c r="G58" s="39">
        <v>0.13481566</v>
      </c>
      <c r="H58" s="39">
        <v>7.7835860000000007E-2</v>
      </c>
      <c r="K58" s="7"/>
      <c r="L58" s="23">
        <v>0.46379999999999999</v>
      </c>
      <c r="M58" s="7"/>
    </row>
    <row r="59" spans="2:13" ht="15.75" thickBot="1">
      <c r="D59" t="s">
        <v>41</v>
      </c>
      <c r="E59" s="4">
        <v>3</v>
      </c>
      <c r="F59" s="39">
        <v>8.6211040000000008</v>
      </c>
      <c r="G59" s="39">
        <v>0.30021650999999999</v>
      </c>
      <c r="H59" s="64">
        <v>0.17333008</v>
      </c>
      <c r="K59" s="7"/>
      <c r="M59" s="10">
        <v>0.36349999999999999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42</v>
      </c>
      <c r="E61" s="62">
        <v>6</v>
      </c>
      <c r="F61" s="39">
        <v>8.8992970000000007</v>
      </c>
      <c r="G61" s="39">
        <v>4.6901730000000003E-2</v>
      </c>
      <c r="H61" s="64">
        <v>1.9147549999999999E-2</v>
      </c>
      <c r="I61" s="23">
        <v>0.1171</v>
      </c>
      <c r="J61" s="7"/>
    </row>
    <row r="62" spans="2:13" ht="15.75" thickBot="1">
      <c r="D62" t="s">
        <v>43</v>
      </c>
      <c r="E62" s="62">
        <v>6</v>
      </c>
      <c r="F62" s="39">
        <v>8.8608820000000001</v>
      </c>
      <c r="G62" s="39">
        <v>9.7707600000000006E-2</v>
      </c>
      <c r="H62" s="64">
        <v>3.9888960000000001E-2</v>
      </c>
      <c r="J62" s="10">
        <v>0.27739999999999998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120</v>
      </c>
      <c r="F65" s="39">
        <v>0.45924100000000001</v>
      </c>
      <c r="G65" s="39">
        <v>3.0442899999999998E-2</v>
      </c>
      <c r="H65" s="64">
        <v>3.399989E-3</v>
      </c>
      <c r="I65" s="6"/>
      <c r="J65" s="37"/>
      <c r="K65" s="8"/>
      <c r="L65" s="6"/>
    </row>
    <row r="66" spans="1:15" ht="15.75" thickBot="1">
      <c r="D66" t="s">
        <v>50</v>
      </c>
      <c r="E66" s="62">
        <v>16</v>
      </c>
      <c r="F66" s="39">
        <v>0.56140330000000005</v>
      </c>
      <c r="G66" s="39">
        <v>3.8790329999999998E-2</v>
      </c>
      <c r="H66" s="64">
        <v>3.8354449999999998E-3</v>
      </c>
      <c r="I66" s="18">
        <v>9.9369999999999992E-4</v>
      </c>
      <c r="J66" s="8"/>
      <c r="K66" s="35"/>
      <c r="L66" s="7"/>
    </row>
    <row r="67" spans="1:15" ht="15.75" thickBot="1">
      <c r="D67" t="s">
        <v>51</v>
      </c>
      <c r="E67" s="62">
        <v>16</v>
      </c>
      <c r="F67" s="39">
        <v>0.4838192</v>
      </c>
      <c r="G67" s="39">
        <v>3.0345819999999999E-2</v>
      </c>
      <c r="H67" s="64">
        <v>7.5864540000000003E-3</v>
      </c>
      <c r="J67" s="23">
        <v>4.4120000000000001E-3</v>
      </c>
      <c r="K67" s="35"/>
      <c r="L67" s="7"/>
    </row>
    <row r="68" spans="1:15" ht="15.75" thickBot="1">
      <c r="D68" t="s">
        <v>72</v>
      </c>
      <c r="E68" s="62">
        <v>3</v>
      </c>
      <c r="F68" s="39">
        <v>0.46788180000000001</v>
      </c>
      <c r="G68" s="39">
        <v>4.5373910000000003E-2</v>
      </c>
      <c r="H68" s="39">
        <v>2.6196641E-2</v>
      </c>
      <c r="K68" s="23">
        <v>0.77200000000000002</v>
      </c>
      <c r="L68" s="7"/>
    </row>
    <row r="69" spans="1:15" ht="15.75" thickBot="1">
      <c r="D69" t="s">
        <v>71</v>
      </c>
      <c r="E69" s="62">
        <v>3</v>
      </c>
      <c r="F69" s="39">
        <v>0.3737355</v>
      </c>
      <c r="G69" s="39">
        <v>4.808378E-2</v>
      </c>
      <c r="H69" s="39">
        <v>2.7761184000000001E-2</v>
      </c>
      <c r="L69" s="10">
        <v>8.9580000000000007E-2</v>
      </c>
    </row>
    <row r="70" spans="1:15" ht="15.75" thickBot="1">
      <c r="F70" s="39"/>
      <c r="G70" s="39"/>
      <c r="H70" s="39"/>
      <c r="L70" s="37"/>
    </row>
    <row r="71" spans="1:15" ht="15.75" thickBot="1">
      <c r="B71" s="3" t="s">
        <v>15</v>
      </c>
      <c r="D71" t="s">
        <v>10</v>
      </c>
      <c r="E71">
        <v>120</v>
      </c>
      <c r="F71">
        <v>0.4361989</v>
      </c>
      <c r="G71" s="29">
        <v>7.8428629999999999E-2</v>
      </c>
      <c r="H71">
        <v>9.8810779999999997E-3</v>
      </c>
      <c r="I71" s="6"/>
      <c r="J71" s="37"/>
      <c r="K71" s="37"/>
    </row>
    <row r="72" spans="1:15" ht="15.75" thickBot="1">
      <c r="D72" t="s">
        <v>50</v>
      </c>
      <c r="E72" s="62">
        <v>16</v>
      </c>
      <c r="F72">
        <v>0.4897299</v>
      </c>
      <c r="G72">
        <v>1.806431E-2</v>
      </c>
      <c r="H72">
        <v>7.374724E-3</v>
      </c>
      <c r="I72" s="10">
        <v>1.4009999999999999E-4</v>
      </c>
      <c r="J72" s="22"/>
      <c r="K72" s="37"/>
    </row>
    <row r="73" spans="1:15" ht="15.75" thickBot="1">
      <c r="D73" t="s">
        <v>51</v>
      </c>
      <c r="E73" s="62">
        <v>16</v>
      </c>
      <c r="F73" s="39">
        <v>0.46942089999999997</v>
      </c>
      <c r="G73" s="39">
        <v>1.6912859999999998E-2</v>
      </c>
      <c r="H73" s="64">
        <v>4.2282140000000001E-3</v>
      </c>
      <c r="I73" s="37"/>
      <c r="J73" s="75">
        <v>0.25990000000000002</v>
      </c>
      <c r="K73" s="37"/>
    </row>
    <row r="74" spans="1:15" ht="15.75" thickBot="1"/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8"/>
      <c r="L77" s="8"/>
      <c r="M77" s="8"/>
      <c r="N77" s="8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35"/>
      <c r="L78" s="35"/>
      <c r="M78" s="35"/>
      <c r="N78" s="35"/>
      <c r="O78" s="7"/>
    </row>
    <row r="79" spans="1:15" ht="15.75" thickBot="1">
      <c r="D79" t="s">
        <v>40</v>
      </c>
      <c r="E79">
        <v>6</v>
      </c>
      <c r="F79">
        <v>0.84340870000000001</v>
      </c>
      <c r="G79">
        <v>0.10570191</v>
      </c>
      <c r="H79">
        <v>4.3152620000000003E-2</v>
      </c>
      <c r="I79" s="69"/>
      <c r="J79" s="33"/>
      <c r="K79" s="35"/>
      <c r="L79" s="23">
        <v>0.85909999999999997</v>
      </c>
      <c r="M79" s="35"/>
      <c r="N79" s="35"/>
      <c r="O79" s="7"/>
    </row>
    <row r="80" spans="1:15" ht="15.75" thickBot="1">
      <c r="D80" t="s">
        <v>41</v>
      </c>
      <c r="E80">
        <v>12</v>
      </c>
      <c r="F80">
        <v>0.76471299999999998</v>
      </c>
      <c r="G80">
        <v>5.1216490000000003E-2</v>
      </c>
      <c r="H80">
        <v>1.478493E-2</v>
      </c>
      <c r="I80" s="69"/>
      <c r="J80" s="33"/>
      <c r="K80" s="7"/>
      <c r="M80" s="23">
        <v>5.9549999999999999E-2</v>
      </c>
      <c r="N80" s="35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35"/>
      <c r="N81" s="35"/>
      <c r="O81" s="7"/>
    </row>
    <row r="82" spans="4:15" ht="15.75" thickBot="1">
      <c r="D82" t="s">
        <v>42</v>
      </c>
      <c r="E82">
        <v>6</v>
      </c>
      <c r="F82">
        <v>6.8932466000000003</v>
      </c>
      <c r="G82">
        <v>1.5531073399999999</v>
      </c>
      <c r="H82">
        <v>0.34053420000000001</v>
      </c>
      <c r="I82" s="34"/>
      <c r="J82" s="69"/>
      <c r="K82" s="7"/>
      <c r="L82" s="23">
        <v>0.94169999999999998</v>
      </c>
      <c r="M82" s="35"/>
      <c r="N82" s="35"/>
      <c r="O82" s="7"/>
    </row>
    <row r="83" spans="4:15" ht="15.75" thickBot="1">
      <c r="D83" t="s">
        <v>43</v>
      </c>
      <c r="E83">
        <v>6</v>
      </c>
      <c r="F83">
        <v>5.1326432000000004</v>
      </c>
      <c r="G83">
        <v>1.2029799000000001</v>
      </c>
      <c r="H83">
        <v>0.49111449000000001</v>
      </c>
      <c r="I83" s="34"/>
      <c r="J83" s="69"/>
      <c r="K83" s="7"/>
      <c r="M83" s="23">
        <v>1.5949999999999999E-2</v>
      </c>
      <c r="N83" s="35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35"/>
      <c r="O84" s="7"/>
    </row>
    <row r="85" spans="4:15" ht="30.75" thickBot="1">
      <c r="D85" s="77" t="s">
        <v>52</v>
      </c>
      <c r="E85">
        <v>9</v>
      </c>
      <c r="F85">
        <v>0.85857680000000003</v>
      </c>
      <c r="G85">
        <v>8.8094204999999995E-2</v>
      </c>
      <c r="H85">
        <v>2.698068E-2</v>
      </c>
      <c r="I85" s="10">
        <v>3.3739999999999998E-3</v>
      </c>
      <c r="K85" s="37"/>
      <c r="N85" s="35"/>
      <c r="O85" s="7"/>
    </row>
    <row r="86" spans="4:15" ht="15.75" thickBot="1">
      <c r="D86" t="s">
        <v>72</v>
      </c>
      <c r="E86">
        <v>3</v>
      </c>
      <c r="F86">
        <v>1.2720444</v>
      </c>
      <c r="G86">
        <v>8.2201040000000003E-2</v>
      </c>
      <c r="H86">
        <v>4.7458800000000002E-2</v>
      </c>
      <c r="I86" s="37"/>
      <c r="K86" s="37"/>
      <c r="N86" s="23">
        <v>1.255E-3</v>
      </c>
      <c r="O86" s="7"/>
    </row>
    <row r="87" spans="4:15" ht="15.75" thickBot="1">
      <c r="D87" t="s">
        <v>71</v>
      </c>
      <c r="E87">
        <v>3</v>
      </c>
      <c r="F87">
        <v>1.1593793999999999</v>
      </c>
      <c r="G87">
        <v>9.1892169999999995E-2</v>
      </c>
      <c r="H87">
        <v>5.3053969999999999E-2</v>
      </c>
      <c r="I87" s="37"/>
      <c r="K87" s="37"/>
      <c r="O87" s="10">
        <v>7.6530000000000001E-3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40</v>
      </c>
      <c r="E91">
        <v>6</v>
      </c>
      <c r="F91" s="76">
        <v>15.218260000000001</v>
      </c>
      <c r="G91" s="76">
        <v>1.6334363999999999</v>
      </c>
      <c r="H91" s="76">
        <v>0.66684759999999998</v>
      </c>
      <c r="I91" s="69"/>
      <c r="J91" s="35"/>
      <c r="K91" s="7"/>
      <c r="L91" s="23">
        <v>0.45219999999999999</v>
      </c>
      <c r="M91" s="35"/>
      <c r="N91" s="35"/>
      <c r="O91" s="7"/>
    </row>
    <row r="92" spans="4:15" ht="15.75" thickBot="1">
      <c r="D92" t="s">
        <v>41</v>
      </c>
      <c r="E92">
        <v>12</v>
      </c>
      <c r="F92" s="76">
        <v>13.656750000000001</v>
      </c>
      <c r="G92" s="76">
        <v>0.8583307</v>
      </c>
      <c r="H92" s="76">
        <v>0.24777869999999999</v>
      </c>
      <c r="I92" s="69"/>
      <c r="J92" s="35"/>
      <c r="K92" s="7"/>
      <c r="M92" s="23">
        <v>0.14499999999999999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42</v>
      </c>
      <c r="E94">
        <v>6</v>
      </c>
      <c r="F94" s="76">
        <v>100.62933</v>
      </c>
      <c r="G94" s="76">
        <v>51.267045400000001</v>
      </c>
      <c r="H94" s="76">
        <v>20.929683699999998</v>
      </c>
      <c r="I94" s="34"/>
      <c r="J94" s="69"/>
      <c r="K94" s="7"/>
      <c r="L94" s="10">
        <v>0.66690000000000005</v>
      </c>
      <c r="M94" s="35"/>
      <c r="N94" s="35"/>
      <c r="O94" s="7"/>
    </row>
    <row r="95" spans="4:15" ht="15.75" thickBot="1">
      <c r="D95" t="s">
        <v>43</v>
      </c>
      <c r="E95">
        <v>6</v>
      </c>
      <c r="F95" s="76">
        <v>74.629459999999995</v>
      </c>
      <c r="G95" s="76">
        <v>37.929999100000003</v>
      </c>
      <c r="H95" s="76">
        <v>15.4848573</v>
      </c>
      <c r="I95" s="34"/>
      <c r="J95" s="69"/>
      <c r="K95" s="7"/>
      <c r="M95" s="23">
        <v>7.4899999999999994E-2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52</v>
      </c>
      <c r="E97">
        <v>9</v>
      </c>
      <c r="F97" s="76">
        <v>14.58356</v>
      </c>
      <c r="G97" s="76">
        <v>1.37486</v>
      </c>
      <c r="H97" s="76">
        <v>0.45828669999999999</v>
      </c>
      <c r="I97" s="78">
        <v>9.7000000000000003E-3</v>
      </c>
      <c r="K97" s="37"/>
      <c r="N97" s="35"/>
      <c r="O97" s="7"/>
    </row>
    <row r="98" spans="2:15" ht="15.75" thickBot="1">
      <c r="D98" t="s">
        <v>72</v>
      </c>
      <c r="E98">
        <v>3</v>
      </c>
      <c r="F98" s="76">
        <v>20.761849999999999</v>
      </c>
      <c r="G98" s="76">
        <v>1.3416558999999999</v>
      </c>
      <c r="H98" s="76">
        <v>0.7746054</v>
      </c>
      <c r="I98" s="76"/>
      <c r="K98" s="37"/>
      <c r="N98" s="23">
        <v>1.9530000000000001E-3</v>
      </c>
      <c r="O98" s="7"/>
    </row>
    <row r="99" spans="2:15" ht="15.75" thickBot="1">
      <c r="D99" t="s">
        <v>71</v>
      </c>
      <c r="E99">
        <v>3</v>
      </c>
      <c r="F99" s="76">
        <v>18.922969999999999</v>
      </c>
      <c r="G99" s="76">
        <v>1.4998309000000001</v>
      </c>
      <c r="H99" s="76">
        <v>0.86592780000000003</v>
      </c>
      <c r="I99" s="76"/>
      <c r="K99" s="37"/>
      <c r="O99" s="10">
        <v>1.383E-2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40</v>
      </c>
      <c r="E103">
        <v>6</v>
      </c>
      <c r="F103">
        <v>33.057360000000003</v>
      </c>
      <c r="G103">
        <v>5.248672</v>
      </c>
      <c r="H103">
        <v>2.1427613000000001</v>
      </c>
      <c r="I103" s="69"/>
      <c r="J103" s="35"/>
      <c r="K103" s="7"/>
      <c r="L103" s="23">
        <v>0.33029999999999998</v>
      </c>
      <c r="M103" s="35"/>
      <c r="N103" s="35"/>
      <c r="O103" s="7"/>
    </row>
    <row r="104" spans="2:15" ht="15.75" thickBot="1">
      <c r="D104" t="s">
        <v>41</v>
      </c>
      <c r="E104">
        <v>12</v>
      </c>
      <c r="F104">
        <v>29.0823</v>
      </c>
      <c r="G104">
        <v>2.2840479999999999</v>
      </c>
      <c r="H104">
        <v>0.65934780000000004</v>
      </c>
      <c r="I104" s="69"/>
      <c r="J104" s="35"/>
      <c r="K104" s="7"/>
      <c r="M104" s="23">
        <v>0.22559999999999999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42</v>
      </c>
      <c r="E106">
        <v>6</v>
      </c>
      <c r="F106">
        <v>217.60935000000001</v>
      </c>
      <c r="G106">
        <v>98.399429999999995</v>
      </c>
      <c r="H106">
        <v>40.1714044</v>
      </c>
      <c r="I106" s="34"/>
      <c r="J106" s="69"/>
      <c r="K106" s="7"/>
      <c r="L106" s="23">
        <v>0.80249999999999999</v>
      </c>
      <c r="M106" s="35"/>
      <c r="N106" s="35"/>
      <c r="O106" s="7"/>
    </row>
    <row r="107" spans="2:15" ht="15.75" thickBot="1">
      <c r="D107" t="s">
        <v>43</v>
      </c>
      <c r="E107">
        <v>6</v>
      </c>
      <c r="F107">
        <v>176.29943</v>
      </c>
      <c r="G107">
        <v>84.221979000000005</v>
      </c>
      <c r="H107">
        <v>34.3834789</v>
      </c>
      <c r="I107" s="34"/>
      <c r="J107" s="69"/>
      <c r="K107" s="7"/>
      <c r="M107" s="23">
        <v>0.22359999999999999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52</v>
      </c>
      <c r="E109">
        <v>9</v>
      </c>
      <c r="F109">
        <v>33.468470000000003</v>
      </c>
      <c r="G109">
        <v>5.2000869999999999</v>
      </c>
      <c r="H109">
        <v>1.7333624000000001</v>
      </c>
      <c r="I109" s="10">
        <v>0.72860000000000003</v>
      </c>
      <c r="K109" s="37"/>
      <c r="N109" s="35"/>
      <c r="O109" s="7"/>
    </row>
    <row r="110" spans="2:15" ht="15.75" thickBot="1">
      <c r="D110" t="s">
        <v>72</v>
      </c>
      <c r="E110">
        <v>3</v>
      </c>
      <c r="F110">
        <v>44.511150000000001</v>
      </c>
      <c r="G110">
        <v>2.8245589999999998</v>
      </c>
      <c r="H110">
        <v>1.6307598000000001</v>
      </c>
      <c r="I110" s="37"/>
      <c r="K110" s="37"/>
      <c r="N110" s="23">
        <v>2.2309999999999999E-3</v>
      </c>
      <c r="O110" s="7"/>
    </row>
    <row r="111" spans="2:15" ht="15.75" thickBot="1">
      <c r="D111" t="s">
        <v>71</v>
      </c>
      <c r="E111">
        <v>3</v>
      </c>
      <c r="F111">
        <v>50.981720000000003</v>
      </c>
      <c r="G111">
        <v>5.3580990000000002</v>
      </c>
      <c r="H111">
        <v>3.0934998999999999</v>
      </c>
      <c r="I111" s="37"/>
      <c r="K111" s="37"/>
      <c r="O111" s="10">
        <v>1.44E-2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40</v>
      </c>
      <c r="E116" s="76">
        <v>6</v>
      </c>
      <c r="F116" s="76">
        <v>0.90045459999999999</v>
      </c>
      <c r="G116" s="76">
        <v>0.19418479999999999</v>
      </c>
      <c r="H116" s="76">
        <v>7.9275600000000002E-2</v>
      </c>
      <c r="I116" s="69"/>
      <c r="J116" s="33"/>
      <c r="K116" s="7"/>
      <c r="L116" s="23">
        <v>0.87939999999999996</v>
      </c>
      <c r="M116" s="35"/>
      <c r="N116" s="35"/>
      <c r="O116" s="7"/>
    </row>
    <row r="117" spans="2:15" ht="15.75" thickBot="1">
      <c r="D117" t="s">
        <v>41</v>
      </c>
      <c r="E117" s="76">
        <v>6</v>
      </c>
      <c r="F117" s="76">
        <v>0.83260610000000002</v>
      </c>
      <c r="G117" s="76">
        <v>0.1781237</v>
      </c>
      <c r="H117" s="76">
        <v>7.2718710000000006E-2</v>
      </c>
      <c r="I117" s="69"/>
      <c r="J117" s="33"/>
      <c r="K117" s="7"/>
      <c r="M117" s="23">
        <v>0.33560000000000001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42</v>
      </c>
      <c r="E119" s="76">
        <v>3</v>
      </c>
      <c r="F119" s="76">
        <v>6.5925522000000001</v>
      </c>
      <c r="G119" s="76">
        <v>0.19900857999999999</v>
      </c>
      <c r="H119" s="76">
        <v>0.11489766</v>
      </c>
      <c r="I119" s="11"/>
      <c r="J119" s="69"/>
      <c r="K119" s="7"/>
      <c r="L119" s="23">
        <v>0.96719999999999995</v>
      </c>
      <c r="M119" s="35"/>
      <c r="N119" s="35"/>
      <c r="O119" s="7"/>
    </row>
    <row r="120" spans="2:15" ht="15.75" thickBot="1">
      <c r="D120" t="s">
        <v>43</v>
      </c>
      <c r="E120" s="76">
        <v>3</v>
      </c>
      <c r="F120" s="76">
        <v>4.9536534999999997</v>
      </c>
      <c r="G120" s="76">
        <v>0.43981525999999999</v>
      </c>
      <c r="H120" s="76">
        <v>0.25392745999999999</v>
      </c>
      <c r="I120" s="11"/>
      <c r="J120" s="69"/>
      <c r="K120" s="7"/>
      <c r="M120" s="23">
        <v>4.9230000000000003E-3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52</v>
      </c>
      <c r="E122" s="76">
        <v>9</v>
      </c>
      <c r="F122" s="76">
        <v>0.87723830000000003</v>
      </c>
      <c r="G122" s="76">
        <v>0.26864335</v>
      </c>
      <c r="H122" s="76">
        <v>8.9547779999999993E-2</v>
      </c>
      <c r="I122" s="78">
        <v>2.2349999999999998E-2</v>
      </c>
      <c r="K122" s="37"/>
      <c r="N122" s="35"/>
      <c r="O122" s="7"/>
    </row>
    <row r="123" spans="2:15" ht="15.75" thickBot="1">
      <c r="D123" t="s">
        <v>72</v>
      </c>
      <c r="E123" s="76">
        <v>3</v>
      </c>
      <c r="F123" s="76">
        <v>1.2817012000000001</v>
      </c>
      <c r="G123" s="76">
        <v>7.4263270000000006E-2</v>
      </c>
      <c r="H123" s="76">
        <v>4.2875919999999998E-2</v>
      </c>
      <c r="I123" s="76"/>
      <c r="K123" s="37"/>
      <c r="N123" s="23">
        <v>1.838E-3</v>
      </c>
      <c r="O123" s="7"/>
    </row>
    <row r="124" spans="2:15" ht="15.75" thickBot="1">
      <c r="D124" t="s">
        <v>71</v>
      </c>
      <c r="E124" s="76">
        <v>3</v>
      </c>
      <c r="F124" s="76">
        <v>1.166102</v>
      </c>
      <c r="G124" s="76">
        <v>0.10742277</v>
      </c>
      <c r="H124" s="76">
        <v>6.2020569999999997E-2</v>
      </c>
      <c r="I124" s="76"/>
      <c r="K124" s="37"/>
      <c r="O124" s="10">
        <v>3.5740000000000001E-2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40</v>
      </c>
      <c r="E128" s="76">
        <v>6</v>
      </c>
      <c r="F128" s="76">
        <v>15.222149999999999</v>
      </c>
      <c r="G128" s="76">
        <v>3.1607759999999998</v>
      </c>
      <c r="H128" s="76">
        <v>1.2903813</v>
      </c>
      <c r="I128" s="69"/>
      <c r="J128" s="35"/>
      <c r="K128" s="7"/>
      <c r="L128" s="23">
        <v>0.70579999999999998</v>
      </c>
      <c r="M128" s="35"/>
      <c r="N128" s="7"/>
      <c r="O128" s="7"/>
    </row>
    <row r="129" spans="4:15" ht="15.75" thickBot="1">
      <c r="D129" t="s">
        <v>41</v>
      </c>
      <c r="E129" s="76">
        <v>6</v>
      </c>
      <c r="F129" s="76">
        <v>13.95149</v>
      </c>
      <c r="G129" s="76">
        <v>2.253028</v>
      </c>
      <c r="H129" s="76">
        <v>0.91979469999999997</v>
      </c>
      <c r="I129" s="69"/>
      <c r="J129" s="35"/>
      <c r="K129" s="7"/>
      <c r="M129" s="23">
        <v>0.1215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42</v>
      </c>
      <c r="E131" s="76">
        <v>3</v>
      </c>
      <c r="F131">
        <v>117.12682</v>
      </c>
      <c r="G131">
        <v>3.5356933000000001</v>
      </c>
      <c r="H131">
        <v>2.0413334999999999</v>
      </c>
      <c r="I131" s="11"/>
      <c r="J131" s="69"/>
      <c r="K131" s="7"/>
      <c r="L131" s="23">
        <v>0.64859999999999995</v>
      </c>
      <c r="M131" s="23"/>
      <c r="N131" s="7"/>
      <c r="O131" s="7"/>
    </row>
    <row r="132" spans="4:15" ht="15.75" thickBot="1">
      <c r="D132" t="s">
        <v>43</v>
      </c>
      <c r="E132" s="76">
        <v>3</v>
      </c>
      <c r="F132">
        <v>88.009270000000001</v>
      </c>
      <c r="G132">
        <v>7.8139941000000004</v>
      </c>
      <c r="H132">
        <v>4.5114109999999998</v>
      </c>
      <c r="I132" s="11"/>
      <c r="J132" s="69"/>
      <c r="K132" s="7"/>
      <c r="M132" s="23">
        <v>5.7369999999999999E-3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52</v>
      </c>
      <c r="E134" s="76">
        <v>9</v>
      </c>
      <c r="F134">
        <v>14.900539999999999</v>
      </c>
      <c r="G134">
        <v>4.563104</v>
      </c>
      <c r="H134">
        <v>1.5210347</v>
      </c>
      <c r="I134" s="10">
        <v>4.1419999999999998E-2</v>
      </c>
      <c r="K134" s="37"/>
      <c r="N134" s="7"/>
      <c r="O134" s="7"/>
    </row>
    <row r="135" spans="4:15" ht="15.75" thickBot="1">
      <c r="D135" t="s">
        <v>72</v>
      </c>
      <c r="E135" s="76">
        <v>3</v>
      </c>
      <c r="F135">
        <v>20.919460000000001</v>
      </c>
      <c r="G135">
        <v>1.2120983000000001</v>
      </c>
      <c r="H135">
        <v>0.69980529999999996</v>
      </c>
      <c r="I135" s="37"/>
      <c r="K135" s="37"/>
      <c r="N135" s="10">
        <v>2.444E-3</v>
      </c>
      <c r="O135" s="7"/>
    </row>
    <row r="136" spans="4:15" ht="15.75" thickBot="1">
      <c r="D136" t="s">
        <v>71</v>
      </c>
      <c r="E136" s="76">
        <v>3</v>
      </c>
      <c r="F136">
        <v>19.032699999999998</v>
      </c>
      <c r="G136">
        <v>1.7533159</v>
      </c>
      <c r="H136">
        <v>1.0122774000000001</v>
      </c>
      <c r="I136" s="37"/>
      <c r="K136" s="37"/>
      <c r="O136" s="10">
        <v>5.9950000000000003E-2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8"/>
      <c r="M138" s="8"/>
      <c r="N138" s="8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35"/>
      <c r="M139" s="35"/>
      <c r="N139" s="35"/>
      <c r="O139" s="7"/>
    </row>
    <row r="140" spans="4:15" ht="15.75" thickBot="1">
      <c r="D140" t="s">
        <v>40</v>
      </c>
      <c r="E140" s="76">
        <v>6</v>
      </c>
      <c r="F140" s="76">
        <v>35.407420000000002</v>
      </c>
      <c r="G140" s="76">
        <v>8.0733789999999992</v>
      </c>
      <c r="H140" s="76">
        <v>3.2959429999999998</v>
      </c>
      <c r="I140" s="69"/>
      <c r="J140" s="35"/>
      <c r="K140" s="7"/>
      <c r="L140" s="23">
        <v>0.88739999999999997</v>
      </c>
      <c r="M140" s="35"/>
      <c r="N140" s="35"/>
      <c r="O140" s="7"/>
    </row>
    <row r="141" spans="4:15" ht="15.75" thickBot="1">
      <c r="D141" t="s">
        <v>41</v>
      </c>
      <c r="E141" s="76">
        <v>6</v>
      </c>
      <c r="F141" s="76">
        <v>33.188459999999999</v>
      </c>
      <c r="G141" s="76">
        <v>6.9538909999999996</v>
      </c>
      <c r="H141" s="76">
        <v>2.8389139999999999</v>
      </c>
      <c r="I141" s="69"/>
      <c r="J141" s="35"/>
      <c r="K141" s="7"/>
      <c r="M141" s="23">
        <v>0.58720000000000006</v>
      </c>
      <c r="N141" s="35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35"/>
      <c r="O142" s="7"/>
    </row>
    <row r="143" spans="4:15" ht="15.75" thickBot="1">
      <c r="D143" t="s">
        <v>42</v>
      </c>
      <c r="E143" s="76">
        <v>3</v>
      </c>
      <c r="F143" s="76">
        <v>244.04886999999999</v>
      </c>
      <c r="G143" s="76">
        <v>11.567441000000001</v>
      </c>
      <c r="H143" s="76">
        <v>6.6784651999999998</v>
      </c>
      <c r="I143" s="11"/>
      <c r="J143" s="69"/>
      <c r="K143" s="7"/>
      <c r="L143" s="23">
        <v>0.82769999999999999</v>
      </c>
      <c r="M143" s="35"/>
      <c r="N143" s="35"/>
      <c r="O143" s="7"/>
    </row>
    <row r="144" spans="4:15" ht="15.75" thickBot="1">
      <c r="D144" t="s">
        <v>43</v>
      </c>
      <c r="E144" s="76">
        <v>3</v>
      </c>
      <c r="F144" s="76">
        <v>203.71423999999999</v>
      </c>
      <c r="G144" s="76">
        <v>18.234663999999999</v>
      </c>
      <c r="H144" s="76">
        <v>10.527787999999999</v>
      </c>
      <c r="I144" s="11"/>
      <c r="J144" s="69"/>
      <c r="K144" s="7"/>
      <c r="M144" s="23">
        <v>4.5240000000000002E-2</v>
      </c>
      <c r="N144" s="35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35"/>
      <c r="O145" s="7"/>
    </row>
    <row r="146" spans="2:15" ht="30.75" thickBot="1">
      <c r="D146" s="77" t="s">
        <v>52</v>
      </c>
      <c r="E146" s="76">
        <v>9</v>
      </c>
      <c r="F146" s="76">
        <v>34.845190000000002</v>
      </c>
      <c r="G146" s="76">
        <v>14.601929999999999</v>
      </c>
      <c r="H146" s="76">
        <v>4.686731</v>
      </c>
      <c r="I146" s="78">
        <v>0.41310000000000002</v>
      </c>
      <c r="K146" s="37"/>
      <c r="N146" s="35"/>
      <c r="O146" s="7"/>
    </row>
    <row r="147" spans="2:15" ht="15.75" thickBot="1">
      <c r="D147" t="s">
        <v>72</v>
      </c>
      <c r="E147" s="76">
        <v>3</v>
      </c>
      <c r="F147" s="76">
        <v>44.875210000000003</v>
      </c>
      <c r="G147" s="76">
        <v>3.13043</v>
      </c>
      <c r="H147" s="76">
        <v>1.807355</v>
      </c>
      <c r="I147" s="76"/>
      <c r="K147" s="37"/>
      <c r="N147" s="23">
        <v>1.405E-2</v>
      </c>
      <c r="O147" s="7"/>
    </row>
    <row r="148" spans="2:15" ht="15.75" thickBot="1">
      <c r="D148" t="s">
        <v>71</v>
      </c>
      <c r="E148" s="76">
        <v>3</v>
      </c>
      <c r="F148" s="76">
        <v>51.236240000000002</v>
      </c>
      <c r="G148" s="76">
        <v>5.4095880000000003</v>
      </c>
      <c r="H148" s="76">
        <v>3.123227</v>
      </c>
      <c r="I148" s="76"/>
      <c r="K148" s="37"/>
      <c r="O148" s="10">
        <v>2.6179999999999998E-2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40</v>
      </c>
      <c r="E153">
        <v>6</v>
      </c>
      <c r="F153">
        <v>0.66010590000000002</v>
      </c>
      <c r="G153">
        <v>0.13975488</v>
      </c>
      <c r="H153">
        <v>5.7054690999999998E-2</v>
      </c>
      <c r="I153" s="69"/>
      <c r="J153" s="33"/>
      <c r="K153" s="7"/>
      <c r="L153" s="23">
        <v>0.80740000000000001</v>
      </c>
      <c r="M153" s="7"/>
    </row>
    <row r="154" spans="2:15" ht="15.75" thickBot="1">
      <c r="D154" t="s">
        <v>41</v>
      </c>
      <c r="E154">
        <v>6</v>
      </c>
      <c r="F154">
        <v>0.59913859999999997</v>
      </c>
      <c r="G154">
        <v>0.20136003</v>
      </c>
      <c r="H154">
        <v>8.2240889999999997E-2</v>
      </c>
      <c r="I154" s="69"/>
      <c r="J154" s="33"/>
      <c r="K154" s="7"/>
      <c r="M154" s="10">
        <v>0.67369999999999997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42</v>
      </c>
      <c r="E156">
        <v>3</v>
      </c>
      <c r="F156">
        <v>4.8255735</v>
      </c>
      <c r="G156">
        <v>9.6572060000000001E-2</v>
      </c>
      <c r="H156">
        <v>5.5755904000000002E-2</v>
      </c>
      <c r="I156" s="11"/>
      <c r="J156" s="69"/>
      <c r="K156" s="7"/>
      <c r="L156" s="23">
        <v>0.14019999999999999</v>
      </c>
      <c r="M156" s="7"/>
    </row>
    <row r="157" spans="2:15" ht="15.75" thickBot="1">
      <c r="D157" t="s">
        <v>43</v>
      </c>
      <c r="E157">
        <v>3</v>
      </c>
      <c r="F157">
        <v>4.1042237000000004</v>
      </c>
      <c r="G157">
        <v>0.55421025000000002</v>
      </c>
      <c r="H157">
        <v>0.319973438</v>
      </c>
      <c r="I157" s="11"/>
      <c r="J157" s="69"/>
      <c r="K157" s="7"/>
      <c r="M157" s="10">
        <v>3.124E-2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52</v>
      </c>
      <c r="E159">
        <v>6</v>
      </c>
      <c r="F159">
        <v>0.43835570000000001</v>
      </c>
      <c r="G159">
        <v>1.240896E-2</v>
      </c>
      <c r="H159">
        <v>5.0659360000000001E-3</v>
      </c>
      <c r="I159" s="10">
        <v>2.7300000000000001E-2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40</v>
      </c>
      <c r="E163">
        <v>6</v>
      </c>
      <c r="F163">
        <v>6.4768559999999997</v>
      </c>
      <c r="G163">
        <v>1.3712530000000001</v>
      </c>
      <c r="H163">
        <v>0.55981168000000003</v>
      </c>
      <c r="I163" s="69"/>
      <c r="J163" s="35"/>
      <c r="K163" s="7"/>
      <c r="L163" s="23">
        <v>0.83850000000000002</v>
      </c>
      <c r="M163" s="7"/>
    </row>
    <row r="164" spans="4:13" ht="15.75" thickBot="1">
      <c r="D164" t="s">
        <v>41</v>
      </c>
      <c r="E164">
        <v>6</v>
      </c>
      <c r="F164">
        <v>5.878654</v>
      </c>
      <c r="G164">
        <v>1.9757131000000001</v>
      </c>
      <c r="H164">
        <v>0.80658149000000001</v>
      </c>
      <c r="I164" s="69"/>
      <c r="J164" s="35"/>
      <c r="K164" s="7"/>
      <c r="M164" s="10">
        <v>0.65080000000000005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6"/>
      <c r="M165" s="6"/>
    </row>
    <row r="166" spans="4:13" ht="15.75" thickBot="1">
      <c r="D166" t="s">
        <v>42</v>
      </c>
      <c r="E166">
        <v>3</v>
      </c>
      <c r="F166">
        <v>49.322051000000002</v>
      </c>
      <c r="G166">
        <v>0.9870603</v>
      </c>
      <c r="H166">
        <v>0.56987953000000002</v>
      </c>
      <c r="I166" s="34"/>
      <c r="J166" s="69"/>
      <c r="K166" s="7"/>
      <c r="L166" s="10">
        <v>0.25569999999999998</v>
      </c>
      <c r="M166" s="7"/>
    </row>
    <row r="167" spans="4:13" ht="15.75" thickBot="1">
      <c r="D167" t="s">
        <v>43</v>
      </c>
      <c r="E167">
        <v>3</v>
      </c>
      <c r="F167">
        <v>41.949154999999998</v>
      </c>
      <c r="G167">
        <v>5.6645675000000004</v>
      </c>
      <c r="H167">
        <v>3.2704395599999998</v>
      </c>
      <c r="I167" s="34"/>
      <c r="J167" s="69"/>
      <c r="K167" s="7"/>
      <c r="M167" s="10">
        <v>5.62E-2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52</v>
      </c>
      <c r="E169">
        <v>6</v>
      </c>
      <c r="F169">
        <v>4.2144659999999998</v>
      </c>
      <c r="G169">
        <v>0.11938790000000001</v>
      </c>
      <c r="H169">
        <v>4.8739900000000003E-2</v>
      </c>
      <c r="I169" s="10">
        <v>2.7609999999999999E-2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40</v>
      </c>
      <c r="E173">
        <v>6</v>
      </c>
      <c r="F173">
        <v>15.441990000000001</v>
      </c>
      <c r="G173">
        <v>3.3484438999999999</v>
      </c>
      <c r="H173">
        <v>1.6699649999999999</v>
      </c>
      <c r="I173" s="69"/>
      <c r="J173" s="35"/>
      <c r="K173" s="7"/>
      <c r="L173" s="23">
        <v>0.28210000000000002</v>
      </c>
      <c r="M173" s="7"/>
    </row>
    <row r="174" spans="4:13" ht="15.75" thickBot="1">
      <c r="D174" t="s">
        <v>41</v>
      </c>
      <c r="E174">
        <v>6</v>
      </c>
      <c r="F174">
        <v>14.190194</v>
      </c>
      <c r="G174">
        <v>5.4618513999999996</v>
      </c>
      <c r="H174">
        <v>2.2297915000000001</v>
      </c>
      <c r="I174" s="69"/>
      <c r="J174" s="35"/>
      <c r="K174" s="7"/>
      <c r="M174" s="10">
        <v>0.72729999999999995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42</v>
      </c>
      <c r="E176">
        <v>3</v>
      </c>
      <c r="F176">
        <v>128.105828</v>
      </c>
      <c r="G176">
        <v>1.7698935</v>
      </c>
      <c r="H176">
        <v>1.0218484999999999</v>
      </c>
      <c r="I176" s="34"/>
      <c r="J176" s="69"/>
      <c r="K176" s="7"/>
      <c r="L176" s="23">
        <v>8.7809999999999999E-2</v>
      </c>
      <c r="M176" s="7"/>
    </row>
    <row r="177" spans="2:13" ht="15.75" thickBot="1">
      <c r="D177" t="s">
        <v>43</v>
      </c>
      <c r="E177">
        <v>3</v>
      </c>
      <c r="F177">
        <v>105.99409900000001</v>
      </c>
      <c r="G177">
        <v>17.329572599999999</v>
      </c>
      <c r="H177">
        <v>10.0052334</v>
      </c>
      <c r="I177" s="34"/>
      <c r="J177" s="69"/>
      <c r="K177" s="7"/>
      <c r="M177" s="10">
        <v>0.85970000000000002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52</v>
      </c>
      <c r="E179">
        <v>6</v>
      </c>
      <c r="F179">
        <v>8.8957460000000008</v>
      </c>
      <c r="G179">
        <v>0.5616314</v>
      </c>
      <c r="H179">
        <v>0.22928509999999999</v>
      </c>
      <c r="I179" s="10">
        <v>9.6579999999999999E-2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40</v>
      </c>
      <c r="E184">
        <v>9</v>
      </c>
      <c r="F184">
        <v>0.52768400000000004</v>
      </c>
      <c r="G184">
        <v>0.16346350000000001</v>
      </c>
      <c r="H184">
        <v>5.4487819999999999E-2</v>
      </c>
      <c r="I184" s="69"/>
      <c r="J184" s="33"/>
      <c r="K184" s="7"/>
      <c r="L184" s="23">
        <v>0.22520000000000001</v>
      </c>
      <c r="M184" s="7"/>
    </row>
    <row r="185" spans="2:13" ht="15.75" thickBot="1">
      <c r="D185" t="s">
        <v>41</v>
      </c>
      <c r="E185">
        <v>9</v>
      </c>
      <c r="F185">
        <v>0.51509970000000005</v>
      </c>
      <c r="G185">
        <v>0.1615076</v>
      </c>
      <c r="H185">
        <v>5.3835880000000003E-2</v>
      </c>
      <c r="I185" s="69"/>
      <c r="J185" s="33"/>
      <c r="K185" s="7"/>
      <c r="M185" s="10">
        <v>0.16339999999999999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42</v>
      </c>
      <c r="E187">
        <v>3</v>
      </c>
      <c r="F187">
        <v>4.6601084999999998</v>
      </c>
      <c r="G187">
        <v>0.15608058999999999</v>
      </c>
      <c r="H187">
        <v>9.0113170000000006E-2</v>
      </c>
      <c r="I187" s="11"/>
      <c r="J187" s="69"/>
      <c r="K187" s="7"/>
      <c r="L187" s="23">
        <v>7.0660000000000001E-2</v>
      </c>
      <c r="M187" s="7"/>
    </row>
    <row r="188" spans="2:13" ht="15.75" thickBot="1">
      <c r="D188" t="s">
        <v>43</v>
      </c>
      <c r="E188">
        <v>3</v>
      </c>
      <c r="F188">
        <v>3.9601700000000002</v>
      </c>
      <c r="G188">
        <v>0.48470744999999998</v>
      </c>
      <c r="H188">
        <v>0.27984597999999999</v>
      </c>
      <c r="I188" s="11"/>
      <c r="J188" s="69"/>
      <c r="K188" s="7"/>
      <c r="M188" s="10">
        <v>1.366E-2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52</v>
      </c>
      <c r="E190">
        <v>8</v>
      </c>
      <c r="F190">
        <v>0.36203980000000002</v>
      </c>
      <c r="G190">
        <v>7.3817489999999999E-2</v>
      </c>
      <c r="H190">
        <v>2.6098429999999999E-2</v>
      </c>
      <c r="I190" s="10">
        <v>9.1020000000000007E-3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40</v>
      </c>
      <c r="E194">
        <v>9</v>
      </c>
      <c r="F194">
        <v>5.2345079999999999</v>
      </c>
      <c r="G194">
        <v>1.5684769999999999</v>
      </c>
      <c r="H194">
        <v>0.5228256</v>
      </c>
      <c r="I194" s="69"/>
      <c r="J194" s="35"/>
      <c r="K194" s="7"/>
      <c r="L194" s="23">
        <v>0.23369999999999999</v>
      </c>
      <c r="M194" s="7"/>
    </row>
    <row r="195" spans="4:13" ht="15.75" thickBot="1">
      <c r="D195" t="s">
        <v>41</v>
      </c>
      <c r="E195">
        <v>9</v>
      </c>
      <c r="F195">
        <v>5.1241950000000003</v>
      </c>
      <c r="G195">
        <v>1.5878140000000001</v>
      </c>
      <c r="H195">
        <v>0.5292713</v>
      </c>
      <c r="I195" s="69"/>
      <c r="J195" s="35"/>
      <c r="K195" s="7"/>
      <c r="M195" s="10">
        <v>0.18179999999999999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6"/>
      <c r="M196" s="6"/>
    </row>
    <row r="197" spans="4:13" ht="15.75" thickBot="1">
      <c r="D197" t="s">
        <v>42</v>
      </c>
      <c r="E197">
        <v>3</v>
      </c>
      <c r="F197">
        <v>47.630839000000002</v>
      </c>
      <c r="G197">
        <v>1.5952953999999999</v>
      </c>
      <c r="H197">
        <v>0.92104419999999998</v>
      </c>
      <c r="I197" s="11"/>
      <c r="J197" s="69"/>
      <c r="K197" s="7"/>
      <c r="L197" s="10">
        <v>0.22869999999999999</v>
      </c>
      <c r="M197" s="7"/>
    </row>
    <row r="198" spans="4:13" ht="15.75" thickBot="1">
      <c r="D198" t="s">
        <v>43</v>
      </c>
      <c r="E198">
        <v>3</v>
      </c>
      <c r="F198">
        <v>40.476787000000002</v>
      </c>
      <c r="G198">
        <v>4.9541813000000001</v>
      </c>
      <c r="H198">
        <v>2.8602978999999999</v>
      </c>
      <c r="I198" s="11"/>
      <c r="J198" s="69"/>
      <c r="K198" s="7"/>
      <c r="M198" s="10">
        <v>3.1820000000000001E-2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52</v>
      </c>
      <c r="E200">
        <v>8</v>
      </c>
      <c r="F200">
        <v>3.480334</v>
      </c>
      <c r="G200">
        <v>0.70532039999999996</v>
      </c>
      <c r="H200">
        <v>0.24936839999999999</v>
      </c>
      <c r="I200" s="10">
        <v>8.9219999999999994E-3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40</v>
      </c>
      <c r="E204">
        <v>9</v>
      </c>
      <c r="F204">
        <v>12.437419999999999</v>
      </c>
      <c r="G204">
        <v>3.7815810000000001</v>
      </c>
      <c r="H204">
        <v>1.260527</v>
      </c>
      <c r="I204" s="69"/>
      <c r="J204" s="35"/>
      <c r="K204" s="7"/>
      <c r="L204" s="23">
        <v>0.93049999999999999</v>
      </c>
      <c r="M204" s="7"/>
    </row>
    <row r="205" spans="4:13" ht="15.75" thickBot="1">
      <c r="D205" t="s">
        <v>41</v>
      </c>
      <c r="E205">
        <v>9</v>
      </c>
      <c r="F205">
        <v>12.763680000000001</v>
      </c>
      <c r="G205">
        <v>4.3548640000000001</v>
      </c>
      <c r="H205">
        <v>1.4516210000000001</v>
      </c>
      <c r="I205" s="69"/>
      <c r="J205" s="35"/>
      <c r="K205" s="7"/>
      <c r="M205" s="10">
        <v>0.93259999999999998</v>
      </c>
    </row>
    <row r="206" spans="4:13" ht="17.25" customHeight="1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7.25" customHeight="1" thickBot="1">
      <c r="D207" t="s">
        <v>42</v>
      </c>
      <c r="E207">
        <v>3</v>
      </c>
      <c r="F207">
        <v>123.698386</v>
      </c>
      <c r="G207">
        <v>2.8903774000000002</v>
      </c>
      <c r="H207">
        <v>1.6687601999999999</v>
      </c>
      <c r="I207" s="34"/>
      <c r="J207" s="69"/>
      <c r="K207" s="7"/>
      <c r="L207" s="23">
        <v>3.9910000000000001E-2</v>
      </c>
      <c r="M207" s="7"/>
    </row>
    <row r="208" spans="4:13" ht="17.25" customHeight="1" thickBot="1">
      <c r="D208" t="s">
        <v>43</v>
      </c>
      <c r="E208">
        <v>3</v>
      </c>
      <c r="F208" s="39">
        <v>102.25196</v>
      </c>
      <c r="G208">
        <v>15.483226699999999</v>
      </c>
      <c r="H208">
        <v>8.9392451000000008</v>
      </c>
      <c r="I208" s="34"/>
      <c r="J208" s="69"/>
      <c r="K208" s="7"/>
      <c r="M208" s="10">
        <v>0.85419999999999996</v>
      </c>
    </row>
    <row r="209" spans="4:11" ht="15" customHeight="1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52</v>
      </c>
      <c r="E210">
        <v>8</v>
      </c>
      <c r="F210">
        <v>7.2899310000000002</v>
      </c>
      <c r="G210">
        <v>1.3915614999999999</v>
      </c>
      <c r="H210">
        <v>0.49199130000000002</v>
      </c>
      <c r="I210" s="10">
        <v>2.7699999999999999E-2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210"/>
  <sheetViews>
    <sheetView zoomScaleNormal="100" workbookViewId="0">
      <selection activeCell="O48" sqref="O48"/>
    </sheetView>
  </sheetViews>
  <sheetFormatPr defaultRowHeight="15"/>
  <cols>
    <col min="4" max="4" width="18.42578125" customWidth="1"/>
    <col min="18" max="18" width="17" customWidth="1"/>
    <col min="29" max="29" width="17" customWidth="1"/>
    <col min="34" max="34" width="9.5703125" bestFit="1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40">
        <v>1.134862</v>
      </c>
      <c r="G4" s="40">
        <v>0.26973370000000002</v>
      </c>
      <c r="H4" s="40">
        <v>5.5059169999999998E-2</v>
      </c>
      <c r="I4" s="89">
        <v>0</v>
      </c>
      <c r="J4" s="35"/>
      <c r="K4" s="7"/>
      <c r="L4" s="8"/>
      <c r="M4" s="6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40">
        <v>1.1150169999999999</v>
      </c>
      <c r="G5" s="40">
        <v>0.22466710000000001</v>
      </c>
      <c r="H5" s="40">
        <v>9.1719969999999998E-2</v>
      </c>
      <c r="J5" s="23">
        <v>2.6239999999999999E-2</v>
      </c>
      <c r="K5" s="7"/>
      <c r="L5" s="35"/>
      <c r="M5" s="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  <c r="AK5" s="25"/>
      <c r="AL5" s="6"/>
    </row>
    <row r="6" spans="2:38" ht="15.75" thickBot="1">
      <c r="B6" s="3"/>
      <c r="D6" t="s">
        <v>44</v>
      </c>
      <c r="E6" s="62">
        <v>12</v>
      </c>
      <c r="F6" s="66">
        <v>1.295517</v>
      </c>
      <c r="G6" s="67">
        <v>0.12963162</v>
      </c>
      <c r="H6" s="68">
        <v>3.7421419999999997E-2</v>
      </c>
      <c r="K6" s="7"/>
      <c r="L6" s="23">
        <v>2.1350000000000001E-2</v>
      </c>
      <c r="M6" s="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37"/>
      <c r="AL6" s="7"/>
    </row>
    <row r="7" spans="2:38" ht="15.75" thickBot="1">
      <c r="B7" s="3"/>
      <c r="D7" t="s">
        <v>45</v>
      </c>
      <c r="E7" s="4">
        <v>18</v>
      </c>
      <c r="F7" s="40">
        <v>1.325944</v>
      </c>
      <c r="G7" s="40">
        <v>0.180926</v>
      </c>
      <c r="H7" s="40">
        <v>4.2644660000000001E-2</v>
      </c>
      <c r="J7" s="37"/>
      <c r="K7" s="53"/>
      <c r="M7" s="10">
        <v>8.0619999999999997E-3</v>
      </c>
      <c r="R7" t="s">
        <v>44</v>
      </c>
      <c r="S7">
        <v>9</v>
      </c>
      <c r="T7">
        <v>0.23795432999999999</v>
      </c>
      <c r="U7">
        <v>9.3922030000000004E-2</v>
      </c>
      <c r="V7">
        <v>3.1307344000000001E-2</v>
      </c>
      <c r="W7" s="11"/>
      <c r="Y7" s="7"/>
      <c r="Z7" s="18">
        <v>5.5440000000000003E-2</v>
      </c>
      <c r="AA7" s="7"/>
      <c r="AC7" t="s">
        <v>44</v>
      </c>
      <c r="AD7">
        <v>9</v>
      </c>
      <c r="AE7">
        <v>3.794054</v>
      </c>
      <c r="AF7">
        <v>1.6811351000000001</v>
      </c>
      <c r="AG7">
        <v>0.56037840000000005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40">
        <v>0.87909999999999999</v>
      </c>
      <c r="G8" s="40">
        <v>0.15546119999999999</v>
      </c>
      <c r="H8" s="40">
        <v>4.0139899999999999E-2</v>
      </c>
      <c r="I8" s="8"/>
      <c r="J8" s="6"/>
      <c r="K8" s="41">
        <v>0</v>
      </c>
      <c r="R8" t="s">
        <v>45</v>
      </c>
      <c r="S8">
        <v>9</v>
      </c>
      <c r="T8">
        <v>8.875682E-2</v>
      </c>
      <c r="U8">
        <v>1.9285150000000001E-2</v>
      </c>
      <c r="V8">
        <v>6.4283830000000002E-3</v>
      </c>
      <c r="W8" s="11"/>
      <c r="Y8" s="7"/>
      <c r="AA8" s="12">
        <v>1.521E-2</v>
      </c>
      <c r="AC8" t="s">
        <v>45</v>
      </c>
      <c r="AD8">
        <v>9</v>
      </c>
      <c r="AE8">
        <v>1.4194340000000001</v>
      </c>
      <c r="AF8">
        <v>0.3117876</v>
      </c>
      <c r="AG8">
        <v>0.1039292</v>
      </c>
      <c r="AH8" s="11"/>
      <c r="AJ8" s="7"/>
      <c r="AL8" s="12">
        <v>0</v>
      </c>
    </row>
    <row r="9" spans="2:38" ht="15.75" thickBot="1">
      <c r="B9" s="3"/>
      <c r="D9" t="s">
        <v>46</v>
      </c>
      <c r="E9" s="62">
        <v>6</v>
      </c>
      <c r="F9" s="66">
        <v>1.03905</v>
      </c>
      <c r="G9" s="66">
        <v>6.8975960000000003E-2</v>
      </c>
      <c r="H9" s="68">
        <v>2.8159320000000002E-2</v>
      </c>
      <c r="I9" s="18">
        <v>4.1929999999999997E-3</v>
      </c>
      <c r="J9" s="7"/>
      <c r="R9" t="s">
        <v>14</v>
      </c>
      <c r="S9">
        <v>12</v>
      </c>
      <c r="T9">
        <v>3.6497028999999999</v>
      </c>
      <c r="U9">
        <v>0.31645970000000001</v>
      </c>
      <c r="V9">
        <v>9.1354060000000001E-2</v>
      </c>
      <c r="W9" s="71"/>
      <c r="X9" s="6"/>
      <c r="Y9" s="72">
        <v>2.5989999999999997E-4</v>
      </c>
      <c r="Z9" s="70"/>
      <c r="AA9" s="70"/>
      <c r="AC9" t="s">
        <v>14</v>
      </c>
      <c r="AD9">
        <v>12</v>
      </c>
      <c r="AE9">
        <v>51.336849999999998</v>
      </c>
      <c r="AF9">
        <v>3.8337620000000001</v>
      </c>
      <c r="AG9">
        <v>1.1067118</v>
      </c>
      <c r="AH9" s="6"/>
      <c r="AI9" s="6"/>
      <c r="AJ9" s="12">
        <v>0</v>
      </c>
    </row>
    <row r="10" spans="2:38" ht="15.75" thickBot="1">
      <c r="B10" s="3"/>
      <c r="D10" t="s">
        <v>47</v>
      </c>
      <c r="E10" s="62">
        <v>6</v>
      </c>
      <c r="F10" s="66">
        <v>1.1632670000000001</v>
      </c>
      <c r="G10" s="66">
        <v>0.13231681000000001</v>
      </c>
      <c r="H10" s="68">
        <v>5.4018110000000001E-2</v>
      </c>
      <c r="J10" s="10">
        <v>1.47E-3</v>
      </c>
      <c r="R10" t="s">
        <v>46</v>
      </c>
      <c r="S10">
        <v>6</v>
      </c>
      <c r="T10">
        <v>1.0472288000000001</v>
      </c>
      <c r="U10">
        <v>0.19432679999999999</v>
      </c>
      <c r="V10">
        <v>7.9333580000000001E-2</v>
      </c>
      <c r="W10" s="9">
        <v>0</v>
      </c>
      <c r="X10" s="7"/>
      <c r="Y10" s="70"/>
      <c r="Z10" s="70"/>
      <c r="AA10" s="70"/>
      <c r="AC10" t="s">
        <v>46</v>
      </c>
      <c r="AD10">
        <v>6</v>
      </c>
      <c r="AE10">
        <v>14.443099999999999</v>
      </c>
      <c r="AF10">
        <v>2.4625080000000001</v>
      </c>
      <c r="AG10">
        <v>1.0053148000000001</v>
      </c>
      <c r="AH10" s="12">
        <v>0</v>
      </c>
      <c r="AI10" s="7"/>
      <c r="AJ10" s="70"/>
    </row>
    <row r="11" spans="2:38" ht="15.75" thickBot="1">
      <c r="B11" s="3"/>
      <c r="F11" s="67"/>
      <c r="G11" s="67"/>
      <c r="H11" s="67"/>
      <c r="R11" t="s">
        <v>47</v>
      </c>
      <c r="S11">
        <v>6</v>
      </c>
      <c r="T11">
        <v>0.50041749999999996</v>
      </c>
      <c r="U11">
        <v>0.121929</v>
      </c>
      <c r="V11">
        <v>4.977732E-2</v>
      </c>
      <c r="W11" s="11"/>
      <c r="X11" s="12">
        <v>0</v>
      </c>
      <c r="Y11" s="70"/>
      <c r="Z11" s="70"/>
      <c r="AA11" s="70"/>
      <c r="AC11" t="s">
        <v>47</v>
      </c>
      <c r="AD11">
        <v>6</v>
      </c>
      <c r="AE11">
        <v>6.9974800000000004</v>
      </c>
      <c r="AF11">
        <v>1.5400370000000001</v>
      </c>
      <c r="AG11">
        <v>0.62871770000000005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40">
        <v>2.0499999999999998</v>
      </c>
      <c r="G13" s="40">
        <v>0.2</v>
      </c>
      <c r="H13" s="40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40">
        <v>1.9325669999999999</v>
      </c>
      <c r="G14" s="40">
        <v>5.1805200000000003E-2</v>
      </c>
      <c r="H14" s="40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6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35"/>
      <c r="AK14" s="8"/>
      <c r="AL14" s="6"/>
    </row>
    <row r="15" spans="2:38" ht="15.75" thickBot="1">
      <c r="D15" t="s">
        <v>44</v>
      </c>
      <c r="E15" s="62">
        <v>12</v>
      </c>
      <c r="F15" s="66">
        <v>2.0819830000000001</v>
      </c>
      <c r="G15" s="67">
        <v>0.19707611999999999</v>
      </c>
      <c r="H15" s="68">
        <v>5.6890969999999999E-2</v>
      </c>
      <c r="K15" s="7"/>
      <c r="L15" s="23">
        <v>0.62019999999999997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7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35"/>
      <c r="AK15" s="35"/>
      <c r="AL15" s="7"/>
    </row>
    <row r="16" spans="2:38" ht="15.75" thickBot="1">
      <c r="D16" t="s">
        <v>45</v>
      </c>
      <c r="E16" s="4">
        <v>18</v>
      </c>
      <c r="F16" s="40">
        <v>2.007822</v>
      </c>
      <c r="G16" s="40">
        <v>0.2129442</v>
      </c>
      <c r="H16" s="40">
        <v>5.0191439999999997E-2</v>
      </c>
      <c r="I16" s="15"/>
      <c r="J16" s="36"/>
      <c r="K16" s="48"/>
      <c r="L16" s="37"/>
      <c r="M16" s="10">
        <v>5.4649999999999997E-2</v>
      </c>
      <c r="R16" t="s">
        <v>44</v>
      </c>
      <c r="S16">
        <v>6</v>
      </c>
      <c r="T16">
        <v>3.6683250000000001E-2</v>
      </c>
      <c r="U16">
        <v>3.4173540000000001E-3</v>
      </c>
      <c r="V16">
        <v>1.3951289999999999E-3</v>
      </c>
      <c r="W16" s="11"/>
      <c r="Y16" s="7"/>
      <c r="Z16" s="10">
        <v>4.2430000000000002E-2</v>
      </c>
      <c r="AA16" s="7"/>
      <c r="AC16" t="s">
        <v>44</v>
      </c>
      <c r="AD16">
        <v>6</v>
      </c>
      <c r="AE16">
        <v>0.35044249999999999</v>
      </c>
      <c r="AF16">
        <v>2.993794E-2</v>
      </c>
      <c r="AG16">
        <v>1.222211E-2</v>
      </c>
      <c r="AH16" s="11"/>
      <c r="AJ16" s="35"/>
      <c r="AK16" s="23">
        <v>2.579E-2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45</v>
      </c>
      <c r="S17">
        <v>5</v>
      </c>
      <c r="T17">
        <v>2.9470619999999999E-2</v>
      </c>
      <c r="U17">
        <v>6.7366989999999996E-3</v>
      </c>
      <c r="V17">
        <v>3.012743E-3</v>
      </c>
      <c r="W17" s="11"/>
      <c r="Y17" s="7"/>
      <c r="Z17" s="37"/>
      <c r="AA17" s="10">
        <v>4.4889999999999999E-3</v>
      </c>
      <c r="AC17" t="s">
        <v>45</v>
      </c>
      <c r="AD17">
        <v>5</v>
      </c>
      <c r="AE17">
        <v>0.28338980000000003</v>
      </c>
      <c r="AF17">
        <v>6.8395579999999997E-2</v>
      </c>
      <c r="AG17">
        <v>3.0587429999999999E-2</v>
      </c>
      <c r="AH17" s="11"/>
      <c r="AJ17" s="7"/>
      <c r="AL17" s="10">
        <v>4.0720000000000001E-3</v>
      </c>
    </row>
    <row r="18" spans="2:38" ht="15.75" thickBot="1">
      <c r="D18" t="s">
        <v>46</v>
      </c>
      <c r="E18" s="62">
        <v>6</v>
      </c>
      <c r="F18" s="66">
        <v>1.8889670000000001</v>
      </c>
      <c r="G18" s="67">
        <v>8.8095580000000007E-2</v>
      </c>
      <c r="H18" s="68">
        <v>3.5964870000000003E-2</v>
      </c>
      <c r="I18" s="23">
        <v>5.0670000000000003E-3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1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47</v>
      </c>
      <c r="E19" s="62">
        <v>6</v>
      </c>
      <c r="F19" s="40">
        <v>1.9359</v>
      </c>
      <c r="G19" s="40">
        <v>0.22844312999999999</v>
      </c>
      <c r="H19" s="40">
        <v>9.3261520000000001E-2</v>
      </c>
      <c r="I19" s="58"/>
      <c r="J19" s="16">
        <v>4.4920000000000002E-2</v>
      </c>
      <c r="K19" s="54"/>
      <c r="R19" t="s">
        <v>46</v>
      </c>
      <c r="S19">
        <v>6</v>
      </c>
      <c r="T19">
        <v>5.6248619999999999E-2</v>
      </c>
      <c r="U19">
        <v>9.3301860000000007E-3</v>
      </c>
      <c r="V19">
        <v>3.8090329999999999E-3</v>
      </c>
      <c r="W19" s="23">
        <v>1.2459999999999999E-4</v>
      </c>
      <c r="X19" s="7"/>
      <c r="AC19" t="s">
        <v>46</v>
      </c>
      <c r="AD19">
        <v>6</v>
      </c>
      <c r="AE19">
        <v>0.53109200000000001</v>
      </c>
      <c r="AF19">
        <v>8.1686330000000001E-2</v>
      </c>
      <c r="AG19">
        <v>3.1537959999999997E-2</v>
      </c>
      <c r="AH19" s="18">
        <v>0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47</v>
      </c>
      <c r="S20">
        <v>6</v>
      </c>
      <c r="T20">
        <v>4.8935190000000003E-2</v>
      </c>
      <c r="U20">
        <v>5.8905249999999998E-3</v>
      </c>
      <c r="V20">
        <v>2.4047970000000002E-3</v>
      </c>
      <c r="X20" s="10">
        <v>1.8000000000000001E-4</v>
      </c>
      <c r="AC20" t="s">
        <v>47</v>
      </c>
      <c r="AD20">
        <v>6</v>
      </c>
      <c r="AE20">
        <v>0.46133970000000002</v>
      </c>
      <c r="AF20">
        <v>6.3691609999999996E-2</v>
      </c>
      <c r="AG20">
        <v>3.0856209999999999E-2</v>
      </c>
      <c r="AI20" s="10">
        <v>1.2019999999999999E-4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5.7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</row>
    <row r="26" spans="2:38" ht="15.75" thickBot="1">
      <c r="B26" s="3"/>
      <c r="D26" t="s">
        <v>44</v>
      </c>
      <c r="E26" s="62">
        <v>12</v>
      </c>
      <c r="F26" s="38">
        <v>7.9928540000000006E-2</v>
      </c>
      <c r="G26" s="39">
        <v>8.0342429999999999E-3</v>
      </c>
      <c r="H26" s="63">
        <v>2.3192859999999998E-3</v>
      </c>
      <c r="K26" s="7"/>
      <c r="L26" s="23">
        <v>1.085E-2</v>
      </c>
      <c r="M26" s="7"/>
    </row>
    <row r="27" spans="2:38" ht="15.75" thickBot="1">
      <c r="B27" s="3"/>
      <c r="D27" t="s">
        <v>45</v>
      </c>
      <c r="E27" s="4">
        <v>18</v>
      </c>
      <c r="F27" s="5">
        <v>8.0792059999999999E-2</v>
      </c>
      <c r="G27" s="5">
        <v>1.1868699999999999E-2</v>
      </c>
      <c r="H27" s="5">
        <v>2.7974789999999999E-3</v>
      </c>
      <c r="J27" s="37"/>
      <c r="K27" s="48"/>
      <c r="M27" s="10">
        <v>1.149E-2</v>
      </c>
    </row>
    <row r="28" spans="2:38" ht="19.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>
        <v>0</v>
      </c>
      <c r="R28" s="19" t="s">
        <v>17</v>
      </c>
      <c r="T28" s="20" t="s">
        <v>18</v>
      </c>
    </row>
    <row r="29" spans="2:38" ht="15.75" thickBot="1">
      <c r="B29" s="3"/>
      <c r="D29" t="s">
        <v>46</v>
      </c>
      <c r="E29" s="62">
        <v>6</v>
      </c>
      <c r="F29" s="5">
        <v>7.5249999999999997E-2</v>
      </c>
      <c r="G29" s="5">
        <v>6.430163E-3</v>
      </c>
      <c r="H29" s="5">
        <v>2.6251030000000002E-3</v>
      </c>
      <c r="I29" s="23">
        <v>4.7639999999999998E-4</v>
      </c>
      <c r="J29" s="7"/>
      <c r="K29" s="54"/>
      <c r="S29" t="s">
        <v>0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</row>
    <row r="30" spans="2:38" ht="24.75" thickBot="1">
      <c r="B30" s="3"/>
      <c r="D30" t="s">
        <v>47</v>
      </c>
      <c r="E30" s="62">
        <v>6</v>
      </c>
      <c r="F30" s="5">
        <v>8.3033330000000002E-2</v>
      </c>
      <c r="G30" s="5">
        <v>1.1292416E-2</v>
      </c>
      <c r="H30" s="5">
        <v>4.6101099999999997E-3</v>
      </c>
      <c r="J30" s="10">
        <v>2.1649999999999998E-3</v>
      </c>
      <c r="K30" s="54"/>
      <c r="R30" s="8" t="s">
        <v>59</v>
      </c>
      <c r="S30" s="79" t="s">
        <v>21</v>
      </c>
      <c r="T30" s="25">
        <v>9</v>
      </c>
      <c r="U30" s="25">
        <v>0.23795432999999999</v>
      </c>
      <c r="V30" s="25">
        <v>9.3922030000000004E-2</v>
      </c>
      <c r="W30" s="25">
        <v>3.1307344000000001E-2</v>
      </c>
      <c r="X30" s="6"/>
    </row>
    <row r="31" spans="2:38" ht="24.75" thickBot="1">
      <c r="B31" s="3"/>
      <c r="E31" s="4"/>
      <c r="F31" s="5"/>
      <c r="G31" s="5"/>
      <c r="H31" s="5"/>
      <c r="J31" s="37"/>
      <c r="K31" s="54"/>
      <c r="R31" s="23"/>
      <c r="S31" s="80" t="s">
        <v>22</v>
      </c>
      <c r="T31" s="82">
        <v>9</v>
      </c>
      <c r="U31" s="82">
        <v>0.99103450000000004</v>
      </c>
      <c r="V31" s="82">
        <v>0.1707574</v>
      </c>
      <c r="W31" s="82">
        <v>5.6919129999999998E-2</v>
      </c>
      <c r="X31" s="32">
        <v>0</v>
      </c>
    </row>
    <row r="32" spans="2:38" ht="24.75" thickBot="1">
      <c r="B32" s="3"/>
      <c r="K32" s="17"/>
      <c r="R32" s="8" t="s">
        <v>60</v>
      </c>
      <c r="S32" s="79" t="s">
        <v>21</v>
      </c>
      <c r="T32" s="25">
        <v>9</v>
      </c>
      <c r="U32" s="25">
        <v>8.875682E-2</v>
      </c>
      <c r="V32" s="25">
        <v>1.9285150000000001E-2</v>
      </c>
      <c r="W32" s="25">
        <v>6.4283830000000002E-3</v>
      </c>
      <c r="X32" s="83"/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23"/>
      <c r="S33" s="80" t="s">
        <v>24</v>
      </c>
      <c r="T33" s="82">
        <v>9</v>
      </c>
      <c r="U33" s="82">
        <v>1.0254683</v>
      </c>
      <c r="V33" s="82">
        <v>0.1213404</v>
      </c>
      <c r="W33" s="82">
        <v>4.044681E-2</v>
      </c>
      <c r="X33" s="32">
        <v>0</v>
      </c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8" t="s">
        <v>61</v>
      </c>
      <c r="S34" s="79" t="s">
        <v>21</v>
      </c>
      <c r="T34">
        <v>6</v>
      </c>
      <c r="U34">
        <v>1.0472288000000001</v>
      </c>
      <c r="V34">
        <v>0.19432679999999999</v>
      </c>
      <c r="W34">
        <v>7.9333580000000001E-2</v>
      </c>
      <c r="X34" s="83"/>
    </row>
    <row r="35" spans="2:24" ht="24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  <c r="R35" s="23"/>
      <c r="S35" s="80" t="s">
        <v>24</v>
      </c>
      <c r="T35" s="82">
        <v>3</v>
      </c>
      <c r="U35" s="82">
        <v>5.9406737999999999</v>
      </c>
      <c r="V35" s="82">
        <v>0.34949989999999997</v>
      </c>
      <c r="W35" s="82">
        <v>0.20178383999999999</v>
      </c>
      <c r="X35" s="32">
        <v>2.0909999999999999E-4</v>
      </c>
    </row>
    <row r="36" spans="2:24" ht="24.75" thickBot="1">
      <c r="D36" t="s">
        <v>44</v>
      </c>
      <c r="E36" s="62">
        <v>12</v>
      </c>
      <c r="F36" s="38">
        <v>0.21458289999999999</v>
      </c>
      <c r="G36" s="38">
        <v>2.1952639999999999E-2</v>
      </c>
      <c r="H36" s="63">
        <v>6.3371820000000002E-3</v>
      </c>
      <c r="K36" s="7"/>
      <c r="L36" s="28">
        <v>0.47399999999999998</v>
      </c>
      <c r="M36" s="7"/>
      <c r="R36" s="8" t="s">
        <v>62</v>
      </c>
      <c r="S36" s="79" t="s">
        <v>21</v>
      </c>
      <c r="T36">
        <v>6</v>
      </c>
      <c r="U36">
        <v>0.50041749999999996</v>
      </c>
      <c r="V36">
        <v>0.121929</v>
      </c>
      <c r="W36">
        <v>4.977732E-2</v>
      </c>
      <c r="X36" s="86"/>
    </row>
    <row r="37" spans="2:24" ht="24.75" thickBot="1">
      <c r="D37" t="s">
        <v>45</v>
      </c>
      <c r="E37" s="4">
        <v>18</v>
      </c>
      <c r="F37" s="14">
        <v>0.20679819999999999</v>
      </c>
      <c r="G37" s="14">
        <v>2.3073969999999999E-2</v>
      </c>
      <c r="H37" s="40">
        <v>5.4385869999999999E-3</v>
      </c>
      <c r="I37" s="15"/>
      <c r="J37" s="36"/>
      <c r="K37" s="59"/>
      <c r="L37" s="37"/>
      <c r="M37" s="12">
        <v>0.78559999999999997</v>
      </c>
      <c r="R37" s="23"/>
      <c r="S37" s="80" t="s">
        <v>24</v>
      </c>
      <c r="T37" s="82">
        <v>3</v>
      </c>
      <c r="U37" s="82">
        <v>5.9428152000000001</v>
      </c>
      <c r="V37" s="82">
        <v>0.41577609999999998</v>
      </c>
      <c r="W37" s="82">
        <v>0.24004845999999999</v>
      </c>
      <c r="X37" s="32">
        <v>1.7539999999999999E-3</v>
      </c>
    </row>
    <row r="38" spans="2:24" ht="15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87"/>
      <c r="J38" s="56"/>
      <c r="K38" s="49">
        <v>2.0120000000000001E-4</v>
      </c>
    </row>
    <row r="39" spans="2:24" ht="19.5" thickBot="1">
      <c r="D39" t="s">
        <v>46</v>
      </c>
      <c r="E39" s="62">
        <v>6</v>
      </c>
      <c r="F39" s="14">
        <v>0.19508329999999999</v>
      </c>
      <c r="G39" s="14">
        <v>1.6745199999999998E-2</v>
      </c>
      <c r="H39" s="40">
        <v>6.8361990000000003E-3</v>
      </c>
      <c r="I39" s="10">
        <v>3.8240000000000003E-2</v>
      </c>
      <c r="J39" s="7"/>
      <c r="K39" s="57"/>
      <c r="T39" s="2" t="s">
        <v>26</v>
      </c>
    </row>
    <row r="40" spans="2:24" ht="24.75" thickBot="1">
      <c r="D40" t="s">
        <v>47</v>
      </c>
      <c r="E40" s="62">
        <v>6</v>
      </c>
      <c r="F40" s="14">
        <v>0.20493330000000001</v>
      </c>
      <c r="G40" s="14">
        <v>3.1439000000000002E-2</v>
      </c>
      <c r="H40" s="40">
        <v>1.2834918000000001E-2</v>
      </c>
      <c r="I40" s="37"/>
      <c r="J40" s="12">
        <v>6.003E-2</v>
      </c>
      <c r="K40" s="57"/>
      <c r="R40" s="8" t="s">
        <v>59</v>
      </c>
      <c r="S40" s="79" t="s">
        <v>21</v>
      </c>
      <c r="T40" s="25">
        <v>9</v>
      </c>
      <c r="U40" s="25">
        <v>3.794054</v>
      </c>
      <c r="V40" s="25">
        <v>1.6811351000000001</v>
      </c>
      <c r="W40" s="25">
        <v>0.56037840000000005</v>
      </c>
      <c r="X40" s="6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22</v>
      </c>
      <c r="T41" s="82">
        <v>9</v>
      </c>
      <c r="U41" s="82">
        <v>16.534120000000001</v>
      </c>
      <c r="V41" s="82">
        <v>2.7434029999999998</v>
      </c>
      <c r="W41" s="82">
        <v>0.91446700000000003</v>
      </c>
      <c r="X41" s="32">
        <v>0</v>
      </c>
    </row>
    <row r="42" spans="2:24" ht="24">
      <c r="J42" s="37"/>
      <c r="R42" s="8" t="s">
        <v>60</v>
      </c>
      <c r="S42" s="79" t="s">
        <v>21</v>
      </c>
      <c r="T42" s="25">
        <v>9</v>
      </c>
      <c r="U42" s="25">
        <v>1.4194340000000001</v>
      </c>
      <c r="V42" s="25">
        <v>0.3117876</v>
      </c>
      <c r="W42" s="25">
        <v>0.1039292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9</v>
      </c>
      <c r="U43" s="82">
        <v>17.198740000000001</v>
      </c>
      <c r="V43" s="82">
        <v>2.6756859999999998</v>
      </c>
      <c r="W43" s="82">
        <v>0.89189529999999995</v>
      </c>
      <c r="X43" s="32">
        <v>0</v>
      </c>
    </row>
    <row r="44" spans="2:24" ht="24.75" thickBot="1">
      <c r="R44" s="8" t="s">
        <v>61</v>
      </c>
      <c r="S44" s="79" t="s">
        <v>21</v>
      </c>
      <c r="T44">
        <v>6</v>
      </c>
      <c r="U44">
        <v>14.443099999999999</v>
      </c>
      <c r="V44">
        <v>2.4625080000000001</v>
      </c>
      <c r="W44">
        <v>1.0053148000000001</v>
      </c>
      <c r="X44" s="83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98.736840000000001</v>
      </c>
      <c r="V45" s="28">
        <v>5.8088550000000003</v>
      </c>
      <c r="W45" s="28">
        <v>3.3537441000000001</v>
      </c>
      <c r="X45" s="32">
        <v>2.9920000000000001E-4</v>
      </c>
    </row>
    <row r="46" spans="2:24" ht="24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  <c r="R46" s="8" t="s">
        <v>62</v>
      </c>
      <c r="S46" s="79" t="s">
        <v>21</v>
      </c>
      <c r="T46">
        <v>6</v>
      </c>
      <c r="U46">
        <v>6.9974800000000004</v>
      </c>
      <c r="V46">
        <v>1.5400370000000001</v>
      </c>
      <c r="W46">
        <v>0.62871770000000005</v>
      </c>
      <c r="X46" s="86"/>
    </row>
    <row r="47" spans="2:24" ht="24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  <c r="O47">
        <f>F46*100/F45</f>
        <v>91.138883523514423</v>
      </c>
      <c r="R47" s="23"/>
      <c r="S47" s="80" t="s">
        <v>24</v>
      </c>
      <c r="T47" s="82">
        <v>3</v>
      </c>
      <c r="U47" s="28">
        <v>98.772440000000003</v>
      </c>
      <c r="V47" s="28">
        <v>6.910399</v>
      </c>
      <c r="W47" s="28">
        <v>3.9897204999999998</v>
      </c>
      <c r="X47" s="32">
        <v>1.7390000000000001E-3</v>
      </c>
    </row>
    <row r="48" spans="2:24" ht="15.75" thickBot="1">
      <c r="B48" s="3"/>
      <c r="D48" t="s">
        <v>44</v>
      </c>
      <c r="E48" s="62">
        <v>12</v>
      </c>
      <c r="F48" s="39">
        <v>15.25197</v>
      </c>
      <c r="G48" s="39">
        <v>1.164604</v>
      </c>
      <c r="H48" s="39">
        <v>0.3361922</v>
      </c>
      <c r="K48" s="7"/>
      <c r="L48" s="18">
        <v>0.52090000000000003</v>
      </c>
      <c r="M48" s="7"/>
    </row>
    <row r="49" spans="2:13" ht="15.75" thickBot="1">
      <c r="B49" s="3"/>
      <c r="D49" t="s">
        <v>45</v>
      </c>
      <c r="E49" s="4">
        <v>12</v>
      </c>
      <c r="F49" s="39">
        <v>15.454040000000001</v>
      </c>
      <c r="G49" s="39">
        <v>1.0515973999999999</v>
      </c>
      <c r="H49" s="39">
        <v>0.30357000000000001</v>
      </c>
      <c r="J49" s="50"/>
      <c r="K49" s="53"/>
      <c r="M49" s="10">
        <v>0.3553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46</v>
      </c>
      <c r="E51" s="62">
        <v>6</v>
      </c>
      <c r="F51" s="39">
        <v>12.828279999999999</v>
      </c>
      <c r="G51" s="39">
        <v>0.35351050000000001</v>
      </c>
      <c r="H51" s="39">
        <v>0.14432</v>
      </c>
      <c r="I51" s="23">
        <v>3.4799999999999998E-2</v>
      </c>
      <c r="J51" s="60"/>
      <c r="K51" s="52"/>
    </row>
    <row r="52" spans="2:13" ht="15.75" thickBot="1">
      <c r="B52" s="3"/>
      <c r="D52" t="s">
        <v>47</v>
      </c>
      <c r="E52" s="62">
        <v>6</v>
      </c>
      <c r="F52" s="39">
        <v>13.045400000000001</v>
      </c>
      <c r="G52" s="39">
        <v>0.45874179999999998</v>
      </c>
      <c r="H52" s="39">
        <v>0.18728059999999999</v>
      </c>
      <c r="J52" s="12">
        <v>0.10059999999999999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44</v>
      </c>
      <c r="E58" s="62">
        <v>12</v>
      </c>
      <c r="F58" s="39">
        <v>8.7116609999999994</v>
      </c>
      <c r="G58" s="39">
        <v>0.21292649999999999</v>
      </c>
      <c r="H58" s="39">
        <v>6.1466600000000003E-2</v>
      </c>
      <c r="K58" s="7"/>
      <c r="L58" s="23">
        <v>0.17960000000000001</v>
      </c>
      <c r="M58" s="7"/>
    </row>
    <row r="59" spans="2:13" ht="15.75" thickBot="1">
      <c r="D59" t="s">
        <v>45</v>
      </c>
      <c r="E59" s="4">
        <v>12</v>
      </c>
      <c r="F59" s="39">
        <v>8.7751210000000004</v>
      </c>
      <c r="G59" s="39">
        <v>0.23671229999999999</v>
      </c>
      <c r="H59" s="64">
        <v>6.8332959999999998E-2</v>
      </c>
      <c r="K59" s="7"/>
      <c r="M59" s="10">
        <v>0.58030000000000004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46</v>
      </c>
      <c r="E61" s="62">
        <v>6</v>
      </c>
      <c r="F61" s="39">
        <v>8.713946</v>
      </c>
      <c r="G61" s="39">
        <v>0.49111120000000003</v>
      </c>
      <c r="H61" s="64">
        <v>0.20049532</v>
      </c>
      <c r="I61" s="23">
        <v>0.84609999999999996</v>
      </c>
      <c r="J61" s="7"/>
    </row>
    <row r="62" spans="2:13" ht="15.75" thickBot="1">
      <c r="D62" t="s">
        <v>47</v>
      </c>
      <c r="E62" s="62">
        <v>6</v>
      </c>
      <c r="F62" s="39">
        <v>8.4877219999999998</v>
      </c>
      <c r="G62" s="39">
        <v>0.38450139999999999</v>
      </c>
      <c r="H62" s="64">
        <v>0.15697204000000001</v>
      </c>
      <c r="J62" s="10">
        <v>0.1671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120</v>
      </c>
      <c r="F65" s="39">
        <v>0.45924100000000001</v>
      </c>
      <c r="G65" s="39">
        <v>3.0442899999999998E-2</v>
      </c>
      <c r="H65" s="64">
        <v>3.399989E-3</v>
      </c>
      <c r="I65" s="6"/>
      <c r="J65" s="37"/>
    </row>
    <row r="66" spans="1:15" ht="15.75" thickBot="1">
      <c r="D66" t="s">
        <v>11</v>
      </c>
      <c r="E66" s="62">
        <v>16</v>
      </c>
      <c r="F66" s="39">
        <v>0.56140330000000005</v>
      </c>
      <c r="G66" s="39">
        <v>3.8790329999999998E-2</v>
      </c>
      <c r="H66" s="64">
        <v>3.8354449999999998E-3</v>
      </c>
      <c r="I66" s="12">
        <v>9.9369999999999992E-4</v>
      </c>
      <c r="J66" s="22"/>
    </row>
    <row r="67" spans="1:15" ht="15.75" thickBot="1">
      <c r="D67" t="s">
        <v>45</v>
      </c>
      <c r="E67" s="62">
        <v>6</v>
      </c>
      <c r="F67" s="39">
        <v>0.48571209999999998</v>
      </c>
      <c r="G67" s="39">
        <v>6.1479300000000001E-2</v>
      </c>
      <c r="H67" s="39">
        <v>2.5098817999999998E-2</v>
      </c>
      <c r="J67" s="41">
        <v>3.2750000000000001E-2</v>
      </c>
    </row>
    <row r="68" spans="1:15">
      <c r="D68" t="s">
        <v>69</v>
      </c>
      <c r="E68" s="62">
        <v>3</v>
      </c>
      <c r="F68">
        <v>0.45828039999999998</v>
      </c>
      <c r="G68">
        <v>3.0613499999999998E-2</v>
      </c>
      <c r="H68">
        <v>1.7674714000000001E-2</v>
      </c>
    </row>
    <row r="69" spans="1:15">
      <c r="D69" t="s">
        <v>70</v>
      </c>
      <c r="E69" s="62">
        <v>3</v>
      </c>
      <c r="F69">
        <v>0.42668109999999998</v>
      </c>
      <c r="G69">
        <v>4.6596390000000001E-2</v>
      </c>
      <c r="H69">
        <v>2.6902438000000001E-2</v>
      </c>
    </row>
    <row r="70" spans="1:15" ht="15.75" thickBot="1">
      <c r="E70" s="62"/>
    </row>
    <row r="71" spans="1:15" ht="15.75" thickBot="1">
      <c r="B71" s="3" t="s">
        <v>15</v>
      </c>
      <c r="D71" t="s">
        <v>10</v>
      </c>
      <c r="E71">
        <v>120</v>
      </c>
      <c r="F71" s="39">
        <v>0.4361989</v>
      </c>
      <c r="G71" s="39">
        <v>7.8428629999999999E-2</v>
      </c>
      <c r="H71" s="39">
        <v>9.8810779999999997E-3</v>
      </c>
      <c r="I71" s="6"/>
    </row>
    <row r="72" spans="1:15" ht="15.75" thickBot="1">
      <c r="B72" s="3"/>
      <c r="D72" t="s">
        <v>11</v>
      </c>
      <c r="E72" s="62">
        <v>16</v>
      </c>
      <c r="F72" s="39">
        <v>0.4897299</v>
      </c>
      <c r="G72" s="39">
        <v>1.806431E-2</v>
      </c>
      <c r="H72" s="39">
        <v>7.374724E-3</v>
      </c>
      <c r="I72" s="23">
        <v>1.4009999999999999E-4</v>
      </c>
      <c r="J72" s="6"/>
      <c r="K72" s="37"/>
    </row>
    <row r="73" spans="1:15" ht="15.75" thickBot="1">
      <c r="D73" t="s">
        <v>45</v>
      </c>
      <c r="E73" s="62">
        <v>6</v>
      </c>
      <c r="F73" s="39">
        <v>0.4850912</v>
      </c>
      <c r="G73" s="39">
        <v>1.528056E-2</v>
      </c>
      <c r="H73" s="39">
        <v>6.2382640000000003E-3</v>
      </c>
      <c r="J73" s="41">
        <v>0.64170000000000005</v>
      </c>
      <c r="K73" s="37"/>
    </row>
    <row r="74" spans="1:15" ht="15.75" thickBot="1">
      <c r="B74" s="37"/>
      <c r="C74" s="37"/>
      <c r="E74" s="37"/>
      <c r="F74" s="37"/>
      <c r="G74" s="37"/>
      <c r="H74" s="37"/>
      <c r="I74" s="37"/>
      <c r="J74" s="37"/>
      <c r="K74" s="37"/>
    </row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6"/>
      <c r="L77" s="8"/>
      <c r="M77" s="8"/>
      <c r="N77" s="6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7"/>
      <c r="L78" s="35"/>
      <c r="M78" s="35"/>
      <c r="N78" s="7"/>
      <c r="O78" s="7"/>
    </row>
    <row r="79" spans="1:15" ht="15.75" thickBot="1">
      <c r="D79" t="s">
        <v>44</v>
      </c>
      <c r="E79">
        <v>12</v>
      </c>
      <c r="F79">
        <v>1.058371</v>
      </c>
      <c r="G79">
        <v>0.1229505</v>
      </c>
      <c r="H79">
        <v>3.5492759999999998E-2</v>
      </c>
      <c r="I79" s="69"/>
      <c r="J79" s="33"/>
      <c r="K79" s="7"/>
      <c r="L79" s="23" t="s">
        <v>54</v>
      </c>
      <c r="M79" s="35"/>
      <c r="N79" s="7"/>
      <c r="O79" s="7"/>
    </row>
    <row r="80" spans="1:15" ht="15.75" thickBot="1">
      <c r="D80" t="s">
        <v>45</v>
      </c>
      <c r="E80">
        <v>18</v>
      </c>
      <c r="F80">
        <v>1.0052300000000001</v>
      </c>
      <c r="G80">
        <v>0.12283230000000001</v>
      </c>
      <c r="H80">
        <v>2.8951850000000001E-2</v>
      </c>
      <c r="I80" s="69"/>
      <c r="J80" s="33"/>
      <c r="K80" s="7"/>
      <c r="M80" s="23">
        <v>2.5839999999999999E-4</v>
      </c>
      <c r="N80" s="7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8"/>
      <c r="N81" s="7"/>
      <c r="O81" s="7"/>
    </row>
    <row r="82" spans="4:15" ht="15.75" thickBot="1">
      <c r="D82" t="s">
        <v>46</v>
      </c>
      <c r="E82">
        <v>3</v>
      </c>
      <c r="F82">
        <v>6.0519230000000004</v>
      </c>
      <c r="G82">
        <v>0.4859599</v>
      </c>
      <c r="H82">
        <v>0.28056905999999998</v>
      </c>
      <c r="I82" s="34"/>
      <c r="J82" s="69"/>
      <c r="K82" s="7"/>
      <c r="L82" s="23">
        <v>9.4500000000000001E-2</v>
      </c>
      <c r="M82" s="35"/>
      <c r="N82" s="7"/>
      <c r="O82" s="7"/>
    </row>
    <row r="83" spans="4:15" ht="15.75" thickBot="1">
      <c r="D83" t="s">
        <v>47</v>
      </c>
      <c r="E83">
        <v>3</v>
      </c>
      <c r="F83">
        <v>5.8604979999999998</v>
      </c>
      <c r="G83">
        <v>0.36266920000000002</v>
      </c>
      <c r="H83">
        <v>0.20938718000000001</v>
      </c>
      <c r="I83" s="34"/>
      <c r="J83" s="69"/>
      <c r="K83" s="7"/>
      <c r="M83" s="23">
        <v>2.172E-2</v>
      </c>
      <c r="N83" s="7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7"/>
      <c r="O84" s="7"/>
    </row>
    <row r="85" spans="4:15" ht="30.75" thickBot="1">
      <c r="D85" s="77" t="s">
        <v>53</v>
      </c>
      <c r="E85">
        <v>9</v>
      </c>
      <c r="F85">
        <v>0.89511929999999995</v>
      </c>
      <c r="G85">
        <v>0.138652</v>
      </c>
      <c r="H85">
        <v>4.6217330000000001E-2</v>
      </c>
      <c r="I85" s="10">
        <v>6.5850000000000006E-2</v>
      </c>
      <c r="K85" s="37"/>
      <c r="N85" s="7"/>
      <c r="O85" s="7"/>
    </row>
    <row r="86" spans="4:15" ht="15.75" thickBot="1">
      <c r="D86" t="s">
        <v>69</v>
      </c>
      <c r="E86">
        <v>3</v>
      </c>
      <c r="F86">
        <v>1.0077320999999999</v>
      </c>
      <c r="G86">
        <v>4.2029249999999997E-2</v>
      </c>
      <c r="H86">
        <v>2.4265599999999998E-2</v>
      </c>
      <c r="I86" s="37"/>
      <c r="K86" s="37"/>
      <c r="N86" s="10">
        <v>8.719E-4</v>
      </c>
      <c r="O86" s="7"/>
    </row>
    <row r="87" spans="4:15" ht="15.75" thickBot="1">
      <c r="D87" t="s">
        <v>70</v>
      </c>
      <c r="E87">
        <v>3</v>
      </c>
      <c r="F87">
        <v>0.98940709999999998</v>
      </c>
      <c r="G87">
        <v>0.12820034</v>
      </c>
      <c r="H87">
        <v>7.4016499999999999E-2</v>
      </c>
      <c r="I87" s="37"/>
      <c r="K87" s="37"/>
      <c r="O87" s="10">
        <v>0.15479999999999999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44</v>
      </c>
      <c r="E91">
        <v>12</v>
      </c>
      <c r="F91" s="76">
        <v>18.030360000000002</v>
      </c>
      <c r="G91" s="76">
        <v>2.129718</v>
      </c>
      <c r="H91" s="76">
        <v>0.61479649999999997</v>
      </c>
      <c r="I91" s="69"/>
      <c r="J91" s="35"/>
      <c r="K91" s="7"/>
      <c r="L91" s="23">
        <v>2.14E-4</v>
      </c>
      <c r="M91" s="35"/>
      <c r="N91" s="35"/>
      <c r="O91" s="7"/>
    </row>
    <row r="92" spans="4:15" ht="15.75" thickBot="1">
      <c r="D92" t="s">
        <v>45</v>
      </c>
      <c r="E92">
        <v>18</v>
      </c>
      <c r="F92" s="76">
        <v>17.321670000000001</v>
      </c>
      <c r="G92" s="76">
        <v>2.1483880000000002</v>
      </c>
      <c r="H92" s="76">
        <v>0.50637989999999999</v>
      </c>
      <c r="I92" s="69"/>
      <c r="J92" s="35"/>
      <c r="K92" s="7"/>
      <c r="M92" s="23">
        <v>5.4310000000000003E-4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46</v>
      </c>
      <c r="E94">
        <v>3</v>
      </c>
      <c r="F94" s="76">
        <v>100.58586</v>
      </c>
      <c r="G94" s="76">
        <v>8.076886</v>
      </c>
      <c r="H94" s="76">
        <v>4.6631922000000001</v>
      </c>
      <c r="I94" s="34"/>
      <c r="J94" s="69"/>
      <c r="K94" s="7"/>
      <c r="L94" s="10">
        <v>0.32269999999999999</v>
      </c>
      <c r="M94" s="35"/>
      <c r="N94" s="35"/>
      <c r="O94" s="7"/>
    </row>
    <row r="95" spans="4:15" ht="15.75" thickBot="1">
      <c r="D95" t="s">
        <v>47</v>
      </c>
      <c r="E95">
        <v>3</v>
      </c>
      <c r="F95" s="76">
        <v>97.40428</v>
      </c>
      <c r="G95" s="76">
        <v>6.027736</v>
      </c>
      <c r="H95" s="76">
        <v>3.4801152000000002</v>
      </c>
      <c r="I95" s="34"/>
      <c r="J95" s="69"/>
      <c r="K95" s="7"/>
      <c r="M95" s="23">
        <v>0.1779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53</v>
      </c>
      <c r="E97">
        <v>9</v>
      </c>
      <c r="F97" s="76">
        <v>14.855510000000001</v>
      </c>
      <c r="G97" s="76">
        <v>2.3548969999999998</v>
      </c>
      <c r="H97" s="76">
        <v>0.78496580000000005</v>
      </c>
      <c r="I97" s="78">
        <v>8.3299999999999999E-2</v>
      </c>
      <c r="K97" s="37"/>
      <c r="N97" s="35"/>
      <c r="O97" s="7"/>
    </row>
    <row r="98" spans="2:15" ht="15.75" thickBot="1">
      <c r="D98" t="s">
        <v>69</v>
      </c>
      <c r="E98">
        <v>3</v>
      </c>
      <c r="F98" s="76">
        <v>17.49343</v>
      </c>
      <c r="G98" s="76">
        <v>0.72959470000000004</v>
      </c>
      <c r="H98" s="76">
        <v>0.42123169999999999</v>
      </c>
      <c r="I98" s="76"/>
      <c r="K98" s="37"/>
      <c r="N98" s="23">
        <v>1.0510000000000001E-3</v>
      </c>
      <c r="O98" s="7"/>
    </row>
    <row r="99" spans="2:15" ht="15.75" thickBot="1">
      <c r="D99" t="s">
        <v>70</v>
      </c>
      <c r="E99">
        <v>3</v>
      </c>
      <c r="F99" s="76">
        <v>17.087569999999999</v>
      </c>
      <c r="G99" s="76">
        <v>2.2140857999999999</v>
      </c>
      <c r="H99" s="76">
        <v>1.278303</v>
      </c>
      <c r="I99" s="76"/>
      <c r="K99" s="37"/>
      <c r="O99" s="10">
        <v>0.17219999999999999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44</v>
      </c>
      <c r="E103">
        <v>12</v>
      </c>
      <c r="F103">
        <v>40.154949999999999</v>
      </c>
      <c r="G103">
        <v>5.2394259999999999</v>
      </c>
      <c r="H103">
        <v>1.5124919999999999</v>
      </c>
      <c r="I103" s="69"/>
      <c r="J103" s="35"/>
      <c r="K103" s="7"/>
      <c r="L103" s="18">
        <v>0</v>
      </c>
      <c r="M103" s="35"/>
      <c r="N103" s="35"/>
      <c r="O103" s="7"/>
    </row>
    <row r="104" spans="2:15" ht="15.75" thickBot="1">
      <c r="D104" t="s">
        <v>45</v>
      </c>
      <c r="E104">
        <v>18</v>
      </c>
      <c r="F104">
        <v>38.039029999999997</v>
      </c>
      <c r="G104">
        <v>4.5637549999999996</v>
      </c>
      <c r="H104">
        <v>1.0756870000000001</v>
      </c>
      <c r="I104" s="69"/>
      <c r="J104" s="35"/>
      <c r="K104" s="7"/>
      <c r="M104" s="18">
        <v>0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46</v>
      </c>
      <c r="E106">
        <v>3</v>
      </c>
      <c r="F106">
        <v>203.81468000000001</v>
      </c>
      <c r="G106">
        <v>15.289501</v>
      </c>
      <c r="H106">
        <v>8.8273980000000005</v>
      </c>
      <c r="I106" s="34"/>
      <c r="J106" s="69"/>
      <c r="K106" s="7"/>
      <c r="L106" s="23">
        <v>0.2954</v>
      </c>
      <c r="M106" s="35"/>
      <c r="N106" s="35"/>
      <c r="O106" s="7"/>
    </row>
    <row r="107" spans="2:15" ht="15.75" thickBot="1">
      <c r="D107" t="s">
        <v>47</v>
      </c>
      <c r="E107">
        <v>3</v>
      </c>
      <c r="F107">
        <v>195.18996999999999</v>
      </c>
      <c r="G107">
        <v>12.456761</v>
      </c>
      <c r="H107">
        <v>7.1919139999999997</v>
      </c>
      <c r="I107" s="34"/>
      <c r="J107" s="69"/>
      <c r="K107" s="7"/>
      <c r="M107" s="23">
        <v>0.15970000000000001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53</v>
      </c>
      <c r="E109">
        <v>9</v>
      </c>
      <c r="F109">
        <v>32.084890000000001</v>
      </c>
      <c r="G109">
        <v>6.1894070000000001</v>
      </c>
      <c r="H109">
        <v>2.0631360000000001</v>
      </c>
      <c r="I109" s="10">
        <v>0.41770000000000002</v>
      </c>
      <c r="K109" s="37"/>
      <c r="N109" s="35"/>
      <c r="O109" s="7"/>
    </row>
    <row r="110" spans="2:15" ht="15.75" thickBot="1">
      <c r="D110" t="s">
        <v>69</v>
      </c>
      <c r="E110">
        <v>3</v>
      </c>
      <c r="F110">
        <v>38.348840000000003</v>
      </c>
      <c r="G110">
        <v>4.0090830000000004</v>
      </c>
      <c r="H110">
        <v>2.3146450000000001</v>
      </c>
      <c r="I110" s="37"/>
      <c r="K110" s="37"/>
      <c r="N110" s="23">
        <v>5.833E-2</v>
      </c>
      <c r="O110" s="7"/>
    </row>
    <row r="111" spans="2:15" ht="15.75" thickBot="1">
      <c r="D111" t="s">
        <v>70</v>
      </c>
      <c r="E111">
        <v>3</v>
      </c>
      <c r="F111">
        <v>39.990690000000001</v>
      </c>
      <c r="G111">
        <v>1.35554</v>
      </c>
      <c r="H111">
        <v>0.78262140000000002</v>
      </c>
      <c r="I111" s="37"/>
      <c r="K111" s="37"/>
      <c r="O111" s="12">
        <v>0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 ht="15.75" customHeight="1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44</v>
      </c>
      <c r="E116" s="76">
        <v>12</v>
      </c>
      <c r="F116" s="76">
        <v>1.0620478</v>
      </c>
      <c r="G116" s="76">
        <v>0.19812440000000001</v>
      </c>
      <c r="H116" s="76">
        <v>5.7193590000000002E-2</v>
      </c>
      <c r="I116" s="69"/>
      <c r="J116" s="33"/>
      <c r="K116" s="7"/>
      <c r="L116" s="23">
        <v>3.3509999999999998E-2</v>
      </c>
      <c r="M116" s="35"/>
      <c r="N116" s="35"/>
      <c r="O116" s="7"/>
    </row>
    <row r="117" spans="2:15" ht="15.75" thickBot="1">
      <c r="D117" t="s">
        <v>45</v>
      </c>
      <c r="E117" s="76">
        <v>12</v>
      </c>
      <c r="F117" s="76">
        <v>1.0376892</v>
      </c>
      <c r="G117" s="76">
        <v>0.10978350000000001</v>
      </c>
      <c r="H117" s="76">
        <v>3.1691759999999999E-2</v>
      </c>
      <c r="I117" s="69"/>
      <c r="J117" s="33"/>
      <c r="K117" s="7"/>
      <c r="M117" s="23">
        <v>7.4349999999999998E-3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46</v>
      </c>
      <c r="E119" s="76">
        <v>3</v>
      </c>
      <c r="F119" s="76">
        <v>5.9406737999999999</v>
      </c>
      <c r="G119" s="76">
        <v>0.34949989999999997</v>
      </c>
      <c r="H119" s="76">
        <v>0.20178383999999999</v>
      </c>
      <c r="I119" s="11"/>
      <c r="J119" s="69"/>
      <c r="K119" s="7"/>
      <c r="L119" s="23">
        <v>5.2260000000000001E-2</v>
      </c>
      <c r="M119" s="35"/>
      <c r="N119" s="35"/>
      <c r="O119" s="7"/>
    </row>
    <row r="120" spans="2:15" ht="15.75" thickBot="1">
      <c r="D120" t="s">
        <v>47</v>
      </c>
      <c r="E120" s="76">
        <v>3</v>
      </c>
      <c r="F120" s="76">
        <v>5.9428152000000001</v>
      </c>
      <c r="G120" s="76">
        <v>0.41577609999999998</v>
      </c>
      <c r="H120" s="76">
        <v>0.24004845999999999</v>
      </c>
      <c r="I120" s="11"/>
      <c r="J120" s="69"/>
      <c r="K120" s="7"/>
      <c r="M120" s="23">
        <v>8.4430000000000005E-2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53</v>
      </c>
      <c r="E122" s="76">
        <v>9</v>
      </c>
      <c r="F122" s="76">
        <v>0.99687630000000005</v>
      </c>
      <c r="G122" s="76">
        <v>0.2883773</v>
      </c>
      <c r="H122" s="76">
        <v>9.6125769999999999E-2</v>
      </c>
      <c r="I122" s="78">
        <v>0.19400000000000001</v>
      </c>
      <c r="K122" s="37"/>
      <c r="N122" s="35"/>
      <c r="O122" s="7"/>
    </row>
    <row r="123" spans="2:15" ht="15.75" thickBot="1">
      <c r="D123" t="s">
        <v>69</v>
      </c>
      <c r="E123" s="76">
        <v>3</v>
      </c>
      <c r="F123">
        <v>0.9695317</v>
      </c>
      <c r="G123">
        <v>5.3188039999999999E-2</v>
      </c>
      <c r="H123">
        <v>3.070813E-2</v>
      </c>
      <c r="I123" s="76"/>
      <c r="K123" s="37"/>
      <c r="N123" s="23">
        <v>0.22919999999999999</v>
      </c>
      <c r="O123" s="7"/>
    </row>
    <row r="124" spans="2:15" ht="15.75" thickBot="1">
      <c r="D124" t="s">
        <v>70</v>
      </c>
      <c r="E124" s="76">
        <v>3</v>
      </c>
      <c r="F124">
        <v>0.9759698</v>
      </c>
      <c r="G124">
        <v>0.12966385999999999</v>
      </c>
      <c r="H124">
        <v>7.4861469999999999E-2</v>
      </c>
      <c r="I124" s="76"/>
      <c r="K124" s="37"/>
      <c r="O124" s="10">
        <v>0.50170000000000003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44</v>
      </c>
      <c r="E128" s="76">
        <v>12</v>
      </c>
      <c r="F128" s="76">
        <v>17.524380000000001</v>
      </c>
      <c r="G128" s="76">
        <v>3.0135770000000002</v>
      </c>
      <c r="H128" s="76">
        <v>0.86994470000000002</v>
      </c>
      <c r="I128" s="69"/>
      <c r="J128" s="35"/>
      <c r="K128" s="7"/>
      <c r="L128" s="23">
        <v>0.1002</v>
      </c>
      <c r="M128" s="35"/>
      <c r="N128" s="7"/>
      <c r="O128" s="7"/>
    </row>
    <row r="129" spans="4:15" ht="15.75" thickBot="1">
      <c r="D129" t="s">
        <v>45</v>
      </c>
      <c r="E129" s="76">
        <v>12</v>
      </c>
      <c r="F129" s="76">
        <v>17.21621</v>
      </c>
      <c r="G129" s="76">
        <v>2.3299820000000002</v>
      </c>
      <c r="H129" s="76">
        <v>0.67260790000000004</v>
      </c>
      <c r="I129" s="69"/>
      <c r="J129" s="35"/>
      <c r="K129" s="7"/>
      <c r="M129" s="23">
        <v>0.10290000000000001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46</v>
      </c>
      <c r="E131" s="76">
        <v>3</v>
      </c>
      <c r="F131">
        <v>98.736840000000001</v>
      </c>
      <c r="G131">
        <v>5.8088550000000003</v>
      </c>
      <c r="H131">
        <v>3.3537441000000001</v>
      </c>
      <c r="I131" s="11"/>
      <c r="J131" s="69"/>
      <c r="K131" s="7"/>
      <c r="L131" s="23">
        <v>1.1599999999999999E-2</v>
      </c>
      <c r="M131" s="35"/>
      <c r="N131" s="7"/>
      <c r="O131" s="7"/>
    </row>
    <row r="132" spans="4:15" ht="15.75" thickBot="1">
      <c r="D132" t="s">
        <v>47</v>
      </c>
      <c r="E132" s="76">
        <v>3</v>
      </c>
      <c r="F132">
        <v>98.772440000000003</v>
      </c>
      <c r="G132">
        <v>6.910399</v>
      </c>
      <c r="H132">
        <v>3.9897204999999998</v>
      </c>
      <c r="I132" s="11"/>
      <c r="J132" s="69"/>
      <c r="K132" s="7"/>
      <c r="M132" s="23">
        <v>2.3029999999999998E-2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53</v>
      </c>
      <c r="E134" s="76">
        <v>9</v>
      </c>
      <c r="F134">
        <v>16.576429999999998</v>
      </c>
      <c r="G134">
        <v>4.9666550000000003</v>
      </c>
      <c r="H134">
        <v>1.6555518</v>
      </c>
      <c r="I134" s="10">
        <v>0.23830000000000001</v>
      </c>
      <c r="K134" s="37"/>
      <c r="N134" s="7"/>
      <c r="O134" s="7"/>
    </row>
    <row r="135" spans="4:15" ht="15.75" thickBot="1">
      <c r="D135" t="s">
        <v>69</v>
      </c>
      <c r="E135" s="76">
        <v>3</v>
      </c>
      <c r="F135" s="76">
        <v>16.830310000000001</v>
      </c>
      <c r="G135" s="76">
        <v>0.92330239999999997</v>
      </c>
      <c r="H135" s="76">
        <v>0.53306889999999996</v>
      </c>
      <c r="I135" s="37"/>
      <c r="K135" s="37"/>
      <c r="N135" s="10">
        <v>0.19850000000000001</v>
      </c>
      <c r="O135" s="7"/>
    </row>
    <row r="136" spans="4:15" ht="15.75" thickBot="1">
      <c r="D136" t="s">
        <v>70</v>
      </c>
      <c r="E136" s="76">
        <v>3</v>
      </c>
      <c r="F136" s="76">
        <v>16.855499999999999</v>
      </c>
      <c r="G136" s="76">
        <v>2.2393616000000001</v>
      </c>
      <c r="H136" s="76">
        <v>1.292896</v>
      </c>
      <c r="I136" s="37"/>
      <c r="K136" s="37"/>
      <c r="O136" s="10">
        <v>0.499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6"/>
      <c r="M138" s="8"/>
      <c r="N138" s="6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7"/>
      <c r="M139" s="35"/>
      <c r="N139" s="7"/>
      <c r="O139" s="7"/>
    </row>
    <row r="140" spans="4:15" ht="15.75" thickBot="1">
      <c r="D140" t="s">
        <v>44</v>
      </c>
      <c r="E140" s="76">
        <v>12</v>
      </c>
      <c r="F140" s="76">
        <v>40.845979999999997</v>
      </c>
      <c r="G140" s="76">
        <v>7.875292</v>
      </c>
      <c r="H140" s="76">
        <v>2.2734009999999998</v>
      </c>
      <c r="I140" s="69"/>
      <c r="J140" s="35"/>
      <c r="K140" s="7"/>
      <c r="L140" s="10">
        <v>2.9020000000000001E-2</v>
      </c>
      <c r="M140" s="35"/>
      <c r="N140" s="7"/>
      <c r="O140" s="7"/>
    </row>
    <row r="141" spans="4:15" ht="15.75" thickBot="1">
      <c r="D141" t="s">
        <v>45</v>
      </c>
      <c r="E141" s="76">
        <v>12</v>
      </c>
      <c r="F141" s="76">
        <v>39.741430000000001</v>
      </c>
      <c r="G141" s="76">
        <v>4.1613309999999997</v>
      </c>
      <c r="H141" s="76">
        <v>1.201273</v>
      </c>
      <c r="I141" s="69"/>
      <c r="J141" s="35"/>
      <c r="K141" s="7"/>
      <c r="M141" s="23">
        <v>4.2069999999999998E-3</v>
      </c>
      <c r="N141" s="7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7"/>
      <c r="O142" s="7"/>
    </row>
    <row r="143" spans="4:15" ht="15.75" thickBot="1">
      <c r="D143" t="s">
        <v>46</v>
      </c>
      <c r="E143" s="76">
        <v>3</v>
      </c>
      <c r="F143" s="76">
        <v>200.08338000000001</v>
      </c>
      <c r="G143" s="76">
        <v>10.676337</v>
      </c>
      <c r="H143" s="76">
        <v>6.1639860000000004</v>
      </c>
      <c r="I143" s="11"/>
      <c r="J143" s="69"/>
      <c r="K143" s="7"/>
      <c r="L143" s="23">
        <v>9.3650000000000001E-3</v>
      </c>
      <c r="M143" s="35"/>
      <c r="N143" s="7"/>
      <c r="O143" s="7"/>
    </row>
    <row r="144" spans="4:15" ht="15.75" thickBot="1">
      <c r="D144" t="s">
        <v>47</v>
      </c>
      <c r="E144" s="76">
        <v>3</v>
      </c>
      <c r="F144" s="76">
        <v>197.94506000000001</v>
      </c>
      <c r="G144" s="76">
        <v>14.483046999999999</v>
      </c>
      <c r="H144" s="76">
        <v>8.3617910000000002</v>
      </c>
      <c r="I144" s="11"/>
      <c r="J144" s="69"/>
      <c r="K144" s="7"/>
      <c r="M144" s="23">
        <v>1.3559999999999999E-2</v>
      </c>
      <c r="N144" s="7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7"/>
      <c r="O145" s="7"/>
    </row>
    <row r="146" spans="2:15" ht="30.75" thickBot="1">
      <c r="D146" s="77" t="s">
        <v>53</v>
      </c>
      <c r="E146" s="76">
        <v>9</v>
      </c>
      <c r="F146" s="76">
        <v>36.010939999999998</v>
      </c>
      <c r="G146" s="76">
        <v>12.581657999999999</v>
      </c>
      <c r="H146" s="76">
        <v>4.193886</v>
      </c>
      <c r="I146" s="78">
        <v>0.49690000000000001</v>
      </c>
      <c r="K146" s="37"/>
      <c r="N146" s="7"/>
      <c r="O146" s="7"/>
    </row>
    <row r="147" spans="2:15" ht="15.75" thickBot="1">
      <c r="D147" t="s">
        <v>69</v>
      </c>
      <c r="E147" s="76">
        <v>3</v>
      </c>
      <c r="F147" s="76">
        <v>36.915840000000003</v>
      </c>
      <c r="G147" s="76">
        <v>4.3314159999999999</v>
      </c>
      <c r="H147" s="76">
        <v>2.5007440000000001</v>
      </c>
      <c r="I147" s="76"/>
      <c r="K147" s="37"/>
      <c r="N147" s="10">
        <v>0.5131</v>
      </c>
      <c r="O147" s="7"/>
    </row>
    <row r="148" spans="2:15" ht="15.75" thickBot="1">
      <c r="D148" t="s">
        <v>70</v>
      </c>
      <c r="E148" s="76">
        <v>3</v>
      </c>
      <c r="F148" s="76">
        <v>39.439070000000001</v>
      </c>
      <c r="G148" s="76">
        <v>1.502173</v>
      </c>
      <c r="H148" s="76">
        <v>0.86728000000000005</v>
      </c>
      <c r="I148" s="76"/>
      <c r="K148" s="37"/>
      <c r="O148" s="10">
        <v>7.3169999999999997E-3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44</v>
      </c>
      <c r="E153">
        <v>6</v>
      </c>
      <c r="F153">
        <v>0.6393105</v>
      </c>
      <c r="G153">
        <v>5.1844040000000001E-2</v>
      </c>
      <c r="H153">
        <v>2.1165239999999998E-2</v>
      </c>
      <c r="I153" s="69"/>
      <c r="J153" s="33"/>
      <c r="K153" s="7"/>
      <c r="L153" s="23">
        <v>0.9738</v>
      </c>
      <c r="M153" s="7"/>
    </row>
    <row r="154" spans="2:15" ht="15.75" thickBot="1">
      <c r="D154" t="s">
        <v>45</v>
      </c>
      <c r="E154">
        <v>6</v>
      </c>
      <c r="F154">
        <v>0.61382270000000005</v>
      </c>
      <c r="G154">
        <v>3.167151E-2</v>
      </c>
      <c r="H154">
        <v>1.292984E-2</v>
      </c>
      <c r="I154" s="69"/>
      <c r="J154" s="33"/>
      <c r="K154" s="7"/>
      <c r="M154" s="10">
        <v>0.60729999999999995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46</v>
      </c>
      <c r="E156">
        <v>3</v>
      </c>
      <c r="F156">
        <v>5.3748091999999996</v>
      </c>
      <c r="G156">
        <v>0.27372991000000002</v>
      </c>
      <c r="H156">
        <v>0.15803803999999999</v>
      </c>
      <c r="I156" s="11"/>
      <c r="J156" s="69"/>
      <c r="K156" s="7"/>
      <c r="L156" s="23">
        <v>0.49569999999999997</v>
      </c>
      <c r="M156" s="7"/>
    </row>
    <row r="157" spans="2:15" ht="15.75" thickBot="1">
      <c r="D157" t="s">
        <v>47</v>
      </c>
      <c r="E157">
        <v>3</v>
      </c>
      <c r="F157">
        <v>4.7935882999999997</v>
      </c>
      <c r="G157">
        <v>0.26352530000000002</v>
      </c>
      <c r="H157">
        <v>0.15214639999999999</v>
      </c>
      <c r="I157" s="11"/>
      <c r="J157" s="69"/>
      <c r="K157" s="7"/>
      <c r="M157" s="10">
        <v>0.13519999999999999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53</v>
      </c>
      <c r="E159">
        <v>6</v>
      </c>
      <c r="F159">
        <v>0.54398069999999998</v>
      </c>
      <c r="G159">
        <v>3.2387880000000001E-2</v>
      </c>
      <c r="H159">
        <v>1.3222299999999999E-2</v>
      </c>
      <c r="I159" s="10">
        <v>0.28749999999999998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44</v>
      </c>
      <c r="E163">
        <v>6</v>
      </c>
      <c r="F163">
        <v>6.368487</v>
      </c>
      <c r="G163">
        <v>0.42910619999999999</v>
      </c>
      <c r="H163">
        <v>0.17518185999999999</v>
      </c>
      <c r="I163" s="69"/>
      <c r="J163" s="35"/>
      <c r="K163" s="7"/>
      <c r="L163" s="23">
        <v>0.92959999999999998</v>
      </c>
      <c r="M163" s="7"/>
    </row>
    <row r="164" spans="4:13" ht="15.75" thickBot="1">
      <c r="D164" t="s">
        <v>45</v>
      </c>
      <c r="E164">
        <v>6</v>
      </c>
      <c r="F164">
        <v>6.1163439999999998</v>
      </c>
      <c r="G164">
        <v>0.22474379999999999</v>
      </c>
      <c r="H164">
        <v>9.1751289999999999E-2</v>
      </c>
      <c r="I164" s="69"/>
      <c r="J164" s="35"/>
      <c r="K164" s="7"/>
      <c r="M164" s="10">
        <v>0.68840000000000001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8"/>
      <c r="M165" s="6"/>
    </row>
    <row r="166" spans="4:13" ht="15.75" thickBot="1">
      <c r="D166" t="s">
        <v>46</v>
      </c>
      <c r="E166">
        <v>3</v>
      </c>
      <c r="F166">
        <v>51.300947000000001</v>
      </c>
      <c r="G166">
        <v>2.6126702000000002</v>
      </c>
      <c r="H166">
        <v>1.40842584</v>
      </c>
      <c r="I166" s="34"/>
      <c r="J166" s="69"/>
      <c r="K166" s="7"/>
      <c r="L166" s="23">
        <v>0.40770000000000001</v>
      </c>
      <c r="M166" s="7"/>
    </row>
    <row r="167" spans="4:13" ht="15.75" thickBot="1">
      <c r="D167" t="s">
        <v>47</v>
      </c>
      <c r="E167">
        <v>3</v>
      </c>
      <c r="F167">
        <v>45.753366999999997</v>
      </c>
      <c r="G167">
        <v>2.5152701999999998</v>
      </c>
      <c r="H167">
        <v>1.4521919299999999</v>
      </c>
      <c r="I167" s="34"/>
      <c r="J167" s="69"/>
      <c r="K167" s="7"/>
      <c r="M167" s="10">
        <v>0.1103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53</v>
      </c>
      <c r="E169">
        <v>6</v>
      </c>
      <c r="F169">
        <v>5.2201310000000003</v>
      </c>
      <c r="G169">
        <v>0.31079960000000001</v>
      </c>
      <c r="H169">
        <v>0.12688342</v>
      </c>
      <c r="I169" s="10">
        <v>0.30370000000000003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44</v>
      </c>
      <c r="E173">
        <v>6</v>
      </c>
      <c r="F173">
        <v>13.509729999999999</v>
      </c>
      <c r="G173">
        <v>0.77769182999999997</v>
      </c>
      <c r="H173">
        <v>0.3171755</v>
      </c>
      <c r="I173" s="69"/>
      <c r="J173" s="35"/>
      <c r="K173" s="7"/>
      <c r="L173" s="23">
        <v>0.85540000000000005</v>
      </c>
      <c r="M173" s="7"/>
    </row>
    <row r="174" spans="4:13" ht="15.75" thickBot="1">
      <c r="D174" t="s">
        <v>45</v>
      </c>
      <c r="E174">
        <v>6</v>
      </c>
      <c r="F174">
        <v>12.882720000000001</v>
      </c>
      <c r="G174">
        <v>0.37788739999999998</v>
      </c>
      <c r="H174">
        <v>0.15427189999999999</v>
      </c>
      <c r="I174" s="69"/>
      <c r="J174" s="35"/>
      <c r="K174" s="7"/>
      <c r="M174" s="10">
        <v>0.80779999999999996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46</v>
      </c>
      <c r="E176">
        <v>3</v>
      </c>
      <c r="F176">
        <v>109.85872000000001</v>
      </c>
      <c r="G176">
        <v>6.0046128000000003</v>
      </c>
      <c r="H176">
        <v>3.4667648</v>
      </c>
      <c r="I176" s="34"/>
      <c r="J176" s="69"/>
      <c r="K176" s="7"/>
      <c r="L176" s="23">
        <v>0.60529999999999995</v>
      </c>
      <c r="M176" s="7"/>
    </row>
    <row r="177" spans="2:13" ht="15.75" thickBot="1">
      <c r="D177" t="s">
        <v>47</v>
      </c>
      <c r="E177">
        <v>3</v>
      </c>
      <c r="F177">
        <v>100.88902</v>
      </c>
      <c r="G177">
        <v>2.4735363000000001</v>
      </c>
      <c r="H177">
        <v>1.4280968000000001</v>
      </c>
      <c r="I177" s="34"/>
      <c r="J177" s="69"/>
      <c r="K177" s="7"/>
      <c r="M177" s="10">
        <v>0.85619999999999996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53</v>
      </c>
      <c r="E179">
        <v>6</v>
      </c>
      <c r="F179">
        <v>10.774190000000001</v>
      </c>
      <c r="G179">
        <v>0.79537919999999995</v>
      </c>
      <c r="H179">
        <v>0.32471220000000001</v>
      </c>
      <c r="I179" s="10">
        <v>0.33839999999999998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44</v>
      </c>
      <c r="E184">
        <v>9</v>
      </c>
      <c r="F184">
        <v>0.62766849999999996</v>
      </c>
      <c r="G184">
        <v>0.1553997</v>
      </c>
      <c r="H184">
        <v>5.1799909999999998E-2</v>
      </c>
      <c r="I184" s="69"/>
      <c r="J184" s="33"/>
      <c r="K184" s="7"/>
      <c r="L184" s="23">
        <v>0.82220000000000004</v>
      </c>
      <c r="M184" s="7"/>
    </row>
    <row r="185" spans="2:13" ht="15.75" thickBot="1">
      <c r="D185" t="s">
        <v>45</v>
      </c>
      <c r="E185">
        <v>9</v>
      </c>
      <c r="F185">
        <v>0.69954959999999999</v>
      </c>
      <c r="G185">
        <v>0.28735369999999999</v>
      </c>
      <c r="H185">
        <v>9.5784569999999999E-2</v>
      </c>
      <c r="I185" s="69"/>
      <c r="J185" s="33"/>
      <c r="K185" s="7"/>
      <c r="M185" s="10">
        <v>0.4209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46</v>
      </c>
      <c r="E187">
        <v>3</v>
      </c>
      <c r="F187">
        <v>4.9968399999999997</v>
      </c>
      <c r="G187">
        <v>0.22467045999999999</v>
      </c>
      <c r="H187">
        <v>0.12971355000000001</v>
      </c>
      <c r="I187" s="11"/>
      <c r="J187" s="69"/>
      <c r="K187" s="7"/>
      <c r="L187" s="23">
        <v>0.36330000000000001</v>
      </c>
      <c r="M187" s="7"/>
    </row>
    <row r="188" spans="2:13" ht="15.75" thickBot="1">
      <c r="D188" t="s">
        <v>47</v>
      </c>
      <c r="E188">
        <v>3</v>
      </c>
      <c r="F188">
        <v>4.6363406999999999</v>
      </c>
      <c r="G188">
        <v>0.11118241</v>
      </c>
      <c r="H188">
        <v>6.4191189999999995E-2</v>
      </c>
      <c r="I188" s="11"/>
      <c r="J188" s="69"/>
      <c r="K188" s="7"/>
      <c r="M188" s="10">
        <v>0.06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53</v>
      </c>
      <c r="E190">
        <v>4</v>
      </c>
      <c r="F190">
        <v>0.44163750000000002</v>
      </c>
      <c r="G190">
        <v>4.2775790000000001E-2</v>
      </c>
      <c r="H190">
        <v>2.138789E-2</v>
      </c>
      <c r="I190" s="10">
        <v>0.309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44</v>
      </c>
      <c r="E194">
        <v>9</v>
      </c>
      <c r="F194" t="s">
        <v>63</v>
      </c>
      <c r="G194" t="s">
        <v>66</v>
      </c>
      <c r="H194" t="s">
        <v>65</v>
      </c>
      <c r="I194" s="69"/>
      <c r="J194" s="35"/>
      <c r="K194" s="7"/>
      <c r="L194" s="23">
        <v>0.68469999999999998</v>
      </c>
      <c r="M194" s="7"/>
    </row>
    <row r="195" spans="4:13" ht="15.75" thickBot="1">
      <c r="D195" t="s">
        <v>45</v>
      </c>
      <c r="E195">
        <v>9</v>
      </c>
      <c r="F195" t="s">
        <v>64</v>
      </c>
      <c r="G195" t="s">
        <v>67</v>
      </c>
      <c r="H195" t="s">
        <v>68</v>
      </c>
      <c r="I195" s="69"/>
      <c r="J195" s="35"/>
      <c r="K195" s="7"/>
      <c r="M195" s="10">
        <v>0.35709999999999997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8"/>
      <c r="M196" s="6"/>
    </row>
    <row r="197" spans="4:13" ht="15.75" thickBot="1">
      <c r="D197" t="s">
        <v>46</v>
      </c>
      <c r="E197">
        <v>3</v>
      </c>
      <c r="F197">
        <v>47.663221</v>
      </c>
      <c r="G197">
        <v>2.1444124000000002</v>
      </c>
      <c r="H197">
        <v>1.2380770999999999</v>
      </c>
      <c r="I197" s="11"/>
      <c r="J197" s="69"/>
      <c r="K197" s="7"/>
      <c r="L197" s="23">
        <v>0.2457</v>
      </c>
      <c r="M197" s="7"/>
    </row>
    <row r="198" spans="4:13" ht="15.75" thickBot="1">
      <c r="D198" t="s">
        <v>47</v>
      </c>
      <c r="E198">
        <v>3</v>
      </c>
      <c r="F198">
        <v>44.252485</v>
      </c>
      <c r="G198">
        <v>1.0612028</v>
      </c>
      <c r="H198">
        <v>0.6126857</v>
      </c>
      <c r="I198" s="11"/>
      <c r="J198" s="69"/>
      <c r="K198" s="7"/>
      <c r="M198" s="10">
        <v>3.7920000000000002E-2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53</v>
      </c>
      <c r="E200">
        <v>4</v>
      </c>
      <c r="F200">
        <v>4.2380279999999999</v>
      </c>
      <c r="G200">
        <v>0.41048370000000001</v>
      </c>
      <c r="H200">
        <v>0.2052419</v>
      </c>
      <c r="I200" s="10">
        <v>0.2979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44</v>
      </c>
      <c r="E204">
        <v>9</v>
      </c>
      <c r="F204">
        <v>14.38503</v>
      </c>
      <c r="G204">
        <v>3.9996649999999998</v>
      </c>
      <c r="H204">
        <v>1.3332219999999999</v>
      </c>
      <c r="I204" s="69"/>
      <c r="J204" s="35"/>
      <c r="K204" s="7"/>
      <c r="L204" s="23">
        <v>0.3473</v>
      </c>
      <c r="M204" s="7"/>
    </row>
    <row r="205" spans="4:13" ht="15.75" thickBot="1">
      <c r="D205" t="s">
        <v>45</v>
      </c>
      <c r="E205">
        <v>9</v>
      </c>
      <c r="F205">
        <v>15.35646</v>
      </c>
      <c r="G205">
        <v>5.1818090000000003</v>
      </c>
      <c r="H205">
        <v>1.7272700000000001</v>
      </c>
      <c r="I205" s="69"/>
      <c r="J205" s="35"/>
      <c r="K205" s="7"/>
      <c r="M205" s="10">
        <v>0.21870000000000001</v>
      </c>
    </row>
    <row r="206" spans="4:13" ht="15.75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5.75" thickBot="1">
      <c r="D207" t="s">
        <v>46</v>
      </c>
      <c r="E207">
        <v>3</v>
      </c>
      <c r="F207">
        <v>102.065912</v>
      </c>
      <c r="G207">
        <v>4.9323493999999997</v>
      </c>
      <c r="H207">
        <v>2.8476933</v>
      </c>
      <c r="I207" s="34"/>
      <c r="J207" s="69"/>
      <c r="K207" s="7"/>
      <c r="L207" s="23">
        <v>0.76160000000000005</v>
      </c>
      <c r="M207" s="7"/>
    </row>
    <row r="208" spans="4:13" ht="15.75" thickBot="1">
      <c r="D208" t="s">
        <v>47</v>
      </c>
      <c r="E208">
        <v>3</v>
      </c>
      <c r="F208">
        <v>97.646541999999997</v>
      </c>
      <c r="G208">
        <v>1.3297631999999999</v>
      </c>
      <c r="H208">
        <v>0.76773910000000001</v>
      </c>
      <c r="I208" s="34"/>
      <c r="J208" s="69"/>
      <c r="K208" s="7"/>
      <c r="M208" s="10">
        <v>0.37680000000000002</v>
      </c>
    </row>
    <row r="209" spans="4:11" ht="15.75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53</v>
      </c>
      <c r="E210">
        <v>4</v>
      </c>
      <c r="F210">
        <v>8.6981579999999994</v>
      </c>
      <c r="G210">
        <v>0.59621970000000002</v>
      </c>
      <c r="H210">
        <v>0.29810989999999998</v>
      </c>
      <c r="I210" s="10">
        <v>0.34520000000000001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pH растворов</vt:lpstr>
      <vt:lpstr>Медь без лигандов</vt:lpstr>
      <vt:lpstr>Гистидин</vt:lpstr>
      <vt:lpstr>Глутамин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Nikushin</dc:creator>
  <cp:lastModifiedBy>Олег Никушин</cp:lastModifiedBy>
  <dcterms:created xsi:type="dcterms:W3CDTF">2015-06-05T18:19:34Z</dcterms:created>
  <dcterms:modified xsi:type="dcterms:W3CDTF">2022-10-08T15:31:41Z</dcterms:modified>
</cp:coreProperties>
</file>