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9320" yWindow="-120" windowWidth="19440" windowHeight="15000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dxfs count="5">
    <dxf>
      <fill>
        <patternFill>
          <bgColor theme="9" tint="0.3999450666829432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1" name="Tabla1" displayName="Tabla1" ref="A1:F1048576" headerRowCount="1" totalsRowShown="0">
  <autoFilter ref="A1:F1048576"/>
  <tableColumns count="6">
    <tableColumn id="1" name="Nom NAS"/>
    <tableColumn id="2" name="Nom Dispositiu"/>
    <tableColumn id="3" name="Data"/>
    <tableColumn id="4" name="Tamany MB"/>
    <tableColumn id="5" name="Status"/>
    <tableColumn id="6" name="Tamany Lliure GB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8"/>
  <sheetViews>
    <sheetView tabSelected="1" workbookViewId="0">
      <selection activeCell="K6" sqref="K6"/>
    </sheetView>
  </sheetViews>
  <sheetFormatPr baseColWidth="10" defaultColWidth="9.140625" defaultRowHeight="15"/>
  <cols>
    <col width="19.42578125" bestFit="1" customWidth="1" min="1" max="1"/>
    <col width="28" bestFit="1" customWidth="1" min="2" max="2"/>
    <col width="10.140625" customWidth="1" min="3" max="3"/>
    <col width="13.5703125" bestFit="1" customWidth="1" min="4" max="4"/>
    <col width="8.7109375" bestFit="1" customWidth="1" min="5" max="5"/>
    <col width="18.7109375" bestFit="1" customWidth="1" min="6" max="6"/>
  </cols>
  <sheetData>
    <row r="1">
      <c r="A1" t="inlineStr">
        <is>
          <t>Nom NAS</t>
        </is>
      </c>
      <c r="B1" t="inlineStr">
        <is>
          <t>Nom Dispositiu</t>
        </is>
      </c>
      <c r="C1" t="inlineStr">
        <is>
          <t>Data</t>
        </is>
      </c>
      <c r="D1" t="inlineStr">
        <is>
          <t>Tamany MB</t>
        </is>
      </c>
      <c r="E1" t="inlineStr">
        <is>
          <t>Status</t>
        </is>
      </c>
      <c r="F1" t="inlineStr">
        <is>
          <t>Tamany Lliure GB</t>
        </is>
      </c>
    </row>
    <row r="2">
      <c r="A2" t="inlineStr">
        <is>
          <t>TallerJoa</t>
        </is>
      </c>
      <c r="B2" t="inlineStr">
        <is>
          <t>-</t>
        </is>
      </c>
      <c r="C2" t="inlineStr">
        <is>
          <t>Error en connectar amb la maquina</t>
        </is>
      </c>
      <c r="F2" t="inlineStr">
        <is>
          <t>-</t>
        </is>
      </c>
    </row>
    <row r="3">
      <c r="A3" t="inlineStr">
        <is>
          <t>TallerJoa</t>
        </is>
      </c>
      <c r="B3" t="inlineStr">
        <is>
          <t>-</t>
        </is>
      </c>
      <c r="C3" t="inlineStr">
        <is>
          <t>Error en connectar amb la maquina</t>
        </is>
      </c>
      <c r="D3">
        <f>LOOKUP(2,1/(FunerariaBesora!3:3&lt;&gt;""),FunerariaBesora!3:3)</f>
        <v/>
      </c>
      <c r="E3">
        <f>LOOKUP(2,1/(FunerariaBesora!2:2&lt;&gt;""),FunerariaBesora!2:2)</f>
        <v/>
      </c>
      <c r="F3" t="inlineStr">
        <is>
          <t>-</t>
        </is>
      </c>
    </row>
    <row r="4">
      <c r="A4" t="inlineStr">
        <is>
          <t>FunerariaBesora</t>
        </is>
      </c>
      <c r="B4" t="inlineStr">
        <is>
          <t>PCJAUME</t>
        </is>
      </c>
      <c r="C4">
        <f>LOOKUP(2,1/(FunerariaBesora!5:5&lt;&gt;""),FunerariaBesora!5:5)</f>
        <v/>
      </c>
      <c r="D4">
        <f>LOOKUP(2,1/(FunerariaBesora!7:7&lt;&gt;""),FunerariaBesora!7:7)</f>
        <v/>
      </c>
      <c r="E4">
        <f>LOOKUP(2,1/(FunerariaBesora!6:6&lt;&gt;""),FunerariaBesora!6:6)</f>
        <v/>
      </c>
      <c r="F4" t="n">
        <v>4735</v>
      </c>
    </row>
    <row r="5">
      <c r="A5" t="inlineStr">
        <is>
          <t>FunerariaBesora</t>
        </is>
      </c>
      <c r="B5" t="inlineStr">
        <is>
          <t>SERVER</t>
        </is>
      </c>
      <c r="C5">
        <f>LOOKUP(2,1/(FunerariaBesora!9:9&lt;&gt;""),FunerariaBesora!9:9)</f>
        <v/>
      </c>
      <c r="D5">
        <f>LOOKUP(2,1/(FunerariaBesora!11:11&lt;&gt;""),FunerariaBesora!11:11)</f>
        <v/>
      </c>
      <c r="E5">
        <f>LOOKUP(2,1/(FunerariaBesora!10:10&lt;&gt;""),FunerariaBesora!10:10)</f>
        <v/>
      </c>
      <c r="F5" t="n">
        <v>4735</v>
      </c>
    </row>
    <row r="6">
      <c r="A6" t="inlineStr">
        <is>
          <t>FunerariaBesora</t>
        </is>
      </c>
      <c r="B6" t="inlineStr">
        <is>
          <t>HP-DAVID</t>
        </is>
      </c>
      <c r="C6">
        <f>LOOKUP(2,1/(FunerariaBesora!13:13&lt;&gt;""),FunerariaBesora!13:13)</f>
        <v/>
      </c>
      <c r="D6">
        <f>LOOKUP(2,1/(FunerariaBesora!15:15&lt;&gt;""),FunerariaBesora!15:15)</f>
        <v/>
      </c>
      <c r="E6">
        <f>LOOKUP(2,1/(FunerariaBesora!14:14&lt;&gt;""),FunerariaBesora!14:14)</f>
        <v/>
      </c>
      <c r="F6" t="n">
        <v>4735</v>
      </c>
    </row>
    <row r="7">
      <c r="A7" t="inlineStr">
        <is>
          <t>FunerariaBesora</t>
        </is>
      </c>
      <c r="B7" t="inlineStr">
        <is>
          <t>CENTRAL</t>
        </is>
      </c>
      <c r="C7">
        <f>LOOKUP(2,1/(FunerariaBesora!17:17&lt;&gt;""),FunerariaBesora!17:17)</f>
        <v/>
      </c>
      <c r="D7">
        <f>LOOKUP(2,1/(FunerariaBesora!19:19&lt;&gt;""),FunerariaBesora!19:19)</f>
        <v/>
      </c>
      <c r="E7">
        <f>LOOKUP(2,1/(FunerariaBesora!18:18&lt;&gt;""),FunerariaBesora!18:18)</f>
        <v/>
      </c>
      <c r="F7" t="n">
        <v>4735</v>
      </c>
    </row>
    <row r="8">
      <c r="A8" t="inlineStr">
        <is>
          <t>FunerariaBesora</t>
        </is>
      </c>
      <c r="B8" t="inlineStr">
        <is>
          <t>PC1</t>
        </is>
      </c>
      <c r="C8">
        <f>LOOKUP(2,1/(FunerariaBesora!21:21&lt;&gt;""),FunerariaBesora!21:21)</f>
        <v/>
      </c>
      <c r="D8">
        <f>LOOKUP(2,1/(FunerariaBesora!23:23&lt;&gt;""),FunerariaBesora!23:23)</f>
        <v/>
      </c>
      <c r="E8">
        <f>LOOKUP(2,1/(FunerariaBesora!22:22&lt;&gt;""),FunerariaBesora!22:22)</f>
        <v/>
      </c>
      <c r="F8" t="n">
        <v>4735</v>
      </c>
    </row>
    <row r="9">
      <c r="A9" t="inlineStr">
        <is>
          <t>CentralLogistica</t>
        </is>
      </c>
      <c r="B9" t="inlineStr">
        <is>
          <t>PC01SRV</t>
        </is>
      </c>
      <c r="C9">
        <f>LOOKUP(2,1/(CentralLogistica!1:1&lt;&gt;""),CentralLogistica!1:1)</f>
        <v/>
      </c>
      <c r="D9">
        <f>LOOKUP(2,1/(CentralLogistica!3:3&lt;&gt;""),CentralLogistica!3:3)</f>
        <v/>
      </c>
      <c r="E9">
        <f>LOOKUP(2,1/(CentralLogistica!2:2&lt;&gt;""),CentralLogistica!2:2)</f>
        <v/>
      </c>
      <c r="F9" t="n">
        <v>1796</v>
      </c>
    </row>
    <row r="10">
      <c r="A10" t="inlineStr">
        <is>
          <t>CentralLogistica</t>
        </is>
      </c>
      <c r="B10" t="inlineStr">
        <is>
          <t>PC01TS</t>
        </is>
      </c>
      <c r="C10">
        <f>LOOKUP(2,1/(CentralLogistica!5:5&lt;&gt;""),CentralLogistica!5:5)</f>
        <v/>
      </c>
      <c r="D10">
        <f>LOOKUP(2,1/(CentralLogistica!7:7&lt;&gt;""),CentralLogistica!7:7)</f>
        <v/>
      </c>
      <c r="E10">
        <f>LOOKUP(2,1/(CentralLogistica!6:6&lt;&gt;""),CentralLogistica!6:6)</f>
        <v/>
      </c>
      <c r="F10" t="n">
        <v>1796</v>
      </c>
    </row>
    <row r="11">
      <c r="A11" t="inlineStr">
        <is>
          <t>CentralLogistica</t>
        </is>
      </c>
      <c r="B11" t="inlineStr">
        <is>
          <t>ESMC Sitic</t>
        </is>
      </c>
      <c r="C11">
        <f>LOOKUP(2,1/(CentralLogistica!9:9&lt;&gt;""),CentralLogistica!9:9)</f>
        <v/>
      </c>
      <c r="D11">
        <f>LOOKUP(2,1/(CentralLogistica!11:11&lt;&gt;""),CentralLogistica!11:11)</f>
        <v/>
      </c>
      <c r="E11">
        <f>LOOKUP(2,1/(CentralLogistica!10:10&lt;&gt;""),CentralLogistica!10:10)</f>
        <v/>
      </c>
      <c r="F11" t="n">
        <v>1796</v>
      </c>
    </row>
    <row r="12">
      <c r="A12" t="inlineStr">
        <is>
          <t>CentralLogistica</t>
        </is>
      </c>
      <c r="B12" t="inlineStr">
        <is>
          <t>sc01dc</t>
        </is>
      </c>
      <c r="C12">
        <f>LOOKUP(2,1/(CentralLogistica!13:13&lt;&gt;""),CentralLogistica!13:13)</f>
        <v/>
      </c>
      <c r="D12">
        <f>LOOKUP(2,1/(CentralLogistica!15:15&lt;&gt;""),CentralLogistica!15:15)</f>
        <v/>
      </c>
      <c r="E12">
        <f>LOOKUP(2,1/(CentralLogistica!14:14&lt;&gt;""),CentralLogistica!14:14)</f>
        <v/>
      </c>
      <c r="F12" t="n">
        <v>1796</v>
      </c>
    </row>
    <row r="13">
      <c r="A13" t="inlineStr">
        <is>
          <t>CentralLogistica</t>
        </is>
      </c>
      <c r="B13" t="inlineStr">
        <is>
          <t>SRVPARTESA</t>
        </is>
      </c>
      <c r="C13">
        <f>LOOKUP(2,1/(CentralLogistica!17:17&lt;&gt;""),CentralLogistica!17:17)</f>
        <v/>
      </c>
      <c r="D13">
        <f>LOOKUP(2,1/(CentralLogistica!19:19&lt;&gt;""),CentralLogistica!19:19)</f>
        <v/>
      </c>
      <c r="E13">
        <f>LOOKUP(2,1/(CentralLogistica!18:18&lt;&gt;""),CentralLogistica!18:18)</f>
        <v/>
      </c>
      <c r="F13" t="n">
        <v>1796</v>
      </c>
    </row>
    <row r="14">
      <c r="A14" t="inlineStr">
        <is>
          <t>CentralLogistica</t>
        </is>
      </c>
      <c r="B14" t="inlineStr">
        <is>
          <t>PASERVER</t>
        </is>
      </c>
      <c r="C14">
        <f>LOOKUP(2,1/(CentralLogistica!21:21&lt;&gt;""),CentralLogistica!21:21)</f>
        <v/>
      </c>
      <c r="D14">
        <f>LOOKUP(2,1/(CentralLogistica!23:23&lt;&gt;""),CentralLogistica!23:23)</f>
        <v/>
      </c>
      <c r="E14">
        <f>LOOKUP(2,1/(CentralLogistica!22:22&lt;&gt;""),CentralLogistica!22:22)</f>
        <v/>
      </c>
      <c r="F14" t="n">
        <v>1796</v>
      </c>
    </row>
    <row r="15">
      <c r="A15" t="inlineStr">
        <is>
          <t>CentralLogistica</t>
        </is>
      </c>
      <c r="B15" t="inlineStr">
        <is>
          <t>SRVTERM</t>
        </is>
      </c>
      <c r="C15">
        <f>LOOKUP(2,1/(CentralLogistica!25:25&lt;&gt;""),CentralLogistica!25:25)</f>
        <v/>
      </c>
      <c r="D15">
        <f>LOOKUP(2,1/(CentralLogistica!27:27&lt;&gt;""),CentralLogistica!27:27)</f>
        <v/>
      </c>
      <c r="E15">
        <f>LOOKUP(2,1/(CentralLogistica!26:26&lt;&gt;""),CentralLogistica!26:26)</f>
        <v/>
      </c>
      <c r="F15" t="n">
        <v>1796</v>
      </c>
    </row>
    <row r="16">
      <c r="A16" t="inlineStr">
        <is>
          <t>CentralLogistica</t>
        </is>
      </c>
      <c r="B16" t="inlineStr">
        <is>
          <t>TS01</t>
        </is>
      </c>
      <c r="C16">
        <f>LOOKUP(2,1/(CentralLogistica!29:29&lt;&gt;""),CentralLogistica!29:29)</f>
        <v/>
      </c>
      <c r="D16">
        <f>LOOKUP(2,1/(CentralLogistica!31:31&lt;&gt;""),CentralLogistica!31:31)</f>
        <v/>
      </c>
      <c r="E16">
        <f>LOOKUP(2,1/(CentralLogistica!30:30&lt;&gt;""),CentralLogistica!30:30)</f>
        <v/>
      </c>
      <c r="F16" t="n">
        <v>1796</v>
      </c>
    </row>
    <row r="17">
      <c r="A17" t="inlineStr">
        <is>
          <t>CentralLogistica</t>
        </is>
      </c>
      <c r="B17" t="inlineStr">
        <is>
          <t>Pandora</t>
        </is>
      </c>
      <c r="C17">
        <f>LOOKUP(2,1/(CentralLogistica!33:33&lt;&gt;""),CentralLogistica!33:33)</f>
        <v/>
      </c>
      <c r="D17">
        <f>LOOKUP(2,1/(CentralLogistica!35:35&lt;&gt;""),CentralLogistica!35:35)</f>
        <v/>
      </c>
      <c r="E17">
        <f>LOOKUP(2,1/(CentralLogistica!34:34&lt;&gt;""),CentralLogistica!34:34)</f>
        <v/>
      </c>
      <c r="F17" t="n">
        <v>1796</v>
      </c>
    </row>
    <row r="18">
      <c r="A18" t="inlineStr">
        <is>
          <t>CentralLogistica</t>
        </is>
      </c>
      <c r="B18" t="inlineStr">
        <is>
          <t>ASTERISK</t>
        </is>
      </c>
      <c r="C18">
        <f>LOOKUP(2,1/(CentralLogistica!37:37&lt;&gt;""),CentralLogistica!37:37)</f>
        <v/>
      </c>
      <c r="D18">
        <f>LOOKUP(2,1/(CentralLogistica!39:39&lt;&gt;""),CentralLogistica!39:39)</f>
        <v/>
      </c>
      <c r="E18">
        <f>LOOKUP(2,1/(CentralLogistica!38:38&lt;&gt;""),CentralLogistica!38:38)</f>
        <v/>
      </c>
      <c r="F18" t="n">
        <v>1796</v>
      </c>
    </row>
    <row r="19">
      <c r="A19" t="inlineStr">
        <is>
          <t>CentralLogistica</t>
        </is>
      </c>
      <c r="B19" t="inlineStr">
        <is>
          <t>EIOCRM</t>
        </is>
      </c>
      <c r="C19">
        <f>LOOKUP(2,1/(CentralLogistica!41:41&lt;&gt;""),CentralLogistica!41:41)</f>
        <v/>
      </c>
      <c r="D19">
        <f>LOOKUP(2,1/(CentralLogistica!43:43&lt;&gt;""),CentralLogistica!43:43)</f>
        <v/>
      </c>
      <c r="E19">
        <f>LOOKUP(2,1/(CentralLogistica!42:42&lt;&gt;""),CentralLogistica!42:42)</f>
        <v/>
      </c>
      <c r="F19" t="n">
        <v>1796</v>
      </c>
    </row>
    <row r="20">
      <c r="A20" t="inlineStr">
        <is>
          <t>CentralLogistica</t>
        </is>
      </c>
      <c r="B20" t="inlineStr">
        <is>
          <t>EIODOM</t>
        </is>
      </c>
      <c r="C20">
        <f>LOOKUP(2,1/(CentralLogistica!45:45&lt;&gt;""),CentralLogistica!45:45)</f>
        <v/>
      </c>
      <c r="D20">
        <f>LOOKUP(2,1/(CentralLogistica!47:47&lt;&gt;""),CentralLogistica!47:47)</f>
        <v/>
      </c>
      <c r="E20">
        <f>LOOKUP(2,1/(CentralLogistica!46:46&lt;&gt;""),CentralLogistica!46:46)</f>
        <v/>
      </c>
      <c r="F20" t="n">
        <v>1796</v>
      </c>
    </row>
    <row r="21">
      <c r="A21" t="inlineStr">
        <is>
          <t>CentralLogistica</t>
        </is>
      </c>
      <c r="B21" t="inlineStr">
        <is>
          <t>EIOKIS</t>
        </is>
      </c>
      <c r="C21">
        <f>LOOKUP(2,1/(CentralLogistica!49:49&lt;&gt;""),CentralLogistica!49:49)</f>
        <v/>
      </c>
      <c r="D21">
        <f>LOOKUP(2,1/(CentralLogistica!51:51&lt;&gt;""),CentralLogistica!51:51)</f>
        <v/>
      </c>
      <c r="E21">
        <f>LOOKUP(2,1/(CentralLogistica!50:50&lt;&gt;""),CentralLogistica!50:50)</f>
        <v/>
      </c>
      <c r="F21" t="n">
        <v>1796</v>
      </c>
    </row>
    <row r="22">
      <c r="A22" t="inlineStr">
        <is>
          <t>CentralLogistica</t>
        </is>
      </c>
      <c r="B22" t="inlineStr">
        <is>
          <t>EIOSQL</t>
        </is>
      </c>
      <c r="C22">
        <f>LOOKUP(2,1/(CentralLogistica!53:53&lt;&gt;""),CentralLogistica!53:53)</f>
        <v/>
      </c>
      <c r="D22">
        <f>LOOKUP(2,1/(CentralLogistica!55:55&lt;&gt;""),CentralLogistica!55:55)</f>
        <v/>
      </c>
      <c r="E22">
        <f>LOOKUP(2,1/(CentralLogistica!54:54&lt;&gt;""),CentralLogistica!54:54)</f>
        <v/>
      </c>
      <c r="F22" t="n">
        <v>1796</v>
      </c>
    </row>
    <row r="23">
      <c r="A23" t="inlineStr">
        <is>
          <t>CentralLogistica</t>
        </is>
      </c>
      <c r="B23" t="inlineStr">
        <is>
          <t>EIOTERM</t>
        </is>
      </c>
      <c r="C23">
        <f>LOOKUP(2,1/(CentralLogistica!57:57&lt;&gt;""),CentralLogistica!57:57)</f>
        <v/>
      </c>
      <c r="D23">
        <f>LOOKUP(2,1/(CentralLogistica!59:59&lt;&gt;""),CentralLogistica!59:59)</f>
        <v/>
      </c>
      <c r="E23">
        <f>LOOKUP(2,1/(CentralLogistica!58:58&lt;&gt;""),CentralLogistica!58:58)</f>
        <v/>
      </c>
      <c r="F23" t="n">
        <v>1796</v>
      </c>
    </row>
    <row r="24">
      <c r="A24" t="inlineStr">
        <is>
          <t>CentralLogistica</t>
        </is>
      </c>
      <c r="B24" t="inlineStr">
        <is>
          <t>SRV001</t>
        </is>
      </c>
      <c r="C24">
        <f>LOOKUP(2,1/(CentralLogistica!61:61&lt;&gt;""),CentralLogistica!61:61)</f>
        <v/>
      </c>
      <c r="D24">
        <f>LOOKUP(2,1/(CentralLogistica!63:63&lt;&gt;""),CentralLogistica!63:63)</f>
        <v/>
      </c>
      <c r="E24">
        <f>LOOKUP(2,1/(CentralLogistica!62:62&lt;&gt;""),CentralLogistica!62:62)</f>
        <v/>
      </c>
      <c r="F24" t="n">
        <v>1796</v>
      </c>
    </row>
    <row r="25">
      <c r="A25" t="inlineStr">
        <is>
          <t>CentralLogistica</t>
        </is>
      </c>
      <c r="B25" t="inlineStr">
        <is>
          <t>ASPERO-SER</t>
        </is>
      </c>
      <c r="C25">
        <f>LOOKUP(2,1/(CentralLogistica!65:65&lt;&gt;""),CentralLogistica!65:65)</f>
        <v/>
      </c>
      <c r="D25">
        <f>LOOKUP(2,1/(CentralLogistica!67:67&lt;&gt;""),CentralLogistica!67:67)</f>
        <v/>
      </c>
      <c r="E25">
        <f>LOOKUP(2,1/(CentralLogistica!66:66&lt;&gt;""),CentralLogistica!66:66)</f>
        <v/>
      </c>
      <c r="F25" t="n">
        <v>1796</v>
      </c>
    </row>
    <row r="26">
      <c r="A26" t="inlineStr">
        <is>
          <t>CentralLogistica</t>
        </is>
      </c>
      <c r="B26" t="inlineStr">
        <is>
          <t>UC00</t>
        </is>
      </c>
      <c r="C26">
        <f>LOOKUP(2,1/(CentralLogistica!69:69&lt;&gt;""),CentralLogistica!69:69)</f>
        <v/>
      </c>
      <c r="D26">
        <f>LOOKUP(2,1/(CentralLogistica!71:71&lt;&gt;""),CentralLogistica!71:71)</f>
        <v/>
      </c>
      <c r="E26">
        <f>LOOKUP(2,1/(CentralLogistica!70:70&lt;&gt;""),CentralLogistica!70:70)</f>
        <v/>
      </c>
      <c r="F26" t="n">
        <v>1796</v>
      </c>
    </row>
    <row r="27">
      <c r="A27" t="inlineStr">
        <is>
          <t>CentralLogistica</t>
        </is>
      </c>
      <c r="B27" t="inlineStr">
        <is>
          <t>SAPB1</t>
        </is>
      </c>
      <c r="C27">
        <f>LOOKUP(2,1/(CentralLogistica!73:73&lt;&gt;""),CentralLogistica!73:73)</f>
        <v/>
      </c>
      <c r="D27">
        <f>LOOKUP(2,1/(CentralLogistica!75:75&lt;&gt;""),CentralLogistica!75:75)</f>
        <v/>
      </c>
      <c r="E27">
        <f>LOOKUP(2,1/(CentralLogistica!74:74&lt;&gt;""),CentralLogistica!74:74)</f>
        <v/>
      </c>
      <c r="F27" t="n">
        <v>1796</v>
      </c>
    </row>
    <row r="28">
      <c r="A28" t="inlineStr">
        <is>
          <t>CentralLogistica</t>
        </is>
      </c>
      <c r="B28" t="inlineStr">
        <is>
          <t>SRVMAIL</t>
        </is>
      </c>
      <c r="C28">
        <f>LOOKUP(2,1/(CentralLogistica!77:77&lt;&gt;""),CentralLogistica!77:77)</f>
        <v/>
      </c>
      <c r="D28">
        <f>LOOKUP(2,1/(CentralLogistica!79:79&lt;&gt;""),CentralLogistica!79:79)</f>
        <v/>
      </c>
      <c r="E28">
        <f>LOOKUP(2,1/(CentralLogistica!78:78&lt;&gt;""),CentralLogistica!78:78)</f>
        <v/>
      </c>
      <c r="F28" t="n">
        <v>1796</v>
      </c>
    </row>
    <row r="29">
      <c r="A29" t="inlineStr">
        <is>
          <t>CentralLogistica</t>
        </is>
      </c>
      <c r="B29" t="inlineStr">
        <is>
          <t>SRVDADES</t>
        </is>
      </c>
      <c r="C29">
        <f>LOOKUP(2,1/(CentralLogistica!81:81&lt;&gt;""),CentralLogistica!81:81)</f>
        <v/>
      </c>
      <c r="D29">
        <f>LOOKUP(2,1/(CentralLogistica!83:83&lt;&gt;""),CentralLogistica!83:83)</f>
        <v/>
      </c>
      <c r="E29">
        <f>LOOKUP(2,1/(CentralLogistica!82:82&lt;&gt;""),CentralLogistica!82:82)</f>
        <v/>
      </c>
      <c r="F29" t="n">
        <v>1796</v>
      </c>
    </row>
    <row r="30">
      <c r="A30" t="inlineStr">
        <is>
          <t>TorinoLocal</t>
        </is>
      </c>
      <c r="B30" t="inlineStr">
        <is>
          <t>SERVER1</t>
        </is>
      </c>
      <c r="C30">
        <f>LOOKUP(2,1/(TorinoLocal!1:1&lt;&gt;""),TorinoLocal!1:1)</f>
        <v/>
      </c>
      <c r="D30">
        <f>LOOKUP(2,1/(TorinoLocal!3:3&lt;&gt;""),TorinoLocal!3:3)</f>
        <v/>
      </c>
      <c r="E30">
        <f>LOOKUP(2,1/(TorinoLocal!2:2&lt;&gt;""),TorinoLocal!2:2)</f>
        <v/>
      </c>
      <c r="F30" t="n">
        <v>452</v>
      </c>
    </row>
    <row r="31">
      <c r="A31" t="inlineStr">
        <is>
          <t>TorinoLocal</t>
        </is>
      </c>
      <c r="B31" t="inlineStr">
        <is>
          <t>PCDIRECCIO</t>
        </is>
      </c>
      <c r="C31">
        <f>LOOKUP(2,1/(TorinoLocal!5:5&lt;&gt;""),TorinoLocal!5:5)</f>
        <v/>
      </c>
      <c r="D31">
        <f>LOOKUP(2,1/(TorinoLocal!7:7&lt;&gt;""),TorinoLocal!7:7)</f>
        <v/>
      </c>
      <c r="E31">
        <f>LOOKUP(2,1/(TorinoLocal!6:6&lt;&gt;""),TorinoLocal!6:6)</f>
        <v/>
      </c>
      <c r="F31" t="n">
        <v>452</v>
      </c>
    </row>
    <row r="32">
      <c r="A32" t="inlineStr">
        <is>
          <t>TransportsTresserras</t>
        </is>
      </c>
      <c r="B32" t="inlineStr">
        <is>
          <t>Server235 - TS B1 Nou</t>
        </is>
      </c>
      <c r="C32">
        <f>LOOKUP(2,1/(TransportsTresserras!1:1&lt;&gt;""),TransportsTresserras!1:1)</f>
        <v/>
      </c>
      <c r="D32">
        <f>LOOKUP(2,1/(TransportsTresserras!3:3&lt;&gt;""),TransportsTresserras!3:3)</f>
        <v/>
      </c>
      <c r="E32">
        <f>LOOKUP(2,1/(TransportsTresserras!2:2&lt;&gt;""),TransportsTresserras!2:2)</f>
        <v/>
      </c>
      <c r="F32" t="n">
        <v>6288</v>
      </c>
    </row>
    <row r="33">
      <c r="A33" t="inlineStr">
        <is>
          <t>TransportsTresserras</t>
        </is>
      </c>
      <c r="B33" t="inlineStr">
        <is>
          <t>Server226</t>
        </is>
      </c>
      <c r="C33">
        <f>LOOKUP(2,1/(TransportsTresserras!5:5&lt;&gt;""),TransportsTresserras!5:5)</f>
        <v/>
      </c>
      <c r="D33">
        <f>LOOKUP(2,1/(TransportsTresserras!7:7&lt;&gt;""),TransportsTresserras!7:7)</f>
        <v/>
      </c>
      <c r="E33">
        <f>LOOKUP(2,1/(TransportsTresserras!6:6&lt;&gt;""),TransportsTresserras!6:6)</f>
        <v/>
      </c>
      <c r="F33" t="n">
        <v>6288</v>
      </c>
    </row>
    <row r="34">
      <c r="A34" t="inlineStr">
        <is>
          <t>TransportsTresserras</t>
        </is>
      </c>
      <c r="B34" t="inlineStr">
        <is>
          <t>Server225</t>
        </is>
      </c>
      <c r="C34">
        <f>LOOKUP(2,1/(TransportsTresserras!9:9&lt;&gt;""),TransportsTresserras!9:9)</f>
        <v/>
      </c>
      <c r="D34">
        <f>LOOKUP(2,1/(TransportsTresserras!11:11&lt;&gt;""),TransportsTresserras!11:11)</f>
        <v/>
      </c>
      <c r="E34">
        <f>LOOKUP(2,1/(TransportsTresserras!10:10&lt;&gt;""),TransportsTresserras!10:10)</f>
        <v/>
      </c>
      <c r="F34" t="n">
        <v>6288</v>
      </c>
    </row>
    <row r="35">
      <c r="A35" t="inlineStr">
        <is>
          <t>TransportsTresserras</t>
        </is>
      </c>
      <c r="B35" t="inlineStr">
        <is>
          <t>PcVirtual1 - planella</t>
        </is>
      </c>
      <c r="C35">
        <f>LOOKUP(2,1/(TransportsTresserras!13:13&lt;&gt;""),TransportsTresserras!13:13)</f>
        <v/>
      </c>
      <c r="D35">
        <f>LOOKUP(2,1/(TransportsTresserras!15:15&lt;&gt;""),TransportsTresserras!15:15)</f>
        <v/>
      </c>
      <c r="E35">
        <f>LOOKUP(2,1/(TransportsTresserras!14:14&lt;&gt;""),TransportsTresserras!14:14)</f>
        <v/>
      </c>
      <c r="F35" t="n">
        <v>6288</v>
      </c>
    </row>
    <row r="36">
      <c r="A36" t="inlineStr">
        <is>
          <t>TransportsTresserras</t>
        </is>
      </c>
      <c r="B36" t="inlineStr">
        <is>
          <t>Server215 - KSC</t>
        </is>
      </c>
      <c r="C36">
        <f>LOOKUP(2,1/(TransportsTresserras!17:17&lt;&gt;""),TransportsTresserras!17:17)</f>
        <v/>
      </c>
      <c r="D36">
        <f>LOOKUP(2,1/(TransportsTresserras!19:19&lt;&gt;""),TransportsTresserras!19:19)</f>
        <v/>
      </c>
      <c r="E36">
        <f>LOOKUP(2,1/(TransportsTresserras!18:18&lt;&gt;""),TransportsTresserras!18:18)</f>
        <v/>
      </c>
      <c r="F36" t="n">
        <v>6288</v>
      </c>
    </row>
    <row r="37">
      <c r="A37" t="inlineStr">
        <is>
          <t>TransportsTresserras</t>
        </is>
      </c>
      <c r="B37" t="inlineStr">
        <is>
          <t>Server219 - TS</t>
        </is>
      </c>
      <c r="C37">
        <f>LOOKUP(2,1/(TransportsTresserras!21:21&lt;&gt;""),TransportsTresserras!21:21)</f>
        <v/>
      </c>
      <c r="D37">
        <f>LOOKUP(2,1/(TransportsTresserras!23:23&lt;&gt;""),TransportsTresserras!23:23)</f>
        <v/>
      </c>
      <c r="E37">
        <f>LOOKUP(2,1/(TransportsTresserras!22:22&lt;&gt;""),TransportsTresserras!22:22)</f>
        <v/>
      </c>
      <c r="F37" t="n">
        <v>6288</v>
      </c>
    </row>
    <row r="38">
      <c r="A38" t="inlineStr">
        <is>
          <t>TransportsTresserras</t>
        </is>
      </c>
      <c r="B38" t="inlineStr">
        <is>
          <t>Server220 - Web</t>
        </is>
      </c>
      <c r="C38">
        <f>LOOKUP(2,1/(TransportsTresserras!25:25&lt;&gt;""),TransportsTresserras!25:25)</f>
        <v/>
      </c>
      <c r="D38">
        <f>LOOKUP(2,1/(TransportsTresserras!27:27&lt;&gt;""),TransportsTresserras!27:27)</f>
        <v/>
      </c>
      <c r="E38">
        <f>LOOKUP(2,1/(TransportsTresserras!26:26&lt;&gt;""),TransportsTresserras!26:26)</f>
        <v/>
      </c>
      <c r="F38" t="n">
        <v>6288</v>
      </c>
    </row>
    <row r="39">
      <c r="A39" t="inlineStr">
        <is>
          <t>TransportsTresserras</t>
        </is>
      </c>
      <c r="B39" t="inlineStr">
        <is>
          <t>Server236 - Qlik</t>
        </is>
      </c>
      <c r="C39">
        <f>LOOKUP(2,1/(TransportsTresserras!29:29&lt;&gt;""),TransportsTresserras!29:29)</f>
        <v/>
      </c>
      <c r="D39">
        <f>LOOKUP(2,1/(TransportsTresserras!31:31&lt;&gt;""),TransportsTresserras!31:31)</f>
        <v/>
      </c>
      <c r="E39">
        <f>LOOKUP(2,1/(TransportsTresserras!30:30&lt;&gt;""),TransportsTresserras!30:30)</f>
        <v/>
      </c>
      <c r="F39" t="n">
        <v>6288</v>
      </c>
    </row>
    <row r="40">
      <c r="A40" t="inlineStr">
        <is>
          <t>TransportsTresserras</t>
        </is>
      </c>
      <c r="B40" t="inlineStr">
        <is>
          <t>pcvirutal09_win10 - EDI</t>
        </is>
      </c>
      <c r="C40">
        <f>LOOKUP(2,1/(TransportsTresserras!33:33&lt;&gt;""),TransportsTresserras!33:33)</f>
        <v/>
      </c>
      <c r="D40">
        <f>LOOKUP(2,1/(TransportsTresserras!35:35&lt;&gt;""),TransportsTresserras!35:35)</f>
        <v/>
      </c>
      <c r="E40">
        <f>LOOKUP(2,1/(TransportsTresserras!34:34&lt;&gt;""),TransportsTresserras!34:34)</f>
        <v/>
      </c>
      <c r="F40" t="n">
        <v>6288</v>
      </c>
    </row>
    <row r="41">
      <c r="A41" t="inlineStr">
        <is>
          <t>TransportsTresserras</t>
        </is>
      </c>
      <c r="B41" t="inlineStr">
        <is>
          <t>SERVER203 - Progress</t>
        </is>
      </c>
      <c r="C41">
        <f>LOOKUP(2,1/(TransportsTresserras!37:37&lt;&gt;""),TransportsTresserras!37:37)</f>
        <v/>
      </c>
      <c r="D41">
        <f>LOOKUP(2,1/(TransportsTresserras!39:39&lt;&gt;""),TransportsTresserras!39:39)</f>
        <v/>
      </c>
      <c r="E41">
        <f>LOOKUP(2,1/(TransportsTresserras!38:38&lt;&gt;""),TransportsTresserras!38:38)</f>
        <v/>
      </c>
      <c r="F41" t="n">
        <v>6288</v>
      </c>
    </row>
    <row r="42">
      <c r="A42" t="inlineStr">
        <is>
          <t>TransportsTresserras</t>
        </is>
      </c>
      <c r="B42" t="inlineStr">
        <is>
          <t>Server221- Aduana</t>
        </is>
      </c>
      <c r="C42">
        <f>LOOKUP(2,1/(TransportsTresserras!41:41&lt;&gt;""),TransportsTresserras!41:41)</f>
        <v/>
      </c>
      <c r="D42">
        <f>LOOKUP(2,1/(TransportsTresserras!43:43&lt;&gt;""),TransportsTresserras!43:43)</f>
        <v/>
      </c>
      <c r="E42">
        <f>LOOKUP(2,1/(TransportsTresserras!42:42&lt;&gt;""),TransportsTresserras!42:42)</f>
        <v/>
      </c>
      <c r="F42" t="n">
        <v>6288</v>
      </c>
    </row>
    <row r="43">
      <c r="A43" t="inlineStr">
        <is>
          <t>TransportsTresserras</t>
        </is>
      </c>
      <c r="B43" t="inlineStr">
        <is>
          <t>Server223</t>
        </is>
      </c>
      <c r="C43">
        <f>LOOKUP(2,1/(TransportsTresserras!45:45&lt;&gt;""),TransportsTresserras!45:45)</f>
        <v/>
      </c>
      <c r="D43">
        <f>LOOKUP(2,1/(TransportsTresserras!47:47&lt;&gt;""),TransportsTresserras!47:47)</f>
        <v/>
      </c>
      <c r="E43">
        <f>LOOKUP(2,1/(TransportsTresserras!46:46&lt;&gt;""),TransportsTresserras!46:46)</f>
        <v/>
      </c>
      <c r="F43" t="n">
        <v>6288</v>
      </c>
    </row>
    <row r="44">
      <c r="A44" t="inlineStr">
        <is>
          <t>TransportsTresserras</t>
        </is>
      </c>
      <c r="B44" t="inlineStr">
        <is>
          <t>Server224 - AD2k12 - restored</t>
        </is>
      </c>
      <c r="C44">
        <f>LOOKUP(2,1/(TransportsTresserras!49:49&lt;&gt;""),TransportsTresserras!49:49)</f>
        <v/>
      </c>
      <c r="D44">
        <f>LOOKUP(2,1/(TransportsTresserras!51:51&lt;&gt;""),TransportsTresserras!51:51)</f>
        <v/>
      </c>
      <c r="E44">
        <f>LOOKUP(2,1/(TransportsTresserras!50:50&lt;&gt;""),TransportsTresserras!50:50)</f>
        <v/>
      </c>
      <c r="F44" t="n">
        <v>6288</v>
      </c>
    </row>
    <row r="45">
      <c r="A45" t="inlineStr">
        <is>
          <t>TransportsTresserras</t>
        </is>
      </c>
      <c r="B45" t="inlineStr">
        <is>
          <t>Server228 - GMagat</t>
        </is>
      </c>
      <c r="C45">
        <f>LOOKUP(2,1/(TransportsTresserras!53:53&lt;&gt;""),TransportsTresserras!53:53)</f>
        <v/>
      </c>
      <c r="D45">
        <f>LOOKUP(2,1/(TransportsTresserras!55:55&lt;&gt;""),TransportsTresserras!55:55)</f>
        <v/>
      </c>
      <c r="E45">
        <f>LOOKUP(2,1/(TransportsTresserras!54:54&lt;&gt;""),TransportsTresserras!54:54)</f>
        <v/>
      </c>
      <c r="F45" t="n">
        <v>6288</v>
      </c>
    </row>
    <row r="46">
      <c r="A46" t="inlineStr">
        <is>
          <t>TransportsTresserras</t>
        </is>
      </c>
      <c r="B46" t="inlineStr">
        <is>
          <t>Server229 - IP6</t>
        </is>
      </c>
      <c r="C46">
        <f>LOOKUP(2,1/(TransportsTresserras!57:57&lt;&gt;""),TransportsTresserras!57:57)</f>
        <v/>
      </c>
      <c r="D46">
        <f>LOOKUP(2,1/(TransportsTresserras!59:59&lt;&gt;""),TransportsTresserras!59:59)</f>
        <v/>
      </c>
      <c r="E46">
        <f>LOOKUP(2,1/(TransportsTresserras!58:58&lt;&gt;""),TransportsTresserras!58:58)</f>
        <v/>
      </c>
      <c r="F46" t="n">
        <v>6288</v>
      </c>
    </row>
    <row r="47">
      <c r="A47" t="inlineStr">
        <is>
          <t>TransportsTresserras</t>
        </is>
      </c>
      <c r="B47" t="inlineStr">
        <is>
          <t>Server238 - InterCompany</t>
        </is>
      </c>
      <c r="C47">
        <f>LOOKUP(2,1/(TransportsTresserras!61:61&lt;&gt;""),TransportsTresserras!61:61)</f>
        <v/>
      </c>
      <c r="D47">
        <f>LOOKUP(2,1/(TransportsTresserras!63:63&lt;&gt;""),TransportsTresserras!63:63)</f>
        <v/>
      </c>
      <c r="E47">
        <f>LOOKUP(2,1/(TransportsTresserras!62:62&lt;&gt;""),TransportsTresserras!62:62)</f>
        <v/>
      </c>
      <c r="F47" t="n">
        <v>6288</v>
      </c>
    </row>
    <row r="48">
      <c r="A48" t="inlineStr">
        <is>
          <t>TransportsTresserras</t>
        </is>
      </c>
      <c r="B48" t="inlineStr">
        <is>
          <t>Server244 - Dades</t>
        </is>
      </c>
      <c r="C48">
        <f>LOOKUP(2,1/(TransportsTresserras!65:65&lt;&gt;""),TransportsTresserras!65:65)</f>
        <v/>
      </c>
      <c r="D48">
        <f>LOOKUP(2,1/(TransportsTresserras!67:67&lt;&gt;""),TransportsTresserras!67:67)</f>
        <v/>
      </c>
      <c r="E48">
        <f>LOOKUP(2,1/(TransportsTresserras!66:66&lt;&gt;""),TransportsTresserras!66:66)</f>
        <v/>
      </c>
      <c r="F48" t="n">
        <v>6288</v>
      </c>
    </row>
    <row r="49">
      <c r="A49" t="inlineStr">
        <is>
          <t>TransportsTresserras</t>
        </is>
      </c>
      <c r="B49" t="inlineStr">
        <is>
          <t>pcvirtual08_win7 - Spiceworks</t>
        </is>
      </c>
      <c r="C49">
        <f>LOOKUP(2,1/(TransportsTresserras!69:69&lt;&gt;""),TransportsTresserras!69:69)</f>
        <v/>
      </c>
      <c r="D49">
        <f>LOOKUP(2,1/(TransportsTresserras!71:71&lt;&gt;""),TransportsTresserras!71:71)</f>
        <v/>
      </c>
      <c r="E49">
        <f>LOOKUP(2,1/(TransportsTresserras!70:70&lt;&gt;""),TransportsTresserras!70:70)</f>
        <v/>
      </c>
      <c r="F49" t="n">
        <v>6288</v>
      </c>
    </row>
    <row r="50">
      <c r="A50" t="inlineStr">
        <is>
          <t>TransportsTresserras</t>
        </is>
      </c>
      <c r="B50" t="inlineStr">
        <is>
          <t>Server227</t>
        </is>
      </c>
      <c r="C50">
        <f>LOOKUP(2,1/(TransportsTresserras!73:73&lt;&gt;""),TransportsTresserras!73:73)</f>
        <v/>
      </c>
      <c r="D50">
        <f>LOOKUP(2,1/(TransportsTresserras!75:75&lt;&gt;""),TransportsTresserras!75:75)</f>
        <v/>
      </c>
      <c r="E50">
        <f>LOOKUP(2,1/(TransportsTresserras!74:74&lt;&gt;""),TransportsTresserras!74:74)</f>
        <v/>
      </c>
      <c r="F50" t="n">
        <v>6288</v>
      </c>
    </row>
    <row r="51">
      <c r="A51" t="inlineStr">
        <is>
          <t>TransportsTresserras</t>
        </is>
      </c>
      <c r="B51" t="inlineStr">
        <is>
          <t>ServerBCN220 - dcserver BCN</t>
        </is>
      </c>
      <c r="C51">
        <f>LOOKUP(2,1/(TransportsTresserras!77:77&lt;&gt;""),TransportsTresserras!77:77)</f>
        <v/>
      </c>
      <c r="D51">
        <f>LOOKUP(2,1/(TransportsTresserras!79:79&lt;&gt;""),TransportsTresserras!79:79)</f>
        <v/>
      </c>
      <c r="E51">
        <f>LOOKUP(2,1/(TransportsTresserras!78:78&lt;&gt;""),TransportsTresserras!78:78)</f>
        <v/>
      </c>
      <c r="F51" t="n">
        <v>6288</v>
      </c>
    </row>
    <row r="52">
      <c r="A52" t="inlineStr">
        <is>
          <t>TransportsTresserras</t>
        </is>
      </c>
      <c r="B52" t="inlineStr">
        <is>
          <t>SERVER208</t>
        </is>
      </c>
      <c r="C52">
        <f>LOOKUP(2,1/(TransportsTresserras!81:81&lt;&gt;""),TransportsTresserras!81:81)</f>
        <v/>
      </c>
      <c r="D52">
        <f>LOOKUP(2,1/(TransportsTresserras!83:83&lt;&gt;""),TransportsTresserras!83:83)</f>
        <v/>
      </c>
      <c r="E52">
        <f>LOOKUP(2,1/(TransportsTresserras!82:82&lt;&gt;""),TransportsTresserras!82:82)</f>
        <v/>
      </c>
      <c r="F52" t="n">
        <v>6288</v>
      </c>
    </row>
    <row r="53">
      <c r="A53" t="inlineStr">
        <is>
          <t>TransportsTresserras</t>
        </is>
      </c>
      <c r="B53" t="inlineStr">
        <is>
          <t>SERVER222</t>
        </is>
      </c>
      <c r="C53">
        <f>LOOKUP(2,1/(TransportsTresserras!85:85&lt;&gt;""),TransportsTresserras!85:85)</f>
        <v/>
      </c>
      <c r="D53">
        <f>LOOKUP(2,1/(TransportsTresserras!87:87&lt;&gt;""),TransportsTresserras!87:87)</f>
        <v/>
      </c>
      <c r="E53">
        <f>LOOKUP(2,1/(TransportsTresserras!86:86&lt;&gt;""),TransportsTresserras!86:86)</f>
        <v/>
      </c>
      <c r="F53" t="n">
        <v>6288</v>
      </c>
    </row>
    <row r="54">
      <c r="A54" t="inlineStr">
        <is>
          <t>TransportsTresserras</t>
        </is>
      </c>
      <c r="B54" t="inlineStr">
        <is>
          <t>Server200-VCenter</t>
        </is>
      </c>
      <c r="C54">
        <f>LOOKUP(2,1/(TransportsTresserras!89:89&lt;&gt;""),TransportsTresserras!89:89)</f>
        <v/>
      </c>
      <c r="D54">
        <f>LOOKUP(2,1/(TransportsTresserras!91:91&lt;&gt;""),TransportsTresserras!91:91)</f>
        <v/>
      </c>
      <c r="E54">
        <f>LOOKUP(2,1/(TransportsTresserras!90:90&lt;&gt;""),TransportsTresserras!90:90)</f>
        <v/>
      </c>
      <c r="F54" t="n">
        <v>6288</v>
      </c>
    </row>
    <row r="55">
      <c r="A55" t="inlineStr">
        <is>
          <t>TransportsTresserras</t>
        </is>
      </c>
      <c r="B55" t="inlineStr">
        <is>
          <t>server251 - Unifi controller</t>
        </is>
      </c>
      <c r="C55">
        <f>LOOKUP(2,1/(TransportsTresserras!93:93&lt;&gt;""),TransportsTresserras!93:93)</f>
        <v/>
      </c>
      <c r="D55">
        <f>LOOKUP(2,1/(TransportsTresserras!95:95&lt;&gt;""),TransportsTresserras!95:95)</f>
        <v/>
      </c>
      <c r="E55">
        <f>LOOKUP(2,1/(TransportsTresserras!94:94&lt;&gt;""),TransportsTresserras!94:94)</f>
        <v/>
      </c>
      <c r="F55" t="n">
        <v>6288</v>
      </c>
    </row>
    <row r="56">
      <c r="A56" t="inlineStr">
        <is>
          <t>TransportsTresserras</t>
        </is>
      </c>
      <c r="B56" t="inlineStr">
        <is>
          <t>Server237 - SAPupdate (1)</t>
        </is>
      </c>
      <c r="C56">
        <f>LOOKUP(2,1/(TransportsTresserras!97:97&lt;&gt;""),TransportsTresserras!97:97)</f>
        <v/>
      </c>
      <c r="D56">
        <f>LOOKUP(2,1/(TransportsTresserras!99:99&lt;&gt;""),TransportsTresserras!99:99)</f>
        <v/>
      </c>
      <c r="E56">
        <f>LOOKUP(2,1/(TransportsTresserras!98:98&lt;&gt;""),TransportsTresserras!98:98)</f>
        <v/>
      </c>
      <c r="F56" t="n">
        <v>6288</v>
      </c>
    </row>
    <row r="57">
      <c r="A57" t="inlineStr">
        <is>
          <t>TransportsTresserras</t>
        </is>
      </c>
      <c r="B57" t="inlineStr">
        <is>
          <t>Server226</t>
        </is>
      </c>
      <c r="C57">
        <f>LOOKUP(2,1/(TransportsTresserras!101:101&lt;&gt;""),TransportsTresserras!101:101)</f>
        <v/>
      </c>
      <c r="D57">
        <f>LOOKUP(2,1/(TransportsTresserras!103:103&lt;&gt;""),TransportsTresserras!103:103)</f>
        <v/>
      </c>
      <c r="E57">
        <f>LOOKUP(2,1/(TransportsTresserras!102:102&lt;&gt;""),TransportsTresserras!102:102)</f>
        <v/>
      </c>
      <c r="F57" t="n">
        <v>6288</v>
      </c>
    </row>
    <row r="58">
      <c r="A58" t="inlineStr">
        <is>
          <t>TransportsTresserras</t>
        </is>
      </c>
      <c r="B58" t="inlineStr">
        <is>
          <t>Server227</t>
        </is>
      </c>
      <c r="C58">
        <f>LOOKUP(2,1/(TransportsTresserras!105:105&lt;&gt;""),TransportsTresserras!105:105)</f>
        <v/>
      </c>
      <c r="D58">
        <f>LOOKUP(2,1/(TransportsTresserras!107:107&lt;&gt;""),TransportsTresserras!107:107)</f>
        <v/>
      </c>
      <c r="E58">
        <f>LOOKUP(2,1/(TransportsTresserras!106:106&lt;&gt;""),TransportsTresserras!106:106)</f>
        <v/>
      </c>
      <c r="F58" t="n">
        <v>6288</v>
      </c>
    </row>
    <row r="59">
      <c r="A59" t="inlineStr">
        <is>
          <t>TransportsTresserras</t>
        </is>
      </c>
      <c r="B59" t="inlineStr">
        <is>
          <t>Server235 - TS B1 Nou</t>
        </is>
      </c>
      <c r="C59">
        <f>LOOKUP(2,1/(TransportsTresserras!109:109&lt;&gt;""),TransportsTresserras!109:109)</f>
        <v/>
      </c>
      <c r="D59">
        <f>LOOKUP(2,1/(TransportsTresserras!111:111&lt;&gt;""),TransportsTresserras!111:111)</f>
        <v/>
      </c>
      <c r="E59">
        <f>LOOKUP(2,1/(TransportsTresserras!110:110&lt;&gt;""),TransportsTresserras!110:110)</f>
        <v/>
      </c>
      <c r="F59" t="n">
        <v>6288</v>
      </c>
    </row>
    <row r="60">
      <c r="A60" t="inlineStr">
        <is>
          <t>Cecas</t>
        </is>
      </c>
      <c r="B60" t="inlineStr">
        <is>
          <t>CECASSERVER.cecasdom.com</t>
        </is>
      </c>
      <c r="C60">
        <f>LOOKUP(2,1/(Cecas!1:1&lt;&gt;""),Cecas!1:1)</f>
        <v/>
      </c>
      <c r="D60">
        <f>LOOKUP(2,1/(Cecas!3:3&lt;&gt;""),Cecas!3:3)</f>
        <v/>
      </c>
      <c r="E60">
        <f>LOOKUP(2,1/(Cecas!2:2&lt;&gt;""),Cecas!2:2)</f>
        <v/>
      </c>
      <c r="F60" t="n">
        <v>1151</v>
      </c>
    </row>
    <row r="61">
      <c r="A61" t="inlineStr">
        <is>
          <t>Cecas</t>
        </is>
      </c>
      <c r="B61" t="inlineStr">
        <is>
          <t>ts01.cecasdom.com</t>
        </is>
      </c>
      <c r="C61">
        <f>LOOKUP(2,1/(Cecas!5:5&lt;&gt;""),Cecas!5:5)</f>
        <v/>
      </c>
      <c r="D61">
        <f>LOOKUP(2,1/(Cecas!7:7&lt;&gt;""),Cecas!7:7)</f>
        <v/>
      </c>
      <c r="E61">
        <f>LOOKUP(2,1/(Cecas!6:6&lt;&gt;""),Cecas!6:6)</f>
        <v/>
      </c>
      <c r="F61" t="n">
        <v>1151</v>
      </c>
    </row>
    <row r="62">
      <c r="A62" t="inlineStr">
        <is>
          <t>Sismic</t>
        </is>
      </c>
      <c r="B62" t="inlineStr">
        <is>
          <t>SIS0010SV0721</t>
        </is>
      </c>
      <c r="C62">
        <f>LOOKUP(2,1/(Sismic!1:1&lt;&gt;""),Sismic!1:1)</f>
        <v/>
      </c>
      <c r="D62">
        <f>LOOKUP(2,1/(Sismic!3:3&lt;&gt;""),Sismic!3:3)</f>
        <v/>
      </c>
      <c r="E62">
        <f>LOOKUP(2,1/(Sismic!2:2&lt;&gt;""),Sismic!2:2)</f>
        <v/>
      </c>
      <c r="F62" t="n">
        <v>3149</v>
      </c>
    </row>
    <row r="63">
      <c r="A63" t="inlineStr">
        <is>
          <t>Sismic</t>
        </is>
      </c>
      <c r="B63" t="inlineStr">
        <is>
          <t>SIS0011SV0721</t>
        </is>
      </c>
      <c r="C63">
        <f>LOOKUP(2,1/(Sismic!5:5&lt;&gt;""),Sismic!5:5)</f>
        <v/>
      </c>
      <c r="D63">
        <f>LOOKUP(2,1/(Sismic!7:7&lt;&gt;""),Sismic!7:7)</f>
        <v/>
      </c>
      <c r="E63">
        <f>LOOKUP(2,1/(Sismic!6:6&lt;&gt;""),Sismic!6:6)</f>
        <v/>
      </c>
      <c r="F63" t="n">
        <v>3149</v>
      </c>
    </row>
    <row r="64">
      <c r="A64" t="inlineStr">
        <is>
          <t>AutorecanvisTer</t>
        </is>
      </c>
      <c r="B64" t="inlineStr">
        <is>
          <t>AURT0001SV0719</t>
        </is>
      </c>
      <c r="C64">
        <f>LOOKUP(2,1/(AutorecanvisTer!1:1&lt;&gt;""),AutorecanvisTer!1:1)</f>
        <v/>
      </c>
      <c r="D64">
        <f>LOOKUP(2,1/(AutorecanvisTer!3:3&lt;&gt;""),AutorecanvisTer!3:3)</f>
        <v/>
      </c>
      <c r="E64">
        <f>LOOKUP(2,1/(AutorecanvisTer!2:2&lt;&gt;""),AutorecanvisTer!2:2)</f>
        <v/>
      </c>
      <c r="F64" t="n">
        <v>1855</v>
      </c>
    </row>
    <row r="65">
      <c r="A65" t="inlineStr">
        <is>
          <t>AutorecanvisTer</t>
        </is>
      </c>
      <c r="B65" t="inlineStr">
        <is>
          <t>PCDOLORS</t>
        </is>
      </c>
      <c r="C65">
        <f>LOOKUP(2,1/(AutorecanvisTer!5:5&lt;&gt;""),AutorecanvisTer!5:5)</f>
        <v/>
      </c>
      <c r="D65">
        <f>LOOKUP(2,1/(AutorecanvisTer!7:7&lt;&gt;""),AutorecanvisTer!7:7)</f>
        <v/>
      </c>
      <c r="E65">
        <f>LOOKUP(2,1/(AutorecanvisTer!6:6&lt;&gt;""),AutorecanvisTer!6:6)</f>
        <v/>
      </c>
      <c r="F65" t="n">
        <v>1855</v>
      </c>
    </row>
    <row r="66">
      <c r="A66" t="inlineStr">
        <is>
          <t>AutorecanvisTer</t>
        </is>
      </c>
      <c r="B66" t="inlineStr">
        <is>
          <t>PC-USUARI2</t>
        </is>
      </c>
      <c r="C66">
        <f>LOOKUP(2,1/(AutorecanvisTer!9:9&lt;&gt;""),AutorecanvisTer!9:9)</f>
        <v/>
      </c>
      <c r="D66">
        <f>LOOKUP(2,1/(AutorecanvisTer!11:11&lt;&gt;""),AutorecanvisTer!11:11)</f>
        <v/>
      </c>
      <c r="E66">
        <f>LOOKUP(2,1/(AutorecanvisTer!10:10&lt;&gt;""),AutorecanvisTer!10:10)</f>
        <v/>
      </c>
      <c r="F66" t="n">
        <v>1855</v>
      </c>
    </row>
    <row r="67">
      <c r="A67" t="inlineStr">
        <is>
          <t>AutorecanvisTer</t>
        </is>
      </c>
      <c r="B67" t="inlineStr">
        <is>
          <t>PCMARC1</t>
        </is>
      </c>
      <c r="C67">
        <f>LOOKUP(2,1/(AutorecanvisTer!13:13&lt;&gt;""),AutorecanvisTer!13:13)</f>
        <v/>
      </c>
      <c r="D67">
        <f>LOOKUP(2,1/(AutorecanvisTer!15:15&lt;&gt;""),AutorecanvisTer!15:15)</f>
        <v/>
      </c>
      <c r="E67">
        <f>LOOKUP(2,1/(AutorecanvisTer!14:14&lt;&gt;""),AutorecanvisTer!14:14)</f>
        <v/>
      </c>
      <c r="F67" t="n">
        <v>1855</v>
      </c>
    </row>
    <row r="68">
      <c r="A68" t="inlineStr">
        <is>
          <t>AutorecanvisTer</t>
        </is>
      </c>
      <c r="B68" t="inlineStr">
        <is>
          <t>PCUSUARI3</t>
        </is>
      </c>
      <c r="C68">
        <f>LOOKUP(2,1/(AutorecanvisTer!17:17&lt;&gt;""),AutorecanvisTer!17:17)</f>
        <v/>
      </c>
      <c r="D68">
        <f>LOOKUP(2,1/(AutorecanvisTer!19:19&lt;&gt;""),AutorecanvisTer!19:19)</f>
        <v/>
      </c>
      <c r="E68">
        <f>LOOKUP(2,1/(AutorecanvisTer!18:18&lt;&gt;""),AutorecanvisTer!18:18)</f>
        <v/>
      </c>
      <c r="F68" t="n">
        <v>1855</v>
      </c>
    </row>
  </sheetData>
  <conditionalFormatting sqref="F1:F1048576">
    <cfRule type="colorScale" priority="6">
      <colorScale>
        <cfvo type="num" val="50"/>
        <cfvo type="num" val="200"/>
        <cfvo type="num" val="400"/>
        <color rgb="FFF8696B"/>
        <color rgb="FFFFEB84"/>
        <color rgb="FF63BE7B"/>
      </colorScale>
    </cfRule>
  </conditionalFormatting>
  <conditionalFormatting sqref="E1:E1048576">
    <cfRule type="cellIs" priority="5" operator="equal" dxfId="4">
      <formula>"Correcte"</formula>
    </cfRule>
    <cfRule type="cellIs" priority="4" operator="equal" dxfId="3">
      <formula>"ERROR"</formula>
    </cfRule>
    <cfRule type="cellIs" priority="3" operator="equal" dxfId="2">
      <formula>"Warning"</formula>
    </cfRule>
  </conditionalFormatting>
  <conditionalFormatting sqref="D1:D1048576">
    <cfRule type="cellIs" priority="2" operator="equal" dxfId="1">
      <formula>0</formula>
    </cfRule>
  </conditionalFormatting>
  <conditionalFormatting sqref="C1:C1048576">
    <cfRule type="timePeriod" priority="1" dxfId="0" timePeriod="lastMonth">
      <formula>AND(MONTH(C1)=MONTH(EDATE(TODAY(),0-1)),YEAR(C1)=YEAR(EDATE(TODAY(),0-1)))</formula>
    </cfRule>
  </conditionalFormatting>
  <pageMargins left="0.75" right="0.75" top="1" bottom="1" header="0.5" footer="0.5"/>
  <pageSetup orientation="portrait" paperSize="9"/>
  <tableParts count="1">
    <tablePart xmlns:r="http://schemas.openxmlformats.org/officeDocument/2006/relationships"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EDE8BAA8D2DD46A91AD9D01C406C69" ma:contentTypeVersion="13" ma:contentTypeDescription="Crea un document nou" ma:contentTypeScope="" ma:versionID="db3479fc7232fc23b6c5b30fa13700c9">
  <xsd:schema xmlns:xsd="http://www.w3.org/2001/XMLSchema" xmlns:xs="http://www.w3.org/2001/XMLSchema" xmlns:p="http://schemas.microsoft.com/office/2006/metadata/properties" xmlns:ns2="56d7aabe-d3b9-451f-b31f-2ef042066f27" xmlns:ns3="bbf6a3bf-de8b-45d1-a89d-3a9f1df7a3af" targetNamespace="http://schemas.microsoft.com/office/2006/metadata/properties" ma:root="true" ma:fieldsID="829b215b7d5bb53ffaaf0ff02f44e8b0" ns2:_="" ns3:_="">
    <xsd:import namespace="56d7aabe-d3b9-451f-b31f-2ef042066f27"/>
    <xsd:import namespace="bbf6a3bf-de8b-45d1-a89d-3a9f1df7a3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d7aabe-d3b9-451f-b31f-2ef042066f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f6a3bf-de8b-45d1-a89d-3a9f1df7a3af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Compartit amb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'ha compartit amb detal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us de contingut"/>
        <xsd:element ref="dc:title" minOccurs="0" maxOccurs="1" ma:index="4" ma:displayName="Títo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8E8BE6-6E0A-49E9-AD84-2F2C001D33D5}"/>
</file>

<file path=customXml/itemProps2.xml><?xml version="1.0" encoding="utf-8"?>
<ds:datastoreItem xmlns:ds="http://schemas.openxmlformats.org/officeDocument/2006/customXml" ds:itemID="{C97E190B-D1F2-451C-918C-71B32A5AFF6C}"/>
</file>

<file path=customXml/itemProps3.xml><?xml version="1.0" encoding="utf-8"?>
<ds:datastoreItem xmlns:ds="http://schemas.openxmlformats.org/officeDocument/2006/customXml" ds:itemID="{BEF373B3-F039-465F-894B-A26BCB64B796}"/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Nil Pujol</cp:lastModifiedBy>
  <dcterms:created xsi:type="dcterms:W3CDTF">2021-12-01T11:01:04Z</dcterms:created>
  <dcterms:modified xsi:type="dcterms:W3CDTF">2021-12-01T11:12:47Z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0x01010083EDE8BAA8D2DD46A91AD9D01C406C69</vt:lpwstr>
  </property>
</Properties>
</file>