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337577\Documents\COMP7040---Monte-Carlo-Localisation\data\"/>
    </mc:Choice>
  </mc:AlternateContent>
  <xr:revisionPtr revIDLastSave="0" documentId="13_ncr:1_{B4DB1716-18C1-4FBA-8D62-CF28BD36E19F}" xr6:coauthVersionLast="47" xr6:coauthVersionMax="47" xr10:uidLastSave="{00000000-0000-0000-0000-000000000000}"/>
  <bookViews>
    <workbookView xWindow="-120" yWindow="-120" windowWidth="38640" windowHeight="21120" activeTab="1" xr2:uid="{ED4F3E83-FE5D-47A2-AF6E-2D8BBF90C14E}"/>
  </bookViews>
  <sheets>
    <sheet name="X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C12" i="2"/>
  <c r="C84" i="1"/>
  <c r="D84" i="1"/>
  <c r="F84" i="1"/>
  <c r="G84" i="1"/>
  <c r="H84" i="1"/>
  <c r="J84" i="1"/>
  <c r="K84" i="1"/>
  <c r="L84" i="1"/>
  <c r="N84" i="1"/>
  <c r="O84" i="1"/>
  <c r="P84" i="1"/>
  <c r="R84" i="1"/>
  <c r="S84" i="1"/>
  <c r="T84" i="1"/>
  <c r="V84" i="1"/>
  <c r="W84" i="1"/>
  <c r="X84" i="1"/>
  <c r="Z84" i="1"/>
  <c r="AA84" i="1"/>
  <c r="AB84" i="1"/>
  <c r="AD84" i="1"/>
  <c r="AE84" i="1"/>
  <c r="AF84" i="1"/>
  <c r="AH84" i="1"/>
  <c r="AI84" i="1"/>
  <c r="AJ84" i="1"/>
  <c r="AL84" i="1"/>
  <c r="AM84" i="1"/>
  <c r="AN84" i="1"/>
  <c r="B84" i="1"/>
</calcChain>
</file>

<file path=xl/sharedStrings.xml><?xml version="1.0" encoding="utf-8"?>
<sst xmlns="http://schemas.openxmlformats.org/spreadsheetml/2006/main" count="89" uniqueCount="13">
  <si>
    <t>Distance</t>
  </si>
  <si>
    <t>SD</t>
  </si>
  <si>
    <t>ROBOT FRAMES</t>
  </si>
  <si>
    <t>CUBE FRAMES</t>
  </si>
  <si>
    <t>SDX</t>
  </si>
  <si>
    <t>SDY</t>
  </si>
  <si>
    <t>SDA</t>
  </si>
  <si>
    <t>CUBEFRAME XYA</t>
  </si>
  <si>
    <t>AVERAGE</t>
  </si>
  <si>
    <t>Angle (degrees)</t>
  </si>
  <si>
    <t>SDX (cm)</t>
  </si>
  <si>
    <t>SDY (cm)</t>
  </si>
  <si>
    <t>SDA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</si>
</sst>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1" fillId="0" borderId="5" xfId="0" applyFont="1" applyBorder="1"/>
    <xf numFmtId="164" fontId="0" fillId="0" borderId="5" xfId="0" applyNumberFormat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8C05F-2CC6-455F-8980-5899A767E49E}" name="Table1" displayName="Table1" ref="B1:E12" totalsRowShown="0">
  <autoFilter ref="B1:E12" xr:uid="{A1B8C05F-2CC6-455F-8980-5899A767E49E}"/>
  <tableColumns count="4">
    <tableColumn id="1" xr3:uid="{304FFF81-4480-4F9C-832D-4360F3699B44}" name="Angle (degrees)"/>
    <tableColumn id="2" xr3:uid="{A5E6FC48-819D-4DAA-AB44-BAF01674AF07}" name="SDX (cm)" dataDxfId="2"/>
    <tableColumn id="3" xr3:uid="{F26A98C2-E6A9-49AB-A62F-FBCD8BE145E5}" name="SDY (cm)" dataDxfId="1"/>
    <tableColumn id="4" xr3:uid="{5A14BD38-D9C7-4DE8-A952-C4DF3C68EF3F}" name="SDA (rad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E64E-3092-48BA-8BAF-ECBFEF8A3475}">
  <dimension ref="A1:BF372"/>
  <sheetViews>
    <sheetView topLeftCell="A31" workbookViewId="0">
      <selection activeCell="AL84" sqref="AL84:AN84"/>
    </sheetView>
  </sheetViews>
  <sheetFormatPr defaultRowHeight="15" x14ac:dyDescent="0.25"/>
  <cols>
    <col min="2" max="2" width="11.5703125" bestFit="1" customWidth="1"/>
  </cols>
  <sheetData>
    <row r="1" spans="1:58" x14ac:dyDescent="0.25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"/>
      <c r="V1" s="14" t="s">
        <v>2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5">
        <v>0</v>
      </c>
      <c r="B2" s="15"/>
      <c r="C2" s="15">
        <v>10</v>
      </c>
      <c r="D2" s="15"/>
      <c r="E2" s="15">
        <v>20</v>
      </c>
      <c r="F2" s="15"/>
      <c r="G2" s="15">
        <v>30</v>
      </c>
      <c r="H2" s="15"/>
      <c r="I2" s="15">
        <v>40</v>
      </c>
      <c r="J2" s="15"/>
      <c r="K2" s="15">
        <v>50</v>
      </c>
      <c r="L2" s="15"/>
      <c r="M2" s="15">
        <v>60</v>
      </c>
      <c r="N2" s="15"/>
      <c r="O2" s="15">
        <v>70</v>
      </c>
      <c r="P2" s="15"/>
      <c r="Q2" s="15">
        <v>80</v>
      </c>
      <c r="R2" s="15"/>
      <c r="S2" s="15">
        <v>90</v>
      </c>
      <c r="T2" s="15"/>
      <c r="U2" s="1"/>
      <c r="V2" s="14">
        <v>0</v>
      </c>
      <c r="W2" s="14"/>
      <c r="X2" s="14">
        <v>10</v>
      </c>
      <c r="Y2" s="14"/>
      <c r="Z2" s="14">
        <v>20</v>
      </c>
      <c r="AA2" s="14"/>
      <c r="AB2" s="14">
        <v>30</v>
      </c>
      <c r="AC2" s="14"/>
      <c r="AD2" s="14">
        <v>40</v>
      </c>
      <c r="AE2" s="14"/>
      <c r="AF2" s="14">
        <v>50</v>
      </c>
      <c r="AG2" s="14"/>
      <c r="AH2" s="14">
        <v>60</v>
      </c>
      <c r="AI2" s="14"/>
      <c r="AJ2" s="14">
        <v>70</v>
      </c>
      <c r="AK2" s="14"/>
      <c r="AL2" s="14">
        <v>80</v>
      </c>
      <c r="AM2" s="14"/>
      <c r="AN2" s="14">
        <v>90</v>
      </c>
      <c r="AO2" s="14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3" t="s">
        <v>0</v>
      </c>
      <c r="B3" s="3" t="s">
        <v>1</v>
      </c>
      <c r="C3" s="3" t="s">
        <v>0</v>
      </c>
      <c r="D3" s="3" t="s">
        <v>1</v>
      </c>
      <c r="E3" s="3" t="s">
        <v>0</v>
      </c>
      <c r="F3" s="3" t="s">
        <v>1</v>
      </c>
      <c r="G3" s="3" t="s">
        <v>0</v>
      </c>
      <c r="H3" s="3" t="s">
        <v>1</v>
      </c>
      <c r="I3" s="3" t="s">
        <v>0</v>
      </c>
      <c r="J3" s="3" t="s">
        <v>1</v>
      </c>
      <c r="K3" s="3" t="s">
        <v>0</v>
      </c>
      <c r="L3" s="3" t="s">
        <v>1</v>
      </c>
      <c r="M3" s="3" t="s">
        <v>0</v>
      </c>
      <c r="N3" s="3" t="s">
        <v>1</v>
      </c>
      <c r="O3" s="3" t="s">
        <v>0</v>
      </c>
      <c r="P3" s="3" t="s">
        <v>1</v>
      </c>
      <c r="Q3" s="3" t="s">
        <v>0</v>
      </c>
      <c r="R3" s="3" t="s">
        <v>1</v>
      </c>
      <c r="S3" s="3" t="s">
        <v>0</v>
      </c>
      <c r="T3" s="3" t="s">
        <v>1</v>
      </c>
      <c r="U3" s="1"/>
      <c r="V3" s="5" t="s">
        <v>0</v>
      </c>
      <c r="W3" s="5" t="s">
        <v>1</v>
      </c>
      <c r="X3" s="5" t="s">
        <v>0</v>
      </c>
      <c r="Y3" s="5" t="s">
        <v>1</v>
      </c>
      <c r="Z3" s="5" t="s">
        <v>0</v>
      </c>
      <c r="AA3" s="5" t="s">
        <v>1</v>
      </c>
      <c r="AB3" s="5" t="s">
        <v>0</v>
      </c>
      <c r="AC3" s="5" t="s">
        <v>1</v>
      </c>
      <c r="AD3" s="5" t="s">
        <v>0</v>
      </c>
      <c r="AE3" s="5" t="s">
        <v>1</v>
      </c>
      <c r="AF3" s="5" t="s">
        <v>0</v>
      </c>
      <c r="AG3" s="5" t="s">
        <v>1</v>
      </c>
      <c r="AH3" s="5" t="s">
        <v>0</v>
      </c>
      <c r="AI3" s="5" t="s">
        <v>1</v>
      </c>
      <c r="AJ3" s="5" t="s">
        <v>0</v>
      </c>
      <c r="AK3" s="5" t="s">
        <v>1</v>
      </c>
      <c r="AL3" s="5" t="s">
        <v>0</v>
      </c>
      <c r="AM3" s="5" t="s">
        <v>1</v>
      </c>
      <c r="AN3" s="5" t="s">
        <v>0</v>
      </c>
      <c r="AO3" s="5" t="s">
        <v>1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3">
        <v>80</v>
      </c>
      <c r="B4" s="4">
        <v>0</v>
      </c>
      <c r="C4" s="3">
        <v>80</v>
      </c>
      <c r="D4" s="4">
        <v>0</v>
      </c>
      <c r="E4" s="3">
        <v>80</v>
      </c>
      <c r="F4" s="3">
        <v>0</v>
      </c>
      <c r="G4" s="3">
        <v>80</v>
      </c>
      <c r="H4" s="4">
        <v>0</v>
      </c>
      <c r="I4" s="3">
        <v>80</v>
      </c>
      <c r="J4" s="3">
        <v>0</v>
      </c>
      <c r="K4" s="3">
        <v>80</v>
      </c>
      <c r="L4" s="3">
        <v>0</v>
      </c>
      <c r="M4" s="3">
        <v>70</v>
      </c>
      <c r="N4" s="3">
        <v>0</v>
      </c>
      <c r="O4" s="3">
        <v>60</v>
      </c>
      <c r="P4" s="4">
        <v>0</v>
      </c>
      <c r="Q4" s="3">
        <v>60</v>
      </c>
      <c r="R4" s="3">
        <v>0</v>
      </c>
      <c r="S4" s="3">
        <v>70</v>
      </c>
      <c r="T4" s="3">
        <v>0</v>
      </c>
      <c r="U4" s="1"/>
      <c r="V4" s="5">
        <v>80</v>
      </c>
      <c r="W4" s="6">
        <v>0</v>
      </c>
      <c r="X4" s="5">
        <v>80</v>
      </c>
      <c r="Y4" s="6">
        <v>0</v>
      </c>
      <c r="Z4" s="5">
        <v>80</v>
      </c>
      <c r="AA4" s="5">
        <v>0</v>
      </c>
      <c r="AB4" s="5">
        <v>80</v>
      </c>
      <c r="AC4" s="5">
        <v>0</v>
      </c>
      <c r="AD4" s="5">
        <v>80</v>
      </c>
      <c r="AE4" s="5">
        <v>0</v>
      </c>
      <c r="AF4" s="5">
        <v>80</v>
      </c>
      <c r="AG4" s="5">
        <v>0</v>
      </c>
      <c r="AH4" s="5">
        <v>70</v>
      </c>
      <c r="AI4" s="5">
        <v>0</v>
      </c>
      <c r="AJ4" s="5">
        <v>60</v>
      </c>
      <c r="AK4" s="5">
        <v>0</v>
      </c>
      <c r="AL4" s="5">
        <v>60</v>
      </c>
      <c r="AM4" s="5">
        <v>0</v>
      </c>
      <c r="AN4" s="5">
        <v>70</v>
      </c>
      <c r="AO4" s="5">
        <v>0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3">
        <v>70</v>
      </c>
      <c r="B5" s="4">
        <v>0</v>
      </c>
      <c r="C5" s="3">
        <v>70</v>
      </c>
      <c r="D5" s="4">
        <v>0</v>
      </c>
      <c r="E5" s="3">
        <v>70</v>
      </c>
      <c r="F5" s="3">
        <v>0</v>
      </c>
      <c r="G5" s="3">
        <v>70</v>
      </c>
      <c r="H5" s="4">
        <v>0</v>
      </c>
      <c r="I5" s="3">
        <v>70</v>
      </c>
      <c r="J5" s="3">
        <v>0</v>
      </c>
      <c r="K5" s="3">
        <v>70</v>
      </c>
      <c r="L5" s="3">
        <v>0</v>
      </c>
      <c r="M5" s="3">
        <v>60</v>
      </c>
      <c r="N5" s="3">
        <v>0</v>
      </c>
      <c r="O5" s="3">
        <v>50</v>
      </c>
      <c r="P5" s="4">
        <v>0</v>
      </c>
      <c r="Q5" s="3">
        <v>59</v>
      </c>
      <c r="R5" s="3">
        <v>0</v>
      </c>
      <c r="S5" s="3">
        <v>60</v>
      </c>
      <c r="T5" s="3">
        <v>0</v>
      </c>
      <c r="U5" s="1"/>
      <c r="V5" s="5">
        <v>70</v>
      </c>
      <c r="W5" s="6">
        <v>0</v>
      </c>
      <c r="X5" s="5">
        <v>70</v>
      </c>
      <c r="Y5" s="6">
        <v>0</v>
      </c>
      <c r="Z5" s="5">
        <v>70</v>
      </c>
      <c r="AA5" s="5">
        <v>0</v>
      </c>
      <c r="AB5" s="5">
        <v>70</v>
      </c>
      <c r="AC5" s="5">
        <v>0</v>
      </c>
      <c r="AD5" s="5">
        <v>70</v>
      </c>
      <c r="AE5" s="5">
        <v>0</v>
      </c>
      <c r="AF5" s="5">
        <v>70</v>
      </c>
      <c r="AG5" s="5">
        <v>0</v>
      </c>
      <c r="AH5" s="5">
        <v>60</v>
      </c>
      <c r="AI5" s="5">
        <v>0</v>
      </c>
      <c r="AJ5" s="5">
        <v>50</v>
      </c>
      <c r="AK5" s="5">
        <v>0</v>
      </c>
      <c r="AL5" s="5">
        <v>59</v>
      </c>
      <c r="AM5" s="5">
        <v>0</v>
      </c>
      <c r="AN5" s="5">
        <v>60</v>
      </c>
      <c r="AO5" s="5">
        <v>0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3">
        <v>60</v>
      </c>
      <c r="B6" s="4">
        <v>0</v>
      </c>
      <c r="C6" s="3">
        <v>60</v>
      </c>
      <c r="D6" s="4">
        <v>0</v>
      </c>
      <c r="E6" s="3">
        <v>60</v>
      </c>
      <c r="F6" s="3">
        <v>0</v>
      </c>
      <c r="G6" s="3">
        <v>60</v>
      </c>
      <c r="H6" s="4">
        <v>0</v>
      </c>
      <c r="I6" s="3">
        <v>60</v>
      </c>
      <c r="J6" s="3">
        <v>0</v>
      </c>
      <c r="K6" s="3">
        <v>60</v>
      </c>
      <c r="L6" s="3">
        <v>0</v>
      </c>
      <c r="M6" s="3">
        <v>50</v>
      </c>
      <c r="N6" s="3">
        <v>0</v>
      </c>
      <c r="O6" s="3">
        <v>49</v>
      </c>
      <c r="P6" s="4">
        <v>0</v>
      </c>
      <c r="Q6" s="3">
        <v>58</v>
      </c>
      <c r="R6" s="3">
        <v>0</v>
      </c>
      <c r="S6" s="3">
        <v>57</v>
      </c>
      <c r="T6" s="3">
        <v>0</v>
      </c>
      <c r="U6" s="1"/>
      <c r="V6" s="5">
        <v>60</v>
      </c>
      <c r="W6" s="6">
        <v>0</v>
      </c>
      <c r="X6" s="5">
        <v>60</v>
      </c>
      <c r="Y6" s="6">
        <v>0</v>
      </c>
      <c r="Z6" s="5">
        <v>60</v>
      </c>
      <c r="AA6" s="5">
        <v>0</v>
      </c>
      <c r="AB6" s="5">
        <v>60</v>
      </c>
      <c r="AC6" s="5">
        <v>0</v>
      </c>
      <c r="AD6" s="5">
        <v>60</v>
      </c>
      <c r="AE6" s="5">
        <v>0</v>
      </c>
      <c r="AF6" s="5">
        <v>60</v>
      </c>
      <c r="AG6" s="5">
        <v>0</v>
      </c>
      <c r="AH6" s="5">
        <v>50</v>
      </c>
      <c r="AI6" s="5">
        <v>0</v>
      </c>
      <c r="AJ6" s="5">
        <v>49</v>
      </c>
      <c r="AK6" s="6">
        <v>0</v>
      </c>
      <c r="AL6" s="5">
        <v>58</v>
      </c>
      <c r="AM6" s="5">
        <v>0</v>
      </c>
      <c r="AN6" s="5">
        <v>57</v>
      </c>
      <c r="AO6" s="5"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3">
        <v>50</v>
      </c>
      <c r="B7" s="4">
        <v>0</v>
      </c>
      <c r="C7" s="3">
        <v>50</v>
      </c>
      <c r="D7" s="4">
        <v>0</v>
      </c>
      <c r="E7" s="3">
        <v>50</v>
      </c>
      <c r="F7" s="3">
        <v>0</v>
      </c>
      <c r="G7" s="3">
        <v>50</v>
      </c>
      <c r="H7" s="4">
        <v>0</v>
      </c>
      <c r="I7" s="3">
        <v>50</v>
      </c>
      <c r="J7" s="3">
        <v>0</v>
      </c>
      <c r="K7" s="3">
        <v>50</v>
      </c>
      <c r="L7" s="3">
        <v>0</v>
      </c>
      <c r="M7" s="3">
        <v>40</v>
      </c>
      <c r="N7" s="3">
        <v>0</v>
      </c>
      <c r="O7" s="3">
        <v>48</v>
      </c>
      <c r="P7" s="4">
        <v>0</v>
      </c>
      <c r="Q7" s="3">
        <v>57</v>
      </c>
      <c r="R7" s="3">
        <v>0</v>
      </c>
      <c r="S7" s="3">
        <v>56</v>
      </c>
      <c r="T7" s="3">
        <v>0</v>
      </c>
      <c r="U7" s="1"/>
      <c r="V7" s="5">
        <v>50</v>
      </c>
      <c r="W7" s="6">
        <v>0</v>
      </c>
      <c r="X7" s="5">
        <v>50</v>
      </c>
      <c r="Y7" s="6">
        <v>0</v>
      </c>
      <c r="Z7" s="5">
        <v>50</v>
      </c>
      <c r="AA7" s="5">
        <v>0</v>
      </c>
      <c r="AB7" s="5">
        <v>50</v>
      </c>
      <c r="AC7" s="5">
        <v>0</v>
      </c>
      <c r="AD7" s="5">
        <v>50</v>
      </c>
      <c r="AE7" s="5">
        <v>0</v>
      </c>
      <c r="AF7" s="5">
        <v>50</v>
      </c>
      <c r="AG7" s="5">
        <v>0</v>
      </c>
      <c r="AH7" s="5">
        <v>40</v>
      </c>
      <c r="AI7" s="5">
        <v>0</v>
      </c>
      <c r="AJ7" s="5">
        <v>48</v>
      </c>
      <c r="AK7" s="6">
        <v>0</v>
      </c>
      <c r="AL7" s="5">
        <v>57</v>
      </c>
      <c r="AM7" s="5">
        <v>0</v>
      </c>
      <c r="AN7" s="5">
        <v>56</v>
      </c>
      <c r="AO7" s="5">
        <v>0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3">
        <v>49</v>
      </c>
      <c r="B8" s="4">
        <v>0</v>
      </c>
      <c r="C8" s="3">
        <v>49</v>
      </c>
      <c r="D8" s="4">
        <v>0</v>
      </c>
      <c r="E8" s="3">
        <v>49</v>
      </c>
      <c r="F8" s="4">
        <v>4.2124899999999998</v>
      </c>
      <c r="G8" s="3">
        <v>49</v>
      </c>
      <c r="H8" s="4">
        <v>0</v>
      </c>
      <c r="I8" s="3">
        <v>40</v>
      </c>
      <c r="J8" s="3">
        <v>0</v>
      </c>
      <c r="K8" s="3">
        <v>49</v>
      </c>
      <c r="L8" s="3">
        <v>0</v>
      </c>
      <c r="M8" s="3">
        <v>39</v>
      </c>
      <c r="N8" s="4">
        <v>2.4420799999999998</v>
      </c>
      <c r="O8" s="3">
        <v>47</v>
      </c>
      <c r="P8" s="4">
        <v>3.3027000000000002</v>
      </c>
      <c r="Q8" s="3">
        <v>56</v>
      </c>
      <c r="R8" s="3">
        <v>0</v>
      </c>
      <c r="S8" s="3">
        <v>55</v>
      </c>
      <c r="T8" s="3">
        <v>0</v>
      </c>
      <c r="U8" s="1"/>
      <c r="V8" s="5">
        <v>49</v>
      </c>
      <c r="W8" s="6">
        <v>0</v>
      </c>
      <c r="X8" s="5">
        <v>49</v>
      </c>
      <c r="Y8" s="6">
        <v>0</v>
      </c>
      <c r="Z8" s="5">
        <v>49</v>
      </c>
      <c r="AA8" s="5">
        <v>0</v>
      </c>
      <c r="AB8" s="5">
        <v>49</v>
      </c>
      <c r="AC8" s="5">
        <v>0</v>
      </c>
      <c r="AD8" s="5">
        <v>40</v>
      </c>
      <c r="AE8" s="5">
        <v>0</v>
      </c>
      <c r="AF8" s="5">
        <v>49</v>
      </c>
      <c r="AG8" s="5">
        <v>0</v>
      </c>
      <c r="AH8" s="5">
        <v>39</v>
      </c>
      <c r="AI8" s="5">
        <v>0</v>
      </c>
      <c r="AJ8" s="5">
        <v>47</v>
      </c>
      <c r="AK8" s="6">
        <v>0</v>
      </c>
      <c r="AL8" s="5">
        <v>56</v>
      </c>
      <c r="AM8" s="5">
        <v>0</v>
      </c>
      <c r="AN8" s="5">
        <v>55</v>
      </c>
      <c r="AO8" s="5"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3">
        <v>48</v>
      </c>
      <c r="B9" s="4">
        <v>0.57805099999999998</v>
      </c>
      <c r="C9" s="3">
        <v>48</v>
      </c>
      <c r="D9" s="4">
        <v>0</v>
      </c>
      <c r="E9" s="3">
        <v>48</v>
      </c>
      <c r="F9" s="3">
        <v>0</v>
      </c>
      <c r="G9" s="3">
        <v>48</v>
      </c>
      <c r="H9" s="4">
        <v>0</v>
      </c>
      <c r="I9" s="3">
        <v>39</v>
      </c>
      <c r="J9" s="3">
        <v>0</v>
      </c>
      <c r="K9" s="3">
        <v>48</v>
      </c>
      <c r="L9" s="3">
        <v>0</v>
      </c>
      <c r="M9" s="3">
        <v>38</v>
      </c>
      <c r="N9" s="4">
        <v>0.78528799999999999</v>
      </c>
      <c r="O9" s="3">
        <v>46</v>
      </c>
      <c r="P9" s="4">
        <v>2.8456899999999998</v>
      </c>
      <c r="Q9" s="3">
        <v>55</v>
      </c>
      <c r="R9" s="3">
        <v>0</v>
      </c>
      <c r="S9" s="3">
        <v>54</v>
      </c>
      <c r="T9" s="4">
        <v>2.1164900000000002</v>
      </c>
      <c r="U9" s="1"/>
      <c r="V9" s="5">
        <v>48</v>
      </c>
      <c r="W9" s="6">
        <v>0</v>
      </c>
      <c r="X9" s="5">
        <v>48</v>
      </c>
      <c r="Y9" s="6">
        <v>0</v>
      </c>
      <c r="Z9" s="5">
        <v>48</v>
      </c>
      <c r="AA9" s="5">
        <v>0</v>
      </c>
      <c r="AB9" s="5">
        <v>48</v>
      </c>
      <c r="AC9" s="5">
        <v>0</v>
      </c>
      <c r="AD9" s="5">
        <v>39</v>
      </c>
      <c r="AE9" s="5">
        <v>0</v>
      </c>
      <c r="AF9" s="5">
        <v>48</v>
      </c>
      <c r="AG9" s="5">
        <v>0</v>
      </c>
      <c r="AH9" s="5">
        <v>38</v>
      </c>
      <c r="AI9" s="5">
        <v>0</v>
      </c>
      <c r="AJ9" s="5">
        <v>46</v>
      </c>
      <c r="AK9" s="6">
        <v>0</v>
      </c>
      <c r="AL9" s="5">
        <v>55</v>
      </c>
      <c r="AM9" s="5">
        <v>0</v>
      </c>
      <c r="AN9" s="5">
        <v>54</v>
      </c>
      <c r="AO9" s="5">
        <v>0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>
        <v>47</v>
      </c>
      <c r="B10" s="4">
        <v>0</v>
      </c>
      <c r="C10" s="3">
        <v>47</v>
      </c>
      <c r="D10" s="4">
        <v>0</v>
      </c>
      <c r="E10" s="3">
        <v>47</v>
      </c>
      <c r="F10" s="4">
        <v>8.7940000000000004E-2</v>
      </c>
      <c r="G10" s="3">
        <v>47</v>
      </c>
      <c r="H10" s="4">
        <v>0</v>
      </c>
      <c r="I10" s="3">
        <v>38</v>
      </c>
      <c r="J10" s="4">
        <v>3.3096999999999999</v>
      </c>
      <c r="K10" s="3">
        <v>47</v>
      </c>
      <c r="L10" s="3">
        <v>0</v>
      </c>
      <c r="M10" s="3">
        <v>37</v>
      </c>
      <c r="N10" s="4">
        <v>0.32528299999999999</v>
      </c>
      <c r="O10" s="3">
        <v>45</v>
      </c>
      <c r="P10" s="4">
        <v>3.8331599999999999</v>
      </c>
      <c r="Q10" s="3">
        <v>54</v>
      </c>
      <c r="R10" s="3">
        <v>0</v>
      </c>
      <c r="S10" s="3">
        <v>53</v>
      </c>
      <c r="T10" s="4">
        <v>1.4418800000000001</v>
      </c>
      <c r="U10" s="1"/>
      <c r="V10" s="5">
        <v>47</v>
      </c>
      <c r="W10" s="6">
        <v>0</v>
      </c>
      <c r="X10" s="5">
        <v>47</v>
      </c>
      <c r="Y10" s="6">
        <v>0</v>
      </c>
      <c r="Z10" s="5">
        <v>47</v>
      </c>
      <c r="AA10" s="5">
        <v>0</v>
      </c>
      <c r="AB10" s="5">
        <v>47</v>
      </c>
      <c r="AC10" s="5">
        <v>0</v>
      </c>
      <c r="AD10" s="5">
        <v>38</v>
      </c>
      <c r="AE10" s="5">
        <v>0</v>
      </c>
      <c r="AF10" s="5">
        <v>47</v>
      </c>
      <c r="AG10" s="5">
        <v>0</v>
      </c>
      <c r="AH10" s="5">
        <v>37</v>
      </c>
      <c r="AI10" s="5">
        <v>0</v>
      </c>
      <c r="AJ10" s="5">
        <v>45</v>
      </c>
      <c r="AK10" s="6">
        <v>0</v>
      </c>
      <c r="AL10" s="5">
        <v>54</v>
      </c>
      <c r="AM10" s="5">
        <v>0</v>
      </c>
      <c r="AN10" s="5">
        <v>53</v>
      </c>
      <c r="AO10" s="5"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3">
        <v>46</v>
      </c>
      <c r="B11" s="4">
        <v>0</v>
      </c>
      <c r="C11" s="3">
        <v>46</v>
      </c>
      <c r="D11" s="4">
        <v>0</v>
      </c>
      <c r="E11" s="3">
        <v>46</v>
      </c>
      <c r="F11" s="4">
        <v>1.1485399999999999</v>
      </c>
      <c r="G11" s="3">
        <v>46</v>
      </c>
      <c r="H11" s="4">
        <v>0</v>
      </c>
      <c r="I11" s="3">
        <v>37</v>
      </c>
      <c r="J11" s="4">
        <v>4.7962199999999999</v>
      </c>
      <c r="K11" s="3">
        <v>46</v>
      </c>
      <c r="L11" s="3">
        <v>0</v>
      </c>
      <c r="M11" s="3">
        <v>36</v>
      </c>
      <c r="N11" s="4">
        <v>0.44545899999999999</v>
      </c>
      <c r="O11" s="3">
        <v>44</v>
      </c>
      <c r="P11" s="4">
        <v>4.9935999999999998</v>
      </c>
      <c r="Q11" s="3">
        <v>53</v>
      </c>
      <c r="R11" s="3">
        <v>0</v>
      </c>
      <c r="S11" s="3">
        <v>52</v>
      </c>
      <c r="T11" s="4">
        <v>0</v>
      </c>
      <c r="U11" s="1"/>
      <c r="V11" s="5">
        <v>46</v>
      </c>
      <c r="W11" s="6">
        <v>0</v>
      </c>
      <c r="X11" s="5">
        <v>46</v>
      </c>
      <c r="Y11" s="6">
        <v>0</v>
      </c>
      <c r="Z11" s="5">
        <v>46</v>
      </c>
      <c r="AA11" s="5">
        <v>0</v>
      </c>
      <c r="AB11" s="5">
        <v>46</v>
      </c>
      <c r="AC11" s="5">
        <v>0</v>
      </c>
      <c r="AD11" s="5">
        <v>37</v>
      </c>
      <c r="AE11" s="5">
        <v>0</v>
      </c>
      <c r="AF11" s="5">
        <v>46</v>
      </c>
      <c r="AG11" s="5">
        <v>0</v>
      </c>
      <c r="AH11" s="5">
        <v>36</v>
      </c>
      <c r="AI11" s="5">
        <v>0</v>
      </c>
      <c r="AJ11" s="5">
        <v>44</v>
      </c>
      <c r="AK11" s="6">
        <v>0</v>
      </c>
      <c r="AL11" s="5">
        <v>53</v>
      </c>
      <c r="AM11" s="5">
        <v>0</v>
      </c>
      <c r="AN11" s="5">
        <v>52</v>
      </c>
      <c r="AO11" s="5"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3">
        <v>45</v>
      </c>
      <c r="B12" s="4">
        <v>0.75341800000000003</v>
      </c>
      <c r="C12" s="3">
        <v>45</v>
      </c>
      <c r="D12" s="4">
        <v>0</v>
      </c>
      <c r="E12" s="3">
        <v>45</v>
      </c>
      <c r="F12" s="4">
        <v>4.3020300000000002</v>
      </c>
      <c r="G12" s="3">
        <v>45</v>
      </c>
      <c r="H12" s="4">
        <v>0</v>
      </c>
      <c r="I12" s="3">
        <v>36</v>
      </c>
      <c r="J12" s="4">
        <v>1.62483</v>
      </c>
      <c r="K12" s="3">
        <v>45</v>
      </c>
      <c r="L12" s="3">
        <v>0</v>
      </c>
      <c r="M12" s="3">
        <v>35</v>
      </c>
      <c r="N12" s="4">
        <v>1.0808500000000001</v>
      </c>
      <c r="O12" s="3">
        <v>43</v>
      </c>
      <c r="P12" s="4">
        <v>0.821272</v>
      </c>
      <c r="Q12" s="3">
        <v>52</v>
      </c>
      <c r="R12" s="3">
        <v>0</v>
      </c>
      <c r="S12" s="3">
        <v>51</v>
      </c>
      <c r="T12" s="4">
        <v>0</v>
      </c>
      <c r="U12" s="1"/>
      <c r="V12" s="5">
        <v>45</v>
      </c>
      <c r="W12" s="6">
        <v>0</v>
      </c>
      <c r="X12" s="5">
        <v>45</v>
      </c>
      <c r="Y12" s="6">
        <v>0</v>
      </c>
      <c r="Z12" s="5">
        <v>45</v>
      </c>
      <c r="AA12" s="5">
        <v>0</v>
      </c>
      <c r="AB12" s="5">
        <v>45</v>
      </c>
      <c r="AC12" s="5">
        <v>0</v>
      </c>
      <c r="AD12" s="5">
        <v>36</v>
      </c>
      <c r="AE12" s="5">
        <v>0</v>
      </c>
      <c r="AF12" s="5">
        <v>45</v>
      </c>
      <c r="AG12" s="5">
        <v>0</v>
      </c>
      <c r="AH12" s="5">
        <v>35</v>
      </c>
      <c r="AI12" s="5">
        <v>0</v>
      </c>
      <c r="AJ12" s="5">
        <v>43</v>
      </c>
      <c r="AK12" s="6">
        <v>0</v>
      </c>
      <c r="AL12" s="5">
        <v>52</v>
      </c>
      <c r="AM12" s="5">
        <v>0</v>
      </c>
      <c r="AN12" s="5">
        <v>51</v>
      </c>
      <c r="AO12" s="5"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3">
        <v>44</v>
      </c>
      <c r="B13" s="4">
        <v>9.7716799999999999</v>
      </c>
      <c r="C13" s="3">
        <v>44</v>
      </c>
      <c r="D13" s="4">
        <v>0.69274199999999997</v>
      </c>
      <c r="E13" s="3">
        <v>44</v>
      </c>
      <c r="F13" s="3">
        <v>0</v>
      </c>
      <c r="G13" s="3">
        <v>44</v>
      </c>
      <c r="H13" s="4">
        <v>0</v>
      </c>
      <c r="I13" s="3">
        <v>35</v>
      </c>
      <c r="J13" s="4">
        <v>1.97966</v>
      </c>
      <c r="K13" s="3">
        <v>44</v>
      </c>
      <c r="L13" s="4">
        <v>9.9528099999999999E-4</v>
      </c>
      <c r="M13" s="3">
        <v>34</v>
      </c>
      <c r="N13" s="4">
        <v>0.67879900000000004</v>
      </c>
      <c r="O13" s="3">
        <v>42</v>
      </c>
      <c r="P13" s="4">
        <v>1.14429</v>
      </c>
      <c r="Q13" s="3">
        <v>51</v>
      </c>
      <c r="R13" s="4">
        <v>1.3264199999999999</v>
      </c>
      <c r="S13" s="3">
        <v>50</v>
      </c>
      <c r="T13" s="4">
        <v>5.6291500000000001</v>
      </c>
      <c r="U13" s="1"/>
      <c r="V13" s="5">
        <v>44</v>
      </c>
      <c r="W13" s="6">
        <v>0</v>
      </c>
      <c r="X13" s="5">
        <v>44</v>
      </c>
      <c r="Y13" s="6">
        <v>0</v>
      </c>
      <c r="Z13" s="5">
        <v>44</v>
      </c>
      <c r="AA13" s="5">
        <v>0</v>
      </c>
      <c r="AB13" s="5">
        <v>44</v>
      </c>
      <c r="AC13" s="5">
        <v>0</v>
      </c>
      <c r="AD13" s="5">
        <v>35</v>
      </c>
      <c r="AE13" s="5">
        <v>0</v>
      </c>
      <c r="AF13" s="5">
        <v>44</v>
      </c>
      <c r="AG13" s="5">
        <v>0</v>
      </c>
      <c r="AH13" s="5">
        <v>34</v>
      </c>
      <c r="AI13" s="5">
        <v>0</v>
      </c>
      <c r="AJ13" s="5">
        <v>42</v>
      </c>
      <c r="AK13" s="6">
        <v>0</v>
      </c>
      <c r="AL13" s="5">
        <v>51</v>
      </c>
      <c r="AM13" s="5">
        <v>0</v>
      </c>
      <c r="AN13" s="5">
        <v>50</v>
      </c>
      <c r="AO13" s="5"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3">
        <v>43</v>
      </c>
      <c r="B14" s="4">
        <v>0</v>
      </c>
      <c r="C14" s="3">
        <v>43</v>
      </c>
      <c r="D14" s="4">
        <v>3.5155500000000002</v>
      </c>
      <c r="E14" s="3">
        <v>43</v>
      </c>
      <c r="F14" s="4">
        <v>1.2010700000000001</v>
      </c>
      <c r="G14" s="3">
        <v>43</v>
      </c>
      <c r="H14" s="4">
        <v>0</v>
      </c>
      <c r="I14" s="3">
        <v>34</v>
      </c>
      <c r="J14" s="4">
        <v>0.81482600000000005</v>
      </c>
      <c r="K14" s="3">
        <v>43</v>
      </c>
      <c r="L14" s="3">
        <v>0</v>
      </c>
      <c r="M14" s="3">
        <v>33</v>
      </c>
      <c r="N14" s="4">
        <v>1.2291700000000001</v>
      </c>
      <c r="O14" s="3">
        <v>41</v>
      </c>
      <c r="P14" s="4">
        <v>1.2396400000000001</v>
      </c>
      <c r="Q14" s="3">
        <v>50</v>
      </c>
      <c r="R14" s="4">
        <v>6.23719</v>
      </c>
      <c r="S14" s="3">
        <v>49</v>
      </c>
      <c r="T14" s="4">
        <v>0</v>
      </c>
      <c r="U14" s="1"/>
      <c r="V14" s="5">
        <v>43</v>
      </c>
      <c r="W14" s="6">
        <v>0</v>
      </c>
      <c r="X14" s="5">
        <v>43</v>
      </c>
      <c r="Y14" s="6">
        <v>0</v>
      </c>
      <c r="Z14" s="5">
        <v>43</v>
      </c>
      <c r="AA14" s="5">
        <v>0</v>
      </c>
      <c r="AB14" s="5">
        <v>43</v>
      </c>
      <c r="AC14" s="5">
        <v>0</v>
      </c>
      <c r="AD14" s="5">
        <v>34</v>
      </c>
      <c r="AE14" s="5">
        <v>0</v>
      </c>
      <c r="AF14" s="5">
        <v>43</v>
      </c>
      <c r="AG14" s="5">
        <v>0</v>
      </c>
      <c r="AH14" s="5">
        <v>33</v>
      </c>
      <c r="AI14" s="5">
        <v>0</v>
      </c>
      <c r="AJ14" s="5">
        <v>41</v>
      </c>
      <c r="AK14" s="6">
        <v>0</v>
      </c>
      <c r="AL14" s="5">
        <v>50</v>
      </c>
      <c r="AM14" s="5">
        <v>0</v>
      </c>
      <c r="AN14" s="5">
        <v>49</v>
      </c>
      <c r="AO14" s="5">
        <v>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3">
        <v>42</v>
      </c>
      <c r="B15" s="4">
        <v>0</v>
      </c>
      <c r="C15" s="3">
        <v>42</v>
      </c>
      <c r="D15" s="4">
        <v>0</v>
      </c>
      <c r="E15" s="3">
        <v>42</v>
      </c>
      <c r="F15" s="3">
        <v>0</v>
      </c>
      <c r="G15" s="3">
        <v>42</v>
      </c>
      <c r="H15" s="4">
        <v>0</v>
      </c>
      <c r="I15" s="3">
        <v>33</v>
      </c>
      <c r="J15" s="4">
        <v>1.79508</v>
      </c>
      <c r="K15" s="3">
        <v>42</v>
      </c>
      <c r="L15" s="3">
        <v>0</v>
      </c>
      <c r="M15" s="3">
        <v>32</v>
      </c>
      <c r="N15" s="4">
        <v>0.36912899999999998</v>
      </c>
      <c r="O15" s="3">
        <v>40</v>
      </c>
      <c r="P15" s="4">
        <v>0.44186300000000001</v>
      </c>
      <c r="Q15" s="3">
        <v>49</v>
      </c>
      <c r="R15" s="4">
        <v>1.0834900000000001</v>
      </c>
      <c r="S15" s="3">
        <v>48</v>
      </c>
      <c r="T15" s="4">
        <v>1.1558299999999999</v>
      </c>
      <c r="U15" s="1"/>
      <c r="V15" s="5">
        <v>42</v>
      </c>
      <c r="W15" s="6">
        <v>0</v>
      </c>
      <c r="X15" s="5">
        <v>42</v>
      </c>
      <c r="Y15" s="6">
        <v>0</v>
      </c>
      <c r="Z15" s="5">
        <v>42</v>
      </c>
      <c r="AA15" s="5">
        <v>0</v>
      </c>
      <c r="AB15" s="5">
        <v>42</v>
      </c>
      <c r="AC15" s="5">
        <v>0</v>
      </c>
      <c r="AD15" s="5">
        <v>33</v>
      </c>
      <c r="AE15" s="5">
        <v>0</v>
      </c>
      <c r="AF15" s="5">
        <v>42</v>
      </c>
      <c r="AG15" s="5">
        <v>0</v>
      </c>
      <c r="AH15" s="5">
        <v>32</v>
      </c>
      <c r="AI15" s="5">
        <v>0</v>
      </c>
      <c r="AJ15" s="5">
        <v>40</v>
      </c>
      <c r="AK15" s="6">
        <v>0</v>
      </c>
      <c r="AL15" s="5">
        <v>49</v>
      </c>
      <c r="AM15" s="5">
        <v>0</v>
      </c>
      <c r="AN15" s="5">
        <v>48</v>
      </c>
      <c r="AO15" s="5">
        <v>0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3">
        <v>41</v>
      </c>
      <c r="B16" s="4">
        <v>0.51019300000000001</v>
      </c>
      <c r="C16" s="3">
        <v>41</v>
      </c>
      <c r="D16" s="4">
        <v>3.5071699999999999</v>
      </c>
      <c r="E16" s="3">
        <v>41</v>
      </c>
      <c r="F16" s="4">
        <v>5.6247699999999998</v>
      </c>
      <c r="G16" s="3">
        <v>41</v>
      </c>
      <c r="H16" s="4">
        <v>0.89770399999999995</v>
      </c>
      <c r="I16" s="3">
        <v>32</v>
      </c>
      <c r="J16" s="4">
        <v>1.03525</v>
      </c>
      <c r="K16" s="3">
        <v>41</v>
      </c>
      <c r="L16" s="3">
        <v>0</v>
      </c>
      <c r="M16" s="3">
        <v>31</v>
      </c>
      <c r="N16" s="4">
        <v>0.29658699999999999</v>
      </c>
      <c r="O16" s="3">
        <v>30</v>
      </c>
      <c r="P16" s="4">
        <v>0.32693</v>
      </c>
      <c r="Q16" s="3">
        <v>48</v>
      </c>
      <c r="R16" s="4">
        <v>1.85927</v>
      </c>
      <c r="S16" s="3">
        <v>47</v>
      </c>
      <c r="T16" s="4">
        <v>3.8307199999999999</v>
      </c>
      <c r="U16" s="1"/>
      <c r="V16" s="5">
        <v>41</v>
      </c>
      <c r="W16" s="6">
        <v>0</v>
      </c>
      <c r="X16" s="5">
        <v>41</v>
      </c>
      <c r="Y16" s="6">
        <v>0</v>
      </c>
      <c r="Z16" s="5">
        <v>41</v>
      </c>
      <c r="AA16" s="5">
        <v>0</v>
      </c>
      <c r="AB16" s="5">
        <v>41</v>
      </c>
      <c r="AC16" s="5">
        <v>0</v>
      </c>
      <c r="AD16" s="5">
        <v>32</v>
      </c>
      <c r="AE16" s="5">
        <v>0</v>
      </c>
      <c r="AF16" s="5">
        <v>41</v>
      </c>
      <c r="AG16" s="5">
        <v>0</v>
      </c>
      <c r="AH16" s="5">
        <v>31</v>
      </c>
      <c r="AI16" s="5">
        <v>0</v>
      </c>
      <c r="AJ16" s="5">
        <v>30</v>
      </c>
      <c r="AK16" s="6">
        <v>0</v>
      </c>
      <c r="AL16" s="5">
        <v>48</v>
      </c>
      <c r="AM16" s="5">
        <v>0</v>
      </c>
      <c r="AN16" s="5">
        <v>47</v>
      </c>
      <c r="AO16" s="5"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3">
        <v>40</v>
      </c>
      <c r="B17" s="4">
        <v>4.3409186770000003</v>
      </c>
      <c r="C17" s="3">
        <v>40</v>
      </c>
      <c r="D17" s="4">
        <v>1.48552</v>
      </c>
      <c r="E17" s="3">
        <v>40</v>
      </c>
      <c r="F17" s="4">
        <v>0.97077000000000002</v>
      </c>
      <c r="G17" s="3">
        <v>40</v>
      </c>
      <c r="H17" s="4">
        <v>0</v>
      </c>
      <c r="I17" s="3">
        <v>31</v>
      </c>
      <c r="J17" s="4">
        <v>1.3765099999999999</v>
      </c>
      <c r="K17" s="3">
        <v>40</v>
      </c>
      <c r="L17" s="4">
        <v>3.0970800000000001</v>
      </c>
      <c r="M17" s="3">
        <v>30</v>
      </c>
      <c r="N17" s="4">
        <v>0.27257399999999998</v>
      </c>
      <c r="O17" s="3">
        <v>20</v>
      </c>
      <c r="P17" s="4">
        <v>0.10982699999999999</v>
      </c>
      <c r="Q17" s="3">
        <v>47</v>
      </c>
      <c r="R17" s="4">
        <v>0</v>
      </c>
      <c r="S17" s="3">
        <v>46</v>
      </c>
      <c r="T17" s="4">
        <v>4.9655399999999998</v>
      </c>
      <c r="U17" s="1"/>
      <c r="V17" s="5">
        <v>40</v>
      </c>
      <c r="W17" s="6">
        <v>0</v>
      </c>
      <c r="X17" s="5">
        <v>40</v>
      </c>
      <c r="Y17" s="6">
        <v>0</v>
      </c>
      <c r="Z17" s="5">
        <v>40</v>
      </c>
      <c r="AA17" s="5">
        <v>0</v>
      </c>
      <c r="AB17" s="5">
        <v>40</v>
      </c>
      <c r="AC17" s="5">
        <v>0</v>
      </c>
      <c r="AD17" s="5">
        <v>31</v>
      </c>
      <c r="AE17" s="5">
        <v>0</v>
      </c>
      <c r="AF17" s="5">
        <v>40</v>
      </c>
      <c r="AG17" s="5">
        <v>0</v>
      </c>
      <c r="AH17" s="5">
        <v>30</v>
      </c>
      <c r="AI17" s="5">
        <v>0</v>
      </c>
      <c r="AJ17" s="5">
        <v>20</v>
      </c>
      <c r="AK17" s="6">
        <v>0</v>
      </c>
      <c r="AL17" s="5">
        <v>47</v>
      </c>
      <c r="AM17" s="5">
        <v>0</v>
      </c>
      <c r="AN17" s="5">
        <v>46</v>
      </c>
      <c r="AO17" s="5"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3">
        <v>39</v>
      </c>
      <c r="B18" s="4">
        <v>4.8812300000000004</v>
      </c>
      <c r="C18" s="3">
        <v>39</v>
      </c>
      <c r="D18" s="4">
        <v>2.0794899999999998</v>
      </c>
      <c r="E18" s="3">
        <v>39</v>
      </c>
      <c r="F18" s="4">
        <v>3.6456499999999998</v>
      </c>
      <c r="G18" s="3">
        <v>39</v>
      </c>
      <c r="H18" s="4">
        <v>0</v>
      </c>
      <c r="I18" s="3">
        <v>30</v>
      </c>
      <c r="J18" s="4">
        <v>0.41547000000000001</v>
      </c>
      <c r="K18" s="3">
        <v>39</v>
      </c>
      <c r="L18" s="4">
        <v>1.46149</v>
      </c>
      <c r="M18" s="3">
        <v>20</v>
      </c>
      <c r="N18" s="4">
        <v>0.10259</v>
      </c>
      <c r="O18" s="3">
        <v>19</v>
      </c>
      <c r="P18" s="4">
        <v>9.3651999999999999E-2</v>
      </c>
      <c r="Q18" s="3">
        <v>46</v>
      </c>
      <c r="R18" s="4">
        <v>2.1972900000000002</v>
      </c>
      <c r="S18" s="3">
        <v>45</v>
      </c>
      <c r="T18" s="4">
        <v>1.9282699999999999</v>
      </c>
      <c r="U18" s="1"/>
      <c r="V18" s="5">
        <v>39</v>
      </c>
      <c r="W18" s="6">
        <v>0</v>
      </c>
      <c r="X18" s="5">
        <v>39</v>
      </c>
      <c r="Y18" s="6">
        <v>0</v>
      </c>
      <c r="Z18" s="5">
        <v>39</v>
      </c>
      <c r="AA18" s="5">
        <v>0</v>
      </c>
      <c r="AB18" s="5">
        <v>39</v>
      </c>
      <c r="AC18" s="5">
        <v>0</v>
      </c>
      <c r="AD18" s="5">
        <v>30</v>
      </c>
      <c r="AE18" s="5">
        <v>0</v>
      </c>
      <c r="AF18" s="5">
        <v>39</v>
      </c>
      <c r="AG18" s="5">
        <v>0</v>
      </c>
      <c r="AH18" s="5">
        <v>20</v>
      </c>
      <c r="AI18" s="5">
        <v>0</v>
      </c>
      <c r="AJ18" s="5">
        <v>19</v>
      </c>
      <c r="AK18" s="6">
        <v>0</v>
      </c>
      <c r="AL18" s="5">
        <v>46</v>
      </c>
      <c r="AM18" s="5">
        <v>0</v>
      </c>
      <c r="AN18" s="5">
        <v>45</v>
      </c>
      <c r="AO18" s="5"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25">
      <c r="A19" s="3">
        <v>38</v>
      </c>
      <c r="B19" s="4">
        <v>0.87057399999999996</v>
      </c>
      <c r="C19" s="3">
        <v>38</v>
      </c>
      <c r="D19" s="4">
        <v>1.27925</v>
      </c>
      <c r="E19" s="3">
        <v>38</v>
      </c>
      <c r="F19" s="4">
        <v>0.96472000000000002</v>
      </c>
      <c r="G19" s="3">
        <v>38</v>
      </c>
      <c r="H19" s="4">
        <v>0.88175000000000003</v>
      </c>
      <c r="I19" s="3">
        <v>20</v>
      </c>
      <c r="J19" s="4">
        <v>1.2341200000000001</v>
      </c>
      <c r="K19" s="3">
        <v>38</v>
      </c>
      <c r="L19" s="4">
        <v>7.8752300000000002</v>
      </c>
      <c r="M19" s="3">
        <v>10</v>
      </c>
      <c r="N19" s="4">
        <v>4.0049099999999997E-2</v>
      </c>
      <c r="O19" s="3">
        <v>18</v>
      </c>
      <c r="P19" s="4">
        <v>8.7762599999999996E-2</v>
      </c>
      <c r="Q19" s="3">
        <v>45</v>
      </c>
      <c r="R19" s="4">
        <v>2.7237100000000001</v>
      </c>
      <c r="S19" s="3">
        <v>44</v>
      </c>
      <c r="T19" s="4">
        <v>2.66147</v>
      </c>
      <c r="U19" s="1"/>
      <c r="V19" s="5">
        <v>38</v>
      </c>
      <c r="W19" s="6">
        <v>0</v>
      </c>
      <c r="X19" s="5">
        <v>38</v>
      </c>
      <c r="Y19" s="6">
        <v>0</v>
      </c>
      <c r="Z19" s="5">
        <v>38</v>
      </c>
      <c r="AA19" s="5">
        <v>0</v>
      </c>
      <c r="AB19" s="5">
        <v>38</v>
      </c>
      <c r="AC19" s="5">
        <v>0</v>
      </c>
      <c r="AD19" s="5">
        <v>20</v>
      </c>
      <c r="AE19" s="5">
        <v>0</v>
      </c>
      <c r="AF19" s="5">
        <v>38</v>
      </c>
      <c r="AG19" s="5">
        <v>0</v>
      </c>
      <c r="AH19" s="5">
        <v>10</v>
      </c>
      <c r="AI19" s="6">
        <v>1.1844E-2</v>
      </c>
      <c r="AJ19" s="5">
        <v>18</v>
      </c>
      <c r="AK19" s="6">
        <v>0</v>
      </c>
      <c r="AL19" s="5">
        <v>45</v>
      </c>
      <c r="AM19" s="5">
        <v>0</v>
      </c>
      <c r="AN19" s="5">
        <v>44</v>
      </c>
      <c r="AO19" s="5"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x14ac:dyDescent="0.25">
      <c r="A20" s="3">
        <v>37</v>
      </c>
      <c r="B20" s="4">
        <v>1.15659</v>
      </c>
      <c r="C20" s="3">
        <v>35</v>
      </c>
      <c r="D20" s="4">
        <v>0.88012100000000004</v>
      </c>
      <c r="E20" s="3">
        <v>37</v>
      </c>
      <c r="F20" s="4">
        <v>0.99004999999999999</v>
      </c>
      <c r="G20" s="3">
        <v>37</v>
      </c>
      <c r="H20" s="4">
        <v>0</v>
      </c>
      <c r="I20" s="3">
        <v>10</v>
      </c>
      <c r="J20" s="4">
        <v>1.22495E-2</v>
      </c>
      <c r="K20" s="3">
        <v>37</v>
      </c>
      <c r="L20" s="4">
        <v>9.8816500000000005</v>
      </c>
      <c r="M20" s="3">
        <v>9</v>
      </c>
      <c r="N20" s="3">
        <v>0</v>
      </c>
      <c r="O20" s="3">
        <v>17</v>
      </c>
      <c r="P20" s="4">
        <v>8.5742799999999994E-2</v>
      </c>
      <c r="Q20" s="3">
        <v>44</v>
      </c>
      <c r="R20" s="4">
        <v>3.0335800000000002</v>
      </c>
      <c r="S20" s="3">
        <v>43</v>
      </c>
      <c r="T20" s="4">
        <v>1.4018699999999999</v>
      </c>
      <c r="U20" s="1"/>
      <c r="V20" s="5">
        <v>37</v>
      </c>
      <c r="W20" s="6">
        <v>0</v>
      </c>
      <c r="X20" s="5">
        <v>35</v>
      </c>
      <c r="Y20" s="6">
        <v>0</v>
      </c>
      <c r="Z20" s="5">
        <v>37</v>
      </c>
      <c r="AA20" s="5">
        <v>0</v>
      </c>
      <c r="AB20" s="5">
        <v>37</v>
      </c>
      <c r="AC20" s="5">
        <v>0</v>
      </c>
      <c r="AD20" s="5">
        <v>10</v>
      </c>
      <c r="AE20" s="5">
        <v>0</v>
      </c>
      <c r="AF20" s="5">
        <v>37</v>
      </c>
      <c r="AG20" s="5">
        <v>0</v>
      </c>
      <c r="AH20" s="5">
        <v>9</v>
      </c>
      <c r="AI20" s="6">
        <v>0</v>
      </c>
      <c r="AJ20" s="5">
        <v>17</v>
      </c>
      <c r="AK20" s="6">
        <v>0</v>
      </c>
      <c r="AL20" s="5">
        <v>44</v>
      </c>
      <c r="AM20" s="5">
        <v>0</v>
      </c>
      <c r="AN20" s="5">
        <v>43</v>
      </c>
      <c r="AO20" s="5"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x14ac:dyDescent="0.25">
      <c r="A21" s="3">
        <v>36</v>
      </c>
      <c r="B21" s="4">
        <v>1.6849400000000001</v>
      </c>
      <c r="C21" s="3">
        <v>30</v>
      </c>
      <c r="D21" s="4">
        <v>0.44342500000000001</v>
      </c>
      <c r="E21" s="3">
        <v>30</v>
      </c>
      <c r="F21" s="4">
        <v>0.39199000000000001</v>
      </c>
      <c r="G21" s="3">
        <v>36</v>
      </c>
      <c r="H21" s="4">
        <v>0</v>
      </c>
      <c r="I21" s="3">
        <v>9</v>
      </c>
      <c r="J21" s="4">
        <v>5.3861600000000003E-2</v>
      </c>
      <c r="K21" s="3">
        <v>36</v>
      </c>
      <c r="L21" s="4">
        <v>4.89025</v>
      </c>
      <c r="M21" s="3">
        <v>8</v>
      </c>
      <c r="N21" s="3">
        <v>0</v>
      </c>
      <c r="O21" s="3">
        <v>16</v>
      </c>
      <c r="P21" s="4">
        <v>6.10944E-2</v>
      </c>
      <c r="Q21" s="3">
        <v>43</v>
      </c>
      <c r="R21" s="4">
        <v>0.87395100000000003</v>
      </c>
      <c r="S21" s="3">
        <v>42</v>
      </c>
      <c r="T21" s="4">
        <v>5.7755900000000002</v>
      </c>
      <c r="U21" s="1"/>
      <c r="V21" s="5">
        <v>36</v>
      </c>
      <c r="W21" s="6">
        <v>0</v>
      </c>
      <c r="X21" s="5">
        <v>30</v>
      </c>
      <c r="Y21" s="6">
        <v>0</v>
      </c>
      <c r="Z21" s="5">
        <v>30</v>
      </c>
      <c r="AA21" s="5">
        <v>0</v>
      </c>
      <c r="AB21" s="5">
        <v>36</v>
      </c>
      <c r="AC21" s="5">
        <v>0</v>
      </c>
      <c r="AD21" s="5">
        <v>9</v>
      </c>
      <c r="AE21" s="5">
        <v>0</v>
      </c>
      <c r="AF21" s="5">
        <v>36</v>
      </c>
      <c r="AG21" s="5">
        <v>0</v>
      </c>
      <c r="AH21" s="5">
        <v>8</v>
      </c>
      <c r="AI21" s="5">
        <v>0</v>
      </c>
      <c r="AJ21" s="5">
        <v>16</v>
      </c>
      <c r="AK21" s="6">
        <v>0</v>
      </c>
      <c r="AL21" s="5">
        <v>43</v>
      </c>
      <c r="AM21" s="5">
        <v>0</v>
      </c>
      <c r="AN21" s="5">
        <v>42</v>
      </c>
      <c r="AO21" s="5"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x14ac:dyDescent="0.25">
      <c r="A22" s="3">
        <v>35</v>
      </c>
      <c r="B22" s="4">
        <v>0.80841799999999997</v>
      </c>
      <c r="C22" s="3">
        <v>20</v>
      </c>
      <c r="D22" s="4">
        <v>0.15012300000000001</v>
      </c>
      <c r="E22" s="3">
        <v>20</v>
      </c>
      <c r="F22" s="4">
        <v>0.16521</v>
      </c>
      <c r="G22" s="3">
        <v>35</v>
      </c>
      <c r="H22" s="4">
        <v>0</v>
      </c>
      <c r="I22" s="3">
        <v>8</v>
      </c>
      <c r="J22" s="3">
        <v>0</v>
      </c>
      <c r="K22" s="3">
        <v>35</v>
      </c>
      <c r="L22" s="4">
        <v>4.7061500000000001</v>
      </c>
      <c r="M22" s="3">
        <v>7</v>
      </c>
      <c r="N22" s="3">
        <v>0</v>
      </c>
      <c r="O22" s="3">
        <v>15</v>
      </c>
      <c r="P22" s="4">
        <v>6.9470599999999993E-2</v>
      </c>
      <c r="Q22" s="3">
        <v>42</v>
      </c>
      <c r="R22" s="4">
        <v>0.57977999999999996</v>
      </c>
      <c r="S22" s="3">
        <v>41</v>
      </c>
      <c r="T22" s="4">
        <v>0.68864999999999998</v>
      </c>
      <c r="U22" s="1"/>
      <c r="V22" s="5">
        <v>35</v>
      </c>
      <c r="W22" s="6">
        <v>0</v>
      </c>
      <c r="X22" s="5">
        <v>20</v>
      </c>
      <c r="Y22" s="6">
        <v>0</v>
      </c>
      <c r="Z22" s="5">
        <v>20</v>
      </c>
      <c r="AA22" s="5">
        <v>0</v>
      </c>
      <c r="AB22" s="5">
        <v>35</v>
      </c>
      <c r="AC22" s="5">
        <v>0</v>
      </c>
      <c r="AD22" s="5">
        <v>8</v>
      </c>
      <c r="AE22" s="5">
        <v>0</v>
      </c>
      <c r="AF22" s="5">
        <v>35</v>
      </c>
      <c r="AG22" s="5">
        <v>0</v>
      </c>
      <c r="AH22" s="5">
        <v>7</v>
      </c>
      <c r="AI22" s="5">
        <v>0</v>
      </c>
      <c r="AJ22" s="5">
        <v>15</v>
      </c>
      <c r="AK22" s="6">
        <v>0</v>
      </c>
      <c r="AL22" s="5">
        <v>42</v>
      </c>
      <c r="AM22" s="5">
        <v>0</v>
      </c>
      <c r="AN22" s="5">
        <v>41</v>
      </c>
      <c r="AO22" s="5"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x14ac:dyDescent="0.25">
      <c r="A23" s="3">
        <v>34</v>
      </c>
      <c r="B23" s="4">
        <v>0.75936300000000001</v>
      </c>
      <c r="C23" s="3">
        <v>10</v>
      </c>
      <c r="D23" s="4">
        <v>8.0374500000000001E-2</v>
      </c>
      <c r="E23" s="3">
        <v>10</v>
      </c>
      <c r="F23" s="4">
        <v>3.5560000000000001E-2</v>
      </c>
      <c r="G23" s="3">
        <v>34</v>
      </c>
      <c r="H23" s="4">
        <v>0</v>
      </c>
      <c r="I23" s="3">
        <v>7</v>
      </c>
      <c r="J23" s="3">
        <v>0</v>
      </c>
      <c r="K23" s="3">
        <v>34</v>
      </c>
      <c r="L23" s="4">
        <v>0.62139599999999995</v>
      </c>
      <c r="M23" s="3"/>
      <c r="N23" s="3"/>
      <c r="O23" s="3">
        <v>14</v>
      </c>
      <c r="P23" s="4">
        <v>5.2589499999999997E-2</v>
      </c>
      <c r="Q23" s="3">
        <v>41</v>
      </c>
      <c r="R23" s="4">
        <v>0.90607599999999999</v>
      </c>
      <c r="S23" s="3">
        <v>40</v>
      </c>
      <c r="T23" s="4">
        <v>0.65200400000000003</v>
      </c>
      <c r="U23" s="1"/>
      <c r="V23" s="5">
        <v>34</v>
      </c>
      <c r="W23" s="6">
        <v>0</v>
      </c>
      <c r="X23" s="5">
        <v>10</v>
      </c>
      <c r="Y23" s="6">
        <v>3.4700500000000002E-2</v>
      </c>
      <c r="Z23" s="5">
        <v>10</v>
      </c>
      <c r="AA23" s="5">
        <v>0</v>
      </c>
      <c r="AB23" s="5">
        <v>34</v>
      </c>
      <c r="AC23" s="5">
        <v>0</v>
      </c>
      <c r="AD23" s="5">
        <v>7</v>
      </c>
      <c r="AE23" s="5">
        <v>0</v>
      </c>
      <c r="AF23" s="5">
        <v>34</v>
      </c>
      <c r="AG23" s="5">
        <v>0</v>
      </c>
      <c r="AH23" s="5"/>
      <c r="AI23" s="5"/>
      <c r="AJ23" s="5">
        <v>14</v>
      </c>
      <c r="AK23" s="6">
        <v>0</v>
      </c>
      <c r="AL23" s="5">
        <v>41</v>
      </c>
      <c r="AM23" s="5">
        <v>0</v>
      </c>
      <c r="AN23" s="5">
        <v>40</v>
      </c>
      <c r="AO23" s="5"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x14ac:dyDescent="0.25">
      <c r="A24" s="3">
        <v>33</v>
      </c>
      <c r="B24" s="4">
        <v>0.48594799999999999</v>
      </c>
      <c r="C24" s="3">
        <v>9</v>
      </c>
      <c r="D24" s="4">
        <v>3.5659299999999998E-2</v>
      </c>
      <c r="E24" s="3">
        <v>9</v>
      </c>
      <c r="F24" s="4">
        <v>4.3909999999999998E-2</v>
      </c>
      <c r="G24" s="3">
        <v>33</v>
      </c>
      <c r="H24" s="4">
        <v>0</v>
      </c>
      <c r="I24" s="3">
        <v>6</v>
      </c>
      <c r="J24" s="3">
        <v>0</v>
      </c>
      <c r="K24" s="3">
        <v>33</v>
      </c>
      <c r="L24" s="4">
        <v>2.7115</v>
      </c>
      <c r="M24" s="3"/>
      <c r="N24" s="3"/>
      <c r="O24" s="3">
        <v>13</v>
      </c>
      <c r="P24" s="4">
        <v>4.6377500000000002E-2</v>
      </c>
      <c r="Q24" s="3">
        <v>40</v>
      </c>
      <c r="R24" s="4">
        <v>37.514299999999999</v>
      </c>
      <c r="S24" s="3">
        <v>30</v>
      </c>
      <c r="T24" s="4">
        <v>0.35133399999999998</v>
      </c>
      <c r="U24" s="1"/>
      <c r="V24" s="5">
        <v>33</v>
      </c>
      <c r="W24" s="6">
        <v>0</v>
      </c>
      <c r="X24" s="5">
        <v>9</v>
      </c>
      <c r="Y24" s="6">
        <v>0</v>
      </c>
      <c r="Z24" s="5">
        <v>9</v>
      </c>
      <c r="AA24" s="5">
        <v>0</v>
      </c>
      <c r="AB24" s="5">
        <v>33</v>
      </c>
      <c r="AC24" s="5">
        <v>0</v>
      </c>
      <c r="AD24" s="5">
        <v>6</v>
      </c>
      <c r="AE24" s="5">
        <v>0</v>
      </c>
      <c r="AF24" s="5">
        <v>33</v>
      </c>
      <c r="AG24" s="5">
        <v>0</v>
      </c>
      <c r="AH24" s="5"/>
      <c r="AI24" s="5"/>
      <c r="AJ24" s="5">
        <v>13</v>
      </c>
      <c r="AK24" s="6">
        <v>0</v>
      </c>
      <c r="AL24" s="5">
        <v>40</v>
      </c>
      <c r="AM24" s="5">
        <v>0</v>
      </c>
      <c r="AN24" s="5">
        <v>30</v>
      </c>
      <c r="AO24" s="5"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x14ac:dyDescent="0.25">
      <c r="A25" s="3">
        <v>32</v>
      </c>
      <c r="B25" s="4">
        <v>1.59053</v>
      </c>
      <c r="C25" s="3">
        <v>8</v>
      </c>
      <c r="D25" s="4">
        <v>3.0673499999999999E-2</v>
      </c>
      <c r="E25" s="3">
        <v>8</v>
      </c>
      <c r="F25" s="4">
        <v>3.875E-2</v>
      </c>
      <c r="G25" s="3">
        <v>32</v>
      </c>
      <c r="H25" s="4">
        <v>0</v>
      </c>
      <c r="I25" s="3"/>
      <c r="J25" s="3"/>
      <c r="K25" s="3">
        <v>32</v>
      </c>
      <c r="L25" s="4">
        <v>2.2547100000000002</v>
      </c>
      <c r="M25" s="3"/>
      <c r="N25" s="3"/>
      <c r="O25" s="3">
        <v>12</v>
      </c>
      <c r="P25" s="4">
        <v>3.0858E-2</v>
      </c>
      <c r="Q25" s="3">
        <v>30</v>
      </c>
      <c r="R25" s="4">
        <v>0.23830899999999999</v>
      </c>
      <c r="S25" s="3">
        <v>20</v>
      </c>
      <c r="T25" s="4">
        <v>0.12615199999999999</v>
      </c>
      <c r="U25" s="1"/>
      <c r="V25" s="5">
        <v>32</v>
      </c>
      <c r="W25" s="6">
        <v>0</v>
      </c>
      <c r="X25" s="5">
        <v>8</v>
      </c>
      <c r="Y25" s="6">
        <v>0</v>
      </c>
      <c r="Z25" s="5">
        <v>8</v>
      </c>
      <c r="AA25" s="5">
        <v>0</v>
      </c>
      <c r="AB25" s="5">
        <v>32</v>
      </c>
      <c r="AC25" s="5">
        <v>0</v>
      </c>
      <c r="AD25" s="5"/>
      <c r="AE25" s="5"/>
      <c r="AF25" s="5">
        <v>32</v>
      </c>
      <c r="AG25" s="5">
        <v>0</v>
      </c>
      <c r="AH25" s="5"/>
      <c r="AI25" s="5"/>
      <c r="AJ25" s="5">
        <v>12</v>
      </c>
      <c r="AK25" s="6">
        <v>0</v>
      </c>
      <c r="AL25" s="5">
        <v>30</v>
      </c>
      <c r="AM25" s="5">
        <v>0</v>
      </c>
      <c r="AN25" s="5">
        <v>20</v>
      </c>
      <c r="AO25" s="5"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x14ac:dyDescent="0.25">
      <c r="A26" s="3">
        <v>31</v>
      </c>
      <c r="B26" s="4">
        <v>0.63306099999999998</v>
      </c>
      <c r="C26" s="3">
        <v>7</v>
      </c>
      <c r="D26" s="4">
        <v>1.7434499999999999E-2</v>
      </c>
      <c r="E26" s="3">
        <v>7</v>
      </c>
      <c r="F26" s="3">
        <v>0</v>
      </c>
      <c r="G26" s="3">
        <v>31</v>
      </c>
      <c r="H26" s="4">
        <v>0</v>
      </c>
      <c r="I26" s="3"/>
      <c r="J26" s="3"/>
      <c r="K26" s="3">
        <v>31</v>
      </c>
      <c r="L26" s="4">
        <v>0.437697</v>
      </c>
      <c r="M26" s="3"/>
      <c r="N26" s="3"/>
      <c r="O26" s="3">
        <v>11</v>
      </c>
      <c r="P26" s="4">
        <v>4.17562E-2</v>
      </c>
      <c r="Q26" s="3">
        <v>20</v>
      </c>
      <c r="R26" s="4">
        <v>0.14247000000000001</v>
      </c>
      <c r="S26" s="3">
        <v>19</v>
      </c>
      <c r="T26" s="4">
        <v>0.12425600000000001</v>
      </c>
      <c r="U26" s="1"/>
      <c r="V26" s="5">
        <v>31</v>
      </c>
      <c r="W26" s="6">
        <v>0</v>
      </c>
      <c r="X26" s="5">
        <v>7</v>
      </c>
      <c r="Y26" s="6">
        <v>0</v>
      </c>
      <c r="Z26" s="5">
        <v>7</v>
      </c>
      <c r="AA26" s="5">
        <v>0</v>
      </c>
      <c r="AB26" s="5">
        <v>31</v>
      </c>
      <c r="AC26" s="5">
        <v>0</v>
      </c>
      <c r="AD26" s="5"/>
      <c r="AE26" s="5"/>
      <c r="AF26" s="5">
        <v>31</v>
      </c>
      <c r="AG26" s="5">
        <v>0</v>
      </c>
      <c r="AH26" s="5"/>
      <c r="AI26" s="5"/>
      <c r="AJ26" s="5">
        <v>11</v>
      </c>
      <c r="AK26" s="6">
        <v>2.1175200000000002E-2</v>
      </c>
      <c r="AL26" s="5">
        <v>20</v>
      </c>
      <c r="AM26" s="5">
        <v>0</v>
      </c>
      <c r="AN26" s="5">
        <v>19</v>
      </c>
      <c r="AO26" s="5"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25">
      <c r="A27" s="3">
        <v>30</v>
      </c>
      <c r="B27" s="4">
        <v>0.63986200000000004</v>
      </c>
      <c r="C27" s="3">
        <v>6</v>
      </c>
      <c r="D27" s="4">
        <v>0</v>
      </c>
      <c r="E27" s="3">
        <v>6</v>
      </c>
      <c r="F27" s="3">
        <v>0</v>
      </c>
      <c r="G27" s="3">
        <v>30</v>
      </c>
      <c r="H27" s="4">
        <v>0.42682999999999999</v>
      </c>
      <c r="I27" s="3"/>
      <c r="J27" s="3"/>
      <c r="K27" s="3">
        <v>30</v>
      </c>
      <c r="L27" s="4">
        <v>2.4369499999999999</v>
      </c>
      <c r="M27" s="3"/>
      <c r="N27" s="3"/>
      <c r="O27" s="3">
        <v>10</v>
      </c>
      <c r="P27" s="4">
        <v>0</v>
      </c>
      <c r="Q27" s="3">
        <v>19</v>
      </c>
      <c r="R27" s="4">
        <v>7.5334200000000004E-2</v>
      </c>
      <c r="S27" s="3">
        <v>18</v>
      </c>
      <c r="T27" s="4">
        <v>0.103548</v>
      </c>
      <c r="U27" s="1"/>
      <c r="V27" s="5">
        <v>30</v>
      </c>
      <c r="W27" s="6">
        <v>0</v>
      </c>
      <c r="X27" s="5">
        <v>6</v>
      </c>
      <c r="Y27" s="6">
        <v>0</v>
      </c>
      <c r="Z27" s="5">
        <v>6</v>
      </c>
      <c r="AA27" s="5">
        <v>0</v>
      </c>
      <c r="AB27" s="5">
        <v>30</v>
      </c>
      <c r="AC27" s="5">
        <v>0</v>
      </c>
      <c r="AD27" s="5"/>
      <c r="AE27" s="5"/>
      <c r="AF27" s="5">
        <v>30</v>
      </c>
      <c r="AG27" s="5">
        <v>0</v>
      </c>
      <c r="AH27" s="5"/>
      <c r="AI27" s="5"/>
      <c r="AJ27" s="5">
        <v>10</v>
      </c>
      <c r="AK27" s="6">
        <v>0</v>
      </c>
      <c r="AL27" s="5">
        <v>19</v>
      </c>
      <c r="AM27" s="5">
        <v>0</v>
      </c>
      <c r="AN27" s="5">
        <v>18</v>
      </c>
      <c r="AO27" s="5">
        <v>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x14ac:dyDescent="0.25">
      <c r="A28" s="3">
        <v>20</v>
      </c>
      <c r="B28" s="4">
        <v>0.21978300000000001</v>
      </c>
      <c r="C28" s="3">
        <v>5</v>
      </c>
      <c r="D28" s="4">
        <v>0</v>
      </c>
      <c r="E28" s="3">
        <v>5</v>
      </c>
      <c r="F28" s="3">
        <v>0</v>
      </c>
      <c r="G28" s="3">
        <v>20</v>
      </c>
      <c r="H28" s="4">
        <v>0.12032900000000001</v>
      </c>
      <c r="I28" s="3"/>
      <c r="J28" s="3"/>
      <c r="K28" s="3">
        <v>20</v>
      </c>
      <c r="L28" s="4">
        <v>0.92065399999999997</v>
      </c>
      <c r="M28" s="3"/>
      <c r="N28" s="3"/>
      <c r="O28" s="3">
        <v>9</v>
      </c>
      <c r="P28" s="4">
        <v>0</v>
      </c>
      <c r="Q28" s="3">
        <v>18</v>
      </c>
      <c r="R28" s="4">
        <v>7.0927900000000002E-2</v>
      </c>
      <c r="S28" s="3">
        <v>17</v>
      </c>
      <c r="T28" s="4">
        <v>0.12790199999999999</v>
      </c>
      <c r="U28" s="1"/>
      <c r="V28" s="5">
        <v>20</v>
      </c>
      <c r="W28" s="6">
        <v>0</v>
      </c>
      <c r="X28" s="5">
        <v>5</v>
      </c>
      <c r="Y28" s="6">
        <v>0</v>
      </c>
      <c r="Z28" s="5">
        <v>5</v>
      </c>
      <c r="AA28" s="5">
        <v>0</v>
      </c>
      <c r="AB28" s="5">
        <v>20</v>
      </c>
      <c r="AC28" s="5">
        <v>0</v>
      </c>
      <c r="AD28" s="5"/>
      <c r="AE28" s="5"/>
      <c r="AF28" s="5">
        <v>20</v>
      </c>
      <c r="AG28" s="5">
        <v>0</v>
      </c>
      <c r="AH28" s="5"/>
      <c r="AI28" s="5"/>
      <c r="AJ28" s="5">
        <v>9</v>
      </c>
      <c r="AK28" s="6">
        <v>0</v>
      </c>
      <c r="AL28" s="5">
        <v>18</v>
      </c>
      <c r="AM28" s="5">
        <v>0</v>
      </c>
      <c r="AN28" s="5">
        <v>17</v>
      </c>
      <c r="AO28" s="5"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x14ac:dyDescent="0.25">
      <c r="A29" s="3">
        <v>10</v>
      </c>
      <c r="B29" s="4">
        <v>5.0745400000000003E-2</v>
      </c>
      <c r="C29" s="3">
        <v>4</v>
      </c>
      <c r="D29" s="4">
        <v>0</v>
      </c>
      <c r="E29" s="3"/>
      <c r="F29" s="3"/>
      <c r="G29" s="3">
        <v>10</v>
      </c>
      <c r="H29" s="4">
        <v>4.4035999999999999E-2</v>
      </c>
      <c r="I29" s="3"/>
      <c r="J29" s="3"/>
      <c r="K29" s="3">
        <v>10</v>
      </c>
      <c r="L29" s="4">
        <v>9.5856399999999994E-3</v>
      </c>
      <c r="M29" s="3"/>
      <c r="N29" s="3"/>
      <c r="O29" s="3">
        <v>8</v>
      </c>
      <c r="P29" s="4">
        <v>0</v>
      </c>
      <c r="Q29" s="3">
        <v>17</v>
      </c>
      <c r="R29" s="4">
        <v>6.1285300000000001E-2</v>
      </c>
      <c r="S29" s="3">
        <v>16</v>
      </c>
      <c r="T29" s="4">
        <v>6.1840800000000001E-2</v>
      </c>
      <c r="U29" s="1"/>
      <c r="V29" s="5">
        <v>10</v>
      </c>
      <c r="W29" s="6">
        <v>0</v>
      </c>
      <c r="X29" s="5">
        <v>4</v>
      </c>
      <c r="Y29" s="6">
        <v>0</v>
      </c>
      <c r="Z29" s="5"/>
      <c r="AA29" s="5"/>
      <c r="AB29" s="5">
        <v>10</v>
      </c>
      <c r="AC29" s="5">
        <v>0</v>
      </c>
      <c r="AD29" s="5"/>
      <c r="AE29" s="5"/>
      <c r="AF29" s="5">
        <v>10</v>
      </c>
      <c r="AG29" s="5">
        <v>0</v>
      </c>
      <c r="AH29" s="5"/>
      <c r="AI29" s="5"/>
      <c r="AJ29" s="5">
        <v>8</v>
      </c>
      <c r="AK29" s="6">
        <v>0</v>
      </c>
      <c r="AL29" s="5">
        <v>17</v>
      </c>
      <c r="AM29" s="5">
        <v>0</v>
      </c>
      <c r="AN29" s="5">
        <v>16</v>
      </c>
      <c r="AO29" s="5"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x14ac:dyDescent="0.25">
      <c r="A30" s="3">
        <v>7</v>
      </c>
      <c r="B30" s="4">
        <v>1.0645099999999999E-2</v>
      </c>
      <c r="C30" s="3"/>
      <c r="D30" s="3"/>
      <c r="E30" s="3"/>
      <c r="F30" s="3"/>
      <c r="G30" s="3">
        <v>9</v>
      </c>
      <c r="H30" s="4">
        <v>4.3457999999999997E-2</v>
      </c>
      <c r="I30" s="3"/>
      <c r="J30" s="3"/>
      <c r="K30" s="3">
        <v>9</v>
      </c>
      <c r="L30" s="4">
        <v>0</v>
      </c>
      <c r="M30" s="3"/>
      <c r="N30" s="3"/>
      <c r="O30" s="3"/>
      <c r="P30" s="3"/>
      <c r="Q30" s="3">
        <v>16</v>
      </c>
      <c r="R30" s="4">
        <v>5.7785099999999999E-2</v>
      </c>
      <c r="S30" s="3">
        <v>15</v>
      </c>
      <c r="T30" s="4">
        <v>5.1733800000000003E-2</v>
      </c>
      <c r="U30" s="1"/>
      <c r="V30" s="5">
        <v>7</v>
      </c>
      <c r="W30" s="6">
        <v>0</v>
      </c>
      <c r="X30" s="5"/>
      <c r="Y30" s="5"/>
      <c r="Z30" s="5"/>
      <c r="AA30" s="5"/>
      <c r="AB30" s="5">
        <v>9</v>
      </c>
      <c r="AC30" s="5">
        <v>0</v>
      </c>
      <c r="AD30" s="5"/>
      <c r="AE30" s="5"/>
      <c r="AF30" s="5">
        <v>9</v>
      </c>
      <c r="AG30" s="5">
        <v>0</v>
      </c>
      <c r="AH30" s="5"/>
      <c r="AI30" s="5"/>
      <c r="AJ30" s="5"/>
      <c r="AK30" s="5"/>
      <c r="AL30" s="5">
        <v>16</v>
      </c>
      <c r="AM30" s="5">
        <v>0</v>
      </c>
      <c r="AN30" s="5">
        <v>15</v>
      </c>
      <c r="AO30" s="5"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x14ac:dyDescent="0.25">
      <c r="A31" s="3">
        <v>6</v>
      </c>
      <c r="B31" s="4">
        <v>0</v>
      </c>
      <c r="C31" s="3"/>
      <c r="D31" s="3"/>
      <c r="E31" s="3"/>
      <c r="F31" s="3"/>
      <c r="G31" s="3">
        <v>8</v>
      </c>
      <c r="H31" s="4">
        <v>0</v>
      </c>
      <c r="I31" s="3"/>
      <c r="J31" s="3"/>
      <c r="K31" s="3">
        <v>8</v>
      </c>
      <c r="L31" s="3">
        <v>0</v>
      </c>
      <c r="M31" s="3"/>
      <c r="N31" s="3"/>
      <c r="O31" s="3"/>
      <c r="P31" s="3"/>
      <c r="Q31" s="3">
        <v>15</v>
      </c>
      <c r="R31" s="4">
        <v>5.90836E-2</v>
      </c>
      <c r="S31" s="3">
        <v>14</v>
      </c>
      <c r="T31" s="4">
        <v>3.7985199999999997E-2</v>
      </c>
      <c r="U31" s="1"/>
      <c r="V31" s="5">
        <v>6</v>
      </c>
      <c r="W31" s="6">
        <v>0</v>
      </c>
      <c r="X31" s="5"/>
      <c r="Y31" s="5"/>
      <c r="Z31" s="5"/>
      <c r="AA31" s="5"/>
      <c r="AB31" s="5">
        <v>8</v>
      </c>
      <c r="AC31" s="5">
        <v>0</v>
      </c>
      <c r="AD31" s="5"/>
      <c r="AE31" s="5"/>
      <c r="AF31" s="5">
        <v>8</v>
      </c>
      <c r="AG31" s="5">
        <v>0</v>
      </c>
      <c r="AH31" s="5"/>
      <c r="AI31" s="5"/>
      <c r="AJ31" s="5"/>
      <c r="AK31" s="5"/>
      <c r="AL31" s="5">
        <v>15</v>
      </c>
      <c r="AM31" s="5">
        <v>0</v>
      </c>
      <c r="AN31" s="5">
        <v>14</v>
      </c>
      <c r="AO31" s="5"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x14ac:dyDescent="0.25">
      <c r="A32" s="3">
        <v>5</v>
      </c>
      <c r="B32" s="4">
        <v>0</v>
      </c>
      <c r="C32" s="3"/>
      <c r="D32" s="3"/>
      <c r="E32" s="3"/>
      <c r="F32" s="3"/>
      <c r="G32" s="3">
        <v>7</v>
      </c>
      <c r="H32" s="4">
        <v>0</v>
      </c>
      <c r="I32" s="3"/>
      <c r="J32" s="3"/>
      <c r="K32" s="3">
        <v>7</v>
      </c>
      <c r="L32" s="3">
        <v>0</v>
      </c>
      <c r="M32" s="3"/>
      <c r="N32" s="3"/>
      <c r="O32" s="3"/>
      <c r="P32" s="3"/>
      <c r="Q32" s="3">
        <v>14</v>
      </c>
      <c r="R32" s="4">
        <v>4.7935600000000002E-2</v>
      </c>
      <c r="S32" s="3">
        <v>13</v>
      </c>
      <c r="T32" s="4">
        <v>3.1601600000000001E-2</v>
      </c>
      <c r="U32" s="1"/>
      <c r="V32" s="5">
        <v>5</v>
      </c>
      <c r="W32" s="6">
        <v>0</v>
      </c>
      <c r="X32" s="5"/>
      <c r="Y32" s="5"/>
      <c r="Z32" s="5"/>
      <c r="AA32" s="5"/>
      <c r="AB32" s="5">
        <v>7</v>
      </c>
      <c r="AC32" s="5">
        <v>0</v>
      </c>
      <c r="AD32" s="5"/>
      <c r="AE32" s="5"/>
      <c r="AF32" s="5">
        <v>7</v>
      </c>
      <c r="AG32" s="5">
        <v>0</v>
      </c>
      <c r="AH32" s="5"/>
      <c r="AI32" s="5"/>
      <c r="AJ32" s="5"/>
      <c r="AK32" s="5"/>
      <c r="AL32" s="5">
        <v>14</v>
      </c>
      <c r="AM32" s="5">
        <v>0</v>
      </c>
      <c r="AN32" s="5">
        <v>13</v>
      </c>
      <c r="AO32" s="5"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x14ac:dyDescent="0.25">
      <c r="A33" s="3">
        <v>4</v>
      </c>
      <c r="B33" s="4">
        <v>0</v>
      </c>
      <c r="C33" s="3"/>
      <c r="D33" s="3"/>
      <c r="E33" s="3"/>
      <c r="F33" s="3"/>
      <c r="G33" s="3">
        <v>6</v>
      </c>
      <c r="H33" s="4">
        <v>0</v>
      </c>
      <c r="I33" s="3"/>
      <c r="J33" s="3"/>
      <c r="K33" s="3"/>
      <c r="L33" s="3"/>
      <c r="M33" s="3"/>
      <c r="N33" s="3"/>
      <c r="O33" s="3"/>
      <c r="P33" s="3"/>
      <c r="Q33" s="3">
        <v>13</v>
      </c>
      <c r="R33" s="4">
        <v>4.2949399999999999E-2</v>
      </c>
      <c r="S33" s="3">
        <v>12</v>
      </c>
      <c r="T33" s="3">
        <v>0</v>
      </c>
      <c r="U33" s="1"/>
      <c r="V33" s="5">
        <v>4</v>
      </c>
      <c r="W33" s="6">
        <v>0</v>
      </c>
      <c r="X33" s="5"/>
      <c r="Y33" s="5"/>
      <c r="Z33" s="5"/>
      <c r="AA33" s="5"/>
      <c r="AB33" s="5">
        <v>6</v>
      </c>
      <c r="AC33" s="5">
        <v>0</v>
      </c>
      <c r="AD33" s="5"/>
      <c r="AE33" s="5"/>
      <c r="AF33" s="5"/>
      <c r="AG33" s="5"/>
      <c r="AH33" s="5"/>
      <c r="AI33" s="5"/>
      <c r="AJ33" s="5"/>
      <c r="AK33" s="5"/>
      <c r="AL33" s="5">
        <v>13</v>
      </c>
      <c r="AM33" s="5">
        <v>0</v>
      </c>
      <c r="AN33" s="5">
        <v>12</v>
      </c>
      <c r="AO33" s="5">
        <v>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x14ac:dyDescent="0.25">
      <c r="A34" s="3"/>
      <c r="B34" s="3"/>
      <c r="C34" s="3"/>
      <c r="D34" s="3"/>
      <c r="E34" s="3"/>
      <c r="F34" s="3"/>
      <c r="G34" s="3">
        <v>5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>
        <v>12</v>
      </c>
      <c r="R34" s="4">
        <v>2.6276399999999998E-2</v>
      </c>
      <c r="S34" s="3">
        <v>11</v>
      </c>
      <c r="T34" s="3">
        <v>0</v>
      </c>
      <c r="U34" s="1"/>
      <c r="V34" s="5"/>
      <c r="W34" s="5"/>
      <c r="X34" s="5"/>
      <c r="Y34" s="5"/>
      <c r="Z34" s="5"/>
      <c r="AA34" s="5"/>
      <c r="AB34" s="5">
        <v>5</v>
      </c>
      <c r="AC34" s="5">
        <v>0</v>
      </c>
      <c r="AD34" s="5"/>
      <c r="AE34" s="5"/>
      <c r="AF34" s="5"/>
      <c r="AG34" s="5"/>
      <c r="AH34" s="5"/>
      <c r="AI34" s="5"/>
      <c r="AJ34" s="5"/>
      <c r="AK34" s="5"/>
      <c r="AL34" s="5">
        <v>12</v>
      </c>
      <c r="AM34" s="5">
        <v>0</v>
      </c>
      <c r="AN34" s="5">
        <v>11</v>
      </c>
      <c r="AO34" s="5"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11</v>
      </c>
      <c r="R35" s="4">
        <v>0.23988899999999999</v>
      </c>
      <c r="S35" s="3">
        <v>10</v>
      </c>
      <c r="T35" s="3">
        <v>0</v>
      </c>
      <c r="U35" s="1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>
        <v>11</v>
      </c>
      <c r="AM35" s="5">
        <v>0</v>
      </c>
      <c r="AN35" s="5">
        <v>10</v>
      </c>
      <c r="AO35" s="5"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10</v>
      </c>
      <c r="R36" s="3">
        <v>0</v>
      </c>
      <c r="S36" s="3"/>
      <c r="T36" s="3"/>
      <c r="U36" s="1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>
        <v>10</v>
      </c>
      <c r="AM36" s="5">
        <v>0</v>
      </c>
      <c r="AN36" s="5"/>
      <c r="AO36" s="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9</v>
      </c>
      <c r="R37" s="3">
        <v>0</v>
      </c>
      <c r="S37" s="3"/>
      <c r="T37" s="3"/>
      <c r="U37" s="1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>
        <v>9</v>
      </c>
      <c r="AM37" s="5">
        <v>0</v>
      </c>
      <c r="AN37" s="5"/>
      <c r="AO37" s="5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8</v>
      </c>
      <c r="R38" s="3">
        <v>0</v>
      </c>
      <c r="S38" s="3"/>
      <c r="T38" s="3"/>
      <c r="U38" s="1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>
        <v>8</v>
      </c>
      <c r="AM38" s="5">
        <v>0</v>
      </c>
      <c r="AN38" s="5"/>
      <c r="AO38" s="5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2"/>
      <c r="O45" s="1"/>
      <c r="P45" s="2"/>
      <c r="Q45" s="2"/>
      <c r="R45" s="2"/>
      <c r="S45" s="2"/>
      <c r="T45" s="2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x14ac:dyDescent="0.25">
      <c r="A46" s="17" t="s">
        <v>7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9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x14ac:dyDescent="0.25">
      <c r="A47" s="16">
        <v>0</v>
      </c>
      <c r="B47" s="16"/>
      <c r="C47" s="16"/>
      <c r="D47" s="16"/>
      <c r="E47" s="16">
        <v>10</v>
      </c>
      <c r="F47" s="16"/>
      <c r="G47" s="16"/>
      <c r="H47" s="16"/>
      <c r="I47" s="16">
        <v>20</v>
      </c>
      <c r="J47" s="16"/>
      <c r="K47" s="16"/>
      <c r="L47" s="16"/>
      <c r="M47" s="16">
        <v>30</v>
      </c>
      <c r="N47" s="16"/>
      <c r="O47" s="16"/>
      <c r="P47" s="16"/>
      <c r="Q47" s="16">
        <v>40</v>
      </c>
      <c r="R47" s="16"/>
      <c r="S47" s="16"/>
      <c r="T47" s="16"/>
      <c r="U47" s="16">
        <v>50</v>
      </c>
      <c r="V47" s="16"/>
      <c r="W47" s="16"/>
      <c r="X47" s="16"/>
      <c r="Y47" s="16">
        <v>60</v>
      </c>
      <c r="Z47" s="16"/>
      <c r="AA47" s="16"/>
      <c r="AB47" s="16"/>
      <c r="AC47" s="16">
        <v>70</v>
      </c>
      <c r="AD47" s="16"/>
      <c r="AE47" s="16"/>
      <c r="AF47" s="16"/>
      <c r="AG47" s="16">
        <v>80</v>
      </c>
      <c r="AH47" s="16"/>
      <c r="AI47" s="16"/>
      <c r="AJ47" s="16"/>
      <c r="AK47" s="16">
        <v>90</v>
      </c>
      <c r="AL47" s="16"/>
      <c r="AM47" s="16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x14ac:dyDescent="0.25">
      <c r="A48" s="7" t="s">
        <v>0</v>
      </c>
      <c r="B48" s="7" t="s">
        <v>4</v>
      </c>
      <c r="C48" s="8" t="s">
        <v>5</v>
      </c>
      <c r="D48" s="8" t="s">
        <v>6</v>
      </c>
      <c r="E48" s="7" t="s">
        <v>0</v>
      </c>
      <c r="F48" s="7" t="s">
        <v>4</v>
      </c>
      <c r="G48" s="8" t="s">
        <v>5</v>
      </c>
      <c r="H48" s="8" t="s">
        <v>6</v>
      </c>
      <c r="I48" s="7" t="s">
        <v>0</v>
      </c>
      <c r="J48" s="7" t="s">
        <v>4</v>
      </c>
      <c r="K48" s="8" t="s">
        <v>5</v>
      </c>
      <c r="L48" s="8" t="s">
        <v>6</v>
      </c>
      <c r="M48" s="7" t="s">
        <v>0</v>
      </c>
      <c r="N48" s="7" t="s">
        <v>4</v>
      </c>
      <c r="O48" s="8" t="s">
        <v>5</v>
      </c>
      <c r="P48" s="8" t="s">
        <v>6</v>
      </c>
      <c r="Q48" s="7" t="s">
        <v>0</v>
      </c>
      <c r="R48" s="7" t="s">
        <v>4</v>
      </c>
      <c r="S48" s="8" t="s">
        <v>5</v>
      </c>
      <c r="T48" s="8" t="s">
        <v>6</v>
      </c>
      <c r="U48" s="7" t="s">
        <v>0</v>
      </c>
      <c r="V48" s="7" t="s">
        <v>4</v>
      </c>
      <c r="W48" s="8" t="s">
        <v>5</v>
      </c>
      <c r="X48" s="8" t="s">
        <v>6</v>
      </c>
      <c r="Y48" s="7" t="s">
        <v>0</v>
      </c>
      <c r="Z48" s="7" t="s">
        <v>4</v>
      </c>
      <c r="AA48" s="8" t="s">
        <v>5</v>
      </c>
      <c r="AB48" s="8" t="s">
        <v>6</v>
      </c>
      <c r="AC48" s="7" t="s">
        <v>0</v>
      </c>
      <c r="AD48" s="7" t="s">
        <v>4</v>
      </c>
      <c r="AE48" s="8" t="s">
        <v>5</v>
      </c>
      <c r="AF48" s="8" t="s">
        <v>6</v>
      </c>
      <c r="AG48" s="7" t="s">
        <v>0</v>
      </c>
      <c r="AH48" s="7" t="s">
        <v>4</v>
      </c>
      <c r="AI48" s="8" t="s">
        <v>5</v>
      </c>
      <c r="AJ48" s="8" t="s">
        <v>6</v>
      </c>
      <c r="AK48" s="7" t="s">
        <v>0</v>
      </c>
      <c r="AL48" s="7" t="s">
        <v>4</v>
      </c>
      <c r="AM48" s="8" t="s">
        <v>5</v>
      </c>
      <c r="AN48" s="8" t="s">
        <v>6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x14ac:dyDescent="0.25">
      <c r="A49" s="7">
        <v>80</v>
      </c>
      <c r="B49" s="8">
        <v>0</v>
      </c>
      <c r="C49" s="8">
        <v>0</v>
      </c>
      <c r="D49" s="8">
        <v>0</v>
      </c>
      <c r="E49" s="7">
        <v>80</v>
      </c>
      <c r="F49" s="9">
        <v>0</v>
      </c>
      <c r="G49" s="9">
        <v>0</v>
      </c>
      <c r="H49" s="9">
        <v>0</v>
      </c>
      <c r="I49" s="7">
        <v>80</v>
      </c>
      <c r="J49" s="9">
        <v>0</v>
      </c>
      <c r="K49" s="9">
        <v>0</v>
      </c>
      <c r="L49" s="9">
        <v>0</v>
      </c>
      <c r="M49" s="7">
        <v>80</v>
      </c>
      <c r="N49" s="9">
        <v>0</v>
      </c>
      <c r="O49" s="9">
        <v>0</v>
      </c>
      <c r="P49" s="9">
        <v>0</v>
      </c>
      <c r="Q49" s="7">
        <v>80</v>
      </c>
      <c r="R49" s="9">
        <v>0</v>
      </c>
      <c r="S49" s="9">
        <v>0</v>
      </c>
      <c r="T49" s="9">
        <v>0</v>
      </c>
      <c r="U49" s="7">
        <v>80</v>
      </c>
      <c r="V49" s="9">
        <v>0</v>
      </c>
      <c r="W49" s="9">
        <v>0</v>
      </c>
      <c r="X49" s="9">
        <v>0</v>
      </c>
      <c r="Y49" s="7">
        <v>70</v>
      </c>
      <c r="Z49" s="9">
        <v>0</v>
      </c>
      <c r="AA49" s="9">
        <v>0</v>
      </c>
      <c r="AB49" s="9">
        <v>0</v>
      </c>
      <c r="AC49" s="7">
        <v>60</v>
      </c>
      <c r="AD49" s="9">
        <v>0</v>
      </c>
      <c r="AE49" s="9">
        <v>0</v>
      </c>
      <c r="AF49" s="9">
        <v>0</v>
      </c>
      <c r="AG49" s="7">
        <v>60</v>
      </c>
      <c r="AH49" s="9">
        <v>0</v>
      </c>
      <c r="AI49" s="9">
        <v>0</v>
      </c>
      <c r="AJ49" s="9">
        <v>0</v>
      </c>
      <c r="AK49" s="7">
        <v>70</v>
      </c>
      <c r="AL49" s="9">
        <v>0</v>
      </c>
      <c r="AM49" s="9">
        <v>0</v>
      </c>
      <c r="AN49" s="9"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x14ac:dyDescent="0.25">
      <c r="A50" s="7">
        <v>70</v>
      </c>
      <c r="B50" s="8">
        <v>0</v>
      </c>
      <c r="C50" s="8">
        <v>0</v>
      </c>
      <c r="D50" s="8">
        <v>0</v>
      </c>
      <c r="E50" s="7">
        <v>70</v>
      </c>
      <c r="F50" s="9">
        <v>0</v>
      </c>
      <c r="G50" s="9">
        <v>0</v>
      </c>
      <c r="H50" s="9">
        <v>0</v>
      </c>
      <c r="I50" s="7">
        <v>70</v>
      </c>
      <c r="J50" s="9">
        <v>0</v>
      </c>
      <c r="K50" s="9">
        <v>0</v>
      </c>
      <c r="L50" s="9">
        <v>0</v>
      </c>
      <c r="M50" s="7">
        <v>70</v>
      </c>
      <c r="N50" s="9">
        <v>0</v>
      </c>
      <c r="O50" s="9">
        <v>0</v>
      </c>
      <c r="P50" s="9">
        <v>0</v>
      </c>
      <c r="Q50" s="7">
        <v>70</v>
      </c>
      <c r="R50" s="9">
        <v>0</v>
      </c>
      <c r="S50" s="9">
        <v>0</v>
      </c>
      <c r="T50" s="9">
        <v>0</v>
      </c>
      <c r="U50" s="7">
        <v>70</v>
      </c>
      <c r="V50" s="9">
        <v>0</v>
      </c>
      <c r="W50" s="9">
        <v>0</v>
      </c>
      <c r="X50" s="9">
        <v>0</v>
      </c>
      <c r="Y50" s="7">
        <v>60</v>
      </c>
      <c r="Z50" s="9">
        <v>0</v>
      </c>
      <c r="AA50" s="9">
        <v>0</v>
      </c>
      <c r="AB50" s="9">
        <v>0</v>
      </c>
      <c r="AC50" s="7">
        <v>50</v>
      </c>
      <c r="AD50" s="9">
        <v>0</v>
      </c>
      <c r="AE50" s="9">
        <v>0</v>
      </c>
      <c r="AF50" s="9">
        <v>0</v>
      </c>
      <c r="AG50" s="7">
        <v>59</v>
      </c>
      <c r="AH50" s="9">
        <v>0</v>
      </c>
      <c r="AI50" s="9">
        <v>0</v>
      </c>
      <c r="AJ50" s="9">
        <v>0</v>
      </c>
      <c r="AK50" s="7">
        <v>60</v>
      </c>
      <c r="AL50" s="9">
        <v>0</v>
      </c>
      <c r="AM50" s="9">
        <v>0</v>
      </c>
      <c r="AN50" s="9"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x14ac:dyDescent="0.25">
      <c r="A51" s="7">
        <v>60</v>
      </c>
      <c r="B51" s="8">
        <v>0</v>
      </c>
      <c r="C51" s="8">
        <v>0</v>
      </c>
      <c r="D51" s="8">
        <v>0</v>
      </c>
      <c r="E51" s="7">
        <v>60</v>
      </c>
      <c r="F51" s="9">
        <v>0</v>
      </c>
      <c r="G51" s="9">
        <v>0</v>
      </c>
      <c r="H51" s="9">
        <v>0</v>
      </c>
      <c r="I51" s="7">
        <v>60</v>
      </c>
      <c r="J51" s="9">
        <v>0</v>
      </c>
      <c r="K51" s="9">
        <v>0</v>
      </c>
      <c r="L51" s="9">
        <v>0</v>
      </c>
      <c r="M51" s="7">
        <v>60</v>
      </c>
      <c r="N51" s="9">
        <v>0</v>
      </c>
      <c r="O51" s="9">
        <v>0</v>
      </c>
      <c r="P51" s="9">
        <v>0</v>
      </c>
      <c r="Q51" s="7">
        <v>60</v>
      </c>
      <c r="R51" s="9">
        <v>0</v>
      </c>
      <c r="S51" s="9">
        <v>0</v>
      </c>
      <c r="T51" s="9">
        <v>0</v>
      </c>
      <c r="U51" s="7">
        <v>60</v>
      </c>
      <c r="V51" s="9">
        <v>0</v>
      </c>
      <c r="W51" s="9">
        <v>0</v>
      </c>
      <c r="X51" s="9">
        <v>0</v>
      </c>
      <c r="Y51" s="7">
        <v>50</v>
      </c>
      <c r="Z51" s="9">
        <v>0</v>
      </c>
      <c r="AA51" s="9">
        <v>0</v>
      </c>
      <c r="AB51" s="9">
        <v>0</v>
      </c>
      <c r="AC51" s="7">
        <v>49</v>
      </c>
      <c r="AD51" s="9">
        <v>0</v>
      </c>
      <c r="AE51" s="9">
        <v>0</v>
      </c>
      <c r="AF51" s="9">
        <v>0</v>
      </c>
      <c r="AG51" s="7">
        <v>58</v>
      </c>
      <c r="AH51" s="9">
        <v>0</v>
      </c>
      <c r="AI51" s="9">
        <v>0</v>
      </c>
      <c r="AJ51" s="9">
        <v>0</v>
      </c>
      <c r="AK51" s="7">
        <v>57</v>
      </c>
      <c r="AL51" s="9">
        <v>0</v>
      </c>
      <c r="AM51" s="9">
        <v>0</v>
      </c>
      <c r="AN51" s="9"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x14ac:dyDescent="0.25">
      <c r="A52" s="7">
        <v>50</v>
      </c>
      <c r="B52" s="8">
        <v>0</v>
      </c>
      <c r="C52" s="8">
        <v>0</v>
      </c>
      <c r="D52" s="8">
        <v>0</v>
      </c>
      <c r="E52" s="7">
        <v>50</v>
      </c>
      <c r="F52" s="9">
        <v>0</v>
      </c>
      <c r="G52" s="9">
        <v>0</v>
      </c>
      <c r="H52" s="9">
        <v>0</v>
      </c>
      <c r="I52" s="7">
        <v>50</v>
      </c>
      <c r="J52" s="9">
        <v>0</v>
      </c>
      <c r="K52" s="9">
        <v>0</v>
      </c>
      <c r="L52" s="9">
        <v>0</v>
      </c>
      <c r="M52" s="7">
        <v>50</v>
      </c>
      <c r="N52" s="9">
        <v>0</v>
      </c>
      <c r="O52" s="9">
        <v>0</v>
      </c>
      <c r="P52" s="9">
        <v>0</v>
      </c>
      <c r="Q52" s="7">
        <v>50</v>
      </c>
      <c r="R52" s="9">
        <v>0</v>
      </c>
      <c r="S52" s="9">
        <v>0</v>
      </c>
      <c r="T52" s="9">
        <v>0</v>
      </c>
      <c r="U52" s="7">
        <v>50</v>
      </c>
      <c r="V52" s="9">
        <v>0</v>
      </c>
      <c r="W52" s="9">
        <v>0</v>
      </c>
      <c r="X52" s="9">
        <v>0</v>
      </c>
      <c r="Y52" s="7">
        <v>40</v>
      </c>
      <c r="Z52" s="9">
        <v>0</v>
      </c>
      <c r="AA52" s="9">
        <v>0</v>
      </c>
      <c r="AB52" s="9">
        <v>0</v>
      </c>
      <c r="AC52" s="7">
        <v>48</v>
      </c>
      <c r="AD52" s="9">
        <v>0</v>
      </c>
      <c r="AE52" s="9">
        <v>0</v>
      </c>
      <c r="AF52" s="9">
        <v>0</v>
      </c>
      <c r="AG52" s="7">
        <v>57</v>
      </c>
      <c r="AH52" s="9">
        <v>0</v>
      </c>
      <c r="AI52" s="9">
        <v>0</v>
      </c>
      <c r="AJ52" s="9">
        <v>0</v>
      </c>
      <c r="AK52" s="7">
        <v>56</v>
      </c>
      <c r="AL52" s="9">
        <v>0</v>
      </c>
      <c r="AM52" s="9">
        <v>0</v>
      </c>
      <c r="AN52" s="9"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x14ac:dyDescent="0.25">
      <c r="A53" s="7">
        <v>49</v>
      </c>
      <c r="B53" s="8">
        <v>0</v>
      </c>
      <c r="C53" s="8">
        <v>0</v>
      </c>
      <c r="D53" s="8">
        <v>0</v>
      </c>
      <c r="E53" s="7">
        <v>49</v>
      </c>
      <c r="F53" s="9">
        <v>0</v>
      </c>
      <c r="G53" s="9">
        <v>0</v>
      </c>
      <c r="H53" s="9">
        <v>0</v>
      </c>
      <c r="I53" s="7">
        <v>49</v>
      </c>
      <c r="J53" s="9">
        <v>4.2124899999999998</v>
      </c>
      <c r="K53" s="9">
        <v>0.83135000000000003</v>
      </c>
      <c r="L53" s="9">
        <v>3.6609999999999997E-2</v>
      </c>
      <c r="M53" s="7">
        <v>49</v>
      </c>
      <c r="N53" s="9">
        <v>0</v>
      </c>
      <c r="O53" s="9">
        <v>0</v>
      </c>
      <c r="P53" s="9">
        <v>0</v>
      </c>
      <c r="Q53" s="7">
        <v>40</v>
      </c>
      <c r="R53" s="9">
        <v>0</v>
      </c>
      <c r="S53" s="9">
        <v>0</v>
      </c>
      <c r="T53" s="9">
        <v>0</v>
      </c>
      <c r="U53" s="7">
        <v>49</v>
      </c>
      <c r="V53" s="9">
        <v>0</v>
      </c>
      <c r="W53" s="9">
        <v>0</v>
      </c>
      <c r="X53" s="9">
        <v>0</v>
      </c>
      <c r="Y53" s="7">
        <v>39</v>
      </c>
      <c r="Z53" s="9">
        <v>2.4420799999999998</v>
      </c>
      <c r="AA53" s="9">
        <v>0.49835000000000002</v>
      </c>
      <c r="AB53" s="9">
        <v>9.9500000000000005E-3</v>
      </c>
      <c r="AC53" s="7">
        <v>47</v>
      </c>
      <c r="AD53" s="9">
        <v>3.3027000000000002</v>
      </c>
      <c r="AE53" s="9">
        <v>0.53195000000000003</v>
      </c>
      <c r="AF53" s="9">
        <v>2.4570000000000002E-2</v>
      </c>
      <c r="AG53" s="7">
        <v>56</v>
      </c>
      <c r="AH53" s="9">
        <v>0</v>
      </c>
      <c r="AI53" s="9">
        <v>0</v>
      </c>
      <c r="AJ53" s="9">
        <v>0</v>
      </c>
      <c r="AK53" s="7">
        <v>55</v>
      </c>
      <c r="AL53" s="9">
        <v>0</v>
      </c>
      <c r="AM53" s="9">
        <v>0</v>
      </c>
      <c r="AN53" s="9"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x14ac:dyDescent="0.25">
      <c r="A54" s="7">
        <v>48</v>
      </c>
      <c r="B54" s="8">
        <v>0.57804999999999995</v>
      </c>
      <c r="C54" s="8">
        <v>0.30612</v>
      </c>
      <c r="D54" s="8">
        <v>1.307E-2</v>
      </c>
      <c r="E54" s="7">
        <v>48</v>
      </c>
      <c r="F54" s="9">
        <v>0</v>
      </c>
      <c r="G54" s="9">
        <v>0</v>
      </c>
      <c r="H54" s="9">
        <v>0</v>
      </c>
      <c r="I54" s="7">
        <v>48</v>
      </c>
      <c r="J54" s="9">
        <v>0</v>
      </c>
      <c r="K54" s="9">
        <v>0</v>
      </c>
      <c r="L54" s="9">
        <v>0</v>
      </c>
      <c r="M54" s="7">
        <v>48</v>
      </c>
      <c r="N54" s="9">
        <v>0</v>
      </c>
      <c r="O54" s="9">
        <v>0</v>
      </c>
      <c r="P54" s="9">
        <v>0</v>
      </c>
      <c r="Q54" s="7">
        <v>39</v>
      </c>
      <c r="R54" s="9">
        <v>0</v>
      </c>
      <c r="S54" s="9">
        <v>0</v>
      </c>
      <c r="T54" s="9">
        <v>0</v>
      </c>
      <c r="U54" s="7">
        <v>48</v>
      </c>
      <c r="V54" s="9">
        <v>0</v>
      </c>
      <c r="W54" s="9">
        <v>0</v>
      </c>
      <c r="X54" s="9">
        <v>0</v>
      </c>
      <c r="Y54" s="7">
        <v>38</v>
      </c>
      <c r="Z54" s="9">
        <v>0.78529000000000004</v>
      </c>
      <c r="AA54" s="9">
        <v>0.17115</v>
      </c>
      <c r="AB54" s="9">
        <v>4.0600000000000002E-3</v>
      </c>
      <c r="AC54" s="7">
        <v>46</v>
      </c>
      <c r="AD54" s="9">
        <v>2.8456899999999998</v>
      </c>
      <c r="AE54" s="9">
        <v>0.33743000000000001</v>
      </c>
      <c r="AF54" s="9">
        <v>1.7100000000000001E-2</v>
      </c>
      <c r="AG54" s="7">
        <v>55</v>
      </c>
      <c r="AH54" s="9">
        <v>0</v>
      </c>
      <c r="AI54" s="9">
        <v>0</v>
      </c>
      <c r="AJ54" s="9">
        <v>0</v>
      </c>
      <c r="AK54" s="7">
        <v>54</v>
      </c>
      <c r="AL54" s="9">
        <v>2.1164900000000002</v>
      </c>
      <c r="AM54" s="9">
        <v>3.50502</v>
      </c>
      <c r="AN54" s="9">
        <v>0.16294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x14ac:dyDescent="0.25">
      <c r="A55" s="7">
        <v>47</v>
      </c>
      <c r="B55" s="8">
        <v>0</v>
      </c>
      <c r="C55" s="8">
        <v>0</v>
      </c>
      <c r="D55" s="8">
        <v>0</v>
      </c>
      <c r="E55" s="7">
        <v>47</v>
      </c>
      <c r="F55" s="9">
        <v>0</v>
      </c>
      <c r="G55" s="9">
        <v>0</v>
      </c>
      <c r="H55" s="9">
        <v>0</v>
      </c>
      <c r="I55" s="7">
        <v>47</v>
      </c>
      <c r="J55" s="9">
        <v>8.7940000000000004E-2</v>
      </c>
      <c r="K55" s="9">
        <v>0.11673</v>
      </c>
      <c r="L55" s="9">
        <v>2.5400000000000002E-3</v>
      </c>
      <c r="M55" s="7">
        <v>47</v>
      </c>
      <c r="N55" s="9">
        <v>0</v>
      </c>
      <c r="O55" s="9">
        <v>0</v>
      </c>
      <c r="P55" s="9">
        <v>0</v>
      </c>
      <c r="Q55" s="7">
        <v>38</v>
      </c>
      <c r="R55" s="9">
        <v>3.3096999999999999</v>
      </c>
      <c r="S55" s="9">
        <v>0.12898999999999999</v>
      </c>
      <c r="T55" s="9">
        <v>7.7400000000000004E-3</v>
      </c>
      <c r="U55" s="7">
        <v>47</v>
      </c>
      <c r="V55" s="9">
        <v>0</v>
      </c>
      <c r="W55" s="9">
        <v>0</v>
      </c>
      <c r="X55" s="9">
        <v>0</v>
      </c>
      <c r="Y55" s="7">
        <v>37</v>
      </c>
      <c r="Z55" s="9">
        <v>0.32528000000000001</v>
      </c>
      <c r="AA55" s="9">
        <v>8.6580000000000004E-2</v>
      </c>
      <c r="AB55" s="9">
        <v>1.5200000000000001E-3</v>
      </c>
      <c r="AC55" s="7">
        <v>45</v>
      </c>
      <c r="AD55" s="9">
        <v>3.8331599999999999</v>
      </c>
      <c r="AE55" s="9">
        <v>0.39998</v>
      </c>
      <c r="AF55" s="9">
        <v>1.5599999999999999E-2</v>
      </c>
      <c r="AG55" s="7">
        <v>54</v>
      </c>
      <c r="AH55" s="9">
        <v>0</v>
      </c>
      <c r="AI55" s="9">
        <v>0</v>
      </c>
      <c r="AJ55" s="9">
        <v>0</v>
      </c>
      <c r="AK55" s="7">
        <v>53</v>
      </c>
      <c r="AL55" s="9">
        <v>1.4418800000000001</v>
      </c>
      <c r="AM55" s="9">
        <v>3.5053399999999999</v>
      </c>
      <c r="AN55" s="9">
        <v>0.16536999999999999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x14ac:dyDescent="0.25">
      <c r="A56" s="7">
        <v>46</v>
      </c>
      <c r="B56" s="8">
        <v>0</v>
      </c>
      <c r="C56" s="8">
        <v>0</v>
      </c>
      <c r="D56" s="8">
        <v>0</v>
      </c>
      <c r="E56" s="7">
        <v>46</v>
      </c>
      <c r="F56" s="9">
        <v>0</v>
      </c>
      <c r="G56" s="9">
        <v>0</v>
      </c>
      <c r="H56" s="9">
        <v>0</v>
      </c>
      <c r="I56" s="7">
        <v>46</v>
      </c>
      <c r="J56" s="9">
        <v>1.1485399999999999</v>
      </c>
      <c r="K56" s="9">
        <v>0.11029</v>
      </c>
      <c r="L56" s="9">
        <v>3.15E-3</v>
      </c>
      <c r="M56" s="7">
        <v>46</v>
      </c>
      <c r="N56" s="9">
        <v>0</v>
      </c>
      <c r="O56" s="9">
        <v>0</v>
      </c>
      <c r="P56" s="9">
        <v>0</v>
      </c>
      <c r="Q56" s="7">
        <v>37</v>
      </c>
      <c r="R56" s="9">
        <v>4.7962199999999999</v>
      </c>
      <c r="S56" s="9">
        <v>0.24364</v>
      </c>
      <c r="T56" s="9">
        <v>1.0659999999999999E-2</v>
      </c>
      <c r="U56" s="7">
        <v>46</v>
      </c>
      <c r="V56" s="9">
        <v>0</v>
      </c>
      <c r="W56" s="9">
        <v>0</v>
      </c>
      <c r="X56" s="9">
        <v>0</v>
      </c>
      <c r="Y56" s="7">
        <v>36</v>
      </c>
      <c r="Z56" s="9">
        <v>0.44546000000000002</v>
      </c>
      <c r="AA56" s="9">
        <v>0.12797</v>
      </c>
      <c r="AB56" s="9">
        <v>2.5300000000000001E-3</v>
      </c>
      <c r="AC56" s="7">
        <v>44</v>
      </c>
      <c r="AD56" s="9">
        <v>4.9935999999999998</v>
      </c>
      <c r="AE56" s="9">
        <v>0.58940999999999999</v>
      </c>
      <c r="AF56" s="9">
        <v>2.4289999999999999E-2</v>
      </c>
      <c r="AG56" s="7">
        <v>53</v>
      </c>
      <c r="AH56" s="9">
        <v>0</v>
      </c>
      <c r="AI56" s="9">
        <v>0</v>
      </c>
      <c r="AJ56" s="9">
        <v>0</v>
      </c>
      <c r="AK56" s="7">
        <v>52</v>
      </c>
      <c r="AL56" s="9">
        <v>0</v>
      </c>
      <c r="AM56" s="9">
        <v>0</v>
      </c>
      <c r="AN56" s="9"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x14ac:dyDescent="0.25">
      <c r="A57" s="7">
        <v>45</v>
      </c>
      <c r="B57" s="8">
        <v>0.75341999999999998</v>
      </c>
      <c r="C57" s="8">
        <v>0.16763</v>
      </c>
      <c r="D57" s="8">
        <v>4.81E-3</v>
      </c>
      <c r="E57" s="7">
        <v>45</v>
      </c>
      <c r="F57" s="9">
        <v>0</v>
      </c>
      <c r="G57" s="9">
        <v>0</v>
      </c>
      <c r="H57" s="9">
        <v>0</v>
      </c>
      <c r="I57" s="7">
        <v>45</v>
      </c>
      <c r="J57" s="9">
        <v>4.3020300000000002</v>
      </c>
      <c r="K57" s="9">
        <v>0.48435</v>
      </c>
      <c r="L57" s="9">
        <v>1.3610000000000001E-2</v>
      </c>
      <c r="M57" s="7">
        <v>45</v>
      </c>
      <c r="N57" s="9">
        <v>0</v>
      </c>
      <c r="O57" s="9">
        <v>0</v>
      </c>
      <c r="P57" s="9">
        <v>0</v>
      </c>
      <c r="Q57" s="7">
        <v>36</v>
      </c>
      <c r="R57" s="9">
        <v>1.62483</v>
      </c>
      <c r="S57" s="9">
        <v>0.10119</v>
      </c>
      <c r="T57" s="9">
        <v>4.7400000000000003E-3</v>
      </c>
      <c r="U57" s="7">
        <v>45</v>
      </c>
      <c r="V57" s="9">
        <v>0</v>
      </c>
      <c r="W57" s="9">
        <v>0</v>
      </c>
      <c r="X57" s="9">
        <v>0</v>
      </c>
      <c r="Y57" s="7">
        <v>35</v>
      </c>
      <c r="Z57" s="9">
        <v>1.0808500000000001</v>
      </c>
      <c r="AA57" s="9">
        <v>0.22697999999999999</v>
      </c>
      <c r="AB57" s="9">
        <v>4.6100000000000004E-3</v>
      </c>
      <c r="AC57" s="7">
        <v>43</v>
      </c>
      <c r="AD57" s="9">
        <v>0.82126999999999994</v>
      </c>
      <c r="AE57" s="9">
        <v>0.33790999999999999</v>
      </c>
      <c r="AF57" s="9">
        <v>7.0200000000000002E-3</v>
      </c>
      <c r="AG57" s="7">
        <v>52</v>
      </c>
      <c r="AH57" s="9">
        <v>0</v>
      </c>
      <c r="AI57" s="9">
        <v>0</v>
      </c>
      <c r="AJ57" s="9">
        <v>0</v>
      </c>
      <c r="AK57" s="7">
        <v>51</v>
      </c>
      <c r="AL57" s="9">
        <v>0</v>
      </c>
      <c r="AM57" s="9">
        <v>0</v>
      </c>
      <c r="AN57" s="9"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x14ac:dyDescent="0.25">
      <c r="A58" s="7">
        <v>44</v>
      </c>
      <c r="B58" s="8">
        <v>9.7716799999999999</v>
      </c>
      <c r="C58" s="8">
        <v>2.1497999999999999</v>
      </c>
      <c r="D58" s="8">
        <v>0.11047999999999999</v>
      </c>
      <c r="E58" s="7">
        <v>44</v>
      </c>
      <c r="F58" s="9">
        <v>0.69274000000000002</v>
      </c>
      <c r="G58" s="9">
        <v>0.35128999999999999</v>
      </c>
      <c r="H58" s="9">
        <v>7.2100000000000003E-3</v>
      </c>
      <c r="I58" s="7">
        <v>44</v>
      </c>
      <c r="J58" s="9">
        <v>0</v>
      </c>
      <c r="K58" s="9">
        <v>0</v>
      </c>
      <c r="L58" s="9">
        <v>0</v>
      </c>
      <c r="M58" s="7">
        <v>44</v>
      </c>
      <c r="N58" s="9">
        <v>0</v>
      </c>
      <c r="O58" s="9">
        <v>0</v>
      </c>
      <c r="P58" s="9">
        <v>0</v>
      </c>
      <c r="Q58" s="7">
        <v>35</v>
      </c>
      <c r="R58" s="9">
        <v>1.97966</v>
      </c>
      <c r="S58" s="9">
        <v>0.10524</v>
      </c>
      <c r="T58" s="9">
        <v>5.94E-3</v>
      </c>
      <c r="U58" s="7">
        <v>44</v>
      </c>
      <c r="V58" s="9">
        <v>9.8999999999999999E-4</v>
      </c>
      <c r="W58" s="9">
        <v>0.36414999999999997</v>
      </c>
      <c r="X58" s="9">
        <v>2.0699999999999998E-3</v>
      </c>
      <c r="Y58" s="7">
        <v>34</v>
      </c>
      <c r="Z58" s="9">
        <v>0.67879999999999996</v>
      </c>
      <c r="AA58" s="9">
        <v>0.23909</v>
      </c>
      <c r="AB58" s="9">
        <v>4.3600000000000002E-3</v>
      </c>
      <c r="AC58" s="7">
        <v>42</v>
      </c>
      <c r="AD58" s="9">
        <v>1.14429</v>
      </c>
      <c r="AE58" s="9">
        <v>0.44563999999999998</v>
      </c>
      <c r="AF58" s="9">
        <v>1.421E-2</v>
      </c>
      <c r="AG58" s="7">
        <v>51</v>
      </c>
      <c r="AH58" s="9">
        <v>1.3264199999999999</v>
      </c>
      <c r="AI58" s="9">
        <v>0.19569</v>
      </c>
      <c r="AJ58" s="9">
        <v>6.0499999999999998E-3</v>
      </c>
      <c r="AK58" s="7">
        <v>50</v>
      </c>
      <c r="AL58" s="9">
        <v>5.6291500000000001</v>
      </c>
      <c r="AM58" s="9">
        <v>2.9563100000000002</v>
      </c>
      <c r="AN58" s="9">
        <v>0.14008000000000001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x14ac:dyDescent="0.25">
      <c r="A59" s="7">
        <v>43</v>
      </c>
      <c r="B59" s="8">
        <v>0</v>
      </c>
      <c r="C59" s="8">
        <v>0</v>
      </c>
      <c r="D59" s="8">
        <v>0</v>
      </c>
      <c r="E59" s="7">
        <v>43</v>
      </c>
      <c r="F59" s="9">
        <v>3.5155500000000002</v>
      </c>
      <c r="G59" s="9">
        <v>2.6305000000000001</v>
      </c>
      <c r="H59" s="9">
        <v>1.3242</v>
      </c>
      <c r="I59" s="7">
        <v>43</v>
      </c>
      <c r="J59" s="9">
        <v>1.2010700000000001</v>
      </c>
      <c r="K59" s="9">
        <v>0.1835</v>
      </c>
      <c r="L59" s="9">
        <v>6.7799999999999996E-3</v>
      </c>
      <c r="M59" s="7">
        <v>43</v>
      </c>
      <c r="N59" s="9">
        <v>0</v>
      </c>
      <c r="O59" s="9">
        <v>0</v>
      </c>
      <c r="P59" s="9">
        <v>0</v>
      </c>
      <c r="Q59" s="7">
        <v>34</v>
      </c>
      <c r="R59" s="9">
        <v>0.81483000000000005</v>
      </c>
      <c r="S59" s="9">
        <v>0.1195</v>
      </c>
      <c r="T59" s="9">
        <v>2.4399999999999999E-3</v>
      </c>
      <c r="U59" s="7">
        <v>43</v>
      </c>
      <c r="V59" s="9">
        <v>0</v>
      </c>
      <c r="W59" s="9">
        <v>0</v>
      </c>
      <c r="X59" s="9">
        <v>0</v>
      </c>
      <c r="Y59" s="7">
        <v>33</v>
      </c>
      <c r="Z59" s="9">
        <v>1.2291700000000001</v>
      </c>
      <c r="AA59" s="9">
        <v>0.29138999999999998</v>
      </c>
      <c r="AB59" s="9">
        <v>6.1999999999999998E-3</v>
      </c>
      <c r="AC59" s="7">
        <v>41</v>
      </c>
      <c r="AD59" s="9">
        <v>39.788510000000002</v>
      </c>
      <c r="AE59" s="9">
        <v>0.21115999999999999</v>
      </c>
      <c r="AF59" s="9">
        <v>7.8460000000000002E-2</v>
      </c>
      <c r="AG59" s="7">
        <v>50</v>
      </c>
      <c r="AH59" s="9">
        <v>6.23719</v>
      </c>
      <c r="AI59" s="9">
        <v>0.9002</v>
      </c>
      <c r="AJ59" s="9">
        <v>3.5049999999999998E-2</v>
      </c>
      <c r="AK59" s="7">
        <v>49</v>
      </c>
      <c r="AL59" s="9">
        <v>0</v>
      </c>
      <c r="AM59" s="9">
        <v>0</v>
      </c>
      <c r="AN59" s="9"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x14ac:dyDescent="0.25">
      <c r="A60" s="7">
        <v>42</v>
      </c>
      <c r="B60" s="8">
        <v>0</v>
      </c>
      <c r="C60" s="8">
        <v>0</v>
      </c>
      <c r="D60" s="8">
        <v>0</v>
      </c>
      <c r="E60" s="7">
        <v>42</v>
      </c>
      <c r="F60" s="9">
        <v>0</v>
      </c>
      <c r="G60" s="9">
        <v>0</v>
      </c>
      <c r="H60" s="9">
        <v>0</v>
      </c>
      <c r="I60" s="7">
        <v>42</v>
      </c>
      <c r="J60" s="9">
        <v>0</v>
      </c>
      <c r="K60" s="9">
        <v>0</v>
      </c>
      <c r="L60" s="9">
        <v>0</v>
      </c>
      <c r="M60" s="7">
        <v>42</v>
      </c>
      <c r="N60" s="9">
        <v>0</v>
      </c>
      <c r="O60" s="9">
        <v>0</v>
      </c>
      <c r="P60" s="9">
        <v>0</v>
      </c>
      <c r="Q60" s="7">
        <v>33</v>
      </c>
      <c r="R60" s="9">
        <v>1.79508</v>
      </c>
      <c r="S60" s="9">
        <v>9.2869999999999994E-2</v>
      </c>
      <c r="T60" s="9">
        <v>5.6899999999999997E-3</v>
      </c>
      <c r="U60" s="7">
        <v>42</v>
      </c>
      <c r="V60" s="9">
        <v>0</v>
      </c>
      <c r="W60" s="9">
        <v>0</v>
      </c>
      <c r="X60" s="9">
        <v>0</v>
      </c>
      <c r="Y60" s="7">
        <v>32</v>
      </c>
      <c r="Z60" s="9">
        <v>0.36913000000000001</v>
      </c>
      <c r="AA60" s="9">
        <v>0.15881999999999999</v>
      </c>
      <c r="AB60" s="9">
        <v>2.2200000000000002E-3</v>
      </c>
      <c r="AC60" s="7">
        <v>40</v>
      </c>
      <c r="AD60" s="9">
        <v>0.44185999999999998</v>
      </c>
      <c r="AE60" s="9">
        <v>0.16253000000000001</v>
      </c>
      <c r="AF60" s="9">
        <v>7.3000000000000001E-3</v>
      </c>
      <c r="AG60" s="7">
        <v>49</v>
      </c>
      <c r="AH60" s="9">
        <v>1.0834900000000001</v>
      </c>
      <c r="AI60" s="9">
        <v>0.44714999999999999</v>
      </c>
      <c r="AJ60" s="9">
        <v>1.2529999999999999E-2</v>
      </c>
      <c r="AK60" s="7">
        <v>48</v>
      </c>
      <c r="AL60" s="9">
        <v>1.1558299999999999</v>
      </c>
      <c r="AM60" s="9">
        <v>0.56996999999999998</v>
      </c>
      <c r="AN60" s="9">
        <v>2.7400000000000001E-2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x14ac:dyDescent="0.25">
      <c r="A61" s="7">
        <v>41</v>
      </c>
      <c r="B61" s="8">
        <v>0.51019000000000003</v>
      </c>
      <c r="C61" s="8">
        <v>0.19036</v>
      </c>
      <c r="D61" s="8">
        <v>8.2100000000000003E-3</v>
      </c>
      <c r="E61" s="7">
        <v>41</v>
      </c>
      <c r="F61" s="9">
        <v>3.5071699999999999</v>
      </c>
      <c r="G61" s="9">
        <v>2.5704699999999998</v>
      </c>
      <c r="H61" s="9">
        <v>1.1568099999999999</v>
      </c>
      <c r="I61" s="7">
        <v>41</v>
      </c>
      <c r="J61" s="9">
        <v>5.6247699999999998</v>
      </c>
      <c r="K61" s="9">
        <v>0.41593000000000002</v>
      </c>
      <c r="L61" s="9">
        <v>1.9709999999999998E-2</v>
      </c>
      <c r="M61" s="7">
        <v>41</v>
      </c>
      <c r="N61" s="9">
        <v>0.89770000000000005</v>
      </c>
      <c r="O61" s="9">
        <v>6.4640000000000003E-2</v>
      </c>
      <c r="P61" s="9">
        <v>2.7899999999999999E-3</v>
      </c>
      <c r="Q61" s="7">
        <v>32</v>
      </c>
      <c r="R61" s="9">
        <v>1.03525</v>
      </c>
      <c r="S61" s="9">
        <v>8.2540000000000002E-2</v>
      </c>
      <c r="T61" s="9">
        <v>4.1599999999999996E-3</v>
      </c>
      <c r="U61" s="7">
        <v>41</v>
      </c>
      <c r="V61" s="9">
        <v>0</v>
      </c>
      <c r="W61" s="9">
        <v>0</v>
      </c>
      <c r="X61" s="9">
        <v>0</v>
      </c>
      <c r="Y61" s="7">
        <v>31</v>
      </c>
      <c r="Z61" s="9">
        <v>0.29659000000000002</v>
      </c>
      <c r="AA61" s="9">
        <v>0.12639</v>
      </c>
      <c r="AB61" s="9">
        <v>2.0400000000000001E-3</v>
      </c>
      <c r="AC61" s="7">
        <v>30</v>
      </c>
      <c r="AD61" s="9">
        <v>0.32693</v>
      </c>
      <c r="AE61" s="9">
        <v>0.11593000000000001</v>
      </c>
      <c r="AF61" s="9">
        <v>4.0899999999999999E-3</v>
      </c>
      <c r="AG61" s="7">
        <v>48</v>
      </c>
      <c r="AH61" s="9">
        <v>1.85927</v>
      </c>
      <c r="AI61" s="9">
        <v>0.15018999999999999</v>
      </c>
      <c r="AJ61" s="9">
        <v>7.6699999999999997E-3</v>
      </c>
      <c r="AK61" s="7">
        <v>47</v>
      </c>
      <c r="AL61" s="9">
        <v>3.8307199999999999</v>
      </c>
      <c r="AM61" s="9">
        <v>2.6149800000000001</v>
      </c>
      <c r="AN61" s="9">
        <v>0.11942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x14ac:dyDescent="0.25">
      <c r="A62" s="7">
        <v>40</v>
      </c>
      <c r="B62" s="8">
        <v>4.3409186770000003</v>
      </c>
      <c r="C62" s="8">
        <v>2.9146899999999998</v>
      </c>
      <c r="D62" s="8">
        <v>0.14349000000000001</v>
      </c>
      <c r="E62" s="7">
        <v>40</v>
      </c>
      <c r="F62" s="9">
        <v>1.48552</v>
      </c>
      <c r="G62" s="9">
        <v>3.7843200000000001</v>
      </c>
      <c r="H62" s="9">
        <v>2.01464</v>
      </c>
      <c r="I62" s="7">
        <v>40</v>
      </c>
      <c r="J62" s="9">
        <v>0.97077000000000002</v>
      </c>
      <c r="K62" s="9">
        <v>3.6873</v>
      </c>
      <c r="L62" s="9">
        <v>1.1477200000000001</v>
      </c>
      <c r="M62" s="7">
        <v>40</v>
      </c>
      <c r="N62" s="9">
        <v>0</v>
      </c>
      <c r="O62" s="9">
        <v>0</v>
      </c>
      <c r="P62" s="9">
        <v>0</v>
      </c>
      <c r="Q62" s="7">
        <v>31</v>
      </c>
      <c r="R62" s="9">
        <v>1.3765099999999999</v>
      </c>
      <c r="S62" s="9">
        <v>0.12773000000000001</v>
      </c>
      <c r="T62" s="9">
        <v>4.6499999999999996E-3</v>
      </c>
      <c r="U62" s="7">
        <v>40</v>
      </c>
      <c r="V62" s="9">
        <v>3.0970800000000001</v>
      </c>
      <c r="W62" s="9">
        <v>0.36614999999999998</v>
      </c>
      <c r="X62" s="9">
        <v>7.8799999999999999E-3</v>
      </c>
      <c r="Y62" s="7">
        <v>30</v>
      </c>
      <c r="Z62" s="9">
        <v>0.27256999999999998</v>
      </c>
      <c r="AA62" s="9">
        <v>0.25380999999999998</v>
      </c>
      <c r="AB62" s="9">
        <v>2.1299999999999999E-3</v>
      </c>
      <c r="AC62" s="7">
        <v>20</v>
      </c>
      <c r="AD62" s="9">
        <v>0.10983</v>
      </c>
      <c r="AE62" s="9">
        <v>5.1679999999999997E-2</v>
      </c>
      <c r="AF62" s="9">
        <v>1.56E-3</v>
      </c>
      <c r="AG62" s="7">
        <v>47</v>
      </c>
      <c r="AH62" s="9">
        <v>0</v>
      </c>
      <c r="AI62" s="9">
        <v>0</v>
      </c>
      <c r="AJ62" s="9">
        <v>0</v>
      </c>
      <c r="AK62" s="7">
        <v>46</v>
      </c>
      <c r="AL62" s="9">
        <v>4.9655399999999998</v>
      </c>
      <c r="AM62" s="9">
        <v>1.84405</v>
      </c>
      <c r="AN62" s="9">
        <v>8.5980000000000001E-2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x14ac:dyDescent="0.25">
      <c r="A63" s="7">
        <v>39</v>
      </c>
      <c r="B63" s="8">
        <v>4.8812300000000004</v>
      </c>
      <c r="C63" s="8">
        <v>2.6297299999999999</v>
      </c>
      <c r="D63" s="8">
        <v>0.12028</v>
      </c>
      <c r="E63" s="7">
        <v>39</v>
      </c>
      <c r="F63" s="9">
        <v>2.0794899999999998</v>
      </c>
      <c r="G63" s="9">
        <v>5.5889699999999998</v>
      </c>
      <c r="H63" s="9">
        <v>2.89371</v>
      </c>
      <c r="I63" s="7">
        <v>39</v>
      </c>
      <c r="J63" s="9">
        <v>3.6456499999999998</v>
      </c>
      <c r="K63" s="9">
        <v>0.12656000000000001</v>
      </c>
      <c r="L63" s="9">
        <v>8.7100000000000007E-3</v>
      </c>
      <c r="M63" s="7">
        <v>39</v>
      </c>
      <c r="N63" s="9">
        <v>0</v>
      </c>
      <c r="O63" s="9">
        <v>0</v>
      </c>
      <c r="P63" s="9">
        <v>0</v>
      </c>
      <c r="Q63" s="7">
        <v>30</v>
      </c>
      <c r="R63" s="9">
        <v>0.41547000000000001</v>
      </c>
      <c r="S63" s="9">
        <v>7.7759999999999996E-2</v>
      </c>
      <c r="T63" s="9">
        <v>2.1700000000000001E-3</v>
      </c>
      <c r="U63" s="7">
        <v>39</v>
      </c>
      <c r="V63" s="9">
        <v>1.46149</v>
      </c>
      <c r="W63" s="9">
        <v>4.0710000000000003E-2</v>
      </c>
      <c r="X63" s="9">
        <v>3.1199999999999999E-3</v>
      </c>
      <c r="Y63" s="7">
        <v>20</v>
      </c>
      <c r="Z63" s="9">
        <v>0.10259</v>
      </c>
      <c r="AA63" s="9">
        <v>3.3860000000000001E-2</v>
      </c>
      <c r="AB63" s="9">
        <v>1.32E-3</v>
      </c>
      <c r="AC63" s="7">
        <v>19</v>
      </c>
      <c r="AD63" s="9">
        <v>9.3649999999999997E-2</v>
      </c>
      <c r="AE63" s="9">
        <v>4.1730000000000003E-2</v>
      </c>
      <c r="AF63" s="9">
        <v>1.39E-3</v>
      </c>
      <c r="AG63" s="7">
        <v>46</v>
      </c>
      <c r="AH63" s="9">
        <v>2.1972900000000002</v>
      </c>
      <c r="AI63" s="9">
        <v>0.48246</v>
      </c>
      <c r="AJ63" s="9">
        <v>2.4340000000000001E-2</v>
      </c>
      <c r="AK63" s="7">
        <v>45</v>
      </c>
      <c r="AL63" s="9">
        <v>1.9282699999999999</v>
      </c>
      <c r="AM63" s="9">
        <v>3.5580799999999999</v>
      </c>
      <c r="AN63" s="9">
        <v>0.16503000000000001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x14ac:dyDescent="0.25">
      <c r="A64" s="7">
        <v>38</v>
      </c>
      <c r="B64" s="8">
        <v>0.87056999999999995</v>
      </c>
      <c r="C64" s="8">
        <v>0.74534999999999996</v>
      </c>
      <c r="D64" s="8">
        <v>3.526E-2</v>
      </c>
      <c r="E64" s="7">
        <v>38</v>
      </c>
      <c r="F64" s="9">
        <v>1.27925</v>
      </c>
      <c r="G64" s="9">
        <v>6.3785800000000004</v>
      </c>
      <c r="H64" s="9">
        <v>2.8580199999999998</v>
      </c>
      <c r="I64" s="7">
        <v>38</v>
      </c>
      <c r="J64" s="9">
        <v>0.96472000000000002</v>
      </c>
      <c r="K64" s="9">
        <v>0.12714</v>
      </c>
      <c r="L64" s="9">
        <v>6.3899999999999998E-3</v>
      </c>
      <c r="M64" s="7">
        <v>38</v>
      </c>
      <c r="N64" s="9">
        <v>0.88175000000000003</v>
      </c>
      <c r="O64" s="9">
        <v>0.10858</v>
      </c>
      <c r="P64" s="9">
        <v>4.1700000000000001E-3</v>
      </c>
      <c r="Q64" s="7">
        <v>20</v>
      </c>
      <c r="R64" s="9">
        <v>1.2341200000000001</v>
      </c>
      <c r="S64" s="9">
        <v>0.29308000000000001</v>
      </c>
      <c r="T64" s="9">
        <v>8.7600000000000004E-3</v>
      </c>
      <c r="U64" s="7">
        <v>38</v>
      </c>
      <c r="V64" s="9">
        <v>7.8752300000000002</v>
      </c>
      <c r="W64" s="9">
        <v>0.31825999999999999</v>
      </c>
      <c r="X64" s="9">
        <v>2.3290000000000002E-2</v>
      </c>
      <c r="Y64" s="7">
        <v>10</v>
      </c>
      <c r="Z64" s="9">
        <v>4.0050000000000002E-2</v>
      </c>
      <c r="AA64" s="9">
        <v>0.11908000000000001</v>
      </c>
      <c r="AB64" s="9">
        <v>1.4599999999999999E-3</v>
      </c>
      <c r="AC64" s="7">
        <v>18</v>
      </c>
      <c r="AD64" s="9">
        <v>8.7760000000000005E-2</v>
      </c>
      <c r="AE64" s="9">
        <v>5.7709999999999997E-2</v>
      </c>
      <c r="AF64" s="9">
        <v>1.5299999999999999E-3</v>
      </c>
      <c r="AG64" s="7">
        <v>45</v>
      </c>
      <c r="AH64" s="9">
        <v>2.7237100000000001</v>
      </c>
      <c r="AI64" s="9">
        <v>2.8249300000000002</v>
      </c>
      <c r="AJ64" s="9">
        <v>0.13256999999999999</v>
      </c>
      <c r="AK64" s="7">
        <v>44</v>
      </c>
      <c r="AL64" s="9">
        <v>2.66147</v>
      </c>
      <c r="AM64" s="9">
        <v>3.2970899999999999</v>
      </c>
      <c r="AN64" s="9">
        <v>0.15428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x14ac:dyDescent="0.25">
      <c r="A65" s="7">
        <v>37</v>
      </c>
      <c r="B65" s="8">
        <v>1.15659</v>
      </c>
      <c r="C65" s="8">
        <v>1.3039000000000001</v>
      </c>
      <c r="D65" s="8">
        <v>6.1019999999999998E-2</v>
      </c>
      <c r="E65" s="7">
        <v>35</v>
      </c>
      <c r="F65" s="9">
        <v>0.88012000000000001</v>
      </c>
      <c r="G65" s="9">
        <v>5.2358399999999996</v>
      </c>
      <c r="H65" s="9">
        <v>2.48807</v>
      </c>
      <c r="I65" s="7">
        <v>37</v>
      </c>
      <c r="J65" s="9">
        <v>0.99004999999999999</v>
      </c>
      <c r="K65" s="9">
        <v>0.20588999999999999</v>
      </c>
      <c r="L65" s="9">
        <v>7.2300000000000003E-3</v>
      </c>
      <c r="M65" s="7">
        <v>37</v>
      </c>
      <c r="N65" s="9">
        <v>2.1236299999999999</v>
      </c>
      <c r="O65" s="9">
        <v>0.14943000000000001</v>
      </c>
      <c r="P65" s="9">
        <v>9.1900000000000003E-3</v>
      </c>
      <c r="Q65" s="7">
        <v>10</v>
      </c>
      <c r="R65" s="9">
        <v>1.225E-2</v>
      </c>
      <c r="S65" s="9">
        <v>2.0799999999999999E-2</v>
      </c>
      <c r="T65" s="9">
        <v>2.9999999999999997E-4</v>
      </c>
      <c r="U65" s="7">
        <v>37</v>
      </c>
      <c r="V65" s="9">
        <v>9.8816500000000005</v>
      </c>
      <c r="W65" s="9">
        <v>1.08609</v>
      </c>
      <c r="X65" s="9">
        <v>2.4549999999999999E-2</v>
      </c>
      <c r="Y65" s="7">
        <v>9</v>
      </c>
      <c r="Z65" s="9">
        <v>0</v>
      </c>
      <c r="AA65" s="9">
        <v>0</v>
      </c>
      <c r="AB65" s="9">
        <v>0</v>
      </c>
      <c r="AC65" s="7">
        <v>17</v>
      </c>
      <c r="AD65" s="9">
        <v>8.5739999999999997E-2</v>
      </c>
      <c r="AE65" s="9">
        <v>4.7070000000000001E-2</v>
      </c>
      <c r="AF65" s="9">
        <v>1.5100000000000001E-3</v>
      </c>
      <c r="AG65" s="7">
        <v>44</v>
      </c>
      <c r="AH65" s="9">
        <v>3.0335800000000002</v>
      </c>
      <c r="AI65" s="9">
        <v>5.1587500000000004</v>
      </c>
      <c r="AJ65" s="9">
        <v>0.2412</v>
      </c>
      <c r="AK65" s="7">
        <v>43</v>
      </c>
      <c r="AL65" s="9">
        <v>1.4018699999999999</v>
      </c>
      <c r="AM65" s="9">
        <v>2.9664000000000001</v>
      </c>
      <c r="AN65" s="9">
        <v>0.13829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x14ac:dyDescent="0.25">
      <c r="A66" s="7">
        <v>36</v>
      </c>
      <c r="B66" s="8">
        <v>1.6849400000000001</v>
      </c>
      <c r="C66" s="8">
        <v>2.2920400000000001</v>
      </c>
      <c r="D66" s="8">
        <v>0.10627</v>
      </c>
      <c r="E66" s="7">
        <v>30</v>
      </c>
      <c r="F66" s="9">
        <v>0.44342999999999999</v>
      </c>
      <c r="G66" s="9">
        <v>2.9654199999999999</v>
      </c>
      <c r="H66" s="9">
        <v>1.57345</v>
      </c>
      <c r="I66" s="7">
        <v>30</v>
      </c>
      <c r="J66" s="9">
        <v>0.39199000000000001</v>
      </c>
      <c r="K66" s="9">
        <v>0.18048</v>
      </c>
      <c r="L66" s="9">
        <v>3.3800000000000002E-3</v>
      </c>
      <c r="M66" s="7">
        <v>36</v>
      </c>
      <c r="N66" s="9">
        <v>0.7762</v>
      </c>
      <c r="O66" s="9">
        <v>0.10394</v>
      </c>
      <c r="P66" s="9">
        <v>3.6900000000000001E-3</v>
      </c>
      <c r="Q66" s="7">
        <v>9</v>
      </c>
      <c r="R66" s="9">
        <v>5.3859999999999998E-2</v>
      </c>
      <c r="S66" s="9">
        <v>2.7910000000000001E-2</v>
      </c>
      <c r="T66" s="9">
        <v>8.1999999999999998E-4</v>
      </c>
      <c r="U66" s="7">
        <v>36</v>
      </c>
      <c r="V66" s="9">
        <v>4.89025</v>
      </c>
      <c r="W66" s="9">
        <v>0.61599000000000004</v>
      </c>
      <c r="X66" s="9">
        <v>1.427E-2</v>
      </c>
      <c r="Y66" s="7">
        <v>8</v>
      </c>
      <c r="Z66" s="9">
        <v>0</v>
      </c>
      <c r="AA66" s="9">
        <v>0</v>
      </c>
      <c r="AB66" s="9">
        <v>0</v>
      </c>
      <c r="AC66" s="7">
        <v>16</v>
      </c>
      <c r="AD66" s="9">
        <v>6.1089999999999998E-2</v>
      </c>
      <c r="AE66" s="9">
        <v>0.10038999999999999</v>
      </c>
      <c r="AF66" s="9">
        <v>1.25E-3</v>
      </c>
      <c r="AG66" s="7">
        <v>43</v>
      </c>
      <c r="AH66" s="9">
        <v>0.87395</v>
      </c>
      <c r="AI66" s="9">
        <v>1.5429200000000001</v>
      </c>
      <c r="AJ66" s="9">
        <v>7.2319999999999995E-2</v>
      </c>
      <c r="AK66" s="7">
        <v>42</v>
      </c>
      <c r="AL66" s="9">
        <v>5.7755900000000002</v>
      </c>
      <c r="AM66" s="9">
        <v>4.0531600000000001</v>
      </c>
      <c r="AN66" s="9">
        <v>0.18534999999999999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x14ac:dyDescent="0.25">
      <c r="A67" s="7">
        <v>35</v>
      </c>
      <c r="B67" s="8">
        <v>0.80842000000000003</v>
      </c>
      <c r="C67" s="8">
        <v>3.2240799999999998</v>
      </c>
      <c r="D67" s="8">
        <v>0.15017</v>
      </c>
      <c r="E67" s="7">
        <v>20</v>
      </c>
      <c r="F67" s="9">
        <v>0.15012</v>
      </c>
      <c r="G67" s="9">
        <v>8.6929999999999993E-2</v>
      </c>
      <c r="H67" s="9">
        <v>3.6600000000000001E-3</v>
      </c>
      <c r="I67" s="7">
        <v>20</v>
      </c>
      <c r="J67" s="9">
        <v>0.16521</v>
      </c>
      <c r="K67" s="9">
        <v>8.0729999999999996E-2</v>
      </c>
      <c r="L67" s="9">
        <v>2.3900000000000002E-3</v>
      </c>
      <c r="M67" s="7">
        <v>35</v>
      </c>
      <c r="N67" s="9">
        <v>0.59189999999999998</v>
      </c>
      <c r="O67" s="9">
        <v>0.32708999999999999</v>
      </c>
      <c r="P67" s="9">
        <v>5.2500000000000003E-3</v>
      </c>
      <c r="Q67" s="7">
        <v>8</v>
      </c>
      <c r="R67" s="9">
        <v>0</v>
      </c>
      <c r="S67" s="9">
        <v>0</v>
      </c>
      <c r="T67" s="9">
        <v>0</v>
      </c>
      <c r="U67" s="7">
        <v>35</v>
      </c>
      <c r="V67" s="9">
        <v>4.7061500000000001</v>
      </c>
      <c r="W67" s="9">
        <v>0.56262999999999996</v>
      </c>
      <c r="X67" s="9">
        <v>1.414E-2</v>
      </c>
      <c r="Y67" s="7">
        <v>7</v>
      </c>
      <c r="Z67" s="9">
        <v>0</v>
      </c>
      <c r="AA67" s="9">
        <v>0</v>
      </c>
      <c r="AB67" s="9">
        <v>0</v>
      </c>
      <c r="AC67" s="7">
        <v>15</v>
      </c>
      <c r="AD67" s="9">
        <v>6.9470000000000004E-2</v>
      </c>
      <c r="AE67" s="9">
        <v>3.7969999999999997E-2</v>
      </c>
      <c r="AF67" s="9">
        <v>1.1299999999999999E-3</v>
      </c>
      <c r="AG67" s="7">
        <v>42</v>
      </c>
      <c r="AH67" s="9">
        <v>0.57977999999999996</v>
      </c>
      <c r="AI67" s="9">
        <v>0.30070000000000002</v>
      </c>
      <c r="AJ67" s="9">
        <v>6.5500000000000003E-3</v>
      </c>
      <c r="AK67" s="7">
        <v>41</v>
      </c>
      <c r="AL67" s="9">
        <v>6.8864999999999998</v>
      </c>
      <c r="AM67" s="9">
        <v>3.3263699999999998</v>
      </c>
      <c r="AN67" s="9">
        <v>0.15390000000000001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x14ac:dyDescent="0.25">
      <c r="A68" s="7">
        <v>34</v>
      </c>
      <c r="B68" s="8">
        <v>0.75936000000000003</v>
      </c>
      <c r="C68" s="8">
        <v>1.15595</v>
      </c>
      <c r="D68" s="8">
        <v>5.4010000000000002E-2</v>
      </c>
      <c r="E68" s="7">
        <v>10</v>
      </c>
      <c r="F68" s="9">
        <v>8.0369999999999997E-2</v>
      </c>
      <c r="G68" s="9">
        <v>4.0960000000000003E-2</v>
      </c>
      <c r="H68" s="9">
        <v>2.0899999999999998E-3</v>
      </c>
      <c r="I68" s="7">
        <v>10</v>
      </c>
      <c r="J68" s="9">
        <v>3.5560000000000001E-2</v>
      </c>
      <c r="K68" s="9">
        <v>2.198E-2</v>
      </c>
      <c r="L68" s="9">
        <v>9.7000000000000005E-4</v>
      </c>
      <c r="M68" s="7">
        <v>34</v>
      </c>
      <c r="N68" s="9">
        <v>0.96843000000000001</v>
      </c>
      <c r="O68" s="9">
        <v>0.11855</v>
      </c>
      <c r="P68" s="9">
        <v>4.8500000000000001E-3</v>
      </c>
      <c r="Q68" s="7">
        <v>7</v>
      </c>
      <c r="R68" s="9">
        <v>0</v>
      </c>
      <c r="S68" s="9">
        <v>0</v>
      </c>
      <c r="T68" s="9">
        <v>0</v>
      </c>
      <c r="U68" s="7">
        <v>34</v>
      </c>
      <c r="V68" s="9">
        <v>0.62139999999999995</v>
      </c>
      <c r="W68" s="9">
        <v>0.11385000000000001</v>
      </c>
      <c r="X68" s="9">
        <v>2.9099999999999998E-3</v>
      </c>
      <c r="Y68" s="7"/>
      <c r="Z68" s="7"/>
      <c r="AA68" s="7"/>
      <c r="AB68" s="7"/>
      <c r="AC68" s="7">
        <v>14</v>
      </c>
      <c r="AD68" s="9">
        <v>5.2589999999999998E-2</v>
      </c>
      <c r="AE68" s="9">
        <v>3.9260000000000003E-2</v>
      </c>
      <c r="AF68" s="9">
        <v>1E-3</v>
      </c>
      <c r="AG68" s="7">
        <v>41</v>
      </c>
      <c r="AH68" s="9">
        <v>0.90608</v>
      </c>
      <c r="AI68" s="9">
        <v>1.1071</v>
      </c>
      <c r="AJ68" s="9">
        <v>4.8980000000000003E-2</v>
      </c>
      <c r="AK68" s="7">
        <v>40</v>
      </c>
      <c r="AL68" s="9">
        <v>6.5200399999999998</v>
      </c>
      <c r="AM68" s="9">
        <v>3.4714499999999999</v>
      </c>
      <c r="AN68" s="9">
        <v>0.16300000000000001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x14ac:dyDescent="0.25">
      <c r="A69" s="7">
        <v>33</v>
      </c>
      <c r="B69" s="8">
        <v>0.48594999999999999</v>
      </c>
      <c r="C69" s="8">
        <v>3.0829900000000001</v>
      </c>
      <c r="D69" s="8">
        <v>0.14360999999999999</v>
      </c>
      <c r="E69" s="7">
        <v>9</v>
      </c>
      <c r="F69" s="9">
        <v>3.5659999999999997E-2</v>
      </c>
      <c r="G69" s="9">
        <v>5.867E-2</v>
      </c>
      <c r="H69" s="9">
        <v>1.5499999999999999E-3</v>
      </c>
      <c r="I69" s="7">
        <v>9</v>
      </c>
      <c r="J69" s="9">
        <v>4.3909999999999998E-2</v>
      </c>
      <c r="K69" s="9">
        <v>8.5849999999999996E-2</v>
      </c>
      <c r="L69" s="9">
        <v>1.2700000000000001E-3</v>
      </c>
      <c r="M69" s="7">
        <v>33</v>
      </c>
      <c r="N69" s="9">
        <v>1.1798900000000001</v>
      </c>
      <c r="O69" s="9">
        <v>0.44216</v>
      </c>
      <c r="P69" s="9">
        <v>4.7600000000000003E-3</v>
      </c>
      <c r="Q69" s="7">
        <v>6</v>
      </c>
      <c r="R69" s="9">
        <v>0</v>
      </c>
      <c r="S69" s="9">
        <v>0</v>
      </c>
      <c r="T69" s="9">
        <v>0</v>
      </c>
      <c r="U69" s="7">
        <v>33</v>
      </c>
      <c r="V69" s="9">
        <v>2.7115</v>
      </c>
      <c r="W69" s="9">
        <v>0.34359000000000001</v>
      </c>
      <c r="X69" s="9">
        <v>8.2699999999999996E-3</v>
      </c>
      <c r="Y69" s="7"/>
      <c r="Z69" s="7"/>
      <c r="AA69" s="7"/>
      <c r="AB69" s="7"/>
      <c r="AC69" s="7">
        <v>13</v>
      </c>
      <c r="AD69" s="9">
        <v>4.6379999999999998E-2</v>
      </c>
      <c r="AE69" s="9">
        <v>3.3680000000000002E-2</v>
      </c>
      <c r="AF69" s="9">
        <v>9.6000000000000002E-4</v>
      </c>
      <c r="AG69" s="7">
        <v>40</v>
      </c>
      <c r="AH69" s="9">
        <v>37.514310000000002</v>
      </c>
      <c r="AI69" s="9">
        <v>1.2154799999999999</v>
      </c>
      <c r="AJ69" s="9">
        <v>7.5483500000000001</v>
      </c>
      <c r="AK69" s="7">
        <v>30</v>
      </c>
      <c r="AL69" s="9">
        <v>0.35132999999999998</v>
      </c>
      <c r="AM69" s="9">
        <v>2.8742100000000002</v>
      </c>
      <c r="AN69" s="9">
        <v>0.13553000000000001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x14ac:dyDescent="0.25">
      <c r="A70" s="7">
        <v>32</v>
      </c>
      <c r="B70" s="8">
        <v>1.59053</v>
      </c>
      <c r="C70" s="8">
        <v>2.46956</v>
      </c>
      <c r="D70" s="8">
        <v>0.11522</v>
      </c>
      <c r="E70" s="7">
        <v>8</v>
      </c>
      <c r="F70" s="9">
        <v>3.0669999999999999E-2</v>
      </c>
      <c r="G70" s="9">
        <v>3.5630000000000002E-2</v>
      </c>
      <c r="H70" s="9">
        <v>1.4300000000000001E-3</v>
      </c>
      <c r="I70" s="7">
        <v>8</v>
      </c>
      <c r="J70" s="9">
        <v>3.875E-2</v>
      </c>
      <c r="K70" s="9">
        <v>0.12573000000000001</v>
      </c>
      <c r="L70" s="9">
        <v>1.5100000000000001E-3</v>
      </c>
      <c r="M70" s="7">
        <v>32</v>
      </c>
      <c r="N70" s="9">
        <v>1.43069</v>
      </c>
      <c r="O70" s="9">
        <v>0.17548</v>
      </c>
      <c r="P70" s="9">
        <v>5.5700000000000003E-3</v>
      </c>
      <c r="Q70" s="9"/>
      <c r="R70" s="9"/>
      <c r="S70" s="9"/>
      <c r="T70" s="9"/>
      <c r="U70" s="7">
        <v>32</v>
      </c>
      <c r="V70" s="9">
        <v>2.2547100000000002</v>
      </c>
      <c r="W70" s="9">
        <v>0.29102</v>
      </c>
      <c r="X70" s="9">
        <v>7.4400000000000004E-3</v>
      </c>
      <c r="Y70" s="7"/>
      <c r="Z70" s="7"/>
      <c r="AA70" s="7"/>
      <c r="AB70" s="7"/>
      <c r="AC70" s="7">
        <v>12</v>
      </c>
      <c r="AD70" s="9">
        <v>3.0859999999999999E-2</v>
      </c>
      <c r="AE70" s="9">
        <v>4.367E-2</v>
      </c>
      <c r="AF70" s="9">
        <v>8.8000000000000003E-4</v>
      </c>
      <c r="AG70" s="7">
        <v>30</v>
      </c>
      <c r="AH70" s="9">
        <v>0.23830999999999999</v>
      </c>
      <c r="AI70" s="9">
        <v>0.12640999999999999</v>
      </c>
      <c r="AJ70" s="9">
        <v>5.4200000000000003E-3</v>
      </c>
      <c r="AK70" s="7">
        <v>20</v>
      </c>
      <c r="AL70" s="9">
        <v>0.12615000000000001</v>
      </c>
      <c r="AM70" s="9">
        <v>0.43648999999999999</v>
      </c>
      <c r="AN70" s="9">
        <v>2.0840000000000001E-2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x14ac:dyDescent="0.25">
      <c r="A71" s="7">
        <v>31</v>
      </c>
      <c r="B71" s="8">
        <v>0.63305999999999996</v>
      </c>
      <c r="C71" s="8">
        <v>3.3046799999999998</v>
      </c>
      <c r="D71" s="8">
        <v>0.15489</v>
      </c>
      <c r="E71" s="7">
        <v>7</v>
      </c>
      <c r="F71" s="9">
        <v>1.7430000000000001E-2</v>
      </c>
      <c r="G71" s="9">
        <v>1.9609999999999999E-2</v>
      </c>
      <c r="H71" s="9">
        <v>1.0200000000000001E-3</v>
      </c>
      <c r="I71" s="7">
        <v>7</v>
      </c>
      <c r="J71" s="9">
        <v>0</v>
      </c>
      <c r="K71" s="9">
        <v>0</v>
      </c>
      <c r="L71" s="9">
        <v>0</v>
      </c>
      <c r="M71" s="7">
        <v>31</v>
      </c>
      <c r="N71" s="9">
        <v>0.36742999999999998</v>
      </c>
      <c r="O71" s="9">
        <v>0.32122000000000001</v>
      </c>
      <c r="P71" s="9">
        <v>2.8300000000000001E-3</v>
      </c>
      <c r="Q71" s="9"/>
      <c r="R71" s="9"/>
      <c r="S71" s="9"/>
      <c r="T71" s="9"/>
      <c r="U71" s="7">
        <v>31</v>
      </c>
      <c r="V71" s="9">
        <v>0.43769999999999998</v>
      </c>
      <c r="W71" s="9">
        <v>0.37714999999999999</v>
      </c>
      <c r="X71" s="9">
        <v>3.8700000000000002E-3</v>
      </c>
      <c r="Y71" s="7"/>
      <c r="Z71" s="7"/>
      <c r="AA71" s="7"/>
      <c r="AB71" s="7"/>
      <c r="AC71" s="7">
        <v>11</v>
      </c>
      <c r="AD71" s="9">
        <v>4.1759999999999999E-2</v>
      </c>
      <c r="AE71" s="9">
        <v>3.3860000000000001E-2</v>
      </c>
      <c r="AF71" s="9">
        <v>9.7999999999999997E-4</v>
      </c>
      <c r="AG71" s="7">
        <v>20</v>
      </c>
      <c r="AH71" s="9">
        <v>0.14247000000000001</v>
      </c>
      <c r="AI71" s="9">
        <v>9.3539999999999998E-2</v>
      </c>
      <c r="AJ71" s="9">
        <v>4.0000000000000001E-3</v>
      </c>
      <c r="AK71" s="7">
        <v>19</v>
      </c>
      <c r="AL71" s="9">
        <v>0.12426</v>
      </c>
      <c r="AM71" s="9">
        <v>0.20749000000000001</v>
      </c>
      <c r="AN71" s="9">
        <v>0.10360999999999999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x14ac:dyDescent="0.25">
      <c r="A72" s="7">
        <v>30</v>
      </c>
      <c r="B72" s="8">
        <v>0.63985999999999998</v>
      </c>
      <c r="C72" s="8">
        <v>2.8444699999999998</v>
      </c>
      <c r="D72" s="8">
        <v>0.13295000000000001</v>
      </c>
      <c r="E72" s="7">
        <v>6</v>
      </c>
      <c r="F72" s="9">
        <v>0</v>
      </c>
      <c r="G72" s="9">
        <v>0</v>
      </c>
      <c r="H72" s="9">
        <v>0</v>
      </c>
      <c r="I72" s="7">
        <v>6</v>
      </c>
      <c r="J72" s="9">
        <v>0</v>
      </c>
      <c r="K72" s="9">
        <v>0</v>
      </c>
      <c r="L72" s="9">
        <v>0</v>
      </c>
      <c r="M72" s="7">
        <v>30</v>
      </c>
      <c r="N72" s="9">
        <v>0.42682999999999999</v>
      </c>
      <c r="O72" s="9">
        <v>0.11550000000000001</v>
      </c>
      <c r="P72" s="9">
        <v>2.5000000000000001E-3</v>
      </c>
      <c r="Q72" s="9"/>
      <c r="R72" s="9"/>
      <c r="S72" s="9"/>
      <c r="T72" s="9"/>
      <c r="U72" s="7">
        <v>30</v>
      </c>
      <c r="V72" s="9">
        <v>2.4369499999999999</v>
      </c>
      <c r="W72" s="9">
        <v>0.35088000000000003</v>
      </c>
      <c r="X72" s="9">
        <v>8.1399999999999997E-3</v>
      </c>
      <c r="Y72" s="7"/>
      <c r="Z72" s="7"/>
      <c r="AA72" s="7"/>
      <c r="AB72" s="7"/>
      <c r="AC72" s="7">
        <v>10</v>
      </c>
      <c r="AD72" s="9">
        <v>0</v>
      </c>
      <c r="AE72" s="9">
        <v>0</v>
      </c>
      <c r="AF72" s="9">
        <v>0</v>
      </c>
      <c r="AG72" s="7">
        <v>19</v>
      </c>
      <c r="AH72" s="9">
        <v>7.5329999999999994E-2</v>
      </c>
      <c r="AI72" s="9">
        <v>5.2540000000000003E-2</v>
      </c>
      <c r="AJ72" s="9">
        <v>2.2799999999999999E-3</v>
      </c>
      <c r="AK72" s="7">
        <v>18</v>
      </c>
      <c r="AL72" s="9">
        <v>0.10355</v>
      </c>
      <c r="AM72" s="9">
        <v>0.14105000000000001</v>
      </c>
      <c r="AN72" s="9">
        <v>7.3389999999999997E-2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x14ac:dyDescent="0.25">
      <c r="A73" s="7">
        <v>20</v>
      </c>
      <c r="B73" s="8">
        <v>0.21978</v>
      </c>
      <c r="C73" s="8">
        <v>0.21292</v>
      </c>
      <c r="D73" s="8">
        <v>1.027E-2</v>
      </c>
      <c r="E73" s="7">
        <v>5</v>
      </c>
      <c r="F73" s="9">
        <v>0</v>
      </c>
      <c r="G73" s="9">
        <v>0</v>
      </c>
      <c r="H73" s="9">
        <v>0</v>
      </c>
      <c r="I73" s="7">
        <v>5</v>
      </c>
      <c r="J73" s="9">
        <v>0</v>
      </c>
      <c r="K73" s="9">
        <v>0</v>
      </c>
      <c r="L73" s="9">
        <v>0</v>
      </c>
      <c r="M73" s="7">
        <v>20</v>
      </c>
      <c r="N73" s="9">
        <v>0.12033000000000001</v>
      </c>
      <c r="O73" s="9">
        <v>2.5919999999999999E-2</v>
      </c>
      <c r="P73" s="9">
        <v>1.2099999999999999E-3</v>
      </c>
      <c r="Q73" s="9"/>
      <c r="R73" s="9"/>
      <c r="S73" s="9"/>
      <c r="T73" s="9"/>
      <c r="U73" s="7">
        <v>20</v>
      </c>
      <c r="V73" s="9">
        <v>0.92064999999999997</v>
      </c>
      <c r="W73" s="9">
        <v>0.28183999999999998</v>
      </c>
      <c r="X73" s="9">
        <v>6.9899999999999997E-3</v>
      </c>
      <c r="Y73" s="7"/>
      <c r="Z73" s="7"/>
      <c r="AA73" s="7"/>
      <c r="AB73" s="7"/>
      <c r="AC73" s="7">
        <v>9</v>
      </c>
      <c r="AD73" s="9">
        <v>0</v>
      </c>
      <c r="AE73" s="9">
        <v>0</v>
      </c>
      <c r="AF73" s="9">
        <v>0</v>
      </c>
      <c r="AG73" s="7">
        <v>18</v>
      </c>
      <c r="AH73" s="9">
        <v>7.0930000000000007E-2</v>
      </c>
      <c r="AI73" s="9">
        <v>8.7480000000000002E-2</v>
      </c>
      <c r="AJ73" s="9">
        <v>2.4199999999999998E-3</v>
      </c>
      <c r="AK73" s="7">
        <v>17</v>
      </c>
      <c r="AL73" s="9">
        <v>0.12790000000000001</v>
      </c>
      <c r="AM73" s="9">
        <v>0.16442000000000001</v>
      </c>
      <c r="AN73" s="9">
        <v>8.7809999999999999E-2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x14ac:dyDescent="0.25">
      <c r="A74" s="7">
        <v>10</v>
      </c>
      <c r="B74" s="8">
        <v>5.0750000000000003E-2</v>
      </c>
      <c r="C74" s="8">
        <v>0.10446</v>
      </c>
      <c r="D74" s="8">
        <v>5.3299999999999997E-3</v>
      </c>
      <c r="E74" s="7">
        <v>4</v>
      </c>
      <c r="F74" s="9">
        <v>0</v>
      </c>
      <c r="G74" s="9">
        <v>0</v>
      </c>
      <c r="H74" s="9">
        <v>0</v>
      </c>
      <c r="I74" s="7"/>
      <c r="J74" s="7"/>
      <c r="K74" s="7"/>
      <c r="L74" s="7"/>
      <c r="M74" s="7">
        <v>10</v>
      </c>
      <c r="N74" s="9">
        <v>4.4040000000000003E-2</v>
      </c>
      <c r="O74" s="9">
        <v>5.858E-2</v>
      </c>
      <c r="P74" s="9">
        <v>7.7999999999999999E-4</v>
      </c>
      <c r="Q74" s="9"/>
      <c r="R74" s="9"/>
      <c r="S74" s="9"/>
      <c r="T74" s="9"/>
      <c r="U74" s="7">
        <v>10</v>
      </c>
      <c r="V74" s="9">
        <v>9.5899999999999996E-3</v>
      </c>
      <c r="W74" s="9">
        <v>2.0899999999999998E-2</v>
      </c>
      <c r="X74" s="9">
        <v>2.3000000000000001E-4</v>
      </c>
      <c r="Y74" s="7"/>
      <c r="Z74" s="7"/>
      <c r="AA74" s="7"/>
      <c r="AB74" s="7"/>
      <c r="AC74" s="7">
        <v>8</v>
      </c>
      <c r="AD74" s="9">
        <v>0</v>
      </c>
      <c r="AE74" s="9">
        <v>0</v>
      </c>
      <c r="AF74" s="9">
        <v>0</v>
      </c>
      <c r="AG74" s="7">
        <v>17</v>
      </c>
      <c r="AH74" s="9">
        <v>6.1289999999999997E-2</v>
      </c>
      <c r="AI74" s="9">
        <v>4.7059999999999998E-2</v>
      </c>
      <c r="AJ74" s="9">
        <v>2.14E-3</v>
      </c>
      <c r="AK74" s="7">
        <v>16</v>
      </c>
      <c r="AL74" s="9">
        <v>6.1839999999999999E-2</v>
      </c>
      <c r="AM74" s="9">
        <v>0.10097</v>
      </c>
      <c r="AN74" s="9">
        <v>5.1189999999999999E-2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x14ac:dyDescent="0.25">
      <c r="A75" s="7">
        <v>7</v>
      </c>
      <c r="B75" s="8">
        <v>1.065E-2</v>
      </c>
      <c r="C75" s="8">
        <v>2.767E-2</v>
      </c>
      <c r="D75" s="8">
        <v>1.2999999999999999E-3</v>
      </c>
      <c r="E75" s="9"/>
      <c r="F75" s="9"/>
      <c r="G75" s="9"/>
      <c r="H75" s="9"/>
      <c r="I75" s="7"/>
      <c r="J75" s="7"/>
      <c r="K75" s="7"/>
      <c r="L75" s="7"/>
      <c r="M75" s="7">
        <v>9</v>
      </c>
      <c r="N75" s="9">
        <v>4.3459999999999999E-2</v>
      </c>
      <c r="O75" s="9">
        <v>9.9589999999999998E-2</v>
      </c>
      <c r="P75" s="9">
        <v>1.4E-3</v>
      </c>
      <c r="Q75" s="9"/>
      <c r="R75" s="9"/>
      <c r="S75" s="9"/>
      <c r="T75" s="9"/>
      <c r="U75" s="7">
        <v>9</v>
      </c>
      <c r="V75" s="9">
        <v>0</v>
      </c>
      <c r="W75" s="9">
        <v>0</v>
      </c>
      <c r="X75" s="9">
        <v>0</v>
      </c>
      <c r="Y75" s="7"/>
      <c r="Z75" s="7"/>
      <c r="AA75" s="7"/>
      <c r="AB75" s="7"/>
      <c r="AC75" s="7"/>
      <c r="AD75" s="9"/>
      <c r="AE75" s="9"/>
      <c r="AF75" s="9"/>
      <c r="AG75" s="7">
        <v>16</v>
      </c>
      <c r="AH75" s="9">
        <v>5.7790000000000001E-2</v>
      </c>
      <c r="AI75" s="9">
        <v>8.9940000000000006E-2</v>
      </c>
      <c r="AJ75" s="9">
        <v>2.2100000000000002E-3</v>
      </c>
      <c r="AK75" s="7">
        <v>15</v>
      </c>
      <c r="AL75" s="9">
        <v>5.1729999999999998E-2</v>
      </c>
      <c r="AM75" s="9">
        <v>8.8700000000000001E-2</v>
      </c>
      <c r="AN75" s="9">
        <v>4.5170000000000002E-2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x14ac:dyDescent="0.25">
      <c r="A76" s="7">
        <v>6</v>
      </c>
      <c r="B76" s="8">
        <v>0</v>
      </c>
      <c r="C76" s="8">
        <v>0</v>
      </c>
      <c r="D76" s="8">
        <v>0</v>
      </c>
      <c r="E76" s="7"/>
      <c r="F76" s="9"/>
      <c r="G76" s="9"/>
      <c r="H76" s="9"/>
      <c r="I76" s="7"/>
      <c r="J76" s="7"/>
      <c r="K76" s="7"/>
      <c r="L76" s="7"/>
      <c r="M76" s="7">
        <v>8</v>
      </c>
      <c r="N76" s="9">
        <v>0</v>
      </c>
      <c r="O76" s="9">
        <v>0</v>
      </c>
      <c r="P76" s="9">
        <v>0</v>
      </c>
      <c r="Q76" s="7"/>
      <c r="R76" s="7"/>
      <c r="S76" s="7"/>
      <c r="T76" s="7"/>
      <c r="U76" s="7">
        <v>8</v>
      </c>
      <c r="V76" s="9">
        <v>0</v>
      </c>
      <c r="W76" s="9">
        <v>0</v>
      </c>
      <c r="X76" s="9">
        <v>0</v>
      </c>
      <c r="Y76" s="7"/>
      <c r="Z76" s="7"/>
      <c r="AA76" s="7"/>
      <c r="AB76" s="7"/>
      <c r="AC76" s="7"/>
      <c r="AD76" s="7"/>
      <c r="AE76" s="7"/>
      <c r="AF76" s="7"/>
      <c r="AG76" s="7">
        <v>15</v>
      </c>
      <c r="AH76" s="9">
        <v>5.9080000000000001E-2</v>
      </c>
      <c r="AI76" s="9">
        <v>4.9820000000000003E-2</v>
      </c>
      <c r="AJ76" s="9">
        <v>2.0699999999999998E-3</v>
      </c>
      <c r="AK76" s="7">
        <v>14</v>
      </c>
      <c r="AL76" s="9">
        <v>3.7990000000000003E-2</v>
      </c>
      <c r="AM76" s="9">
        <v>6.0789999999999997E-2</v>
      </c>
      <c r="AN76" s="9">
        <v>2.8819999999999998E-2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x14ac:dyDescent="0.25">
      <c r="A77" s="7">
        <v>5</v>
      </c>
      <c r="B77" s="8">
        <v>0</v>
      </c>
      <c r="C77" s="8">
        <v>0</v>
      </c>
      <c r="D77" s="8">
        <v>0</v>
      </c>
      <c r="E77" s="7"/>
      <c r="F77" s="9"/>
      <c r="G77" s="9"/>
      <c r="H77" s="9"/>
      <c r="I77" s="7"/>
      <c r="J77" s="7"/>
      <c r="K77" s="7"/>
      <c r="L77" s="7"/>
      <c r="M77" s="7">
        <v>7</v>
      </c>
      <c r="N77" s="9">
        <v>0</v>
      </c>
      <c r="O77" s="9">
        <v>0</v>
      </c>
      <c r="P77" s="9">
        <v>0</v>
      </c>
      <c r="Q77" s="7"/>
      <c r="R77" s="7"/>
      <c r="S77" s="7"/>
      <c r="T77" s="7"/>
      <c r="U77" s="7">
        <v>7</v>
      </c>
      <c r="V77" s="9">
        <v>0</v>
      </c>
      <c r="W77" s="9">
        <v>0</v>
      </c>
      <c r="X77" s="9">
        <v>0</v>
      </c>
      <c r="Y77" s="7"/>
      <c r="Z77" s="7"/>
      <c r="AA77" s="7"/>
      <c r="AB77" s="7"/>
      <c r="AC77" s="7"/>
      <c r="AD77" s="7"/>
      <c r="AE77" s="7"/>
      <c r="AF77" s="7"/>
      <c r="AG77" s="7">
        <v>14</v>
      </c>
      <c r="AH77" s="9">
        <v>4.7940000000000003E-2</v>
      </c>
      <c r="AI77" s="9">
        <v>3.7440000000000001E-2</v>
      </c>
      <c r="AJ77" s="9">
        <v>1.8E-3</v>
      </c>
      <c r="AK77" s="7">
        <v>13</v>
      </c>
      <c r="AL77" s="9">
        <v>3.1600000000000003E-2</v>
      </c>
      <c r="AM77" s="9">
        <v>5.3600000000000002E-2</v>
      </c>
      <c r="AN77" s="9">
        <v>2.664E-2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x14ac:dyDescent="0.25">
      <c r="A78" s="7">
        <v>4</v>
      </c>
      <c r="B78" s="8">
        <v>0</v>
      </c>
      <c r="C78" s="8">
        <v>0</v>
      </c>
      <c r="D78" s="8">
        <v>0</v>
      </c>
      <c r="E78" s="7"/>
      <c r="F78" s="9"/>
      <c r="G78" s="9"/>
      <c r="H78" s="9"/>
      <c r="I78" s="7"/>
      <c r="J78" s="7"/>
      <c r="K78" s="7"/>
      <c r="L78" s="7"/>
      <c r="M78" s="7">
        <v>6</v>
      </c>
      <c r="N78" s="9">
        <v>0</v>
      </c>
      <c r="O78" s="9">
        <v>0</v>
      </c>
      <c r="P78" s="9">
        <v>0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>
        <v>13</v>
      </c>
      <c r="AH78" s="9">
        <v>4.2950000000000002E-2</v>
      </c>
      <c r="AI78" s="9">
        <v>4.5879999999999997E-2</v>
      </c>
      <c r="AJ78" s="9">
        <v>1.75E-3</v>
      </c>
      <c r="AK78" s="7">
        <v>12</v>
      </c>
      <c r="AL78" s="9">
        <v>0</v>
      </c>
      <c r="AM78" s="9">
        <v>0</v>
      </c>
      <c r="AN78" s="9"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x14ac:dyDescent="0.25">
      <c r="A79" s="7"/>
      <c r="B79" s="7"/>
      <c r="C79" s="7"/>
      <c r="D79" s="7"/>
      <c r="E79" s="7"/>
      <c r="F79" s="9"/>
      <c r="G79" s="9"/>
      <c r="H79" s="9"/>
      <c r="I79" s="7"/>
      <c r="J79" s="7"/>
      <c r="K79" s="7"/>
      <c r="L79" s="7"/>
      <c r="M79" s="7">
        <v>5</v>
      </c>
      <c r="N79" s="9">
        <v>0</v>
      </c>
      <c r="O79" s="9">
        <v>0</v>
      </c>
      <c r="P79" s="9">
        <v>0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>
        <v>12</v>
      </c>
      <c r="AH79" s="9">
        <v>2.6280000000000001E-2</v>
      </c>
      <c r="AI79" s="9">
        <v>7.1069999999999994E-2</v>
      </c>
      <c r="AJ79" s="9">
        <v>1.4400000000000001E-3</v>
      </c>
      <c r="AK79" s="7">
        <v>11</v>
      </c>
      <c r="AL79" s="9">
        <v>0</v>
      </c>
      <c r="AM79" s="9">
        <v>0</v>
      </c>
      <c r="AN79" s="9">
        <v>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>
        <v>11</v>
      </c>
      <c r="AH80" s="9">
        <v>0.23988999999999999</v>
      </c>
      <c r="AI80" s="9">
        <v>7.6829999999999996E-2</v>
      </c>
      <c r="AJ80" s="9">
        <v>1.7799999999999999E-3</v>
      </c>
      <c r="AK80" s="7">
        <v>10</v>
      </c>
      <c r="AL80" s="9">
        <v>0</v>
      </c>
      <c r="AM80" s="9">
        <v>0</v>
      </c>
      <c r="AN80" s="9">
        <v>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7">
        <v>10</v>
      </c>
      <c r="AH81" s="9">
        <v>0</v>
      </c>
      <c r="AI81" s="9">
        <v>0</v>
      </c>
      <c r="AJ81" s="9">
        <v>0</v>
      </c>
      <c r="AK81" s="7"/>
      <c r="AL81" s="7"/>
      <c r="AM81" s="7"/>
      <c r="AN81" s="7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7">
        <v>9</v>
      </c>
      <c r="AH82" s="9">
        <v>0</v>
      </c>
      <c r="AI82" s="9">
        <v>0</v>
      </c>
      <c r="AJ82" s="9">
        <v>0</v>
      </c>
      <c r="AK82" s="7"/>
      <c r="AL82" s="7"/>
      <c r="AM82" s="7"/>
      <c r="AN82" s="7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7">
        <v>8</v>
      </c>
      <c r="AH83" s="9">
        <v>0</v>
      </c>
      <c r="AI83" s="9">
        <v>0</v>
      </c>
      <c r="AJ83" s="9">
        <v>0</v>
      </c>
      <c r="AK83" s="7"/>
      <c r="AL83" s="7"/>
      <c r="AM83" s="7"/>
      <c r="AN83" s="7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x14ac:dyDescent="0.25">
      <c r="A84" s="1" t="s">
        <v>8</v>
      </c>
      <c r="B84" s="1">
        <f>AVERAGEIF(B49:B83, "&lt;&gt;0")</f>
        <v>1.6525527042777781</v>
      </c>
      <c r="C84" s="1">
        <f t="shared" ref="C84:AN84" si="0">AVERAGEIF(C49:C83, "&lt;&gt;0")</f>
        <v>1.6181333333333336</v>
      </c>
      <c r="D84" s="1">
        <f t="shared" si="0"/>
        <v>7.6146666666666682E-2</v>
      </c>
      <c r="E84" s="1"/>
      <c r="F84" s="1">
        <f t="shared" si="0"/>
        <v>1.0921169230769228</v>
      </c>
      <c r="G84" s="1">
        <f t="shared" si="0"/>
        <v>2.2882453846153843</v>
      </c>
      <c r="H84" s="1">
        <f t="shared" si="0"/>
        <v>1.1019892307692307</v>
      </c>
      <c r="I84" s="1"/>
      <c r="J84" s="1">
        <f t="shared" si="0"/>
        <v>1.5882299999999998</v>
      </c>
      <c r="K84" s="1">
        <f t="shared" si="0"/>
        <v>0.45225399999999993</v>
      </c>
      <c r="L84" s="1">
        <f t="shared" si="0"/>
        <v>8.4131333333333322E-2</v>
      </c>
      <c r="M84" s="1"/>
      <c r="N84" s="1">
        <f t="shared" si="0"/>
        <v>0.75786769230769235</v>
      </c>
      <c r="O84" s="1">
        <f t="shared" si="0"/>
        <v>0.16236</v>
      </c>
      <c r="P84" s="1">
        <f t="shared" si="0"/>
        <v>3.7684615384615391E-3</v>
      </c>
      <c r="Q84" s="1"/>
      <c r="R84" s="1">
        <f t="shared" si="0"/>
        <v>1.5373150000000002</v>
      </c>
      <c r="S84" s="1">
        <f t="shared" si="0"/>
        <v>0.11843750000000001</v>
      </c>
      <c r="T84" s="1">
        <f t="shared" si="0"/>
        <v>4.839166666666667E-3</v>
      </c>
      <c r="U84" s="1"/>
      <c r="V84" s="1">
        <f t="shared" si="0"/>
        <v>2.9503814285714296</v>
      </c>
      <c r="W84" s="1">
        <f t="shared" si="0"/>
        <v>0.36665785714285715</v>
      </c>
      <c r="X84" s="1">
        <f t="shared" si="0"/>
        <v>9.0835714285714287E-3</v>
      </c>
      <c r="Y84" s="1"/>
      <c r="Z84" s="1">
        <f t="shared" si="0"/>
        <v>0.67232166666666682</v>
      </c>
      <c r="AA84" s="1">
        <f t="shared" si="0"/>
        <v>0.1944558333333333</v>
      </c>
      <c r="AB84" s="1">
        <f t="shared" si="0"/>
        <v>3.5333333333333341E-3</v>
      </c>
      <c r="AC84" s="1"/>
      <c r="AD84" s="1">
        <f t="shared" si="0"/>
        <v>3.0619547368421052</v>
      </c>
      <c r="AE84" s="1">
        <f t="shared" si="0"/>
        <v>0.19047157894736844</v>
      </c>
      <c r="AF84" s="1">
        <f t="shared" si="0"/>
        <v>1.0780526315789475E-2</v>
      </c>
      <c r="AG84" s="1"/>
      <c r="AH84" s="1">
        <f t="shared" si="0"/>
        <v>2.699878636363636</v>
      </c>
      <c r="AI84" s="1">
        <f t="shared" si="0"/>
        <v>0.68652636363636366</v>
      </c>
      <c r="AJ84" s="1">
        <f t="shared" si="0"/>
        <v>0.37104181818181825</v>
      </c>
      <c r="AK84" s="1"/>
      <c r="AL84" s="1">
        <f t="shared" si="0"/>
        <v>2.1585571428571422</v>
      </c>
      <c r="AM84" s="1">
        <f t="shared" si="0"/>
        <v>1.8950447619047617</v>
      </c>
      <c r="AN84" s="1">
        <f t="shared" si="0"/>
        <v>0.10638285714285715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x14ac:dyDescent="0.25">
      <c r="A85" s="1"/>
      <c r="B85" s="1"/>
      <c r="C85" s="1"/>
      <c r="D85" s="1"/>
      <c r="E85" s="1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x14ac:dyDescent="0.25">
      <c r="A86" s="1"/>
      <c r="B86" s="1"/>
      <c r="C86" s="1"/>
      <c r="D86" s="1"/>
      <c r="E86" s="1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x14ac:dyDescent="0.25">
      <c r="A87" s="1"/>
      <c r="B87" s="1"/>
      <c r="C87" s="1"/>
      <c r="D87" s="1"/>
      <c r="E87" s="1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x14ac:dyDescent="0.25">
      <c r="A88" s="1"/>
      <c r="B88" s="1"/>
      <c r="C88" s="1"/>
      <c r="D88" s="1"/>
      <c r="E88" s="1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x14ac:dyDescent="0.25">
      <c r="A89" s="1"/>
      <c r="B89" s="1"/>
      <c r="C89" s="1"/>
      <c r="D89" s="1"/>
      <c r="E89" s="1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x14ac:dyDescent="0.25">
      <c r="A90" s="1"/>
      <c r="B90" s="1"/>
      <c r="C90" s="1"/>
      <c r="D90" s="1"/>
      <c r="E90" s="1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x14ac:dyDescent="0.25">
      <c r="A91" s="1"/>
      <c r="B91" s="1"/>
      <c r="C91" s="1"/>
      <c r="D91" s="1"/>
      <c r="E91" s="1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x14ac:dyDescent="0.25">
      <c r="A92" s="1"/>
      <c r="B92" s="1"/>
      <c r="C92" s="1"/>
      <c r="D92" s="1"/>
      <c r="E92" s="1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x14ac:dyDescent="0.25">
      <c r="A93" s="1"/>
      <c r="B93" s="1"/>
      <c r="C93" s="1"/>
      <c r="D93" s="1"/>
      <c r="E93" s="1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x14ac:dyDescent="0.25">
      <c r="A94" s="1"/>
      <c r="B94" s="1"/>
      <c r="C94" s="1"/>
      <c r="D94" s="1"/>
      <c r="E94" s="1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x14ac:dyDescent="0.25">
      <c r="A95" s="1"/>
      <c r="B95" s="1"/>
      <c r="C95" s="1"/>
      <c r="D95" s="1"/>
      <c r="E95" s="1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x14ac:dyDescent="0.25">
      <c r="A96" s="1"/>
      <c r="B96" s="1"/>
      <c r="C96" s="1"/>
      <c r="D96" s="1"/>
      <c r="E96" s="1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x14ac:dyDescent="0.25">
      <c r="A97" s="1"/>
      <c r="B97" s="1"/>
      <c r="C97" s="1"/>
      <c r="D97" s="1"/>
      <c r="E97" s="1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x14ac:dyDescent="0.25">
      <c r="A98" s="1"/>
      <c r="B98" s="1"/>
      <c r="C98" s="1"/>
      <c r="D98" s="1"/>
      <c r="E98" s="1"/>
      <c r="F98" s="1"/>
      <c r="G98" s="1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x14ac:dyDescent="0.25">
      <c r="A99" s="1"/>
      <c r="B99" s="1"/>
      <c r="C99" s="1"/>
      <c r="D99" s="1"/>
      <c r="E99" s="1"/>
      <c r="F99" s="1"/>
      <c r="G99" s="1"/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x14ac:dyDescent="0.25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"/>
      <c r="Z100" s="1"/>
      <c r="AA100" s="1"/>
      <c r="AB100" s="1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x14ac:dyDescent="0.25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"/>
      <c r="Z101" s="1"/>
      <c r="AA101" s="1"/>
      <c r="AB101" s="1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x14ac:dyDescent="0.25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2"/>
      <c r="L102" s="2"/>
      <c r="M102" s="2"/>
      <c r="N102" s="2"/>
      <c r="O102" s="2"/>
      <c r="P102" s="2"/>
      <c r="Q102" s="1"/>
      <c r="R102" s="1"/>
      <c r="S102" s="1"/>
      <c r="T102" s="1"/>
      <c r="U102" s="2"/>
      <c r="V102" s="2"/>
      <c r="W102" s="2"/>
      <c r="X102" s="2"/>
      <c r="Y102" s="1"/>
      <c r="Z102" s="1"/>
      <c r="AA102" s="1"/>
      <c r="AB102" s="1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25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2"/>
      <c r="L103" s="2"/>
      <c r="M103" s="2"/>
      <c r="N103" s="2"/>
      <c r="O103" s="2"/>
      <c r="P103" s="2"/>
      <c r="Q103" s="1"/>
      <c r="R103" s="1"/>
      <c r="S103" s="1"/>
      <c r="T103" s="1"/>
      <c r="U103" s="2"/>
      <c r="V103" s="2"/>
      <c r="W103" s="2"/>
      <c r="X103" s="2"/>
      <c r="Y103" s="1"/>
      <c r="Z103" s="1"/>
      <c r="AA103" s="1"/>
      <c r="AB103" s="1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25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2"/>
      <c r="L104" s="2"/>
      <c r="M104" s="2"/>
      <c r="N104" s="2"/>
      <c r="O104" s="2"/>
      <c r="P104" s="2"/>
      <c r="Q104" s="1"/>
      <c r="R104" s="1"/>
      <c r="S104" s="1"/>
      <c r="T104" s="1"/>
      <c r="U104" s="2"/>
      <c r="V104" s="2"/>
      <c r="W104" s="2"/>
      <c r="X104" s="2"/>
      <c r="Y104" s="1"/>
      <c r="Z104" s="1"/>
      <c r="AA104" s="1"/>
      <c r="AB104" s="1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25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2"/>
      <c r="L105" s="2"/>
      <c r="M105" s="2"/>
      <c r="N105" s="2"/>
      <c r="O105" s="2"/>
      <c r="P105" s="2"/>
      <c r="Q105" s="1"/>
      <c r="R105" s="1"/>
      <c r="S105" s="1"/>
      <c r="T105" s="1"/>
      <c r="U105" s="2"/>
      <c r="V105" s="2"/>
      <c r="W105" s="2"/>
      <c r="X105" s="2"/>
      <c r="Y105" s="1"/>
      <c r="Z105" s="1"/>
      <c r="AA105" s="1"/>
      <c r="AB105" s="1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x14ac:dyDescent="0.25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2"/>
      <c r="L106" s="2"/>
      <c r="M106" s="2"/>
      <c r="N106" s="2"/>
      <c r="O106" s="2"/>
      <c r="P106" s="2"/>
      <c r="Q106" s="1"/>
      <c r="R106" s="1"/>
      <c r="S106" s="1"/>
      <c r="T106" s="1"/>
      <c r="U106" s="2"/>
      <c r="V106" s="2"/>
      <c r="W106" s="2"/>
      <c r="X106" s="2"/>
      <c r="Y106" s="1"/>
      <c r="Z106" s="1"/>
      <c r="AA106" s="1"/>
      <c r="AB106" s="1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x14ac:dyDescent="0.25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2"/>
      <c r="L107" s="2"/>
      <c r="M107" s="2"/>
      <c r="N107" s="2"/>
      <c r="O107" s="2"/>
      <c r="P107" s="2"/>
      <c r="Q107" s="1"/>
      <c r="R107" s="1"/>
      <c r="S107" s="1"/>
      <c r="T107" s="1"/>
      <c r="U107" s="2"/>
      <c r="V107" s="2"/>
      <c r="W107" s="2"/>
      <c r="X107" s="2"/>
      <c r="Y107" s="1"/>
      <c r="Z107" s="1"/>
      <c r="AA107" s="1"/>
      <c r="AB107" s="1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25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2"/>
      <c r="L108" s="2"/>
      <c r="M108" s="2"/>
      <c r="N108" s="2"/>
      <c r="O108" s="2"/>
      <c r="P108" s="2"/>
      <c r="Q108" s="1"/>
      <c r="R108" s="1"/>
      <c r="S108" s="1"/>
      <c r="T108" s="1"/>
      <c r="U108" s="2"/>
      <c r="V108" s="2"/>
      <c r="W108" s="2"/>
      <c r="X108" s="2"/>
      <c r="Y108" s="1"/>
      <c r="Z108" s="1"/>
      <c r="AA108" s="1"/>
      <c r="AB108" s="1"/>
      <c r="AC108" s="1"/>
      <c r="AD108" s="1"/>
      <c r="AE108" s="1"/>
      <c r="AF108" s="1"/>
      <c r="AG108" s="2"/>
      <c r="AH108" s="2"/>
      <c r="AI108" s="2"/>
      <c r="AJ108" s="2"/>
      <c r="AK108" s="2"/>
      <c r="AL108" s="2"/>
      <c r="AM108" s="2"/>
      <c r="AN108" s="2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2"/>
      <c r="O109" s="2"/>
      <c r="P109" s="2"/>
      <c r="Q109" s="1"/>
      <c r="R109" s="1"/>
      <c r="S109" s="1"/>
      <c r="T109" s="1"/>
      <c r="U109" s="2"/>
      <c r="V109" s="2"/>
      <c r="W109" s="2"/>
      <c r="X109" s="2"/>
      <c r="Y109" s="1"/>
      <c r="Z109" s="1"/>
      <c r="AA109" s="1"/>
      <c r="AB109" s="1"/>
      <c r="AC109" s="1"/>
      <c r="AD109" s="1"/>
      <c r="AE109" s="1"/>
      <c r="AF109" s="1"/>
      <c r="AG109" s="2"/>
      <c r="AH109" s="2"/>
      <c r="AI109" s="2"/>
      <c r="AJ109" s="2"/>
      <c r="AK109" s="2"/>
      <c r="AL109" s="2"/>
      <c r="AM109" s="2"/>
      <c r="AN109" s="2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2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2"/>
      <c r="AH110" s="2"/>
      <c r="AI110" s="2"/>
      <c r="AJ110" s="2"/>
      <c r="AK110" s="2"/>
      <c r="AL110" s="2"/>
      <c r="AM110" s="2"/>
      <c r="AN110" s="2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2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2"/>
      <c r="AH111" s="2"/>
      <c r="AI111" s="2"/>
      <c r="AJ111" s="2"/>
      <c r="AK111" s="2"/>
      <c r="AL111" s="2"/>
      <c r="AM111" s="2"/>
      <c r="AN111" s="2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2"/>
      <c r="AH112" s="2"/>
      <c r="AI112" s="2"/>
      <c r="AJ112" s="2"/>
      <c r="AK112" s="2"/>
      <c r="AL112" s="2"/>
      <c r="AM112" s="2"/>
      <c r="AN112" s="2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2"/>
      <c r="AH113" s="2"/>
      <c r="AI113" s="2"/>
      <c r="AJ113" s="2"/>
      <c r="AK113" s="2"/>
      <c r="AL113" s="2"/>
      <c r="AM113" s="2"/>
      <c r="AN113" s="2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2"/>
      <c r="AH114" s="2"/>
      <c r="AI114" s="2"/>
      <c r="AJ114" s="2"/>
      <c r="AK114" s="2"/>
      <c r="AL114" s="2"/>
      <c r="AM114" s="2"/>
      <c r="AN114" s="2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2"/>
      <c r="AH115" s="2"/>
      <c r="AI115" s="2"/>
      <c r="AJ115" s="2"/>
      <c r="AK115" s="2"/>
      <c r="AL115" s="2"/>
      <c r="AM115" s="2"/>
      <c r="AN115" s="2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2"/>
      <c r="AH116" s="2"/>
      <c r="AI116" s="2"/>
      <c r="AJ116" s="2"/>
      <c r="AK116" s="2"/>
      <c r="AL116" s="2"/>
      <c r="AM116" s="2"/>
      <c r="AN116" s="2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2"/>
      <c r="AH117" s="2"/>
      <c r="AI117" s="2"/>
      <c r="AJ117" s="2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/>
      <c r="AH118" s="2"/>
      <c r="AI118" s="2"/>
      <c r="AJ118" s="2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2"/>
      <c r="AH119" s="2"/>
      <c r="AI119" s="2"/>
      <c r="AJ119" s="2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</sheetData>
  <mergeCells count="33">
    <mergeCell ref="U47:X47"/>
    <mergeCell ref="Y47:AB47"/>
    <mergeCell ref="AC47:AF47"/>
    <mergeCell ref="AG47:AJ47"/>
    <mergeCell ref="AK47:AN47"/>
    <mergeCell ref="A46:AN46"/>
    <mergeCell ref="AL2:AM2"/>
    <mergeCell ref="AN2:AO2"/>
    <mergeCell ref="A1:T1"/>
    <mergeCell ref="V1:AO1"/>
    <mergeCell ref="Z2:AA2"/>
    <mergeCell ref="AB2:AC2"/>
    <mergeCell ref="AD2:AE2"/>
    <mergeCell ref="AF2:AG2"/>
    <mergeCell ref="AH2:AI2"/>
    <mergeCell ref="AJ2:AK2"/>
    <mergeCell ref="M2:N2"/>
    <mergeCell ref="O2:P2"/>
    <mergeCell ref="Q2:R2"/>
    <mergeCell ref="S2:T2"/>
    <mergeCell ref="V2:W2"/>
    <mergeCell ref="A47:D47"/>
    <mergeCell ref="E47:H47"/>
    <mergeCell ref="I47:L47"/>
    <mergeCell ref="M47:P47"/>
    <mergeCell ref="Q47:T47"/>
    <mergeCell ref="X2:Y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0CBC-77A5-47AC-8097-7B3BD2A76FCC}">
  <dimension ref="B1:E13"/>
  <sheetViews>
    <sheetView tabSelected="1" workbookViewId="0">
      <selection activeCell="R26" sqref="R26"/>
    </sheetView>
  </sheetViews>
  <sheetFormatPr defaultRowHeight="15" x14ac:dyDescent="0.25"/>
  <cols>
    <col min="2" max="2" width="17.28515625" customWidth="1"/>
    <col min="3" max="4" width="11.42578125" customWidth="1"/>
    <col min="5" max="5" width="11.5703125" customWidth="1"/>
  </cols>
  <sheetData>
    <row r="1" spans="2:5" x14ac:dyDescent="0.25">
      <c r="B1" s="10" t="s">
        <v>9</v>
      </c>
      <c r="C1" t="s">
        <v>10</v>
      </c>
      <c r="D1" t="s">
        <v>11</v>
      </c>
      <c r="E1" t="s">
        <v>12</v>
      </c>
    </row>
    <row r="2" spans="2:5" x14ac:dyDescent="0.25">
      <c r="B2">
        <v>0</v>
      </c>
      <c r="C2" s="11">
        <v>1.6525527042777781</v>
      </c>
      <c r="D2" s="11">
        <v>1.6181333333333336</v>
      </c>
      <c r="E2" s="11">
        <v>7.6146666666666682E-2</v>
      </c>
    </row>
    <row r="3" spans="2:5" x14ac:dyDescent="0.25">
      <c r="B3">
        <v>10</v>
      </c>
      <c r="C3" s="11">
        <v>1.0921169230769228</v>
      </c>
      <c r="D3" s="11">
        <v>2.2882453846153843</v>
      </c>
      <c r="E3" s="11">
        <v>1.1019892307692307</v>
      </c>
    </row>
    <row r="4" spans="2:5" x14ac:dyDescent="0.25">
      <c r="B4">
        <v>20</v>
      </c>
      <c r="C4" s="11">
        <v>1.5882299999999998</v>
      </c>
      <c r="D4" s="11">
        <v>0.45225399999999993</v>
      </c>
      <c r="E4" s="11">
        <v>8.4131333333333322E-2</v>
      </c>
    </row>
    <row r="5" spans="2:5" x14ac:dyDescent="0.25">
      <c r="B5">
        <v>30</v>
      </c>
      <c r="C5" s="11">
        <v>0.75786769230769235</v>
      </c>
      <c r="D5" s="11">
        <v>0.16236</v>
      </c>
      <c r="E5" s="11">
        <v>3.7684615384615391E-3</v>
      </c>
    </row>
    <row r="6" spans="2:5" x14ac:dyDescent="0.25">
      <c r="B6">
        <v>40</v>
      </c>
      <c r="C6" s="11">
        <v>1.5373150000000002</v>
      </c>
      <c r="D6" s="11">
        <v>0.11843750000000001</v>
      </c>
      <c r="E6" s="11">
        <v>4.839166666666667E-3</v>
      </c>
    </row>
    <row r="7" spans="2:5" x14ac:dyDescent="0.25">
      <c r="B7">
        <v>50</v>
      </c>
      <c r="C7" s="11">
        <v>2.9503814285714296</v>
      </c>
      <c r="D7" s="11">
        <v>0.36665785714285715</v>
      </c>
      <c r="E7" s="11">
        <v>9.0835714285714287E-3</v>
      </c>
    </row>
    <row r="8" spans="2:5" x14ac:dyDescent="0.25">
      <c r="B8">
        <v>60</v>
      </c>
      <c r="C8" s="11">
        <v>0.67232166666666682</v>
      </c>
      <c r="D8" s="11">
        <v>0.1944558333333333</v>
      </c>
      <c r="E8" s="11">
        <v>3.5333333333333341E-3</v>
      </c>
    </row>
    <row r="9" spans="2:5" x14ac:dyDescent="0.25">
      <c r="B9">
        <v>70</v>
      </c>
      <c r="C9" s="11">
        <v>3.0619547368421052</v>
      </c>
      <c r="D9" s="11">
        <v>0.19047157894736844</v>
      </c>
      <c r="E9" s="11">
        <v>1.0780526315789475E-2</v>
      </c>
    </row>
    <row r="10" spans="2:5" x14ac:dyDescent="0.25">
      <c r="B10">
        <v>80</v>
      </c>
      <c r="C10" s="11">
        <v>2.699878636363636</v>
      </c>
      <c r="D10" s="11">
        <v>0.68652636363636366</v>
      </c>
      <c r="E10" s="11">
        <v>0.37104181818181825</v>
      </c>
    </row>
    <row r="11" spans="2:5" x14ac:dyDescent="0.25">
      <c r="B11">
        <v>90</v>
      </c>
      <c r="C11" s="11">
        <v>2.1585571428571422</v>
      </c>
      <c r="D11" s="11">
        <v>1.8950447619047617</v>
      </c>
      <c r="E11" s="11">
        <v>0.10638285714285715</v>
      </c>
    </row>
    <row r="12" spans="2:5" ht="15.75" thickBot="1" x14ac:dyDescent="0.3">
      <c r="B12" s="12" t="s">
        <v>8</v>
      </c>
      <c r="C12" s="13">
        <f>AVERAGE(C2:C11)</f>
        <v>1.8171175930963372</v>
      </c>
      <c r="D12" s="13">
        <f t="shared" ref="D12:E12" si="0">AVERAGE(D2:D11)</f>
        <v>0.79725866129134015</v>
      </c>
      <c r="E12" s="13">
        <f t="shared" si="0"/>
        <v>0.17716969653767284</v>
      </c>
    </row>
    <row r="13" spans="2:5" ht="15.75" thickTop="1" x14ac:dyDescent="0.25"/>
  </sheetData>
  <pageMargins left="0.7" right="0.7" top="0.75" bottom="0.75" header="0.3" footer="0.3"/>
  <pageSetup paperSize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Navindran Ravi</dc:creator>
  <cp:lastModifiedBy>Nile Anderson</cp:lastModifiedBy>
  <dcterms:created xsi:type="dcterms:W3CDTF">2024-11-01T21:59:47Z</dcterms:created>
  <dcterms:modified xsi:type="dcterms:W3CDTF">2025-02-25T16:44:07Z</dcterms:modified>
</cp:coreProperties>
</file>