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11" i="1"/>
  <c r="I20" i="1"/>
  <c r="I19" i="1"/>
  <c r="I18" i="1"/>
  <c r="I17" i="1"/>
  <c r="I16" i="1"/>
  <c r="I12" i="1"/>
  <c r="I13" i="1"/>
  <c r="I14" i="1"/>
  <c r="I15" i="1"/>
  <c r="I11" i="1"/>
</calcChain>
</file>

<file path=xl/sharedStrings.xml><?xml version="1.0" encoding="utf-8"?>
<sst xmlns="http://schemas.openxmlformats.org/spreadsheetml/2006/main" count="18" uniqueCount="18">
  <si>
    <t xml:space="preserve">NAME </t>
  </si>
  <si>
    <t>NAKSHU</t>
  </si>
  <si>
    <t>AAYUSH</t>
  </si>
  <si>
    <t xml:space="preserve">ROLL NO </t>
  </si>
  <si>
    <t>SUB1</t>
  </si>
  <si>
    <t>SUB3</t>
  </si>
  <si>
    <t>SUB2</t>
  </si>
  <si>
    <t>SUB4</t>
  </si>
  <si>
    <t>TOTAL MARKS</t>
  </si>
  <si>
    <t>RESULT</t>
  </si>
  <si>
    <t>GANESH</t>
  </si>
  <si>
    <t>KAMLESH</t>
  </si>
  <si>
    <t>NILESH</t>
  </si>
  <si>
    <t>MOHIT</t>
  </si>
  <si>
    <t>KALPESH</t>
  </si>
  <si>
    <t>RAHUL</t>
  </si>
  <si>
    <t>HARSHAL</t>
  </si>
  <si>
    <t>KHUSHAL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</si>
</sst>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2" applyNumberFormat="0" applyAlignment="0" applyProtection="0"/>
    <xf numFmtId="0" fontId="6" fillId="5" borderId="3" applyNumberFormat="0" applyAlignment="0" applyProtection="0"/>
  </cellStyleXfs>
  <cellXfs count="15">
    <xf numFmtId="0" fontId="0" fillId="0" borderId="0" xfId="0"/>
    <xf numFmtId="0" fontId="2" fillId="2" borderId="0" xfId="2" applyAlignment="1">
      <alignment horizontal="center"/>
    </xf>
    <xf numFmtId="0" fontId="4" fillId="4" borderId="2" xfId="4" applyAlignment="1">
      <alignment horizontal="center"/>
    </xf>
    <xf numFmtId="0" fontId="1" fillId="6" borderId="1" xfId="1" applyFill="1" applyAlignment="1">
      <alignment horizontal="center"/>
    </xf>
    <xf numFmtId="0" fontId="6" fillId="5" borderId="3" xfId="5" applyAlignment="1">
      <alignment horizontal="center"/>
    </xf>
    <xf numFmtId="0" fontId="3" fillId="3" borderId="2" xfId="3" applyAlignment="1">
      <alignment horizontal="center"/>
    </xf>
    <xf numFmtId="0" fontId="7" fillId="7" borderId="6" xfId="1" applyFont="1" applyFill="1" applyBorder="1" applyAlignment="1">
      <alignment horizontal="center"/>
    </xf>
    <xf numFmtId="0" fontId="7" fillId="7" borderId="7" xfId="1" applyFont="1" applyFill="1" applyBorder="1" applyAlignment="1">
      <alignment horizontal="center"/>
    </xf>
    <xf numFmtId="0" fontId="7" fillId="7" borderId="8" xfId="1" applyFont="1" applyFill="1" applyBorder="1" applyAlignment="1">
      <alignment horizontal="center"/>
    </xf>
    <xf numFmtId="0" fontId="5" fillId="7" borderId="9" xfId="4" applyFont="1" applyFill="1" applyBorder="1" applyAlignment="1">
      <alignment horizontal="center"/>
    </xf>
    <xf numFmtId="0" fontId="5" fillId="7" borderId="5" xfId="4" applyFont="1" applyFill="1" applyBorder="1" applyAlignment="1">
      <alignment horizontal="center"/>
    </xf>
    <xf numFmtId="0" fontId="5" fillId="7" borderId="10" xfId="4" applyFont="1" applyFill="1" applyBorder="1" applyAlignment="1">
      <alignment horizontal="center"/>
    </xf>
    <xf numFmtId="0" fontId="5" fillId="7" borderId="11" xfId="4" applyFont="1" applyFill="1" applyBorder="1" applyAlignment="1">
      <alignment horizontal="center"/>
    </xf>
    <xf numFmtId="0" fontId="5" fillId="7" borderId="4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</cellXfs>
  <cellStyles count="6">
    <cellStyle name="Calculation" xfId="4" builtinId="22"/>
    <cellStyle name="Check Cell" xfId="5" builtinId="23"/>
    <cellStyle name="Heading 3" xfId="1" builtinId="1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88051618547681543"/>
          <c:y val="0.39775010745851175"/>
          <c:w val="8.0151137357830277E-2"/>
          <c:h val="0.32580422805583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SUB1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Sheet1!$E$11:$E$18</c:f>
              <c:numCache>
                <c:formatCode>General</c:formatCode>
                <c:ptCount val="8"/>
                <c:pt idx="0">
                  <c:v>47</c:v>
                </c:pt>
                <c:pt idx="1">
                  <c:v>67</c:v>
                </c:pt>
                <c:pt idx="2">
                  <c:v>38</c:v>
                </c:pt>
                <c:pt idx="3">
                  <c:v>56</c:v>
                </c:pt>
                <c:pt idx="4">
                  <c:v>80</c:v>
                </c:pt>
                <c:pt idx="5">
                  <c:v>49</c:v>
                </c:pt>
                <c:pt idx="6">
                  <c:v>60</c:v>
                </c:pt>
                <c:pt idx="7">
                  <c:v>54</c:v>
                </c:pt>
              </c:numCache>
            </c:numRef>
          </c:val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SUB2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Sheet1!$F$11:$F$18</c:f>
              <c:numCache>
                <c:formatCode>General</c:formatCode>
                <c:ptCount val="8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76</c:v>
                </c:pt>
                <c:pt idx="4">
                  <c:v>90</c:v>
                </c:pt>
                <c:pt idx="5">
                  <c:v>32</c:v>
                </c:pt>
                <c:pt idx="6">
                  <c:v>54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SUB3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Sheet1!$G$11:$G$18</c:f>
              <c:numCache>
                <c:formatCode>General</c:formatCode>
                <c:ptCount val="8"/>
                <c:pt idx="0">
                  <c:v>39</c:v>
                </c:pt>
                <c:pt idx="1">
                  <c:v>56</c:v>
                </c:pt>
                <c:pt idx="2">
                  <c:v>55</c:v>
                </c:pt>
                <c:pt idx="3">
                  <c:v>42</c:v>
                </c:pt>
                <c:pt idx="4">
                  <c:v>84</c:v>
                </c:pt>
                <c:pt idx="5">
                  <c:v>12</c:v>
                </c:pt>
                <c:pt idx="6">
                  <c:v>34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SUB4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Sheet1!$H$11:$H$18</c:f>
              <c:numCache>
                <c:formatCode>General</c:formatCode>
                <c:ptCount val="8"/>
                <c:pt idx="0">
                  <c:v>71</c:v>
                </c:pt>
                <c:pt idx="1">
                  <c:v>54</c:v>
                </c:pt>
                <c:pt idx="2">
                  <c:v>46</c:v>
                </c:pt>
                <c:pt idx="3">
                  <c:v>54</c:v>
                </c:pt>
                <c:pt idx="4">
                  <c:v>56</c:v>
                </c:pt>
                <c:pt idx="5">
                  <c:v>54</c:v>
                </c:pt>
                <c:pt idx="6">
                  <c:v>23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Sheet1!$I$11:$I$18</c:f>
              <c:numCache>
                <c:formatCode>General</c:formatCode>
                <c:ptCount val="8"/>
                <c:pt idx="0">
                  <c:v>202</c:v>
                </c:pt>
                <c:pt idx="1">
                  <c:v>245</c:v>
                </c:pt>
                <c:pt idx="2">
                  <c:v>217</c:v>
                </c:pt>
                <c:pt idx="3">
                  <c:v>228</c:v>
                </c:pt>
                <c:pt idx="4">
                  <c:v>310</c:v>
                </c:pt>
                <c:pt idx="5">
                  <c:v>147</c:v>
                </c:pt>
                <c:pt idx="6">
                  <c:v>171</c:v>
                </c:pt>
                <c:pt idx="7">
                  <c:v>68</c:v>
                </c:pt>
              </c:numCache>
            </c:numRef>
          </c:val>
        </c:ser>
        <c:ser>
          <c:idx val="5"/>
          <c:order val="5"/>
          <c:tx>
            <c:strRef>
              <c:f>Sheet1!$J$10</c:f>
              <c:strCache>
                <c:ptCount val="1"/>
                <c:pt idx="0">
                  <c:v>RESULT</c:v>
                </c:pt>
              </c:strCache>
            </c:strRef>
          </c:tx>
          <c:invertIfNegative val="0"/>
          <c:cat>
            <c:multiLvlStrRef>
              <c:f>Sheet1!$C$11:$D$18</c:f>
              <c:multiLvlStrCache>
                <c:ptCount val="8"/>
                <c:lvl>
                  <c:pt idx="0">
                    <c:v>NAKSHU</c:v>
                  </c:pt>
                  <c:pt idx="1">
                    <c:v>AAYUSH</c:v>
                  </c:pt>
                  <c:pt idx="2">
                    <c:v>GANESH</c:v>
                  </c:pt>
                  <c:pt idx="3">
                    <c:v>KAMLESH</c:v>
                  </c:pt>
                  <c:pt idx="4">
                    <c:v>NILESH</c:v>
                  </c:pt>
                  <c:pt idx="5">
                    <c:v>MOHIT</c:v>
                  </c:pt>
                  <c:pt idx="6">
                    <c:v>KALPESH</c:v>
                  </c:pt>
                  <c:pt idx="7">
                    <c:v>RAHUL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43424"/>
        <c:axId val="127083648"/>
      </c:barChart>
      <c:catAx>
        <c:axId val="367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83648"/>
        <c:crosses val="autoZero"/>
        <c:auto val="1"/>
        <c:lblAlgn val="ctr"/>
        <c:lblOffset val="100"/>
        <c:noMultiLvlLbl val="0"/>
      </c:catAx>
      <c:valAx>
        <c:axId val="12708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43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33398950131236"/>
          <c:y val="9.6516633437098115E-4"/>
          <c:w val="0.2087771216097988"/>
          <c:h val="0.508046452514924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107615</xdr:colOff>
      <xdr:row>17</xdr:row>
      <xdr:rowOff>138912</xdr:rowOff>
    </xdr:from>
    <xdr:to>
      <xdr:col>28</xdr:col>
      <xdr:colOff>412415</xdr:colOff>
      <xdr:row>32</xdr:row>
      <xdr:rowOff>161689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1"/>
  <sheetViews>
    <sheetView tabSelected="1" topLeftCell="A7" zoomScale="175" zoomScaleNormal="175" workbookViewId="0">
      <selection activeCell="D20" sqref="D20"/>
    </sheetView>
  </sheetViews>
  <sheetFormatPr defaultRowHeight="14.4" x14ac:dyDescent="0.3"/>
  <cols>
    <col min="7" max="7" width="14.109375" bestFit="1" customWidth="1"/>
    <col min="9" max="9" width="12.5546875" bestFit="1" customWidth="1"/>
  </cols>
  <sheetData>
    <row r="4" spans="3:10" ht="15" thickBot="1" x14ac:dyDescent="0.35"/>
    <row r="5" spans="3:10" x14ac:dyDescent="0.3">
      <c r="D5" s="6"/>
      <c r="E5" s="7"/>
      <c r="F5" s="7"/>
      <c r="G5" s="8"/>
    </row>
    <row r="6" spans="3:10" x14ac:dyDescent="0.3">
      <c r="D6" s="9"/>
      <c r="E6" s="10"/>
      <c r="F6" s="10"/>
      <c r="G6" s="11"/>
    </row>
    <row r="7" spans="3:10" x14ac:dyDescent="0.3">
      <c r="D7" s="12"/>
      <c r="E7" s="13"/>
      <c r="F7" s="13"/>
      <c r="G7" s="14"/>
    </row>
    <row r="10" spans="3:10" ht="15" thickBot="1" x14ac:dyDescent="0.35">
      <c r="C10" s="3" t="s">
        <v>3</v>
      </c>
      <c r="D10" s="3" t="s">
        <v>0</v>
      </c>
      <c r="E10" s="3" t="s">
        <v>4</v>
      </c>
      <c r="F10" s="3" t="s">
        <v>6</v>
      </c>
      <c r="G10" s="3" t="s">
        <v>5</v>
      </c>
      <c r="H10" s="3" t="s">
        <v>7</v>
      </c>
      <c r="I10" s="3" t="s">
        <v>8</v>
      </c>
      <c r="J10" s="3" t="s">
        <v>9</v>
      </c>
    </row>
    <row r="11" spans="3:10" ht="15.6" thickTop="1" thickBot="1" x14ac:dyDescent="0.35">
      <c r="C11" s="1">
        <v>1</v>
      </c>
      <c r="D11" s="5" t="s">
        <v>1</v>
      </c>
      <c r="E11" s="2">
        <v>47</v>
      </c>
      <c r="F11" s="2">
        <v>45</v>
      </c>
      <c r="G11" s="2">
        <v>39</v>
      </c>
      <c r="H11" s="2">
        <v>71</v>
      </c>
      <c r="I11" s="2">
        <f>SUM(E11,F11,G11,H11)</f>
        <v>202</v>
      </c>
      <c r="J11" s="4" t="str">
        <f>IF(AND(E11&gt;35,F11&gt;35,G11&gt;35,H11&gt;35),"PASS","FAIL")</f>
        <v>PASS</v>
      </c>
    </row>
    <row r="12" spans="3:10" ht="15.6" thickTop="1" thickBot="1" x14ac:dyDescent="0.35">
      <c r="C12" s="1">
        <v>2</v>
      </c>
      <c r="D12" s="5" t="s">
        <v>2</v>
      </c>
      <c r="E12" s="2">
        <v>67</v>
      </c>
      <c r="F12" s="2">
        <v>68</v>
      </c>
      <c r="G12" s="2">
        <v>56</v>
      </c>
      <c r="H12" s="2">
        <v>54</v>
      </c>
      <c r="I12" s="2">
        <f t="shared" ref="I12:I20" si="0">SUM(E12,F12,G12,H12)</f>
        <v>245</v>
      </c>
      <c r="J12" s="4" t="str">
        <f t="shared" ref="J12:J20" si="1">IF(AND(E12&gt;35,F12&gt;35,G12&gt;35,H12&gt;35),"PASS","FAIL")</f>
        <v>PASS</v>
      </c>
    </row>
    <row r="13" spans="3:10" ht="15.6" thickTop="1" thickBot="1" x14ac:dyDescent="0.35">
      <c r="C13" s="1">
        <v>3</v>
      </c>
      <c r="D13" s="5" t="s">
        <v>10</v>
      </c>
      <c r="E13" s="2">
        <v>38</v>
      </c>
      <c r="F13" s="2">
        <v>78</v>
      </c>
      <c r="G13" s="2">
        <v>55</v>
      </c>
      <c r="H13" s="2">
        <v>46</v>
      </c>
      <c r="I13" s="2">
        <f t="shared" si="0"/>
        <v>217</v>
      </c>
      <c r="J13" s="4" t="str">
        <f t="shared" si="1"/>
        <v>PASS</v>
      </c>
    </row>
    <row r="14" spans="3:10" ht="15.6" thickTop="1" thickBot="1" x14ac:dyDescent="0.35">
      <c r="C14" s="1">
        <v>4</v>
      </c>
      <c r="D14" s="5" t="s">
        <v>11</v>
      </c>
      <c r="E14" s="2">
        <v>56</v>
      </c>
      <c r="F14" s="2">
        <v>76</v>
      </c>
      <c r="G14" s="2">
        <v>42</v>
      </c>
      <c r="H14" s="2">
        <v>54</v>
      </c>
      <c r="I14" s="2">
        <f t="shared" si="0"/>
        <v>228</v>
      </c>
      <c r="J14" s="4" t="str">
        <f t="shared" si="1"/>
        <v>PASS</v>
      </c>
    </row>
    <row r="15" spans="3:10" ht="15.6" thickTop="1" thickBot="1" x14ac:dyDescent="0.35">
      <c r="C15" s="1">
        <v>5</v>
      </c>
      <c r="D15" s="5" t="s">
        <v>12</v>
      </c>
      <c r="E15" s="2">
        <v>80</v>
      </c>
      <c r="F15" s="2">
        <v>90</v>
      </c>
      <c r="G15" s="2">
        <v>84</v>
      </c>
      <c r="H15" s="2">
        <v>56</v>
      </c>
      <c r="I15" s="2">
        <f t="shared" si="0"/>
        <v>310</v>
      </c>
      <c r="J15" s="4" t="str">
        <f t="shared" si="1"/>
        <v>PASS</v>
      </c>
    </row>
    <row r="16" spans="3:10" ht="15.6" thickTop="1" thickBot="1" x14ac:dyDescent="0.35">
      <c r="C16" s="1">
        <v>6</v>
      </c>
      <c r="D16" s="5" t="s">
        <v>13</v>
      </c>
      <c r="E16" s="2">
        <v>49</v>
      </c>
      <c r="F16" s="2">
        <v>32</v>
      </c>
      <c r="G16" s="2">
        <v>12</v>
      </c>
      <c r="H16" s="2">
        <v>54</v>
      </c>
      <c r="I16" s="2">
        <f t="shared" si="0"/>
        <v>147</v>
      </c>
      <c r="J16" s="4" t="str">
        <f t="shared" si="1"/>
        <v>FAIL</v>
      </c>
    </row>
    <row r="17" spans="3:10" ht="15.6" thickTop="1" thickBot="1" x14ac:dyDescent="0.35">
      <c r="C17" s="1">
        <v>7</v>
      </c>
      <c r="D17" s="5" t="s">
        <v>14</v>
      </c>
      <c r="E17" s="2">
        <v>60</v>
      </c>
      <c r="F17" s="2">
        <v>54</v>
      </c>
      <c r="G17" s="2">
        <v>34</v>
      </c>
      <c r="H17" s="2">
        <v>23</v>
      </c>
      <c r="I17" s="2">
        <f t="shared" si="0"/>
        <v>171</v>
      </c>
      <c r="J17" s="4" t="str">
        <f t="shared" si="1"/>
        <v>FAIL</v>
      </c>
    </row>
    <row r="18" spans="3:10" ht="15.6" thickTop="1" thickBot="1" x14ac:dyDescent="0.35">
      <c r="C18" s="1">
        <v>8</v>
      </c>
      <c r="D18" s="5" t="s">
        <v>15</v>
      </c>
      <c r="E18" s="2">
        <v>54</v>
      </c>
      <c r="F18" s="2">
        <v>5</v>
      </c>
      <c r="G18" s="2">
        <v>6</v>
      </c>
      <c r="H18" s="2">
        <v>3</v>
      </c>
      <c r="I18" s="2">
        <f t="shared" si="0"/>
        <v>68</v>
      </c>
      <c r="J18" s="4" t="str">
        <f t="shared" si="1"/>
        <v>FAIL</v>
      </c>
    </row>
    <row r="19" spans="3:10" ht="15.6" thickTop="1" thickBot="1" x14ac:dyDescent="0.35">
      <c r="C19" s="1">
        <v>9</v>
      </c>
      <c r="D19" s="5" t="s">
        <v>16</v>
      </c>
      <c r="E19" s="2">
        <v>35</v>
      </c>
      <c r="F19" s="2">
        <v>65</v>
      </c>
      <c r="G19" s="2">
        <v>76</v>
      </c>
      <c r="H19" s="2">
        <v>68</v>
      </c>
      <c r="I19" s="2">
        <f t="shared" si="0"/>
        <v>244</v>
      </c>
      <c r="J19" s="4" t="str">
        <f t="shared" si="1"/>
        <v>FAIL</v>
      </c>
    </row>
    <row r="20" spans="3:10" ht="15.6" thickTop="1" thickBot="1" x14ac:dyDescent="0.35">
      <c r="C20" s="1">
        <v>10</v>
      </c>
      <c r="D20" s="5" t="s">
        <v>17</v>
      </c>
      <c r="E20" s="2">
        <v>54</v>
      </c>
      <c r="F20" s="2">
        <v>56</v>
      </c>
      <c r="G20" s="2">
        <v>35</v>
      </c>
      <c r="H20" s="2">
        <v>76</v>
      </c>
      <c r="I20" s="2">
        <f t="shared" si="0"/>
        <v>221</v>
      </c>
      <c r="J20" s="4" t="str">
        <f t="shared" si="1"/>
        <v>FAIL</v>
      </c>
    </row>
    <row r="21" spans="3:10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2024-04-22T02:17:40Z</dcterms:created>
  <dcterms:modified xsi:type="dcterms:W3CDTF">2024-04-22T02:42:04Z</dcterms:modified>
</cp:coreProperties>
</file>