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LESH BAJGUDE\OneDrive\Desktop\New folder\ExcelR Assignments\"/>
    </mc:Choice>
  </mc:AlternateContent>
  <xr:revisionPtr revIDLastSave="0" documentId="8_{AE27221E-D934-4B5B-A302-84ED31005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definedNames>
    <definedName name="_xlnm._FilterDatabase" localSheetId="0" hidden="1">'IF AND OR nested'!$A$10:$I$10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<sst xmlns="http://schemas.openxmlformats.org/spreadsheetml/2006/main" count="281" uniqueCount="103">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</sst>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R20" sqref="R20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6640625" bestFit="1" customWidth="1"/>
    <col min="11" max="11" width="8.6640625" customWidth="1"/>
    <col min="12" max="12" width="10.44140625" bestFit="1" customWidth="1"/>
    <col min="13" max="14" width="8.6640625" customWidth="1"/>
    <col min="15" max="15" width="9.77734375" customWidth="1"/>
    <col min="16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5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3" t="s">
        <v>7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IF(AND(H11&lt;50000,E11="Female"),"Eligible For Gift","Not Eligible For Gift")</f>
        <v>Not Eligible For Gift</v>
      </c>
      <c r="K11" s="11">
        <f>IF(AND(H11&lt;30000,G11="CCD"),9000,0)</f>
        <v>0</v>
      </c>
      <c r="L11" s="13" t="str">
        <f>IF(YEAR(D11)&lt;1980,"Retired","Not Retired")</f>
        <v>Retired</v>
      </c>
      <c r="M11" s="11">
        <f>IF(AND(OR(G11="Marketing",G11="Sales"),(H11&lt;45000)),25000,0)</f>
        <v>0</v>
      </c>
      <c r="N11" s="11">
        <f>IF(OR(G11="Director",G11="CEO"),0,1500)</f>
        <v>1500</v>
      </c>
      <c r="O11">
        <f>_xlfn.IFS(I11="North",5000,I11="South",4000,I11="East",4200,I11="Mid West",3800)</f>
        <v>5000</v>
      </c>
    </row>
    <row r="12" spans="1:26" ht="14.25" customHeight="1" x14ac:dyDescent="0.3">
      <c r="A12" s="3" t="s">
        <v>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IF(AND(H12&lt;50000,E12="Female"),"Eligible For Gift","Not Eligible For Gift")</f>
        <v>Not Eligible For Gift</v>
      </c>
      <c r="K12" s="11">
        <f t="shared" ref="K12:K48" si="1">IF(AND(H12&lt;30000,G12="CCD"),9000,0)</f>
        <v>0</v>
      </c>
      <c r="L12" s="13" t="str">
        <f t="shared" ref="L12:L48" si="2">IF(YEAR(D12)&lt;1980,"Retired","Not Retired")</f>
        <v>Retired</v>
      </c>
      <c r="M12" s="11">
        <f t="shared" ref="M12:M48" si="3">IF(AND(OR(G12="Marketing",G12="Sales"),(H12&lt;45000)),25000,0)</f>
        <v>25000</v>
      </c>
      <c r="N12" s="11">
        <f t="shared" ref="N12:N48" si="4">IF(OR(G12="Director",G12="CEO"),0,1500)</f>
        <v>1500</v>
      </c>
      <c r="O12">
        <f t="shared" ref="O12:O48" si="5">_xlfn.IFS(I12="North",5000,I12="South",4000,I12="East",4200,I12="Mid West",3800)</f>
        <v>5000</v>
      </c>
    </row>
    <row r="13" spans="1:26" ht="14.25" customHeight="1" x14ac:dyDescent="0.3">
      <c r="A13" s="3" t="s">
        <v>7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3" t="str">
        <f t="shared" si="2"/>
        <v>Retired</v>
      </c>
      <c r="M13" s="11">
        <f t="shared" si="3"/>
        <v>0</v>
      </c>
      <c r="N13" s="11">
        <f t="shared" si="4"/>
        <v>1500</v>
      </c>
      <c r="O13">
        <f t="shared" si="5"/>
        <v>5000</v>
      </c>
    </row>
    <row r="14" spans="1:26" ht="14.25" customHeight="1" x14ac:dyDescent="0.3">
      <c r="A14" s="3" t="s">
        <v>7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>
        <f t="shared" si="1"/>
        <v>0</v>
      </c>
      <c r="L14" s="13" t="str">
        <f t="shared" si="2"/>
        <v>Retired</v>
      </c>
      <c r="M14" s="11">
        <f t="shared" si="3"/>
        <v>0</v>
      </c>
      <c r="N14" s="11">
        <f t="shared" si="4"/>
        <v>1500</v>
      </c>
      <c r="O14">
        <f t="shared" si="5"/>
        <v>4000</v>
      </c>
    </row>
    <row r="15" spans="1:26" ht="14.25" customHeight="1" x14ac:dyDescent="0.3">
      <c r="A15" s="3" t="s">
        <v>7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>
        <f t="shared" si="1"/>
        <v>0</v>
      </c>
      <c r="L15" s="13" t="str">
        <f t="shared" si="2"/>
        <v>Retired</v>
      </c>
      <c r="M15" s="11">
        <f t="shared" si="3"/>
        <v>0</v>
      </c>
      <c r="N15" s="11">
        <f t="shared" si="4"/>
        <v>1500</v>
      </c>
      <c r="O15">
        <f t="shared" si="5"/>
        <v>5000</v>
      </c>
    </row>
    <row r="16" spans="1:26" ht="14.25" customHeight="1" x14ac:dyDescent="0.3">
      <c r="A16" s="3" t="s">
        <v>7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>
        <f t="shared" si="1"/>
        <v>0</v>
      </c>
      <c r="L16" s="13" t="str">
        <f t="shared" si="2"/>
        <v>Retired</v>
      </c>
      <c r="M16" s="11">
        <f t="shared" si="3"/>
        <v>0</v>
      </c>
      <c r="N16" s="11">
        <f t="shared" si="4"/>
        <v>0</v>
      </c>
      <c r="O16">
        <f t="shared" si="5"/>
        <v>5000</v>
      </c>
    </row>
    <row r="17" spans="1:15" ht="14.25" customHeight="1" x14ac:dyDescent="0.3">
      <c r="A17" s="3" t="s">
        <v>7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>
        <f t="shared" si="1"/>
        <v>0</v>
      </c>
      <c r="L17" s="13" t="str">
        <f t="shared" si="2"/>
        <v>Retired</v>
      </c>
      <c r="M17" s="11">
        <f t="shared" si="3"/>
        <v>0</v>
      </c>
      <c r="N17" s="11">
        <f t="shared" si="4"/>
        <v>1500</v>
      </c>
      <c r="O17">
        <f t="shared" si="5"/>
        <v>3800</v>
      </c>
    </row>
    <row r="18" spans="1:15" ht="14.25" customHeight="1" x14ac:dyDescent="0.3">
      <c r="A18" s="3" t="s">
        <v>7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>
        <f t="shared" si="1"/>
        <v>9000</v>
      </c>
      <c r="L18" s="13" t="str">
        <f t="shared" si="2"/>
        <v>Not Retired</v>
      </c>
      <c r="M18" s="11">
        <f t="shared" si="3"/>
        <v>0</v>
      </c>
      <c r="N18" s="11">
        <f t="shared" si="4"/>
        <v>1500</v>
      </c>
      <c r="O18">
        <f t="shared" si="5"/>
        <v>3800</v>
      </c>
    </row>
    <row r="19" spans="1:15" ht="14.25" customHeight="1" x14ac:dyDescent="0.3">
      <c r="A19" s="3" t="s">
        <v>7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>
        <f t="shared" si="1"/>
        <v>0</v>
      </c>
      <c r="L19" s="13" t="str">
        <f t="shared" si="2"/>
        <v>Retired</v>
      </c>
      <c r="M19" s="11">
        <f t="shared" si="3"/>
        <v>0</v>
      </c>
      <c r="N19" s="11">
        <f t="shared" si="4"/>
        <v>1500</v>
      </c>
      <c r="O19">
        <f t="shared" si="5"/>
        <v>4200</v>
      </c>
    </row>
    <row r="20" spans="1:15" ht="14.25" customHeight="1" x14ac:dyDescent="0.3">
      <c r="A20" s="3" t="s">
        <v>7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3" t="str">
        <f t="shared" si="2"/>
        <v>Not Retired</v>
      </c>
      <c r="M20" s="11">
        <f t="shared" si="3"/>
        <v>0</v>
      </c>
      <c r="N20" s="11">
        <f t="shared" si="4"/>
        <v>1500</v>
      </c>
      <c r="O20">
        <f t="shared" si="5"/>
        <v>5000</v>
      </c>
    </row>
    <row r="21" spans="1:15" ht="14.25" customHeight="1" x14ac:dyDescent="0.3">
      <c r="A21" s="3" t="s">
        <v>7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3" t="str">
        <f t="shared" si="2"/>
        <v>Retired</v>
      </c>
      <c r="M21" s="11">
        <f t="shared" si="3"/>
        <v>0</v>
      </c>
      <c r="N21" s="11">
        <f t="shared" si="4"/>
        <v>1500</v>
      </c>
      <c r="O21">
        <f t="shared" si="5"/>
        <v>4000</v>
      </c>
    </row>
    <row r="22" spans="1:15" ht="14.25" customHeight="1" x14ac:dyDescent="0.3">
      <c r="A22" s="3" t="s">
        <v>7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>
        <f t="shared" si="1"/>
        <v>0</v>
      </c>
      <c r="L22" s="13" t="str">
        <f t="shared" si="2"/>
        <v>Not Retired</v>
      </c>
      <c r="M22" s="11">
        <f t="shared" si="3"/>
        <v>0</v>
      </c>
      <c r="N22" s="11">
        <f t="shared" si="4"/>
        <v>1500</v>
      </c>
      <c r="O22">
        <f t="shared" si="5"/>
        <v>4200</v>
      </c>
    </row>
    <row r="23" spans="1:15" ht="14.25" customHeight="1" x14ac:dyDescent="0.3">
      <c r="A23" s="3" t="s">
        <v>7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>
        <f t="shared" si="1"/>
        <v>0</v>
      </c>
      <c r="L23" s="13" t="str">
        <f t="shared" si="2"/>
        <v>Not Retired</v>
      </c>
      <c r="M23" s="11">
        <f t="shared" si="3"/>
        <v>0</v>
      </c>
      <c r="N23" s="11">
        <f t="shared" si="4"/>
        <v>1500</v>
      </c>
      <c r="O23">
        <f t="shared" si="5"/>
        <v>4200</v>
      </c>
    </row>
    <row r="24" spans="1:15" ht="14.25" customHeight="1" x14ac:dyDescent="0.3">
      <c r="A24" s="3" t="s">
        <v>7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>
        <f t="shared" si="1"/>
        <v>0</v>
      </c>
      <c r="L24" s="13" t="str">
        <f t="shared" si="2"/>
        <v>Not Retired</v>
      </c>
      <c r="M24" s="11">
        <f t="shared" si="3"/>
        <v>0</v>
      </c>
      <c r="N24" s="11">
        <f t="shared" si="4"/>
        <v>1500</v>
      </c>
      <c r="O24">
        <f t="shared" si="5"/>
        <v>4200</v>
      </c>
    </row>
    <row r="25" spans="1:15" ht="14.25" customHeight="1" x14ac:dyDescent="0.3">
      <c r="A25" s="3" t="s">
        <v>7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>
        <f t="shared" si="1"/>
        <v>0</v>
      </c>
      <c r="L25" s="13" t="str">
        <f t="shared" si="2"/>
        <v>Not Retired</v>
      </c>
      <c r="M25" s="11">
        <f t="shared" si="3"/>
        <v>0</v>
      </c>
      <c r="N25" s="11">
        <f t="shared" si="4"/>
        <v>0</v>
      </c>
      <c r="O25">
        <f t="shared" si="5"/>
        <v>4000</v>
      </c>
    </row>
    <row r="26" spans="1:15" ht="14.25" customHeight="1" x14ac:dyDescent="0.3">
      <c r="A26" s="3" t="s">
        <v>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3" t="str">
        <f t="shared" si="2"/>
        <v>Retired</v>
      </c>
      <c r="M26" s="11">
        <f t="shared" si="3"/>
        <v>0</v>
      </c>
      <c r="N26" s="11">
        <f t="shared" si="4"/>
        <v>1500</v>
      </c>
      <c r="O26">
        <f t="shared" si="5"/>
        <v>4000</v>
      </c>
    </row>
    <row r="27" spans="1:15" ht="14.25" customHeight="1" x14ac:dyDescent="0.3">
      <c r="A27" s="3" t="s">
        <v>7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3" t="str">
        <f t="shared" si="2"/>
        <v>Not Retired</v>
      </c>
      <c r="M27" s="11">
        <f t="shared" si="3"/>
        <v>25000</v>
      </c>
      <c r="N27" s="11">
        <f t="shared" si="4"/>
        <v>1500</v>
      </c>
      <c r="O27">
        <f t="shared" si="5"/>
        <v>4000</v>
      </c>
    </row>
    <row r="28" spans="1:15" ht="14.25" customHeight="1" x14ac:dyDescent="0.3">
      <c r="A28" s="3" t="s">
        <v>7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>
        <f t="shared" si="1"/>
        <v>0</v>
      </c>
      <c r="L28" s="13" t="str">
        <f t="shared" si="2"/>
        <v>Not Retired</v>
      </c>
      <c r="M28" s="11">
        <f t="shared" si="3"/>
        <v>0</v>
      </c>
      <c r="N28" s="11">
        <f t="shared" si="4"/>
        <v>1500</v>
      </c>
      <c r="O28">
        <f t="shared" si="5"/>
        <v>4000</v>
      </c>
    </row>
    <row r="29" spans="1:15" ht="14.25" customHeight="1" x14ac:dyDescent="0.3">
      <c r="A29" s="3" t="s">
        <v>7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>
        <f t="shared" si="1"/>
        <v>0</v>
      </c>
      <c r="L29" s="13" t="str">
        <f t="shared" si="2"/>
        <v>Not Retired</v>
      </c>
      <c r="M29" s="11">
        <f t="shared" si="3"/>
        <v>0</v>
      </c>
      <c r="N29" s="11">
        <f t="shared" si="4"/>
        <v>1500</v>
      </c>
      <c r="O29">
        <f t="shared" si="5"/>
        <v>3800</v>
      </c>
    </row>
    <row r="30" spans="1:15" ht="14.25" customHeight="1" x14ac:dyDescent="0.3">
      <c r="A30" s="3" t="s">
        <v>7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>
        <f t="shared" si="1"/>
        <v>0</v>
      </c>
      <c r="L30" s="13" t="str">
        <f t="shared" si="2"/>
        <v>Not Retired</v>
      </c>
      <c r="M30" s="11">
        <f t="shared" si="3"/>
        <v>0</v>
      </c>
      <c r="N30" s="11">
        <f t="shared" si="4"/>
        <v>1500</v>
      </c>
      <c r="O30">
        <f t="shared" si="5"/>
        <v>4000</v>
      </c>
    </row>
    <row r="31" spans="1:15" ht="14.25" customHeight="1" x14ac:dyDescent="0.3">
      <c r="A31" s="3" t="s">
        <v>7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>
        <f t="shared" si="1"/>
        <v>0</v>
      </c>
      <c r="L31" s="13" t="str">
        <f t="shared" si="2"/>
        <v>Not Retired</v>
      </c>
      <c r="M31" s="11">
        <f t="shared" si="3"/>
        <v>0</v>
      </c>
      <c r="N31" s="11">
        <f t="shared" si="4"/>
        <v>1500</v>
      </c>
      <c r="O31">
        <f t="shared" si="5"/>
        <v>4000</v>
      </c>
    </row>
    <row r="32" spans="1:15" ht="14.25" customHeight="1" x14ac:dyDescent="0.3">
      <c r="A32" s="3" t="s">
        <v>7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>
        <f t="shared" si="1"/>
        <v>0</v>
      </c>
      <c r="L32" s="13" t="str">
        <f t="shared" si="2"/>
        <v>Not Retired</v>
      </c>
      <c r="M32" s="11">
        <f t="shared" si="3"/>
        <v>0</v>
      </c>
      <c r="N32" s="11">
        <f t="shared" si="4"/>
        <v>1500</v>
      </c>
      <c r="O32">
        <f t="shared" si="5"/>
        <v>4200</v>
      </c>
    </row>
    <row r="33" spans="1:15" ht="14.25" customHeight="1" x14ac:dyDescent="0.3">
      <c r="A33" s="3" t="s">
        <v>7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>
        <f t="shared" si="1"/>
        <v>0</v>
      </c>
      <c r="L33" s="13" t="str">
        <f t="shared" si="2"/>
        <v>Not Retired</v>
      </c>
      <c r="M33" s="11">
        <f t="shared" si="3"/>
        <v>0</v>
      </c>
      <c r="N33" s="11">
        <f t="shared" si="4"/>
        <v>1500</v>
      </c>
      <c r="O33">
        <f t="shared" si="5"/>
        <v>4200</v>
      </c>
    </row>
    <row r="34" spans="1:15" ht="14.25" customHeight="1" x14ac:dyDescent="0.3">
      <c r="A34" s="3" t="s">
        <v>7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>
        <f t="shared" si="1"/>
        <v>0</v>
      </c>
      <c r="L34" s="13" t="str">
        <f t="shared" si="2"/>
        <v>Not Retired</v>
      </c>
      <c r="M34" s="11">
        <f t="shared" si="3"/>
        <v>0</v>
      </c>
      <c r="N34" s="11">
        <f t="shared" si="4"/>
        <v>1500</v>
      </c>
      <c r="O34">
        <f t="shared" si="5"/>
        <v>4000</v>
      </c>
    </row>
    <row r="35" spans="1:15" ht="14.25" customHeight="1" x14ac:dyDescent="0.3">
      <c r="A35" s="3" t="s">
        <v>7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>
        <f t="shared" si="1"/>
        <v>0</v>
      </c>
      <c r="L35" s="13" t="str">
        <f t="shared" si="2"/>
        <v>Not Retired</v>
      </c>
      <c r="M35" s="11">
        <f t="shared" si="3"/>
        <v>0</v>
      </c>
      <c r="N35" s="11">
        <f t="shared" si="4"/>
        <v>1500</v>
      </c>
      <c r="O35">
        <f t="shared" si="5"/>
        <v>3800</v>
      </c>
    </row>
    <row r="36" spans="1:15" ht="14.25" customHeight="1" x14ac:dyDescent="0.3">
      <c r="A36" s="3" t="s">
        <v>7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>
        <f t="shared" si="1"/>
        <v>0</v>
      </c>
      <c r="L36" s="13" t="str">
        <f t="shared" si="2"/>
        <v>Retired</v>
      </c>
      <c r="M36" s="11">
        <f t="shared" si="3"/>
        <v>0</v>
      </c>
      <c r="N36" s="11">
        <f t="shared" si="4"/>
        <v>1500</v>
      </c>
      <c r="O36">
        <f t="shared" si="5"/>
        <v>4000</v>
      </c>
    </row>
    <row r="37" spans="1:15" ht="14.25" customHeight="1" x14ac:dyDescent="0.3">
      <c r="A37" s="3" t="s">
        <v>7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>
        <f t="shared" si="1"/>
        <v>0</v>
      </c>
      <c r="L37" s="13" t="str">
        <f t="shared" si="2"/>
        <v>Not Retired</v>
      </c>
      <c r="M37" s="11">
        <f t="shared" si="3"/>
        <v>0</v>
      </c>
      <c r="N37" s="11">
        <f t="shared" si="4"/>
        <v>1500</v>
      </c>
      <c r="O37">
        <f t="shared" si="5"/>
        <v>4000</v>
      </c>
    </row>
    <row r="38" spans="1:15" ht="14.25" customHeight="1" x14ac:dyDescent="0.3">
      <c r="A38" s="3" t="s">
        <v>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>
        <f t="shared" si="1"/>
        <v>0</v>
      </c>
      <c r="L38" s="13" t="str">
        <f t="shared" si="2"/>
        <v>Retired</v>
      </c>
      <c r="M38" s="11">
        <f t="shared" si="3"/>
        <v>0</v>
      </c>
      <c r="N38" s="11">
        <f t="shared" si="4"/>
        <v>1500</v>
      </c>
      <c r="O38">
        <f t="shared" si="5"/>
        <v>5000</v>
      </c>
    </row>
    <row r="39" spans="1:15" ht="14.25" customHeight="1" x14ac:dyDescent="0.3">
      <c r="A39" s="3" t="s">
        <v>7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>
        <f t="shared" si="1"/>
        <v>0</v>
      </c>
      <c r="L39" s="13" t="str">
        <f t="shared" si="2"/>
        <v>Retired</v>
      </c>
      <c r="M39" s="11">
        <f t="shared" si="3"/>
        <v>0</v>
      </c>
      <c r="N39" s="11">
        <f t="shared" si="4"/>
        <v>1500</v>
      </c>
      <c r="O39">
        <f t="shared" si="5"/>
        <v>4200</v>
      </c>
    </row>
    <row r="40" spans="1:15" ht="14.25" customHeight="1" x14ac:dyDescent="0.3">
      <c r="A40" s="3" t="s">
        <v>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>
        <f t="shared" si="1"/>
        <v>0</v>
      </c>
      <c r="L40" s="13" t="str">
        <f t="shared" si="2"/>
        <v>Not Retired</v>
      </c>
      <c r="M40" s="11">
        <f t="shared" si="3"/>
        <v>0</v>
      </c>
      <c r="N40" s="11">
        <f t="shared" si="4"/>
        <v>1500</v>
      </c>
      <c r="O40">
        <f t="shared" si="5"/>
        <v>4200</v>
      </c>
    </row>
    <row r="41" spans="1:15" ht="14.25" customHeight="1" x14ac:dyDescent="0.3">
      <c r="A41" s="3" t="s">
        <v>7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>
        <f t="shared" si="1"/>
        <v>0</v>
      </c>
      <c r="L41" s="13" t="str">
        <f t="shared" si="2"/>
        <v>Not Retired</v>
      </c>
      <c r="M41" s="11">
        <f t="shared" si="3"/>
        <v>0</v>
      </c>
      <c r="N41" s="11">
        <f t="shared" si="4"/>
        <v>1500</v>
      </c>
      <c r="O41">
        <f t="shared" si="5"/>
        <v>4000</v>
      </c>
    </row>
    <row r="42" spans="1:15" ht="14.25" customHeight="1" x14ac:dyDescent="0.3">
      <c r="A42" s="3" t="s">
        <v>7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>
        <f t="shared" si="1"/>
        <v>0</v>
      </c>
      <c r="L42" s="13" t="str">
        <f t="shared" si="2"/>
        <v>Not Retired</v>
      </c>
      <c r="M42" s="11">
        <f t="shared" si="3"/>
        <v>0</v>
      </c>
      <c r="N42" s="11">
        <f t="shared" si="4"/>
        <v>0</v>
      </c>
      <c r="O42">
        <f t="shared" si="5"/>
        <v>4000</v>
      </c>
    </row>
    <row r="43" spans="1:15" ht="14.25" customHeight="1" x14ac:dyDescent="0.3">
      <c r="A43" s="3" t="s">
        <v>7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>
        <f t="shared" si="1"/>
        <v>0</v>
      </c>
      <c r="L43" s="13" t="str">
        <f t="shared" si="2"/>
        <v>Not Retired</v>
      </c>
      <c r="M43" s="11">
        <f t="shared" si="3"/>
        <v>0</v>
      </c>
      <c r="N43" s="11">
        <f t="shared" si="4"/>
        <v>1500</v>
      </c>
      <c r="O43">
        <f t="shared" si="5"/>
        <v>4200</v>
      </c>
    </row>
    <row r="44" spans="1:15" ht="14.25" customHeight="1" x14ac:dyDescent="0.3">
      <c r="A44" s="3" t="s">
        <v>7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>
        <f t="shared" si="1"/>
        <v>0</v>
      </c>
      <c r="L44" s="13" t="str">
        <f t="shared" si="2"/>
        <v>Not Retired</v>
      </c>
      <c r="M44" s="11">
        <f t="shared" si="3"/>
        <v>0</v>
      </c>
      <c r="N44" s="11">
        <f t="shared" si="4"/>
        <v>1500</v>
      </c>
      <c r="O44">
        <f t="shared" si="5"/>
        <v>5000</v>
      </c>
    </row>
    <row r="45" spans="1:15" ht="14.25" customHeight="1" x14ac:dyDescent="0.3">
      <c r="A45" s="3" t="s">
        <v>7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>
        <f t="shared" si="1"/>
        <v>0</v>
      </c>
      <c r="L45" s="13" t="str">
        <f t="shared" si="2"/>
        <v>Not Retired</v>
      </c>
      <c r="M45" s="11">
        <f t="shared" si="3"/>
        <v>0</v>
      </c>
      <c r="N45" s="11">
        <f t="shared" si="4"/>
        <v>1500</v>
      </c>
      <c r="O45">
        <f t="shared" si="5"/>
        <v>5000</v>
      </c>
    </row>
    <row r="46" spans="1:15" ht="14.25" customHeight="1" x14ac:dyDescent="0.3">
      <c r="A46" s="3" t="s">
        <v>7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>
        <f t="shared" si="1"/>
        <v>0</v>
      </c>
      <c r="L46" s="13" t="str">
        <f t="shared" si="2"/>
        <v>Not Retired</v>
      </c>
      <c r="M46" s="11">
        <f t="shared" si="3"/>
        <v>0</v>
      </c>
      <c r="N46" s="11">
        <f t="shared" si="4"/>
        <v>1500</v>
      </c>
      <c r="O46">
        <f t="shared" si="5"/>
        <v>4000</v>
      </c>
    </row>
    <row r="47" spans="1:15" ht="14.25" customHeight="1" x14ac:dyDescent="0.3">
      <c r="A47" s="3" t="s">
        <v>7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>
        <f t="shared" si="1"/>
        <v>0</v>
      </c>
      <c r="L47" s="13" t="str">
        <f t="shared" si="2"/>
        <v>Not Retired</v>
      </c>
      <c r="M47" s="11">
        <f t="shared" si="3"/>
        <v>0</v>
      </c>
      <c r="N47" s="11">
        <f t="shared" si="4"/>
        <v>1500</v>
      </c>
      <c r="O47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>
        <f t="shared" si="1"/>
        <v>0</v>
      </c>
      <c r="L48" s="13" t="str">
        <f t="shared" si="2"/>
        <v>Not Retired</v>
      </c>
      <c r="M48" s="11">
        <f t="shared" si="3"/>
        <v>0</v>
      </c>
      <c r="N48" s="11">
        <f t="shared" si="4"/>
        <v>1500</v>
      </c>
      <c r="O48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0:I10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NILESH BAJGUDE</cp:lastModifiedBy>
  <dcterms:created xsi:type="dcterms:W3CDTF">2020-05-11T11:02:27Z</dcterms:created>
  <dcterms:modified xsi:type="dcterms:W3CDTF">2023-09-01T10:34:01Z</dcterms:modified>
</cp:coreProperties>
</file>