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252ffad3892fc05/Desktop/New folder/ExcelR Assignments/"/>
    </mc:Choice>
  </mc:AlternateContent>
  <xr:revisionPtr revIDLastSave="2" documentId="13_ncr:1_{CB7C773A-8C7F-4572-8DFB-3F25EFDF441E}" xr6:coauthVersionLast="47" xr6:coauthVersionMax="47" xr10:uidLastSave="{653B54A9-7E3D-4A74-8A81-6D84EEFE1D25}"/>
  <bookViews>
    <workbookView xWindow="-108" yWindow="-108" windowWidth="23256" windowHeight="12456" activeTab="2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calcPr calcId="191029"/>
  <extLs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J8" i="3" l="1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O10" i="2"/>
  <c r="N11" i="2"/>
  <c r="O11" i="2" s="1"/>
  <c r="N10" i="2"/>
</calcChain>
</file>

<file path=xl/sharedStrings.xml><?xml version="1.0" encoding="utf-8"?>
<sst xmlns="http://schemas.openxmlformats.org/spreadsheetml/2006/main" count="481" uniqueCount="105">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</sst>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AC6E52-3DAE-4D8A-9643-9EBBF1E118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000"/>
  <sheetViews>
    <sheetView workbookViewId="0">
      <selection activeCell="O10" sqref="O10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2:15" ht="14.25" customHeight="1"/>
    <row r="2" spans="2:15" ht="14.25" customHeight="1"/>
    <row r="3" spans="2:15" ht="14.25" customHeight="1"/>
    <row r="4" spans="2:15" ht="14.25" customHeight="1">
      <c r="B4" s="1" t="s">
        <v>8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5" ht="14.25" customHeight="1">
      <c r="B5" s="6">
        <v>48000</v>
      </c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2:15" ht="14.25" customHeight="1">
      <c r="B6" s="6">
        <v>35000</v>
      </c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2:15" ht="14.25" customHeight="1">
      <c r="B7" s="6">
        <v>67000</v>
      </c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2:15" ht="14.25" customHeight="1">
      <c r="B8" s="6">
        <v>87000</v>
      </c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2:15" ht="14.25" customHeight="1">
      <c r="B9" s="6">
        <v>22000</v>
      </c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2:15" ht="14.25" customHeight="1">
      <c r="B10" s="6">
        <v>91000</v>
      </c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>
        <f>VLOOKUP(N10,B4:J42,3,0)</f>
        <v>Dinesh</v>
      </c>
    </row>
    <row r="11" spans="2:15" ht="14.25" customHeight="1">
      <c r="B11" s="6">
        <v>77000</v>
      </c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>
        <f>VLOOKUP(N11,B4:J42,3,0)</f>
        <v>Satish</v>
      </c>
    </row>
    <row r="12" spans="2:15" ht="14.25" customHeight="1">
      <c r="B12" s="6">
        <v>45000</v>
      </c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2:15" ht="14.25" customHeight="1">
      <c r="B13" s="6">
        <v>92000</v>
      </c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2:15" ht="14.25" customHeight="1">
      <c r="B14" s="6">
        <v>50000</v>
      </c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2:15" ht="14.25" customHeight="1">
      <c r="B15" s="6">
        <v>37000</v>
      </c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2:15" ht="14.25" customHeight="1">
      <c r="B16" s="6">
        <v>43000</v>
      </c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2:11" ht="14.25" customHeight="1">
      <c r="B17" s="6">
        <v>90000</v>
      </c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2:11" ht="14.25" customHeight="1">
      <c r="B18" s="6">
        <v>34000</v>
      </c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2:11" ht="14.25" customHeight="1">
      <c r="B19" s="6">
        <v>82000</v>
      </c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2:11" ht="14.25" customHeight="1">
      <c r="B20" s="6">
        <v>67000</v>
      </c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2:11" ht="14.25" customHeight="1">
      <c r="B21" s="6">
        <v>85000</v>
      </c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2:11" ht="14.25" customHeight="1">
      <c r="B22" s="6">
        <v>62000</v>
      </c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2:11" ht="14.25" customHeight="1">
      <c r="B23" s="6">
        <v>15000</v>
      </c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2:11" ht="14.25" customHeight="1">
      <c r="B24" s="6">
        <v>81000</v>
      </c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2:11" ht="14.25" customHeight="1">
      <c r="B25" s="6">
        <v>19000</v>
      </c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2:11" ht="14.25" customHeight="1">
      <c r="B26" s="6">
        <v>75000</v>
      </c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2:11" ht="14.25" customHeight="1">
      <c r="B27" s="6">
        <v>49000</v>
      </c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2:11" ht="14.25" customHeight="1">
      <c r="B28" s="6">
        <v>50000</v>
      </c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2:11" ht="14.25" customHeight="1">
      <c r="B29" s="6">
        <v>83000</v>
      </c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2:11" ht="14.25" customHeight="1">
      <c r="B30" s="6">
        <v>53000</v>
      </c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2:11" ht="14.25" customHeight="1">
      <c r="B31" s="6">
        <v>65000</v>
      </c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2:11" ht="14.25" customHeight="1">
      <c r="B32" s="6">
        <v>85000</v>
      </c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2:11" ht="14.25" customHeight="1">
      <c r="B33" s="6">
        <v>20000</v>
      </c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2:11" ht="14.25" customHeight="1">
      <c r="B34" s="6">
        <v>47000</v>
      </c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2:11" ht="14.25" customHeight="1">
      <c r="B35" s="6">
        <v>87000</v>
      </c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2:11" ht="14.25" customHeight="1">
      <c r="B36" s="6">
        <v>57000</v>
      </c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2:11" ht="14.25" customHeight="1">
      <c r="B37" s="6">
        <v>27000</v>
      </c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2:11" ht="14.25" customHeight="1">
      <c r="B38" s="6">
        <v>81000</v>
      </c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2:11" ht="14.25" customHeight="1">
      <c r="B39" s="6">
        <v>52000</v>
      </c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2:11" ht="14.25" customHeight="1">
      <c r="B40" s="6">
        <v>58000</v>
      </c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2:11" ht="14.25" customHeight="1">
      <c r="B41" s="6">
        <v>47000</v>
      </c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2:11" ht="14.25" customHeight="1">
      <c r="B42" s="6">
        <v>26000</v>
      </c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2:11" ht="14.25" customHeight="1"/>
    <row r="44" spans="2:11" ht="14.25" customHeight="1"/>
    <row r="45" spans="2:11" ht="14.25" customHeight="1"/>
    <row r="46" spans="2:11" ht="14.25" customHeight="1"/>
    <row r="47" spans="2:11" ht="14.25" customHeight="1"/>
    <row r="48" spans="2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abSelected="1" workbookViewId="0">
      <selection activeCell="L12" sqref="L12"/>
    </sheetView>
  </sheetViews>
  <sheetFormatPr defaultColWidth="14.44140625" defaultRowHeight="15" customHeight="1"/>
  <cols>
    <col min="1" max="5" width="8.6640625" customWidth="1"/>
    <col min="6" max="6" width="9.88671875" customWidth="1"/>
    <col min="7" max="9" width="8.6640625" customWidth="1"/>
    <col min="10" max="10" width="21.33203125" bestFit="1" customWidth="1"/>
    <col min="11" max="11" width="8.6640625" style="12" customWidth="1"/>
    <col min="12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3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_xlfn.IFNA(VLOOKUP(C7,Source!$C$6:$F$40,3,0),"Retired")</f>
        <v>North</v>
      </c>
      <c r="J7" s="6" t="str">
        <f>_xlfn.IFNA(VLOOKUP(C7,Source!$C$6:$F$40,2,0),"Retired")</f>
        <v>FLM</v>
      </c>
      <c r="K7" s="14">
        <f>_xlfn.IFNA(VLOOKUP(C7,Source!$C$6:$F$40,4,0),"Retired")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_xlfn.IFNA(VLOOKUP(C8,Source!$C$6:$F$40,3,0),"Retired")</f>
        <v>North</v>
      </c>
      <c r="J8" s="6" t="str">
        <f>_xlfn.IFNA(VLOOKUP(C8,Source!$C$6:$F$40,2,0),"Retired")</f>
        <v>Digital Marketing</v>
      </c>
      <c r="K8" s="14">
        <f>_xlfn.IFNA(VLOOKUP(C8,Source!$C$6:$F$40,4,0),"Retired")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_xlfn.IFNA(VLOOKUP(C9,Source!$C$6:$F$40,3,0),"Retired")</f>
        <v>North</v>
      </c>
      <c r="J9" s="6" t="str">
        <f>_xlfn.IFNA(VLOOKUP(C9,Source!$C$6:$F$40,2,0),"Retired")</f>
        <v>Digital Marketing</v>
      </c>
      <c r="K9" s="14">
        <f>_xlfn.IFNA(VLOOKUP(C9,Source!$C$6:$F$40,4,0),"Retired")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_xlfn.IFNA(VLOOKUP(C10,Source!$C$6:$F$40,3,0),"Retired")</f>
        <v>South</v>
      </c>
      <c r="J10" s="6" t="str">
        <f>_xlfn.IFNA(VLOOKUP(C10,Source!$C$6:$F$40,2,0),"Retired")</f>
        <v>Inside Sales</v>
      </c>
      <c r="K10" s="14">
        <f>_xlfn.IFNA(VLOOKUP(C10,Source!$C$6:$F$40,4,0),"Retired")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_xlfn.IFNA(VLOOKUP(C11,Source!$C$6:$F$40,3,0),"Retired")</f>
        <v>North</v>
      </c>
      <c r="J11" s="6" t="str">
        <f>_xlfn.IFNA(VLOOKUP(C11,Source!$C$6:$F$40,2,0),"Retired")</f>
        <v>Marketing</v>
      </c>
      <c r="K11" s="14">
        <f>_xlfn.IFNA(VLOOKUP(C11,Source!$C$6:$F$40,4,0),"Retired")</f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_xlfn.IFNA(VLOOKUP(C12,Source!$C$6:$F$40,3,0),"Retired")</f>
        <v>North</v>
      </c>
      <c r="J12" s="6" t="str">
        <f>_xlfn.IFNA(VLOOKUP(C12,Source!$C$6:$F$40,2,0),"Retired")</f>
        <v>Director</v>
      </c>
      <c r="K12" s="14">
        <f>_xlfn.IFNA(VLOOKUP(C12,Source!$C$6:$F$40,4,0),"Retired")</f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_xlfn.IFNA(VLOOKUP(C13,Source!$C$6:$F$40,3,0),"Retired")</f>
        <v>Mid West</v>
      </c>
      <c r="J13" s="6" t="str">
        <f>_xlfn.IFNA(VLOOKUP(C13,Source!$C$6:$F$40,2,0),"Retired")</f>
        <v>Learning &amp; Development</v>
      </c>
      <c r="K13" s="14">
        <f>_xlfn.IFNA(VLOOKUP(C13,Source!$C$6:$F$40,4,0),"Retired")</f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_xlfn.IFNA(VLOOKUP(C14,Source!$C$6:$F$40,3,0),"Retired")</f>
        <v>Mid West</v>
      </c>
      <c r="J14" s="6" t="str">
        <f>_xlfn.IFNA(VLOOKUP(C14,Source!$C$6:$F$40,2,0),"Retired")</f>
        <v>Digital Marketing</v>
      </c>
      <c r="K14" s="14">
        <f>_xlfn.IFNA(VLOOKUP(C14,Source!$C$6:$F$40,4,0),"Retired")</f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_xlfn.IFNA(VLOOKUP(C15,Source!$C$6:$F$40,3,0),"Retired")</f>
        <v>East</v>
      </c>
      <c r="J15" s="6" t="str">
        <f>_xlfn.IFNA(VLOOKUP(C15,Source!$C$6:$F$40,2,0),"Retired")</f>
        <v>Digital Marketing</v>
      </c>
      <c r="K15" s="14">
        <f>_xlfn.IFNA(VLOOKUP(C15,Source!$C$6:$F$40,4,0),"Retired")</f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_xlfn.IFNA(VLOOKUP(C16,Source!$C$6:$F$40,3,0),"Retired")</f>
        <v>North</v>
      </c>
      <c r="J16" s="6" t="str">
        <f>_xlfn.IFNA(VLOOKUP(C16,Source!$C$6:$F$40,2,0),"Retired")</f>
        <v>Inside Sales</v>
      </c>
      <c r="K16" s="14">
        <f>_xlfn.IFNA(VLOOKUP(C16,Source!$C$6:$F$40,4,0),"Retired")</f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_xlfn.IFNA(VLOOKUP(C17,Source!$C$6:$F$40,3,0),"Retired")</f>
        <v>South</v>
      </c>
      <c r="J17" s="6" t="str">
        <f>_xlfn.IFNA(VLOOKUP(C17,Source!$C$6:$F$40,2,0),"Retired")</f>
        <v>Learning &amp; Development</v>
      </c>
      <c r="K17" s="14">
        <f>_xlfn.IFNA(VLOOKUP(C17,Source!$C$6:$F$40,4,0),"Retired")</f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_xlfn.IFNA(VLOOKUP(C18,Source!$C$6:$F$40,3,0),"Retired")</f>
        <v>East</v>
      </c>
      <c r="J18" s="6" t="str">
        <f>_xlfn.IFNA(VLOOKUP(C18,Source!$C$6:$F$40,2,0),"Retired")</f>
        <v>Learning &amp; Development</v>
      </c>
      <c r="K18" s="14">
        <f>_xlfn.IFNA(VLOOKUP(C18,Source!$C$6:$F$40,4,0),"Retired")</f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_xlfn.IFNA(VLOOKUP(C19,Source!$C$6:$F$40,3,0),"Retired")</f>
        <v>East</v>
      </c>
      <c r="J19" s="6" t="str">
        <f>_xlfn.IFNA(VLOOKUP(C19,Source!$C$6:$F$40,2,0),"Retired")</f>
        <v>CEO</v>
      </c>
      <c r="K19" s="14">
        <f>_xlfn.IFNA(VLOOKUP(C19,Source!$C$6:$F$40,4,0),"Retired")</f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_xlfn.IFNA(VLOOKUP(C20,Source!$C$6:$F$40,3,0),"Retired")</f>
        <v>Retired</v>
      </c>
      <c r="J20" s="6" t="str">
        <f>_xlfn.IFNA(VLOOKUP(C20,Source!$C$6:$F$40,2,0),"Retired")</f>
        <v>Retired</v>
      </c>
      <c r="K20" s="14" t="str">
        <f>_xlfn.IFNA(VLOOKUP(C20,Source!$C$6:$F$40,4,0),"Retired")</f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_xlfn.IFNA(VLOOKUP(C21,Source!$C$6:$F$40,3,0),"Retired")</f>
        <v>South</v>
      </c>
      <c r="J21" s="6" t="str">
        <f>_xlfn.IFNA(VLOOKUP(C21,Source!$C$6:$F$40,2,0),"Retired")</f>
        <v>Digital Marketing</v>
      </c>
      <c r="K21" s="14">
        <f>_xlfn.IFNA(VLOOKUP(C21,Source!$C$6:$F$40,4,0),"Retired")</f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_xlfn.IFNA(VLOOKUP(C22,Source!$C$6:$F$40,3,0),"Retired")</f>
        <v>South</v>
      </c>
      <c r="J22" s="6" t="str">
        <f>_xlfn.IFNA(VLOOKUP(C22,Source!$C$6:$F$40,2,0),"Retired")</f>
        <v>Inside Sales</v>
      </c>
      <c r="K22" s="14">
        <f>_xlfn.IFNA(VLOOKUP(C22,Source!$C$6:$F$40,4,0),"Retired")</f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_xlfn.IFNA(VLOOKUP(C23,Source!$C$6:$F$40,3,0),"Retired")</f>
        <v>South</v>
      </c>
      <c r="J23" s="6" t="str">
        <f>_xlfn.IFNA(VLOOKUP(C23,Source!$C$6:$F$40,2,0),"Retired")</f>
        <v>CCD</v>
      </c>
      <c r="K23" s="14">
        <f>_xlfn.IFNA(VLOOKUP(C23,Source!$C$6:$F$40,4,0),"Retired")</f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_xlfn.IFNA(VLOOKUP(C24,Source!$C$6:$F$40,3,0),"Retired")</f>
        <v>South</v>
      </c>
      <c r="J24" s="6" t="str">
        <f>_xlfn.IFNA(VLOOKUP(C24,Source!$C$6:$F$40,2,0),"Retired")</f>
        <v>FLM</v>
      </c>
      <c r="K24" s="14">
        <f>_xlfn.IFNA(VLOOKUP(C24,Source!$C$6:$F$40,4,0),"Retired")</f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_xlfn.IFNA(VLOOKUP(C25,Source!$C$6:$F$40,3,0),"Retired")</f>
        <v>Mid West</v>
      </c>
      <c r="J25" s="6" t="str">
        <f>_xlfn.IFNA(VLOOKUP(C25,Source!$C$6:$F$40,2,0),"Retired")</f>
        <v>Inside Sales</v>
      </c>
      <c r="K25" s="14">
        <f>_xlfn.IFNA(VLOOKUP(C25,Source!$C$6:$F$40,4,0),"Retired")</f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_xlfn.IFNA(VLOOKUP(C26,Source!$C$6:$F$40,3,0),"Retired")</f>
        <v>South</v>
      </c>
      <c r="J26" s="6" t="str">
        <f>_xlfn.IFNA(VLOOKUP(C26,Source!$C$6:$F$40,2,0),"Retired")</f>
        <v>Operations</v>
      </c>
      <c r="K26" s="14">
        <f>_xlfn.IFNA(VLOOKUP(C26,Source!$C$6:$F$40,4,0),"Retired")</f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_xlfn.IFNA(VLOOKUP(C27,Source!$C$6:$F$40,3,0),"Retired")</f>
        <v>South</v>
      </c>
      <c r="J27" s="6" t="str">
        <f>_xlfn.IFNA(VLOOKUP(C27,Source!$C$6:$F$40,2,0),"Retired")</f>
        <v>Finance</v>
      </c>
      <c r="K27" s="14">
        <f>_xlfn.IFNA(VLOOKUP(C27,Source!$C$6:$F$40,4,0),"Retired")</f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_xlfn.IFNA(VLOOKUP(C28,Source!$C$6:$F$40,3,0),"Retired")</f>
        <v>East</v>
      </c>
      <c r="J28" s="6" t="str">
        <f>_xlfn.IFNA(VLOOKUP(C28,Source!$C$6:$F$40,2,0),"Retired")</f>
        <v>Inside Sales</v>
      </c>
      <c r="K28" s="14">
        <f>_xlfn.IFNA(VLOOKUP(C28,Source!$C$6:$F$40,4,0),"Retired")</f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_xlfn.IFNA(VLOOKUP(C29,Source!$C$6:$F$40,3,0),"Retired")</f>
        <v>East</v>
      </c>
      <c r="J29" s="6" t="str">
        <f>_xlfn.IFNA(VLOOKUP(C29,Source!$C$6:$F$40,2,0),"Retired")</f>
        <v>Finance</v>
      </c>
      <c r="K29" s="14">
        <f>_xlfn.IFNA(VLOOKUP(C29,Source!$C$6:$F$40,4,0),"Retired")</f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_xlfn.IFNA(VLOOKUP(C30,Source!$C$6:$F$40,3,0),"Retired")</f>
        <v>Retired</v>
      </c>
      <c r="J30" s="6" t="str">
        <f>_xlfn.IFNA(VLOOKUP(C30,Source!$C$6:$F$40,2,0),"Retired")</f>
        <v>Retired</v>
      </c>
      <c r="K30" s="14" t="str">
        <f>_xlfn.IFNA(VLOOKUP(C30,Source!$C$6:$F$40,4,0),"Retired")</f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_xlfn.IFNA(VLOOKUP(C31,Source!$C$6:$F$40,3,0),"Retired")</f>
        <v>Mid West</v>
      </c>
      <c r="J31" s="6" t="str">
        <f>_xlfn.IFNA(VLOOKUP(C31,Source!$C$6:$F$40,2,0),"Retired")</f>
        <v>Finance</v>
      </c>
      <c r="K31" s="14">
        <f>_xlfn.IFNA(VLOOKUP(C31,Source!$C$6:$F$40,4,0),"Retired")</f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_xlfn.IFNA(VLOOKUP(C32,Source!$C$6:$F$40,3,0),"Retired")</f>
        <v>South</v>
      </c>
      <c r="J32" s="6" t="str">
        <f>_xlfn.IFNA(VLOOKUP(C32,Source!$C$6:$F$40,2,0),"Retired")</f>
        <v>Sales</v>
      </c>
      <c r="K32" s="14">
        <f>_xlfn.IFNA(VLOOKUP(C32,Source!$C$6:$F$40,4,0),"Retired")</f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_xlfn.IFNA(VLOOKUP(C33,Source!$C$6:$F$40,3,0),"Retired")</f>
        <v>South</v>
      </c>
      <c r="J33" s="6" t="str">
        <f>_xlfn.IFNA(VLOOKUP(C33,Source!$C$6:$F$40,2,0),"Retired")</f>
        <v>Operations</v>
      </c>
      <c r="K33" s="14">
        <f>_xlfn.IFNA(VLOOKUP(C33,Source!$C$6:$F$40,4,0),"Retired")</f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_xlfn.IFNA(VLOOKUP(C34,Source!$C$6:$F$40,3,0),"Retired")</f>
        <v>North</v>
      </c>
      <c r="J34" s="6" t="str">
        <f>_xlfn.IFNA(VLOOKUP(C34,Source!$C$6:$F$40,2,0),"Retired")</f>
        <v>Finance</v>
      </c>
      <c r="K34" s="14">
        <f>_xlfn.IFNA(VLOOKUP(C34,Source!$C$6:$F$40,4,0),"Retired")</f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_xlfn.IFNA(VLOOKUP(C35,Source!$C$6:$F$40,3,0),"Retired")</f>
        <v>East</v>
      </c>
      <c r="J35" s="6" t="str">
        <f>_xlfn.IFNA(VLOOKUP(C35,Source!$C$6:$F$40,2,0),"Retired")</f>
        <v>Inside Sales</v>
      </c>
      <c r="K35" s="14">
        <f>_xlfn.IFNA(VLOOKUP(C35,Source!$C$6:$F$40,4,0),"Retired")</f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_xlfn.IFNA(VLOOKUP(C36,Source!$C$6:$F$40,3,0),"Retired")</f>
        <v>East</v>
      </c>
      <c r="J36" s="6" t="str">
        <f>_xlfn.IFNA(VLOOKUP(C36,Source!$C$6:$F$40,2,0),"Retired")</f>
        <v>CCD</v>
      </c>
      <c r="K36" s="14">
        <f>_xlfn.IFNA(VLOOKUP(C36,Source!$C$6:$F$40,4,0),"Retired")</f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_xlfn.IFNA(VLOOKUP(C37,Source!$C$6:$F$40,3,0),"Retired")</f>
        <v>South</v>
      </c>
      <c r="J37" s="6" t="str">
        <f>_xlfn.IFNA(VLOOKUP(C37,Source!$C$6:$F$40,2,0),"Retired")</f>
        <v>Director</v>
      </c>
      <c r="K37" s="14">
        <f>_xlfn.IFNA(VLOOKUP(C37,Source!$C$6:$F$40,4,0),"Retired")</f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_xlfn.IFNA(VLOOKUP(C38,Source!$C$6:$F$40,3,0),"Retired")</f>
        <v>Retired</v>
      </c>
      <c r="J38" s="6" t="str">
        <f>_xlfn.IFNA(VLOOKUP(C38,Source!$C$6:$F$40,2,0),"Retired")</f>
        <v>Retired</v>
      </c>
      <c r="K38" s="14" t="str">
        <f>_xlfn.IFNA(VLOOKUP(C38,Source!$C$6:$F$40,4,0),"Retired")</f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_xlfn.IFNA(VLOOKUP(C39,Source!$C$6:$F$40,3,0),"Retired")</f>
        <v>East</v>
      </c>
      <c r="J39" s="6" t="str">
        <f>_xlfn.IFNA(VLOOKUP(C39,Source!$C$6:$F$40,2,0),"Retired")</f>
        <v>Marketing</v>
      </c>
      <c r="K39" s="14">
        <f>_xlfn.IFNA(VLOOKUP(C39,Source!$C$6:$F$40,4,0),"Retired")</f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_xlfn.IFNA(VLOOKUP(C40,Source!$C$6:$F$40,3,0),"Retired")</f>
        <v>North</v>
      </c>
      <c r="J40" s="6" t="str">
        <f>_xlfn.IFNA(VLOOKUP(C40,Source!$C$6:$F$40,2,0),"Retired")</f>
        <v>Digital Marketing</v>
      </c>
      <c r="K40" s="14">
        <f>_xlfn.IFNA(VLOOKUP(C40,Source!$C$6:$F$40,4,0),"Retired")</f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_xlfn.IFNA(VLOOKUP(C41,Source!$C$6:$F$40,3,0),"Retired")</f>
        <v>North</v>
      </c>
      <c r="J41" s="6" t="str">
        <f>_xlfn.IFNA(VLOOKUP(C41,Source!$C$6:$F$40,2,0),"Retired")</f>
        <v>Sales</v>
      </c>
      <c r="K41" s="14">
        <f>_xlfn.IFNA(VLOOKUP(C41,Source!$C$6:$F$40,4,0),"Retired")</f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_xlfn.IFNA(VLOOKUP(C42,Source!$C$6:$F$40,3,0),"Retired")</f>
        <v>South</v>
      </c>
      <c r="J42" s="6" t="str">
        <f>_xlfn.IFNA(VLOOKUP(C42,Source!$C$6:$F$40,2,0),"Retired")</f>
        <v>Marketing</v>
      </c>
      <c r="K42" s="14">
        <f>_xlfn.IFNA(VLOOKUP(C42,Source!$C$6:$F$40,4,0),"Retired")</f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_xlfn.IFNA(VLOOKUP(C43,Source!$C$6:$F$40,3,0),"Retired")</f>
        <v>Mid West</v>
      </c>
      <c r="J43" s="6" t="str">
        <f>_xlfn.IFNA(VLOOKUP(C43,Source!$C$6:$F$40,2,0),"Retired")</f>
        <v>Marketing</v>
      </c>
      <c r="K43" s="14">
        <f>_xlfn.IFNA(VLOOKUP(C43,Source!$C$6:$F$40,4,0),"Retired")</f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_xlfn.IFNA(VLOOKUP(C44,Source!$C$6:$F$40,3,0),"Retired")</f>
        <v>North</v>
      </c>
      <c r="J44" s="6" t="str">
        <f>_xlfn.IFNA(VLOOKUP(C44,Source!$C$6:$F$40,2,0),"Retired")</f>
        <v>CCD</v>
      </c>
      <c r="K44" s="14">
        <f>_xlfn.IFNA(VLOOKUP(C44,Source!$C$6:$F$40,4,0),"Retired")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opLeftCell="A11" workbookViewId="0"/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description</vt:lpstr>
      <vt:lpstr>Vlookup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Nilesh Bajgude</cp:lastModifiedBy>
  <dcterms:created xsi:type="dcterms:W3CDTF">2022-07-27T06:45:44Z</dcterms:created>
  <dcterms:modified xsi:type="dcterms:W3CDTF">2023-10-02T07:24:42Z</dcterms:modified>
</cp:coreProperties>
</file>