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k" sheetId="1" state="visible" r:id="rId2"/>
    <sheet name="Fichier pour opensilex" sheetId="2" state="visible" r:id="rId3"/>
    <sheet name="Feuil10" sheetId="3" state="visible" r:id="rId4"/>
    <sheet name="opensilex insérer les varétès " sheetId="4" state="visible" r:id="rId5"/>
    <sheet name="opensilex insérer les arbres " sheetId="5" state="visible" r:id="rId6"/>
    <sheet name="Feuil1" sheetId="6" state="visible" r:id="rId7"/>
    <sheet name="Feuil3" sheetId="7" state="visible" r:id="rId8"/>
  </sheets>
  <definedNames>
    <definedName function="false" hidden="true" localSheetId="5" name="_xlnm._FilterDatabase" vbProcedure="false">Feuil1!$A$1:$V$1101</definedName>
    <definedName function="false" hidden="true" localSheetId="2" name="_xlnm._FilterDatabase" vbProcedure="false">Feuil10!$A$1:$X$1101</definedName>
    <definedName function="false" hidden="true" localSheetId="6" name="_xlnm._FilterDatabase" vbProcedure="false">Feuil3!$A$1:$G$1</definedName>
    <definedName function="false" hidden="true" localSheetId="4" name="_xlnm._FilterDatabase" vbProcedure="false">'opensilex insérer les arbres '!$A$1:$B$1100</definedName>
    <definedName function="false" hidden="true" localSheetId="3" name="_xlnm._FilterDatabase" vbProcedure="false">'opensilex insérer les varétès '!$A$1:$E$1100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<sst xmlns="http://schemas.openxmlformats.org/spreadsheetml/2006/main" count="40057" uniqueCount="4394">
  <si>
    <t xml:space="preserve">Géno</t>
  </si>
  <si>
    <t xml:space="preserve">Ligne</t>
  </si>
  <si>
    <t xml:space="preserve">Position</t>
  </si>
  <si>
    <t xml:space="preserve">row_tree</t>
  </si>
  <si>
    <t xml:space="preserve">Nom</t>
  </si>
  <si>
    <t xml:space="preserve">http</t>
  </si>
  <si>
    <t xml:space="preserve">Uri</t>
  </si>
  <si>
    <t xml:space="preserve">Dénomination</t>
  </si>
  <si>
    <t xml:space="preserve">FBUNQ_simple</t>
  </si>
  <si>
    <t xml:space="preserve">MUNQ</t>
  </si>
  <si>
    <t xml:space="preserve">Porte-greffe clone_dénomination</t>
  </si>
  <si>
    <t xml:space="preserve">plantation</t>
  </si>
  <si>
    <t xml:space="preserve">lat</t>
  </si>
  <si>
    <t xml:space="preserve">long</t>
  </si>
  <si>
    <t xml:space="preserve">northing</t>
  </si>
  <si>
    <t xml:space="preserve">easting</t>
  </si>
  <si>
    <t xml:space="preserve">wkt</t>
  </si>
  <si>
    <t xml:space="preserve">Site</t>
  </si>
  <si>
    <t xml:space="preserve">stade C</t>
  </si>
  <si>
    <t xml:space="preserve">stade E</t>
  </si>
  <si>
    <t xml:space="preserve">stade F</t>
  </si>
  <si>
    <t xml:space="preserve">stade G</t>
  </si>
  <si>
    <t xml:space="preserve">X0036</t>
  </si>
  <si>
    <t xml:space="preserve">1_1</t>
  </si>
  <si>
    <t xml:space="preserve">X0036_1_1</t>
  </si>
  <si>
    <t xml:space="preserve">http://Malus_domestica_Borkh</t>
  </si>
  <si>
    <t xml:space="preserve">rose_de_benauge</t>
  </si>
  <si>
    <t xml:space="preserve">FB0930</t>
  </si>
  <si>
    <t xml:space="preserve">X4471_Pajam 2</t>
  </si>
  <si>
    <t xml:space="preserve">POINT(3.97765867072 43.6119610394)</t>
  </si>
  <si>
    <t xml:space="preserve">https://doi.org/10.15454/HKGMAS</t>
  </si>
  <si>
    <t xml:space="preserve">X0048</t>
  </si>
  <si>
    <t xml:space="preserve">1_2</t>
  </si>
  <si>
    <t xml:space="preserve">X0048_1_2</t>
  </si>
  <si>
    <t xml:space="preserve">borowitsky</t>
  </si>
  <si>
    <t xml:space="preserve">FB0029</t>
  </si>
  <si>
    <t xml:space="preserve">POINT(3.97767498855 43.6119474751)</t>
  </si>
  <si>
    <t xml:space="preserve">X0156</t>
  </si>
  <si>
    <t xml:space="preserve">1_3</t>
  </si>
  <si>
    <t xml:space="preserve">X0156_1_3</t>
  </si>
  <si>
    <t xml:space="preserve">gordain_churria</t>
  </si>
  <si>
    <t xml:space="preserve">FB1552</t>
  </si>
  <si>
    <t xml:space="preserve">POINT(3.97768969705 43.6119346532999)</t>
  </si>
  <si>
    <t xml:space="preserve">X0337</t>
  </si>
  <si>
    <t xml:space="preserve">1_4</t>
  </si>
  <si>
    <t xml:space="preserve">X0337_1_4</t>
  </si>
  <si>
    <t xml:space="preserve">cassou</t>
  </si>
  <si>
    <t xml:space="preserve">FB0689</t>
  </si>
  <si>
    <t xml:space="preserve">POINT(3.9777062984 43.6119223386)</t>
  </si>
  <si>
    <t xml:space="preserve">X0342</t>
  </si>
  <si>
    <t xml:space="preserve">1_5</t>
  </si>
  <si>
    <t xml:space="preserve">X0342_1_5</t>
  </si>
  <si>
    <t xml:space="preserve">rouge_d_oriule</t>
  </si>
  <si>
    <t xml:space="preserve">FB1553</t>
  </si>
  <si>
    <t xml:space="preserve">POINT(3.9777215625 43.6119077095999)</t>
  </si>
  <si>
    <t xml:space="preserve">X0344</t>
  </si>
  <si>
    <t xml:space="preserve">1_6</t>
  </si>
  <si>
    <t xml:space="preserve">X0344_1_6</t>
  </si>
  <si>
    <t xml:space="preserve">bordes</t>
  </si>
  <si>
    <t xml:space="preserve">FB0216</t>
  </si>
  <si>
    <t xml:space="preserve">POINT(3.97773413895 43.6118937259999)</t>
  </si>
  <si>
    <t xml:space="preserve">X0352</t>
  </si>
  <si>
    <t xml:space="preserve">1_7</t>
  </si>
  <si>
    <t xml:space="preserve">X0352_1_7</t>
  </si>
  <si>
    <t xml:space="preserve">pomme_blanche_d_ete</t>
  </si>
  <si>
    <t xml:space="preserve">FB1554</t>
  </si>
  <si>
    <t xml:space="preserve">POINT(3.97774921356 43.6118801908)</t>
  </si>
  <si>
    <t xml:space="preserve">X0380</t>
  </si>
  <si>
    <t xml:space="preserve">1_8</t>
  </si>
  <si>
    <t xml:space="preserve">X0380_1_8</t>
  </si>
  <si>
    <t xml:space="preserve">cravert_rouge</t>
  </si>
  <si>
    <t xml:space="preserve">FB0641</t>
  </si>
  <si>
    <t xml:space="preserve">POINT(3.97776291244 43.6118662263999)</t>
  </si>
  <si>
    <t xml:space="preserve">X0395</t>
  </si>
  <si>
    <t xml:space="preserve">1_9</t>
  </si>
  <si>
    <t xml:space="preserve">X0395_1_9</t>
  </si>
  <si>
    <t xml:space="preserve">alfred_jolibois</t>
  </si>
  <si>
    <t xml:space="preserve">FB0520</t>
  </si>
  <si>
    <t xml:space="preserve">POINT(3.97777908128 43.6118532332)</t>
  </si>
  <si>
    <t xml:space="preserve">X0972</t>
  </si>
  <si>
    <t xml:space="preserve">1_10</t>
  </si>
  <si>
    <t xml:space="preserve">Golden_1_10</t>
  </si>
  <si>
    <t xml:space="preserve">golden</t>
  </si>
  <si>
    <t xml:space="preserve">FB0065</t>
  </si>
  <si>
    <t xml:space="preserve">POINT(3.97779331525 43.6118400073999)</t>
  </si>
  <si>
    <t xml:space="preserve">X0421</t>
  </si>
  <si>
    <t xml:space="preserve">1_11</t>
  </si>
  <si>
    <t xml:space="preserve">X0421_1_11</t>
  </si>
  <si>
    <t xml:space="preserve">belle_de_magni</t>
  </si>
  <si>
    <t xml:space="preserve">FB0110</t>
  </si>
  <si>
    <t xml:space="preserve">POINT(3.9778075608 43.6118263567)</t>
  </si>
  <si>
    <t xml:space="preserve">X0468</t>
  </si>
  <si>
    <t xml:space="preserve">1_12</t>
  </si>
  <si>
    <t xml:space="preserve">X0468_1_12</t>
  </si>
  <si>
    <t xml:space="preserve">franc_roseau_du_valais</t>
  </si>
  <si>
    <t xml:space="preserve">FB0202</t>
  </si>
  <si>
    <t xml:space="preserve">POINT(3.97782183449 43.6118130214)</t>
  </si>
  <si>
    <t xml:space="preserve">X0522</t>
  </si>
  <si>
    <t xml:space="preserve">1_13</t>
  </si>
  <si>
    <t xml:space="preserve">X0522_1_13</t>
  </si>
  <si>
    <t xml:space="preserve">pomme_d_ete_rougeur_de_peche</t>
  </si>
  <si>
    <t xml:space="preserve">FB0063</t>
  </si>
  <si>
    <t xml:space="preserve">POINT(3.97783794028 43.6117987888)</t>
  </si>
  <si>
    <t xml:space="preserve">X0585</t>
  </si>
  <si>
    <t xml:space="preserve">1_14</t>
  </si>
  <si>
    <t xml:space="preserve">X0585_1_14</t>
  </si>
  <si>
    <t xml:space="preserve">faurot</t>
  </si>
  <si>
    <t xml:space="preserve">FB1556</t>
  </si>
  <si>
    <t xml:space="preserve">POINT(3.97785297736 43.6117860885999)</t>
  </si>
  <si>
    <t xml:space="preserve">X0591</t>
  </si>
  <si>
    <t xml:space="preserve">1_15</t>
  </si>
  <si>
    <t xml:space="preserve">X0591_1_15</t>
  </si>
  <si>
    <t xml:space="preserve">canada_rouge</t>
  </si>
  <si>
    <t xml:space="preserve">FB1520</t>
  </si>
  <si>
    <t xml:space="preserve">POINT(3.97786730712 43.6117727713999)</t>
  </si>
  <si>
    <t xml:space="preserve">X0599</t>
  </si>
  <si>
    <t xml:space="preserve">1_16</t>
  </si>
  <si>
    <t xml:space="preserve">X0599_1_16</t>
  </si>
  <si>
    <t xml:space="preserve">pouzac</t>
  </si>
  <si>
    <t xml:space="preserve">FB0752</t>
  </si>
  <si>
    <t xml:space="preserve">POINT(3.97788205118 43.611759229)</t>
  </si>
  <si>
    <t xml:space="preserve">X09336/X00HD</t>
  </si>
  <si>
    <t xml:space="preserve">1_17</t>
  </si>
  <si>
    <t xml:space="preserve">X00HD_1_17</t>
  </si>
  <si>
    <t xml:space="preserve">Golden_Delicious_Doubled_Haploid</t>
  </si>
  <si>
    <t xml:space="preserve">FB4956</t>
  </si>
  <si>
    <t xml:space="preserve">POINT(3.97789708793 43.6117463442)</t>
  </si>
  <si>
    <t xml:space="preserve">Excel : FruitBreedomics_apple_material_description_275K</t>
  </si>
  <si>
    <t xml:space="preserve">X0640</t>
  </si>
  <si>
    <t xml:space="preserve">1_18</t>
  </si>
  <si>
    <t xml:space="preserve">X0640_1_18</t>
  </si>
  <si>
    <t xml:space="preserve">Belle_Fleur_Krasnyi</t>
  </si>
  <si>
    <t xml:space="preserve">FB0652</t>
  </si>
  <si>
    <t xml:space="preserve">POINT(3.97791210565 43.6117322946)</t>
  </si>
  <si>
    <t xml:space="preserve">X0666</t>
  </si>
  <si>
    <t xml:space="preserve">1_19</t>
  </si>
  <si>
    <t xml:space="preserve">X0666_1_19</t>
  </si>
  <si>
    <t xml:space="preserve">pomme_citron</t>
  </si>
  <si>
    <t xml:space="preserve">FB1557</t>
  </si>
  <si>
    <t xml:space="preserve">POINT(3.97792732361 43.6117185568)</t>
  </si>
  <si>
    <t xml:space="preserve">X0667</t>
  </si>
  <si>
    <t xml:space="preserve">1_20</t>
  </si>
  <si>
    <t xml:space="preserve">X0667_1_20</t>
  </si>
  <si>
    <t xml:space="preserve">belle_louronnaise</t>
  </si>
  <si>
    <t xml:space="preserve">FB0087</t>
  </si>
  <si>
    <t xml:space="preserve">POINT(3.97794295505 43.6117045523999)</t>
  </si>
  <si>
    <t xml:space="preserve">X0695</t>
  </si>
  <si>
    <t xml:space="preserve">1_21</t>
  </si>
  <si>
    <t xml:space="preserve">X0695_1_21</t>
  </si>
  <si>
    <t xml:space="preserve">la_nationale</t>
  </si>
  <si>
    <t xml:space="preserve">FB0757</t>
  </si>
  <si>
    <t xml:space="preserve">POINT(3.97795697058 43.6116914497999)</t>
  </si>
  <si>
    <t xml:space="preserve">X0700</t>
  </si>
  <si>
    <t xml:space="preserve">1_22</t>
  </si>
  <si>
    <t xml:space="preserve">X0700_1_22</t>
  </si>
  <si>
    <t xml:space="preserve">eri_sagarra</t>
  </si>
  <si>
    <t xml:space="preserve">FB0170</t>
  </si>
  <si>
    <t xml:space="preserve">POINT(3.97797291573 43.6116772721)</t>
  </si>
  <si>
    <t xml:space="preserve">X0710</t>
  </si>
  <si>
    <t xml:space="preserve">1_23</t>
  </si>
  <si>
    <t xml:space="preserve">X0710_1_23</t>
  </si>
  <si>
    <t xml:space="preserve">patte_de_loup</t>
  </si>
  <si>
    <t xml:space="preserve">FB0589</t>
  </si>
  <si>
    <t xml:space="preserve">POINT(3.97798672438 43.6116648897)</t>
  </si>
  <si>
    <t xml:space="preserve">X0778</t>
  </si>
  <si>
    <t xml:space="preserve">1_24</t>
  </si>
  <si>
    <t xml:space="preserve">X0778_1_24</t>
  </si>
  <si>
    <t xml:space="preserve">franc_bon_pommier</t>
  </si>
  <si>
    <t xml:space="preserve">FB0001</t>
  </si>
  <si>
    <t xml:space="preserve">POINT(3.97800209112 43.6116502651999)</t>
  </si>
  <si>
    <t xml:space="preserve">X0849</t>
  </si>
  <si>
    <t xml:space="preserve">1_25</t>
  </si>
  <si>
    <t xml:space="preserve">X0849_1_25</t>
  </si>
  <si>
    <t xml:space="preserve">patul</t>
  </si>
  <si>
    <t xml:space="preserve">FB0273</t>
  </si>
  <si>
    <t xml:space="preserve">POINT(3.97801647728 43.6116377697)</t>
  </si>
  <si>
    <t xml:space="preserve">X0942</t>
  </si>
  <si>
    <t xml:space="preserve">1_26</t>
  </si>
  <si>
    <t xml:space="preserve">X0942_1_26</t>
  </si>
  <si>
    <t xml:space="preserve">pomme_orange</t>
  </si>
  <si>
    <t xml:space="preserve">FB0179</t>
  </si>
  <si>
    <t xml:space="preserve">POINT(3.97803125325 43.6116240695)</t>
  </si>
  <si>
    <t xml:space="preserve">X0960</t>
  </si>
  <si>
    <t xml:space="preserve">1_27</t>
  </si>
  <si>
    <t xml:space="preserve">X0960_1_27</t>
  </si>
  <si>
    <t xml:space="preserve">pomme_noire</t>
  </si>
  <si>
    <t xml:space="preserve">FB0464</t>
  </si>
  <si>
    <t xml:space="preserve">POINT(3.97804603968 43.6116114684)</t>
  </si>
  <si>
    <t xml:space="preserve">X0968</t>
  </si>
  <si>
    <t xml:space="preserve">1_28</t>
  </si>
  <si>
    <t xml:space="preserve">X0968_1_28</t>
  </si>
  <si>
    <t xml:space="preserve">pomme_fougere</t>
  </si>
  <si>
    <t xml:space="preserve">FB1559</t>
  </si>
  <si>
    <t xml:space="preserve">POINT(3.97806126979 43.6115977095)</t>
  </si>
  <si>
    <t xml:space="preserve">1_29</t>
  </si>
  <si>
    <t xml:space="preserve">X0972_1_29</t>
  </si>
  <si>
    <t xml:space="preserve">POINT(3.97807597599 43.6115835891)</t>
  </si>
  <si>
    <t xml:space="preserve">X1064</t>
  </si>
  <si>
    <t xml:space="preserve">1_30</t>
  </si>
  <si>
    <t xml:space="preserve">X1064_1_30</t>
  </si>
  <si>
    <t xml:space="preserve">groseille</t>
  </si>
  <si>
    <t xml:space="preserve">FB0599</t>
  </si>
  <si>
    <t xml:space="preserve">POINT(3.9780906029 43.6115703302)</t>
  </si>
  <si>
    <t xml:space="preserve">X1071</t>
  </si>
  <si>
    <t xml:space="preserve">1_31</t>
  </si>
  <si>
    <t xml:space="preserve">X1071_1_31</t>
  </si>
  <si>
    <t xml:space="preserve">reinette_de_caux</t>
  </si>
  <si>
    <t xml:space="preserve">FB0629</t>
  </si>
  <si>
    <t xml:space="preserve">POINT(3.97810635057 43.6115564915999)</t>
  </si>
  <si>
    <t xml:space="preserve">X1076</t>
  </si>
  <si>
    <t xml:space="preserve">1_32</t>
  </si>
  <si>
    <t xml:space="preserve">X1076_1_32</t>
  </si>
  <si>
    <t xml:space="preserve">pepin_de_bourgueil</t>
  </si>
  <si>
    <t xml:space="preserve">FB0571</t>
  </si>
  <si>
    <t xml:space="preserve">POINT(3.97812059612 43.611543286)</t>
  </si>
  <si>
    <t xml:space="preserve">X1077</t>
  </si>
  <si>
    <t xml:space="preserve">1_33</t>
  </si>
  <si>
    <t xml:space="preserve">X1077_1_33</t>
  </si>
  <si>
    <t xml:space="preserve">reinette_etoilee</t>
  </si>
  <si>
    <t xml:space="preserve">FB0046</t>
  </si>
  <si>
    <t xml:space="preserve">POINT(3.97813501236 43.6115295311999)</t>
  </si>
  <si>
    <t xml:space="preserve">X1095</t>
  </si>
  <si>
    <t xml:space="preserve">1_34</t>
  </si>
  <si>
    <t xml:space="preserve">X1095_1_34</t>
  </si>
  <si>
    <t xml:space="preserve">franklin</t>
  </si>
  <si>
    <t xml:space="preserve">FB1560</t>
  </si>
  <si>
    <t xml:space="preserve">POINT(3.97815023362 43.6115159885999)</t>
  </si>
  <si>
    <t xml:space="preserve">X1176</t>
  </si>
  <si>
    <t xml:space="preserve">1_35</t>
  </si>
  <si>
    <t xml:space="preserve">X1176_1_35</t>
  </si>
  <si>
    <t xml:space="preserve">rambour</t>
  </si>
  <si>
    <t xml:space="preserve">FB1561</t>
  </si>
  <si>
    <t xml:space="preserve">POINT(3.97816379008 43.6115038610999)</t>
  </si>
  <si>
    <t xml:space="preserve">X1180</t>
  </si>
  <si>
    <t xml:space="preserve">1_36</t>
  </si>
  <si>
    <t xml:space="preserve">X1180_1_36</t>
  </si>
  <si>
    <t xml:space="preserve">reinette_de_multhaupt</t>
  </si>
  <si>
    <t xml:space="preserve">FB0070</t>
  </si>
  <si>
    <t xml:space="preserve">POINT(3.97817935246 43.6114893645999)</t>
  </si>
  <si>
    <t xml:space="preserve">X1186</t>
  </si>
  <si>
    <t xml:space="preserve">1_37</t>
  </si>
  <si>
    <t xml:space="preserve">X1186_1_37</t>
  </si>
  <si>
    <t xml:space="preserve">ananas_rouge</t>
  </si>
  <si>
    <t xml:space="preserve">FB0537</t>
  </si>
  <si>
    <t xml:space="preserve">POINT(3.97819412821 43.6114768011999)</t>
  </si>
  <si>
    <t xml:space="preserve">X1206</t>
  </si>
  <si>
    <t xml:space="preserve">1_38</t>
  </si>
  <si>
    <t xml:space="preserve">X1206_1_38</t>
  </si>
  <si>
    <t xml:space="preserve">calville_du_roi</t>
  </si>
  <si>
    <t xml:space="preserve">FB0084</t>
  </si>
  <si>
    <t xml:space="preserve">POINT(3.97820811352 43.6114631980999)</t>
  </si>
  <si>
    <t xml:space="preserve">X1212</t>
  </si>
  <si>
    <t xml:space="preserve">1_39</t>
  </si>
  <si>
    <t xml:space="preserve">X1212_1_39</t>
  </si>
  <si>
    <t xml:space="preserve">chataignier</t>
  </si>
  <si>
    <t xml:space="preserve">FB0205</t>
  </si>
  <si>
    <t xml:space="preserve">POINT(3.97822359027 43.611449985)</t>
  </si>
  <si>
    <t xml:space="preserve">1_40</t>
  </si>
  <si>
    <t xml:space="preserve">Golden_1_40</t>
  </si>
  <si>
    <t xml:space="preserve">POINT(3.97823777684 43.6114359927999)</t>
  </si>
  <si>
    <t xml:space="preserve">1_41</t>
  </si>
  <si>
    <t xml:space="preserve">X00HD_1_41</t>
  </si>
  <si>
    <t xml:space="preserve">POINT(3.97825334351 43.6114231162)</t>
  </si>
  <si>
    <t xml:space="preserve">X1235</t>
  </si>
  <si>
    <t xml:space="preserve">1_42</t>
  </si>
  <si>
    <t xml:space="preserve">X1235_1_42</t>
  </si>
  <si>
    <t xml:space="preserve">grosse_saint_clement</t>
  </si>
  <si>
    <t xml:space="preserve">FB0039</t>
  </si>
  <si>
    <t xml:space="preserve">POINT(3.97826745941 43.611410089)</t>
  </si>
  <si>
    <t xml:space="preserve">1_43</t>
  </si>
  <si>
    <t xml:space="preserve">X00HD_1_43</t>
  </si>
  <si>
    <t xml:space="preserve">POINT(3.97828255453 43.6113961256)</t>
  </si>
  <si>
    <t xml:space="preserve">X1269</t>
  </si>
  <si>
    <t xml:space="preserve">1_44</t>
  </si>
  <si>
    <t xml:space="preserve">X1269_1_44</t>
  </si>
  <si>
    <t xml:space="preserve">reale_d_entraygues</t>
  </si>
  <si>
    <t xml:space="preserve">FB0748</t>
  </si>
  <si>
    <t xml:space="preserve">POINT(3.97829738317 43.6113823236999)</t>
  </si>
  <si>
    <t xml:space="preserve">X1301</t>
  </si>
  <si>
    <t xml:space="preserve">1_45</t>
  </si>
  <si>
    <t xml:space="preserve">X1301_1_45</t>
  </si>
  <si>
    <t xml:space="preserve">calville_lombarts</t>
  </si>
  <si>
    <t xml:space="preserve">FB0009</t>
  </si>
  <si>
    <t xml:space="preserve">POINT(3.97831143782 43.6113684743)</t>
  </si>
  <si>
    <t xml:space="preserve">X1307</t>
  </si>
  <si>
    <t xml:space="preserve">1_46</t>
  </si>
  <si>
    <t xml:space="preserve">X1307_1_46</t>
  </si>
  <si>
    <t xml:space="preserve">directeur_lesage</t>
  </si>
  <si>
    <t xml:space="preserve">FB0026</t>
  </si>
  <si>
    <t xml:space="preserve">POINT(3.97832748621 43.6113554363999)</t>
  </si>
  <si>
    <t xml:space="preserve">X1314</t>
  </si>
  <si>
    <t xml:space="preserve">1_47</t>
  </si>
  <si>
    <t xml:space="preserve">X1314_1_47</t>
  </si>
  <si>
    <t xml:space="preserve">gros_api</t>
  </si>
  <si>
    <t xml:space="preserve">FB0033</t>
  </si>
  <si>
    <t xml:space="preserve">POINT(3.97834190878 43.6113421242)</t>
  </si>
  <si>
    <t xml:space="preserve">X1344</t>
  </si>
  <si>
    <t xml:space="preserve">1_48</t>
  </si>
  <si>
    <t xml:space="preserve">X1344_1_48</t>
  </si>
  <si>
    <t xml:space="preserve">reinette_de_landsberg</t>
  </si>
  <si>
    <t xml:space="preserve">FB0061</t>
  </si>
  <si>
    <t xml:space="preserve">POINT(3.97835654446 43.6113283026)</t>
  </si>
  <si>
    <t xml:space="preserve">X1363</t>
  </si>
  <si>
    <t xml:space="preserve">1_49</t>
  </si>
  <si>
    <t xml:space="preserve">X1363_1_49</t>
  </si>
  <si>
    <t xml:space="preserve">calville_d_aout</t>
  </si>
  <si>
    <t xml:space="preserve">FB0636</t>
  </si>
  <si>
    <t xml:space="preserve">POINT(3.97837085628 43.6113155108999)</t>
  </si>
  <si>
    <t xml:space="preserve">X1552</t>
  </si>
  <si>
    <t xml:space="preserve">1_50</t>
  </si>
  <si>
    <t xml:space="preserve">X1552_1_50</t>
  </si>
  <si>
    <t xml:space="preserve">reinette_daniel</t>
  </si>
  <si>
    <t xml:space="preserve">FB0513</t>
  </si>
  <si>
    <t xml:space="preserve">POINT(3.97838556454 43.6113027367999)</t>
  </si>
  <si>
    <t xml:space="preserve">X1556</t>
  </si>
  <si>
    <t xml:space="preserve">1_51</t>
  </si>
  <si>
    <t xml:space="preserve">X1556_1_51</t>
  </si>
  <si>
    <t xml:space="preserve">reinette_de_breda_grise</t>
  </si>
  <si>
    <t xml:space="preserve">FB1562</t>
  </si>
  <si>
    <t xml:space="preserve">POINT(3.97839980782 43.6112896636999)</t>
  </si>
  <si>
    <t xml:space="preserve">X1560</t>
  </si>
  <si>
    <t xml:space="preserve">1_52</t>
  </si>
  <si>
    <t xml:space="preserve">X1560_1_52</t>
  </si>
  <si>
    <t xml:space="preserve">gascogne_scarlet</t>
  </si>
  <si>
    <t xml:space="preserve">FB0045</t>
  </si>
  <si>
    <t xml:space="preserve">POINT(3.97841394428 43.6112765301)</t>
  </si>
  <si>
    <t xml:space="preserve">X1618</t>
  </si>
  <si>
    <t xml:space="preserve">1_53</t>
  </si>
  <si>
    <t xml:space="preserve">X1618_1_53</t>
  </si>
  <si>
    <t xml:space="preserve">calville_rouge_du_mont_dore</t>
  </si>
  <si>
    <t xml:space="preserve">FB0963</t>
  </si>
  <si>
    <t xml:space="preserve">POINT(3.97842923739 43.6112633627)</t>
  </si>
  <si>
    <t xml:space="preserve">X1646</t>
  </si>
  <si>
    <t xml:space="preserve">1_54</t>
  </si>
  <si>
    <t xml:space="preserve">X1646_1_54</t>
  </si>
  <si>
    <t xml:space="preserve">saint_germain</t>
  </si>
  <si>
    <t xml:space="preserve">FB0031</t>
  </si>
  <si>
    <t xml:space="preserve">POINT(3.97844401553 43.6112496590999)</t>
  </si>
  <si>
    <t xml:space="preserve">X1682</t>
  </si>
  <si>
    <t xml:space="preserve">1_55</t>
  </si>
  <si>
    <t xml:space="preserve">X1682_1_55</t>
  </si>
  <si>
    <t xml:space="preserve">chailleux</t>
  </si>
  <si>
    <t xml:space="preserve">FB0092</t>
  </si>
  <si>
    <t xml:space="preserve">POINT(3.9784592741 43.6112356289999)</t>
  </si>
  <si>
    <t xml:space="preserve">X1705</t>
  </si>
  <si>
    <t xml:space="preserve">1_56</t>
  </si>
  <si>
    <t xml:space="preserve">X1705_1_56</t>
  </si>
  <si>
    <t xml:space="preserve">bastien</t>
  </si>
  <si>
    <t xml:space="preserve">FB1518</t>
  </si>
  <si>
    <t xml:space="preserve">POINT(3.97847354334 43.6112223459999)</t>
  </si>
  <si>
    <t xml:space="preserve">X1846</t>
  </si>
  <si>
    <t xml:space="preserve">1_57</t>
  </si>
  <si>
    <t xml:space="preserve">X1846_1_57</t>
  </si>
  <si>
    <t xml:space="preserve">belle_de_mleiev</t>
  </si>
  <si>
    <t xml:space="preserve">FB1563</t>
  </si>
  <si>
    <t xml:space="preserve">POINT(3.97848888375 43.6112087093)</t>
  </si>
  <si>
    <t xml:space="preserve">X1894</t>
  </si>
  <si>
    <t xml:space="preserve">1_58</t>
  </si>
  <si>
    <t xml:space="preserve">X1894_1_58</t>
  </si>
  <si>
    <t xml:space="preserve">romarin_blanc</t>
  </si>
  <si>
    <t xml:space="preserve">FB0055</t>
  </si>
  <si>
    <t xml:space="preserve">POINT(3.97850236191 43.6111956928)</t>
  </si>
  <si>
    <t xml:space="preserve">X1853</t>
  </si>
  <si>
    <t xml:space="preserve">1_59</t>
  </si>
  <si>
    <t xml:space="preserve">X1853_1_59</t>
  </si>
  <si>
    <t xml:space="preserve">charles_ross</t>
  </si>
  <si>
    <t xml:space="preserve">FB0245</t>
  </si>
  <si>
    <t xml:space="preserve">POINT(3.97851695805 43.6111824198999)</t>
  </si>
  <si>
    <t xml:space="preserve">1_60</t>
  </si>
  <si>
    <t xml:space="preserve">POINT(3.97853371603 43.6111685057)</t>
  </si>
  <si>
    <t xml:space="preserve">NA</t>
  </si>
  <si>
    <t xml:space="preserve">X1982</t>
  </si>
  <si>
    <t xml:space="preserve">1_61</t>
  </si>
  <si>
    <t xml:space="preserve">X1982_1_61</t>
  </si>
  <si>
    <t xml:space="preserve">calville_de_mleiev</t>
  </si>
  <si>
    <t xml:space="preserve">FB1564</t>
  </si>
  <si>
    <t xml:space="preserve">POINT(3.97854846617 43.611154826)</t>
  </si>
  <si>
    <t xml:space="preserve">X2104</t>
  </si>
  <si>
    <t xml:space="preserve">1_62</t>
  </si>
  <si>
    <t xml:space="preserve">X2104_1_62</t>
  </si>
  <si>
    <t xml:space="preserve">gelade</t>
  </si>
  <si>
    <t xml:space="preserve">FB1565</t>
  </si>
  <si>
    <t xml:space="preserve">POINT(3.97856236016 43.6111421429)</t>
  </si>
  <si>
    <t xml:space="preserve">X2302</t>
  </si>
  <si>
    <t xml:space="preserve">1_63</t>
  </si>
  <si>
    <t xml:space="preserve">X2302_1_63</t>
  </si>
  <si>
    <t xml:space="preserve">reinette_bergamotte</t>
  </si>
  <si>
    <t xml:space="preserve">FB0028</t>
  </si>
  <si>
    <t xml:space="preserve">POINT(3.97857797148 43.6111279422)</t>
  </si>
  <si>
    <t xml:space="preserve">1_64</t>
  </si>
  <si>
    <t xml:space="preserve">POINT(3.97859428359 43.6111148446999)</t>
  </si>
  <si>
    <t xml:space="preserve">X2316</t>
  </si>
  <si>
    <t xml:space="preserve">1_65</t>
  </si>
  <si>
    <t xml:space="preserve">X2316_1_65</t>
  </si>
  <si>
    <t xml:space="preserve">rouge_de_claron</t>
  </si>
  <si>
    <t xml:space="preserve">FB0307</t>
  </si>
  <si>
    <t xml:space="preserve">POINT(3.97860816544 43.6111006755999)</t>
  </si>
  <si>
    <t xml:space="preserve">X2317</t>
  </si>
  <si>
    <t xml:space="preserve">1_66</t>
  </si>
  <si>
    <t xml:space="preserve">X2317_1_66</t>
  </si>
  <si>
    <t xml:space="preserve">racine</t>
  </si>
  <si>
    <t xml:space="preserve">FB0374</t>
  </si>
  <si>
    <t xml:space="preserve">POINT(3.97862316661 43.6110866273999)</t>
  </si>
  <si>
    <t xml:space="preserve">X2318</t>
  </si>
  <si>
    <t xml:space="preserve">1_67</t>
  </si>
  <si>
    <t xml:space="preserve">X2318_1_67</t>
  </si>
  <si>
    <t xml:space="preserve">jolyne</t>
  </si>
  <si>
    <t xml:space="preserve">FB0242</t>
  </si>
  <si>
    <t xml:space="preserve">POINT(3.97863900931 43.6110730702)</t>
  </si>
  <si>
    <t xml:space="preserve">X2320</t>
  </si>
  <si>
    <t xml:space="preserve">1_68</t>
  </si>
  <si>
    <t xml:space="preserve">X2320_1_68</t>
  </si>
  <si>
    <t xml:space="preserve">chaux</t>
  </si>
  <si>
    <t xml:space="preserve">FB0635</t>
  </si>
  <si>
    <t xml:space="preserve">POINT(3.97865256641 43.6110608332)</t>
  </si>
  <si>
    <t xml:space="preserve">X2323</t>
  </si>
  <si>
    <t xml:space="preserve">1_69</t>
  </si>
  <si>
    <t xml:space="preserve">X2323_1_69</t>
  </si>
  <si>
    <t xml:space="preserve">reinette_doree</t>
  </si>
  <si>
    <t xml:space="preserve">FB0122</t>
  </si>
  <si>
    <t xml:space="preserve">POINT(3.97866914791 43.611047075)</t>
  </si>
  <si>
    <t xml:space="preserve">X2327</t>
  </si>
  <si>
    <t xml:space="preserve">1_70</t>
  </si>
  <si>
    <t xml:space="preserve">X2327_1_70</t>
  </si>
  <si>
    <t xml:space="preserve">belle_fille_de_st_feyre</t>
  </si>
  <si>
    <t xml:space="preserve">FB0793</t>
  </si>
  <si>
    <t xml:space="preserve">POINT(3.97868202524 43.6110336825)</t>
  </si>
  <si>
    <t xml:space="preserve">X2361</t>
  </si>
  <si>
    <t xml:space="preserve">1_71</t>
  </si>
  <si>
    <t xml:space="preserve">X2361_1_71</t>
  </si>
  <si>
    <t xml:space="preserve">reinette_clochard</t>
  </si>
  <si>
    <t xml:space="preserve">FB0118</t>
  </si>
  <si>
    <t xml:space="preserve">POINT(3.97869583229 43.6110207569999)</t>
  </si>
  <si>
    <t xml:space="preserve">X2428</t>
  </si>
  <si>
    <t xml:space="preserve">1_72</t>
  </si>
  <si>
    <t xml:space="preserve">X2428_1_72</t>
  </si>
  <si>
    <t xml:space="preserve">bec_d_oie</t>
  </si>
  <si>
    <t xml:space="preserve">FB0323</t>
  </si>
  <si>
    <t xml:space="preserve">POINT(3.97871148415 43.6110074397)</t>
  </si>
  <si>
    <t xml:space="preserve">X2430</t>
  </si>
  <si>
    <t xml:space="preserve">1_73</t>
  </si>
  <si>
    <t xml:space="preserve">X2430_1_73</t>
  </si>
  <si>
    <t xml:space="preserve">calville_st_sauveur</t>
  </si>
  <si>
    <t xml:space="preserve">FB0109</t>
  </si>
  <si>
    <t xml:space="preserve">POINT(3.97872649505 43.6109935512)</t>
  </si>
  <si>
    <t xml:space="preserve">X2621</t>
  </si>
  <si>
    <t xml:space="preserve">1_74</t>
  </si>
  <si>
    <t xml:space="preserve">X2621_1_74</t>
  </si>
  <si>
    <t xml:space="preserve">discovery</t>
  </si>
  <si>
    <t xml:space="preserve">FB0075</t>
  </si>
  <si>
    <t xml:space="preserve">POINT(3.97874141071 43.610980034)</t>
  </si>
  <si>
    <t xml:space="preserve">X2640</t>
  </si>
  <si>
    <t xml:space="preserve">1_75</t>
  </si>
  <si>
    <t xml:space="preserve">X2640_1_75</t>
  </si>
  <si>
    <t xml:space="preserve">reine_des_reinettes</t>
  </si>
  <si>
    <t xml:space="preserve">FB0037</t>
  </si>
  <si>
    <t xml:space="preserve">POINT(3.97875541378 43.6109662689)</t>
  </si>
  <si>
    <t xml:space="preserve">X2646</t>
  </si>
  <si>
    <t xml:space="preserve">1_76</t>
  </si>
  <si>
    <t xml:space="preserve">X2646_1_76</t>
  </si>
  <si>
    <t xml:space="preserve">beacon</t>
  </si>
  <si>
    <t xml:space="preserve">FB0012</t>
  </si>
  <si>
    <t xml:space="preserve">POINT(3.97877028195 43.610953318)</t>
  </si>
  <si>
    <t xml:space="preserve">X2698</t>
  </si>
  <si>
    <t xml:space="preserve">1_77</t>
  </si>
  <si>
    <t xml:space="preserve">X2698_1_77</t>
  </si>
  <si>
    <t xml:space="preserve">court_pendu_plat_(erreur)</t>
  </si>
  <si>
    <t xml:space="preserve">FB0016</t>
  </si>
  <si>
    <t xml:space="preserve">POINT(3.97878569915 43.6109406347)</t>
  </si>
  <si>
    <t xml:space="preserve">X2775</t>
  </si>
  <si>
    <t xml:space="preserve">1_78</t>
  </si>
  <si>
    <t xml:space="preserve">X2775_1_78</t>
  </si>
  <si>
    <t xml:space="preserve">florina</t>
  </si>
  <si>
    <t xml:space="preserve">FB0566</t>
  </si>
  <si>
    <t xml:space="preserve">POINT(3.97880051527 43.6109267881)</t>
  </si>
  <si>
    <t xml:space="preserve">X2783</t>
  </si>
  <si>
    <t xml:space="preserve">1_79</t>
  </si>
  <si>
    <t xml:space="preserve">X2783_1_79</t>
  </si>
  <si>
    <t xml:space="preserve">burgundy</t>
  </si>
  <si>
    <t xml:space="preserve">FB0605</t>
  </si>
  <si>
    <t xml:space="preserve">POINT(3.97881605317 43.6109125878)</t>
  </si>
  <si>
    <t xml:space="preserve">X2949</t>
  </si>
  <si>
    <t xml:space="preserve">1_80</t>
  </si>
  <si>
    <t xml:space="preserve">X2949_1_80</t>
  </si>
  <si>
    <t xml:space="preserve">beraud</t>
  </si>
  <si>
    <t xml:space="preserve">FB1567</t>
  </si>
  <si>
    <t xml:space="preserve">POINT(3.97882942417 43.6108995548)</t>
  </si>
  <si>
    <t xml:space="preserve">X2953</t>
  </si>
  <si>
    <t xml:space="preserve">1_81</t>
  </si>
  <si>
    <t xml:space="preserve">X2953_1_81</t>
  </si>
  <si>
    <t xml:space="preserve">rose_douce</t>
  </si>
  <si>
    <t xml:space="preserve">FB0420</t>
  </si>
  <si>
    <t xml:space="preserve">POINT(3.9788451918 43.6108855777)</t>
  </si>
  <si>
    <t xml:space="preserve">X2998</t>
  </si>
  <si>
    <t xml:space="preserve">1_82</t>
  </si>
  <si>
    <t xml:space="preserve">X2998_1_82</t>
  </si>
  <si>
    <t xml:space="preserve">de_l_estre</t>
  </si>
  <si>
    <t xml:space="preserve">FB0704</t>
  </si>
  <si>
    <t xml:space="preserve">POINT(3.97885987506 43.6108723768)</t>
  </si>
  <si>
    <t xml:space="preserve">1_83</t>
  </si>
  <si>
    <t xml:space="preserve">POINT(3.97887491113 43.6108589091)</t>
  </si>
  <si>
    <t xml:space="preserve">X4442</t>
  </si>
  <si>
    <t xml:space="preserve">1_84</t>
  </si>
  <si>
    <t xml:space="preserve">X4442_1_84</t>
  </si>
  <si>
    <t xml:space="preserve">tn10-8</t>
  </si>
  <si>
    <t xml:space="preserve">FB2396</t>
  </si>
  <si>
    <t xml:space="preserve">POINT(3.97888877372 43.6108461449999)</t>
  </si>
  <si>
    <t xml:space="preserve">X4616</t>
  </si>
  <si>
    <t xml:space="preserve">1_85</t>
  </si>
  <si>
    <t xml:space="preserve">X4616_1_85</t>
  </si>
  <si>
    <t xml:space="preserve">trelage</t>
  </si>
  <si>
    <t xml:space="preserve">FB0401</t>
  </si>
  <si>
    <t xml:space="preserve">POINT(3.97890498532 43.6108326861999)</t>
  </si>
  <si>
    <t xml:space="preserve">X4664</t>
  </si>
  <si>
    <t xml:space="preserve">1_86</t>
  </si>
  <si>
    <t xml:space="preserve">X4664_1_86</t>
  </si>
  <si>
    <t xml:space="preserve">rosavril</t>
  </si>
  <si>
    <t xml:space="preserve">FB1568</t>
  </si>
  <si>
    <t xml:space="preserve">POINT(3.97891993602 43.6108186059)</t>
  </si>
  <si>
    <t xml:space="preserve">X4681</t>
  </si>
  <si>
    <t xml:space="preserve">1_87</t>
  </si>
  <si>
    <t xml:space="preserve">X4681_1_87</t>
  </si>
  <si>
    <t xml:space="preserve">fiesta</t>
  </si>
  <si>
    <t xml:space="preserve">FB0763</t>
  </si>
  <si>
    <t xml:space="preserve">POINT(3.97893553791 43.6108045123)</t>
  </si>
  <si>
    <t xml:space="preserve">X4874</t>
  </si>
  <si>
    <t xml:space="preserve">1_88</t>
  </si>
  <si>
    <t xml:space="preserve">X4874_1_88</t>
  </si>
  <si>
    <t xml:space="preserve">api_etoile</t>
  </si>
  <si>
    <t xml:space="preserve">FB0076</t>
  </si>
  <si>
    <t xml:space="preserve">POINT(3.97895099545 43.6107904993999)</t>
  </si>
  <si>
    <t xml:space="preserve">X4898</t>
  </si>
  <si>
    <t xml:space="preserve">1_89</t>
  </si>
  <si>
    <t xml:space="preserve">X4898_1_89</t>
  </si>
  <si>
    <t xml:space="preserve">french_crab</t>
  </si>
  <si>
    <t xml:space="preserve">FB0700</t>
  </si>
  <si>
    <t xml:space="preserve">POINT(3.97896416518 43.6107781138999)</t>
  </si>
  <si>
    <t xml:space="preserve">X4915</t>
  </si>
  <si>
    <t xml:space="preserve">1_90</t>
  </si>
  <si>
    <t xml:space="preserve">X4915_1_90</t>
  </si>
  <si>
    <t xml:space="preserve">red_dougherty</t>
  </si>
  <si>
    <t xml:space="preserve">FB0939</t>
  </si>
  <si>
    <t xml:space="preserve">POINT(3.97897895049 43.610765158)</t>
  </si>
  <si>
    <t xml:space="preserve">X4975</t>
  </si>
  <si>
    <t xml:space="preserve">1_91</t>
  </si>
  <si>
    <t xml:space="preserve">X4975_1_91</t>
  </si>
  <si>
    <t xml:space="preserve">pilette</t>
  </si>
  <si>
    <t xml:space="preserve">FB0190</t>
  </si>
  <si>
    <t xml:space="preserve">POINT(3.97899365282 43.6107515483)</t>
  </si>
  <si>
    <t xml:space="preserve">X6171</t>
  </si>
  <si>
    <t xml:space="preserve">1_92</t>
  </si>
  <si>
    <t xml:space="preserve">X6171_1_92</t>
  </si>
  <si>
    <t xml:space="preserve">bovarde</t>
  </si>
  <si>
    <t xml:space="preserve">FB1036</t>
  </si>
  <si>
    <t xml:space="preserve">POINT(3.97900960578 43.6107375578)</t>
  </si>
  <si>
    <t xml:space="preserve">X6172</t>
  </si>
  <si>
    <t xml:space="preserve">1_93</t>
  </si>
  <si>
    <t xml:space="preserve">X6172_1_93</t>
  </si>
  <si>
    <t xml:space="preserve">brusatte</t>
  </si>
  <si>
    <t xml:space="preserve">FB1016</t>
  </si>
  <si>
    <t xml:space="preserve">POINT(3.97902281656 43.6107252003)</t>
  </si>
  <si>
    <t xml:space="preserve">X6194</t>
  </si>
  <si>
    <t xml:space="preserve">1_94</t>
  </si>
  <si>
    <t xml:space="preserve">X6194_1_94</t>
  </si>
  <si>
    <t xml:space="preserve">barbe</t>
  </si>
  <si>
    <t xml:space="preserve">FB1021</t>
  </si>
  <si>
    <t xml:space="preserve">POINT(3.97903873005 43.6107110009999)</t>
  </si>
  <si>
    <t xml:space="preserve">X6206</t>
  </si>
  <si>
    <t xml:space="preserve">1_95</t>
  </si>
  <si>
    <t xml:space="preserve">X6206_1_95</t>
  </si>
  <si>
    <t xml:space="preserve">calville_d_adersleben</t>
  </si>
  <si>
    <t xml:space="preserve">FB0113</t>
  </si>
  <si>
    <t xml:space="preserve">POINT(3.97905398215 43.6106965887)</t>
  </si>
  <si>
    <t xml:space="preserve">X6208</t>
  </si>
  <si>
    <t xml:space="preserve">1_96</t>
  </si>
  <si>
    <t xml:space="preserve">X6208_1_96</t>
  </si>
  <si>
    <t xml:space="preserve">reinette_parmentier</t>
  </si>
  <si>
    <t xml:space="preserve">FB1111</t>
  </si>
  <si>
    <t xml:space="preserve">POINT(3.97906843022 43.6106833058999)</t>
  </si>
  <si>
    <t xml:space="preserve">X3069</t>
  </si>
  <si>
    <t xml:space="preserve">1_97</t>
  </si>
  <si>
    <t xml:space="preserve">Gran_1_97</t>
  </si>
  <si>
    <t xml:space="preserve">granny</t>
  </si>
  <si>
    <t xml:space="preserve">FB0548</t>
  </si>
  <si>
    <t xml:space="preserve">POINT(3.97908296129 43.610670233)</t>
  </si>
  <si>
    <t xml:space="preserve">1_98</t>
  </si>
  <si>
    <t xml:space="preserve">Golden_1_98</t>
  </si>
  <si>
    <t xml:space="preserve">POINT(3.97909787433 43.6106577305)</t>
  </si>
  <si>
    <t xml:space="preserve">Cond</t>
  </si>
  <si>
    <t xml:space="preserve">1_99</t>
  </si>
  <si>
    <t xml:space="preserve">Cond_1_99</t>
  </si>
  <si>
    <t xml:space="preserve">condessa</t>
  </si>
  <si>
    <t xml:space="preserve">POINT(3.9791128131 43.6106414947999)</t>
  </si>
  <si>
    <t xml:space="preserve">2_1</t>
  </si>
  <si>
    <t xml:space="preserve">X0036_2_1</t>
  </si>
  <si>
    <t xml:space="preserve">POINT(3.97770241975 43.6119939785999)</t>
  </si>
  <si>
    <t xml:space="preserve">2_2</t>
  </si>
  <si>
    <t xml:space="preserve">X0048_2_2</t>
  </si>
  <si>
    <t xml:space="preserve">POINT(3.97771660225 43.6119809515)</t>
  </si>
  <si>
    <t xml:space="preserve">2_3</t>
  </si>
  <si>
    <t xml:space="preserve">X0156_2_3</t>
  </si>
  <si>
    <t xml:space="preserve">POINT(3.97773324446 43.6119668475)</t>
  </si>
  <si>
    <t xml:space="preserve">2_4</t>
  </si>
  <si>
    <t xml:space="preserve">X0337_2_4</t>
  </si>
  <si>
    <t xml:space="preserve">POINT(3.97774887294 43.6119535594)</t>
  </si>
  <si>
    <t xml:space="preserve">2_5</t>
  </si>
  <si>
    <t xml:space="preserve">X0342_2_5</t>
  </si>
  <si>
    <t xml:space="preserve">POINT(3.9777635334 43.6119403419999)</t>
  </si>
  <si>
    <t xml:space="preserve">2_6</t>
  </si>
  <si>
    <t xml:space="preserve">X0344_2_6</t>
  </si>
  <si>
    <t xml:space="preserve">POINT(3.97777930014 43.6119252933999)</t>
  </si>
  <si>
    <t xml:space="preserve">2_7</t>
  </si>
  <si>
    <t xml:space="preserve">X0352_2_7</t>
  </si>
  <si>
    <t xml:space="preserve">POINT(3.9777948048 43.6119119299)</t>
  </si>
  <si>
    <t xml:space="preserve">2_8</t>
  </si>
  <si>
    <t xml:space="preserve">X0380_2_8</t>
  </si>
  <si>
    <t xml:space="preserve">POINT(3.97780929861 43.6118975341)</t>
  </si>
  <si>
    <t xml:space="preserve">2_9</t>
  </si>
  <si>
    <t xml:space="preserve">X0395_2_9</t>
  </si>
  <si>
    <t xml:space="preserve">POINT(3.97782452691 43.6118842261999)</t>
  </si>
  <si>
    <t xml:space="preserve">X0404</t>
  </si>
  <si>
    <t xml:space="preserve">2_10</t>
  </si>
  <si>
    <t xml:space="preserve">X0404_2_10</t>
  </si>
  <si>
    <t xml:space="preserve">camuesa_verde</t>
  </si>
  <si>
    <t xml:space="preserve">FB1555</t>
  </si>
  <si>
    <t xml:space="preserve">POINT(3.97783889816 43.6118707341)</t>
  </si>
  <si>
    <t xml:space="preserve">2_11</t>
  </si>
  <si>
    <t xml:space="preserve">X0421_2_11</t>
  </si>
  <si>
    <t xml:space="preserve">POINT(3.97785471754 43.6118567354999)</t>
  </si>
  <si>
    <t xml:space="preserve">2_12</t>
  </si>
  <si>
    <t xml:space="preserve">X0468_2_12</t>
  </si>
  <si>
    <t xml:space="preserve">POINT(3.97786899403 43.6118434348)</t>
  </si>
  <si>
    <t xml:space="preserve">2_13</t>
  </si>
  <si>
    <t xml:space="preserve">X0522_2_13</t>
  </si>
  <si>
    <t xml:space="preserve">POINT(3.97788203007 43.61183064)</t>
  </si>
  <si>
    <t xml:space="preserve">2_14</t>
  </si>
  <si>
    <t xml:space="preserve">X0585_2_14</t>
  </si>
  <si>
    <t xml:space="preserve">POINT(3.97789899754 43.6118162443)</t>
  </si>
  <si>
    <t xml:space="preserve">2_15</t>
  </si>
  <si>
    <t xml:space="preserve">X00HD_2_15</t>
  </si>
  <si>
    <t xml:space="preserve">POINT(3.97791423184 43.6118025453)</t>
  </si>
  <si>
    <t xml:space="preserve">2_16</t>
  </si>
  <si>
    <t xml:space="preserve">X0599_2_16</t>
  </si>
  <si>
    <t xml:space="preserve">POINT(3.97792851717 43.6117888866)</t>
  </si>
  <si>
    <t xml:space="preserve">X0600</t>
  </si>
  <si>
    <t xml:space="preserve">2_17</t>
  </si>
  <si>
    <t xml:space="preserve">X0600_2_17</t>
  </si>
  <si>
    <t xml:space="preserve">choureau</t>
  </si>
  <si>
    <t xml:space="preserve">FB0951</t>
  </si>
  <si>
    <t xml:space="preserve">POINT(3.97794544899 43.6117738483999)</t>
  </si>
  <si>
    <t xml:space="preserve">2_18</t>
  </si>
  <si>
    <t xml:space="preserve">X0640_2_18</t>
  </si>
  <si>
    <t xml:space="preserve">belle_fleur_krasnyi</t>
  </si>
  <si>
    <t xml:space="preserve">POINT(3.97796088315 43.6117605267999)</t>
  </si>
  <si>
    <t xml:space="preserve">2_19</t>
  </si>
  <si>
    <t xml:space="preserve">X0666_2_19</t>
  </si>
  <si>
    <t xml:space="preserve">POINT(3.97797630812 43.6117461871)</t>
  </si>
  <si>
    <t xml:space="preserve">2_20</t>
  </si>
  <si>
    <t xml:space="preserve">X0667_2_20</t>
  </si>
  <si>
    <t xml:space="preserve">POINT(3.97799041285 43.6117339027)</t>
  </si>
  <si>
    <t xml:space="preserve">2_21</t>
  </si>
  <si>
    <t xml:space="preserve">X0695_2_21</t>
  </si>
  <si>
    <t xml:space="preserve">POINT(3.97800627345 43.6117188841)</t>
  </si>
  <si>
    <t xml:space="preserve">2_22</t>
  </si>
  <si>
    <t xml:space="preserve">X0700_2_22</t>
  </si>
  <si>
    <t xml:space="preserve">POINT(3.97802153132 43.6117066425)</t>
  </si>
  <si>
    <t xml:space="preserve">2_23</t>
  </si>
  <si>
    <t xml:space="preserve">X0710_2_23</t>
  </si>
  <si>
    <t xml:space="preserve">POINT(3.97803662056 43.6116922061999)</t>
  </si>
  <si>
    <t xml:space="preserve">2_24</t>
  </si>
  <si>
    <t xml:space="preserve">X0778_2_24</t>
  </si>
  <si>
    <t xml:space="preserve">POINT(3.97805132542 43.6116789677)</t>
  </si>
  <si>
    <t xml:space="preserve">2_25</t>
  </si>
  <si>
    <t xml:space="preserve">X0849_2_25</t>
  </si>
  <si>
    <t xml:space="preserve">POINT(3.97806706013 43.6116646746)</t>
  </si>
  <si>
    <t xml:space="preserve">2_26</t>
  </si>
  <si>
    <t xml:space="preserve">X0942_2_26</t>
  </si>
  <si>
    <t xml:space="preserve">POINT(3.97808036183 43.6116524145)</t>
  </si>
  <si>
    <t xml:space="preserve">2_27</t>
  </si>
  <si>
    <t xml:space="preserve">X0960_2_27</t>
  </si>
  <si>
    <t xml:space="preserve">POINT(3.97809591504 43.6116379453999)</t>
  </si>
  <si>
    <t xml:space="preserve">2_28</t>
  </si>
  <si>
    <t xml:space="preserve">X0968_2_28</t>
  </si>
  <si>
    <t xml:space="preserve">POINT(3.97811066512 43.6116241289999)</t>
  </si>
  <si>
    <t xml:space="preserve">2_29</t>
  </si>
  <si>
    <t xml:space="preserve">X0972_2_29</t>
  </si>
  <si>
    <t xml:space="preserve">POINT(3.97812568043 43.61161071)</t>
  </si>
  <si>
    <t xml:space="preserve">2_30</t>
  </si>
  <si>
    <t xml:space="preserve">X1064_2_30</t>
  </si>
  <si>
    <t xml:space="preserve">POINT(3.97814076177 43.6115965370999)</t>
  </si>
  <si>
    <t xml:space="preserve">2_31</t>
  </si>
  <si>
    <t xml:space="preserve">X1071_2_31</t>
  </si>
  <si>
    <t xml:space="preserve">POINT(3.97815539327 43.6115835781)</t>
  </si>
  <si>
    <t xml:space="preserve">2_32</t>
  </si>
  <si>
    <t xml:space="preserve">X1076_2_32</t>
  </si>
  <si>
    <t xml:space="preserve">POINT(3.97817143936 43.6115698987999)</t>
  </si>
  <si>
    <t xml:space="preserve">2_33</t>
  </si>
  <si>
    <t xml:space="preserve">X1077_2_33</t>
  </si>
  <si>
    <t xml:space="preserve">POINT(3.97818582896 43.6115573379)</t>
  </si>
  <si>
    <t xml:space="preserve">2_34</t>
  </si>
  <si>
    <t xml:space="preserve">X1095_2_34</t>
  </si>
  <si>
    <t xml:space="preserve">POINT(3.97820139443 43.6115428739)</t>
  </si>
  <si>
    <t xml:space="preserve">2_35</t>
  </si>
  <si>
    <t xml:space="preserve">X1176_2_35</t>
  </si>
  <si>
    <t xml:space="preserve">POINT(3.9782151025 43.6115296373)</t>
  </si>
  <si>
    <t xml:space="preserve">2_36</t>
  </si>
  <si>
    <t xml:space="preserve">X1180_2_36</t>
  </si>
  <si>
    <t xml:space="preserve">POINT(3.97823106813 43.6115159159)</t>
  </si>
  <si>
    <t xml:space="preserve">2_37</t>
  </si>
  <si>
    <t xml:space="preserve">X1186_2_37</t>
  </si>
  <si>
    <t xml:space="preserve">POINT(3.97824571529 43.6115021598999)</t>
  </si>
  <si>
    <t xml:space="preserve">2_38</t>
  </si>
  <si>
    <t xml:space="preserve">X1206_2_38</t>
  </si>
  <si>
    <t xml:space="preserve">POINT(3.97826056582 43.6114881389)</t>
  </si>
  <si>
    <t xml:space="preserve">2_39</t>
  </si>
  <si>
    <t xml:space="preserve">X1212_2_39</t>
  </si>
  <si>
    <t xml:space="preserve">POINT(3.97827432023 43.6114755020999)</t>
  </si>
  <si>
    <t xml:space="preserve">X1225</t>
  </si>
  <si>
    <t xml:space="preserve">2_40</t>
  </si>
  <si>
    <t xml:space="preserve">X1225_2_40</t>
  </si>
  <si>
    <t xml:space="preserve">ellison_s_orange</t>
  </si>
  <si>
    <t xml:space="preserve">FB0053</t>
  </si>
  <si>
    <t xml:space="preserve">POINT(3.97829090851 43.6114607684)</t>
  </si>
  <si>
    <t xml:space="preserve">2_41</t>
  </si>
  <si>
    <t xml:space="preserve">X00HD_2_41</t>
  </si>
  <si>
    <t xml:space="preserve">POINT(3.97830610247 43.6114478224)</t>
  </si>
  <si>
    <t xml:space="preserve">2_42</t>
  </si>
  <si>
    <t xml:space="preserve">X1235_2_42</t>
  </si>
  <si>
    <t xml:space="preserve">POINT(3.97832089916 43.6114337218999)</t>
  </si>
  <si>
    <t xml:space="preserve">2_43</t>
  </si>
  <si>
    <t xml:space="preserve">X00HD_2_43</t>
  </si>
  <si>
    <t xml:space="preserve">POINT(3.97833488759 43.6114204053999)</t>
  </si>
  <si>
    <t xml:space="preserve">2_44</t>
  </si>
  <si>
    <t xml:space="preserve">X1269_2_44</t>
  </si>
  <si>
    <t xml:space="preserve">POINT(3.97835042964 43.6114061019)</t>
  </si>
  <si>
    <t xml:space="preserve">2_45</t>
  </si>
  <si>
    <t xml:space="preserve">X1301_2_45</t>
  </si>
  <si>
    <t xml:space="preserve">POINT(3.9783652051 43.6113933154)</t>
  </si>
  <si>
    <t xml:space="preserve">2_46</t>
  </si>
  <si>
    <t xml:space="preserve">X1307_2_46</t>
  </si>
  <si>
    <t xml:space="preserve">POINT(3.97837901722 43.6113806844999)</t>
  </si>
  <si>
    <t xml:space="preserve">2_47</t>
  </si>
  <si>
    <t xml:space="preserve">X1314_2_47</t>
  </si>
  <si>
    <t xml:space="preserve">POINT(3.97839384741 43.6113671088999)</t>
  </si>
  <si>
    <t xml:space="preserve">2_48</t>
  </si>
  <si>
    <t xml:space="preserve">X1344_2_48</t>
  </si>
  <si>
    <t xml:space="preserve">POINT(3.97840810964 43.6113542582999)</t>
  </si>
  <si>
    <t xml:space="preserve">2_49</t>
  </si>
  <si>
    <t xml:space="preserve">Golden_2_49</t>
  </si>
  <si>
    <t xml:space="preserve">POINT(3.97842149751 43.6113421196999)</t>
  </si>
  <si>
    <t xml:space="preserve">2_50</t>
  </si>
  <si>
    <t xml:space="preserve">Golden_2_50</t>
  </si>
  <si>
    <t xml:space="preserve">POINT(3.97843690247 43.6113281721)</t>
  </si>
  <si>
    <t xml:space="preserve">2_51</t>
  </si>
  <si>
    <t xml:space="preserve">X1556_2_51</t>
  </si>
  <si>
    <t xml:space="preserve">POINT(3.97845135647 43.6113150739999)</t>
  </si>
  <si>
    <t xml:space="preserve">2_52</t>
  </si>
  <si>
    <t xml:space="preserve">X1560_2_52</t>
  </si>
  <si>
    <t xml:space="preserve">POINT(3.97846557134 43.6113022393)</t>
  </si>
  <si>
    <t xml:space="preserve">2_53</t>
  </si>
  <si>
    <t xml:space="preserve">X00HD_2_53</t>
  </si>
  <si>
    <t xml:space="preserve">POINT(3.97847981121 43.6112897048)</t>
  </si>
  <si>
    <t xml:space="preserve">2_54</t>
  </si>
  <si>
    <t xml:space="preserve">X1646_2_54</t>
  </si>
  <si>
    <t xml:space="preserve">POINT(3.97849348878 43.6112766987)</t>
  </si>
  <si>
    <t xml:space="preserve">2_55</t>
  </si>
  <si>
    <t xml:space="preserve">POINT(3.97850814752 43.6112636714999)</t>
  </si>
  <si>
    <t xml:space="preserve">2_56</t>
  </si>
  <si>
    <t xml:space="preserve">X1705_2_56</t>
  </si>
  <si>
    <t xml:space="preserve">POINT(3.97852252189 43.6112503214)</t>
  </si>
  <si>
    <t xml:space="preserve">2_57</t>
  </si>
  <si>
    <t xml:space="preserve">X1846_2_57</t>
  </si>
  <si>
    <t xml:space="preserve">POINT(3.97853682043 43.6112371004999)</t>
  </si>
  <si>
    <t xml:space="preserve">2_58</t>
  </si>
  <si>
    <t xml:space="preserve">X1894_2_58</t>
  </si>
  <si>
    <t xml:space="preserve">POINT(3.97855159731 43.6112239492999)</t>
  </si>
  <si>
    <t xml:space="preserve">2_59</t>
  </si>
  <si>
    <t xml:space="preserve">X1853_2_59</t>
  </si>
  <si>
    <t xml:space="preserve">POINT(3.97856734327 43.6112103740999)</t>
  </si>
  <si>
    <t xml:space="preserve">X1960</t>
  </si>
  <si>
    <t xml:space="preserve">2_60</t>
  </si>
  <si>
    <t xml:space="preserve">X1960_2_60</t>
  </si>
  <si>
    <t xml:space="preserve">benoni</t>
  </si>
  <si>
    <t xml:space="preserve">FB0040</t>
  </si>
  <si>
    <t xml:space="preserve">POINT(3.97858228887 43.6111958851)</t>
  </si>
  <si>
    <t xml:space="preserve">2_61</t>
  </si>
  <si>
    <t xml:space="preserve">X1982_2_61</t>
  </si>
  <si>
    <t xml:space="preserve">POINT(3.97859777511 43.6111822009999)</t>
  </si>
  <si>
    <t xml:space="preserve">2_62</t>
  </si>
  <si>
    <t xml:space="preserve">X2104_2_62</t>
  </si>
  <si>
    <t xml:space="preserve">POINT(3.97861132672 43.6111695797999)</t>
  </si>
  <si>
    <t xml:space="preserve">2_63</t>
  </si>
  <si>
    <t xml:space="preserve">X2302_2_63</t>
  </si>
  <si>
    <t xml:space="preserve">POINT(3.97862668209 43.6111560244)</t>
  </si>
  <si>
    <t xml:space="preserve">X2313</t>
  </si>
  <si>
    <t xml:space="preserve">2_64</t>
  </si>
  <si>
    <t xml:space="preserve">X2313_2_64</t>
  </si>
  <si>
    <t xml:space="preserve">berthier</t>
  </si>
  <si>
    <t xml:space="preserve">FB1566</t>
  </si>
  <si>
    <t xml:space="preserve">POINT(3.9786411911 43.6111432431)</t>
  </si>
  <si>
    <t xml:space="preserve">2_65</t>
  </si>
  <si>
    <t xml:space="preserve">X2316_2_65</t>
  </si>
  <si>
    <t xml:space="preserve">POINT(3.97865664726 43.6111288979999)</t>
  </si>
  <si>
    <t xml:space="preserve">2_66</t>
  </si>
  <si>
    <t xml:space="preserve">X2317_2_66</t>
  </si>
  <si>
    <t xml:space="preserve">POINT(3.97867113217 43.6111157026999)</t>
  </si>
  <si>
    <t xml:space="preserve">2_67</t>
  </si>
  <si>
    <t xml:space="preserve">X2318_2_67</t>
  </si>
  <si>
    <t xml:space="preserve">POINT(3.97868543865 43.6111022147999)</t>
  </si>
  <si>
    <t xml:space="preserve">2_68</t>
  </si>
  <si>
    <t xml:space="preserve">X2320_2_68</t>
  </si>
  <si>
    <t xml:space="preserve">POINT(3.9787003391 43.6110891907)</t>
  </si>
  <si>
    <t xml:space="preserve">2_69</t>
  </si>
  <si>
    <t xml:space="preserve">X2323_2_69</t>
  </si>
  <si>
    <t xml:space="preserve">POINT(3.97871689938 43.6110742301)</t>
  </si>
  <si>
    <t xml:space="preserve">2_70</t>
  </si>
  <si>
    <t xml:space="preserve">X2327_2_70</t>
  </si>
  <si>
    <t xml:space="preserve">POINT(3.97873164434 43.6110608484)</t>
  </si>
  <si>
    <t xml:space="preserve">2_71</t>
  </si>
  <si>
    <t xml:space="preserve">X2361_2_71</t>
  </si>
  <si>
    <t xml:space="preserve">POINT(3.97874539296 43.6110485243999)</t>
  </si>
  <si>
    <t xml:space="preserve">2_72</t>
  </si>
  <si>
    <t xml:space="preserve">X2428_2_72</t>
  </si>
  <si>
    <t xml:space="preserve">POINT(3.97875953637 43.6110353054)</t>
  </si>
  <si>
    <t xml:space="preserve">2_73</t>
  </si>
  <si>
    <t xml:space="preserve">X2430_2_73</t>
  </si>
  <si>
    <t xml:space="preserve">POINT(3.978775026 43.6110212747)</t>
  </si>
  <si>
    <t xml:space="preserve">2_74</t>
  </si>
  <si>
    <t xml:space="preserve">X2621_2_74</t>
  </si>
  <si>
    <t xml:space="preserve">POINT(3.97879045687 43.6110064928)</t>
  </si>
  <si>
    <t xml:space="preserve">2_75</t>
  </si>
  <si>
    <t xml:space="preserve">X2640_2_75</t>
  </si>
  <si>
    <t xml:space="preserve">POINT(3.97880644593 43.610993307)</t>
  </si>
  <si>
    <t xml:space="preserve">2_76</t>
  </si>
  <si>
    <t xml:space="preserve">X2646_2_76</t>
  </si>
  <si>
    <t xml:space="preserve">POINT(3.97882028685 43.6109800581999)</t>
  </si>
  <si>
    <t xml:space="preserve">2_77</t>
  </si>
  <si>
    <t xml:space="preserve">X2698_2_77</t>
  </si>
  <si>
    <t xml:space="preserve">POINT(3.97883599456 43.6109654473)</t>
  </si>
  <si>
    <t xml:space="preserve">2_78</t>
  </si>
  <si>
    <t xml:space="preserve">X2775_2_78</t>
  </si>
  <si>
    <t xml:space="preserve">POINT(3.97885123867 43.6109532839999)</t>
  </si>
  <si>
    <t xml:space="preserve">2_79</t>
  </si>
  <si>
    <t xml:space="preserve">X2783_2_79</t>
  </si>
  <si>
    <t xml:space="preserve">POINT(3.97886350026 43.6109404241)</t>
  </si>
  <si>
    <t xml:space="preserve">2_80</t>
  </si>
  <si>
    <t xml:space="preserve">X2949_2_80</t>
  </si>
  <si>
    <t xml:space="preserve">POINT(3.97888081896 43.6109266208)</t>
  </si>
  <si>
    <t xml:space="preserve">2_81</t>
  </si>
  <si>
    <t xml:space="preserve">X2953_2_81</t>
  </si>
  <si>
    <t xml:space="preserve">POINT(3.9788944293 43.6109135053999)</t>
  </si>
  <si>
    <t xml:space="preserve">2_82</t>
  </si>
  <si>
    <t xml:space="preserve">X2998_2_82</t>
  </si>
  <si>
    <t xml:space="preserve">POINT(3.97890911191 43.6108999856)</t>
  </si>
  <si>
    <t xml:space="preserve">X4004</t>
  </si>
  <si>
    <t xml:space="preserve">2_83</t>
  </si>
  <si>
    <t xml:space="preserve">X4004_2_83</t>
  </si>
  <si>
    <t xml:space="preserve">yvette</t>
  </si>
  <si>
    <t xml:space="preserve">FB0246</t>
  </si>
  <si>
    <t xml:space="preserve">POINT(3.9789241662 43.6108857820999)</t>
  </si>
  <si>
    <t xml:space="preserve">2_84</t>
  </si>
  <si>
    <t xml:space="preserve">X4442_2_84</t>
  </si>
  <si>
    <t xml:space="preserve">POINT(3.9789387131 43.6108724186)</t>
  </si>
  <si>
    <t xml:space="preserve">2_85</t>
  </si>
  <si>
    <t xml:space="preserve">X4616_2_85</t>
  </si>
  <si>
    <t xml:space="preserve">POINT(3.97895416633 43.6108585838999)</t>
  </si>
  <si>
    <t xml:space="preserve">2_86</t>
  </si>
  <si>
    <t xml:space="preserve">X4664_2_86</t>
  </si>
  <si>
    <t xml:space="preserve">POINT(3.97896830903 43.6108458372999)</t>
  </si>
  <si>
    <t xml:space="preserve">2_87</t>
  </si>
  <si>
    <t xml:space="preserve">X4681_2_87</t>
  </si>
  <si>
    <t xml:space="preserve">POINT(3.97898374413 43.6108321218)</t>
  </si>
  <si>
    <t xml:space="preserve">2_88</t>
  </si>
  <si>
    <t xml:space="preserve">X4874_2_88</t>
  </si>
  <si>
    <t xml:space="preserve">POINT(3.97899715371 43.6108199004)</t>
  </si>
  <si>
    <t xml:space="preserve">2_89</t>
  </si>
  <si>
    <t xml:space="preserve">X4898_2_89</t>
  </si>
  <si>
    <t xml:space="preserve">POINT(3.97901223008 43.6108057809)</t>
  </si>
  <si>
    <t xml:space="preserve">2_90</t>
  </si>
  <si>
    <t xml:space="preserve">X4915_2_90</t>
  </si>
  <si>
    <t xml:space="preserve">POINT(3.97902756456 43.6107918)</t>
  </si>
  <si>
    <t xml:space="preserve">2_91</t>
  </si>
  <si>
    <t xml:space="preserve">X4975_2_91</t>
  </si>
  <si>
    <t xml:space="preserve">POINT(3.97904187324 43.6107785804)</t>
  </si>
  <si>
    <t xml:space="preserve">2_92</t>
  </si>
  <si>
    <t xml:space="preserve">X6171_2_92</t>
  </si>
  <si>
    <t xml:space="preserve">POINT(3.9790576957 43.6107642691999)</t>
  </si>
  <si>
    <t xml:space="preserve">2_93</t>
  </si>
  <si>
    <t xml:space="preserve">X6172_2_93</t>
  </si>
  <si>
    <t xml:space="preserve">POINT(3.97907329411 43.6107505502)</t>
  </si>
  <si>
    <t xml:space="preserve">2_94</t>
  </si>
  <si>
    <t xml:space="preserve">X6194_2_94</t>
  </si>
  <si>
    <t xml:space="preserve">POINT(3.97908793146 43.6107376805)</t>
  </si>
  <si>
    <t xml:space="preserve">2_95</t>
  </si>
  <si>
    <t xml:space="preserve">X6206_2_95</t>
  </si>
  <si>
    <t xml:space="preserve">POINT(3.97910301465 43.6107240294999)</t>
  </si>
  <si>
    <t xml:space="preserve">2_96</t>
  </si>
  <si>
    <t xml:space="preserve">X6208_2_96</t>
  </si>
  <si>
    <t xml:space="preserve">POINT(3.97911762498 43.6107111753999)</t>
  </si>
  <si>
    <t xml:space="preserve">X6354</t>
  </si>
  <si>
    <t xml:space="preserve">2_97</t>
  </si>
  <si>
    <t xml:space="preserve">inconnu_2_97</t>
  </si>
  <si>
    <t xml:space="preserve">grenadier</t>
  </si>
  <si>
    <t xml:space="preserve">FB0093</t>
  </si>
  <si>
    <t xml:space="preserve">POINT(3.97913186131 43.6106981153999)</t>
  </si>
  <si>
    <t xml:space="preserve">2_98</t>
  </si>
  <si>
    <t xml:space="preserve">Cond_2_98</t>
  </si>
  <si>
    <t xml:space="preserve">POINT(3.97914768786 43.6106834449999)</t>
  </si>
  <si>
    <t xml:space="preserve">inconnu</t>
  </si>
  <si>
    <t xml:space="preserve">2_99</t>
  </si>
  <si>
    <t xml:space="preserve">inconnu_2_99</t>
  </si>
  <si>
    <t xml:space="preserve">_</t>
  </si>
  <si>
    <t xml:space="preserve">POINT(3.97916151174 43.6106695415999)</t>
  </si>
  <si>
    <t xml:space="preserve">X6468</t>
  </si>
  <si>
    <t xml:space="preserve">3_1</t>
  </si>
  <si>
    <t xml:space="preserve">X6468_3_1</t>
  </si>
  <si>
    <t xml:space="preserve">beauty_of_bath</t>
  </si>
  <si>
    <t xml:space="preserve">FB0011</t>
  </si>
  <si>
    <t xml:space="preserve">POINT(3.97774411348 43.6120276942)</t>
  </si>
  <si>
    <t xml:space="preserve">X6471</t>
  </si>
  <si>
    <t xml:space="preserve">3_2</t>
  </si>
  <si>
    <t xml:space="preserve">X6471_3_2</t>
  </si>
  <si>
    <t xml:space="preserve">api_noir</t>
  </si>
  <si>
    <t xml:space="preserve">FB0271</t>
  </si>
  <si>
    <t xml:space="preserve">POINT(3.9777590599 43.6120140162)</t>
  </si>
  <si>
    <t xml:space="preserve">X6518</t>
  </si>
  <si>
    <t xml:space="preserve">3_3</t>
  </si>
  <si>
    <t xml:space="preserve">X6518_3_3</t>
  </si>
  <si>
    <t xml:space="preserve">m.floribunda</t>
  </si>
  <si>
    <t xml:space="preserve">POINT(3.9777732712 43.6120013585)</t>
  </si>
  <si>
    <t xml:space="preserve">X6905</t>
  </si>
  <si>
    <t xml:space="preserve">3_4</t>
  </si>
  <si>
    <t xml:space="preserve">X6905_3_4</t>
  </si>
  <si>
    <t xml:space="preserve">belle_fille_de_l_indre</t>
  </si>
  <si>
    <t xml:space="preserve">FB0067</t>
  </si>
  <si>
    <t xml:space="preserve">POINT(3.977789585 43.6119859533)</t>
  </si>
  <si>
    <t xml:space="preserve">X6917</t>
  </si>
  <si>
    <t xml:space="preserve">3_5</t>
  </si>
  <si>
    <t xml:space="preserve">X6917_3_5</t>
  </si>
  <si>
    <t xml:space="preserve">president_roulin</t>
  </si>
  <si>
    <t xml:space="preserve">FB0111</t>
  </si>
  <si>
    <t xml:space="preserve">POINT(3.97780349308 43.6119728261)</t>
  </si>
  <si>
    <t xml:space="preserve">X6918</t>
  </si>
  <si>
    <t xml:space="preserve">3_6</t>
  </si>
  <si>
    <t xml:space="preserve">X6918_3_6</t>
  </si>
  <si>
    <t xml:space="preserve">radoux</t>
  </si>
  <si>
    <t xml:space="preserve">FB0022</t>
  </si>
  <si>
    <t xml:space="preserve">POINT(3.97781783436 43.6119597718999)</t>
  </si>
  <si>
    <t xml:space="preserve">X6920</t>
  </si>
  <si>
    <t xml:space="preserve">3_7</t>
  </si>
  <si>
    <t xml:space="preserve">X6920_3_7</t>
  </si>
  <si>
    <t xml:space="preserve">la_paix</t>
  </si>
  <si>
    <t xml:space="preserve">FB0488</t>
  </si>
  <si>
    <t xml:space="preserve">POINT(3.97783216723 43.6119470346)</t>
  </si>
  <si>
    <t xml:space="preserve">X7195</t>
  </si>
  <si>
    <t xml:space="preserve">3_8</t>
  </si>
  <si>
    <t xml:space="preserve">X7195_3_8</t>
  </si>
  <si>
    <t xml:space="preserve">pomme_cloche</t>
  </si>
  <si>
    <t xml:space="preserve">FB0085</t>
  </si>
  <si>
    <t xml:space="preserve">POINT(3.97784797394 43.6119333796999)</t>
  </si>
  <si>
    <t xml:space="preserve">X7197</t>
  </si>
  <si>
    <t xml:space="preserve">3_9</t>
  </si>
  <si>
    <t xml:space="preserve">X7197_3_9</t>
  </si>
  <si>
    <t xml:space="preserve">reinette_baumann</t>
  </si>
  <si>
    <t xml:space="preserve">FB0021</t>
  </si>
  <si>
    <t xml:space="preserve">POINT(3.97786159711 43.6119206923999)</t>
  </si>
  <si>
    <t xml:space="preserve">X7199</t>
  </si>
  <si>
    <t xml:space="preserve">3_10</t>
  </si>
  <si>
    <t xml:space="preserve">X7199_3_10</t>
  </si>
  <si>
    <t xml:space="preserve">rose_de_berne</t>
  </si>
  <si>
    <t xml:space="preserve">FB0083</t>
  </si>
  <si>
    <t xml:space="preserve">POINT(3.97787714013 43.6119065763)</t>
  </si>
  <si>
    <t xml:space="preserve">X7200</t>
  </si>
  <si>
    <t xml:space="preserve">3_11</t>
  </si>
  <si>
    <t xml:space="preserve">X7200_3_11</t>
  </si>
  <si>
    <t xml:space="preserve">transparente_blanche</t>
  </si>
  <si>
    <t xml:space="preserve">FB0025</t>
  </si>
  <si>
    <t xml:space="preserve">POINT(3.97789261528 43.6118918534999)</t>
  </si>
  <si>
    <t xml:space="preserve">X7203</t>
  </si>
  <si>
    <t xml:space="preserve">3_12</t>
  </si>
  <si>
    <t xml:space="preserve">X7203_3_12</t>
  </si>
  <si>
    <t xml:space="preserve">cabarette</t>
  </si>
  <si>
    <t xml:space="preserve">FB0103</t>
  </si>
  <si>
    <t xml:space="preserve">POINT(3.97790675572 43.6118796450999)</t>
  </si>
  <si>
    <t xml:space="preserve">X7204</t>
  </si>
  <si>
    <t xml:space="preserve">3_13</t>
  </si>
  <si>
    <t xml:space="preserve">X7204_3_13</t>
  </si>
  <si>
    <t xml:space="preserve">colapuis</t>
  </si>
  <si>
    <t xml:space="preserve">FB0043</t>
  </si>
  <si>
    <t xml:space="preserve">POINT(3.97792260918 43.6118662844)</t>
  </si>
  <si>
    <t xml:space="preserve">3_14</t>
  </si>
  <si>
    <t xml:space="preserve">POINT(3.97793614245 43.6118531517999)</t>
  </si>
  <si>
    <t xml:space="preserve">X7759</t>
  </si>
  <si>
    <t xml:space="preserve">3_15</t>
  </si>
  <si>
    <t xml:space="preserve">X7759_3_15</t>
  </si>
  <si>
    <t xml:space="preserve">pomme_fer</t>
  </si>
  <si>
    <t xml:space="preserve">FB0570</t>
  </si>
  <si>
    <t xml:space="preserve">POINT(3.97795246585 43.6118384854)</t>
  </si>
  <si>
    <t xml:space="preserve">X8199</t>
  </si>
  <si>
    <t xml:space="preserve">3_16</t>
  </si>
  <si>
    <t xml:space="preserve">X8199_3_16</t>
  </si>
  <si>
    <t xml:space="preserve">pomme_de_glace</t>
  </si>
  <si>
    <t xml:space="preserve">FB0207</t>
  </si>
  <si>
    <t xml:space="preserve">POINT(3.97796714869 43.6118256748999)</t>
  </si>
  <si>
    <t xml:space="preserve">X8200</t>
  </si>
  <si>
    <t xml:space="preserve">3_17</t>
  </si>
  <si>
    <t xml:space="preserve">X8200_3_17</t>
  </si>
  <si>
    <t xml:space="preserve">negu_sagarra</t>
  </si>
  <si>
    <t xml:space="preserve">FB0331</t>
  </si>
  <si>
    <t xml:space="preserve">POINT(3.97798185186 43.6118126259)</t>
  </si>
  <si>
    <t xml:space="preserve">3_18</t>
  </si>
  <si>
    <t xml:space="preserve">POINT(3.97799661505 43.6117985668999)</t>
  </si>
  <si>
    <t xml:space="preserve">X8202</t>
  </si>
  <si>
    <t xml:space="preserve">3_19</t>
  </si>
  <si>
    <t xml:space="preserve">X8202_3_19</t>
  </si>
  <si>
    <t xml:space="preserve">cuyonette</t>
  </si>
  <si>
    <t xml:space="preserve">FB1569</t>
  </si>
  <si>
    <t xml:space="preserve">POINT(3.97801177938 43.6117854843)</t>
  </si>
  <si>
    <t xml:space="preserve">X8203</t>
  </si>
  <si>
    <t xml:space="preserve">3_20</t>
  </si>
  <si>
    <t xml:space="preserve">X8203_3_20</t>
  </si>
  <si>
    <t xml:space="preserve">anisha_hosta</t>
  </si>
  <si>
    <t xml:space="preserve">FB0328</t>
  </si>
  <si>
    <t xml:space="preserve">POINT(3.97802611911 43.6117721521)</t>
  </si>
  <si>
    <t xml:space="preserve">X8209</t>
  </si>
  <si>
    <t xml:space="preserve">3_21</t>
  </si>
  <si>
    <t xml:space="preserve">X8209_3_21</t>
  </si>
  <si>
    <t xml:space="preserve">pomme_de_sore</t>
  </si>
  <si>
    <t xml:space="preserve">FB1570</t>
  </si>
  <si>
    <t xml:space="preserve">POINT(3.97804113539 43.6117577859999)</t>
  </si>
  <si>
    <t xml:space="preserve">X8211</t>
  </si>
  <si>
    <t xml:space="preserve">3_22</t>
  </si>
  <si>
    <t xml:space="preserve">X8211_3_22</t>
  </si>
  <si>
    <t xml:space="preserve">perregue</t>
  </si>
  <si>
    <t xml:space="preserve">FB1571</t>
  </si>
  <si>
    <t xml:space="preserve">POINT(3.97805552459 43.6117451969999)</t>
  </si>
  <si>
    <t xml:space="preserve">X8212</t>
  </si>
  <si>
    <t xml:space="preserve">3_23</t>
  </si>
  <si>
    <t xml:space="preserve">X8212_3_23</t>
  </si>
  <si>
    <t xml:space="preserve">elizon</t>
  </si>
  <si>
    <t xml:space="preserve">FB0474</t>
  </si>
  <si>
    <t xml:space="preserve">POINT(3.9780703151 43.6117317347)</t>
  </si>
  <si>
    <t xml:space="preserve">X8214</t>
  </si>
  <si>
    <t xml:space="preserve">3_24</t>
  </si>
  <si>
    <t xml:space="preserve">X8214_3_24</t>
  </si>
  <si>
    <t xml:space="preserve">monique_dubourg</t>
  </si>
  <si>
    <t xml:space="preserve">FB1019</t>
  </si>
  <si>
    <t xml:space="preserve">POINT(3.97808585446 43.6117184241999)</t>
  </si>
  <si>
    <t xml:space="preserve">3_25</t>
  </si>
  <si>
    <t xml:space="preserve">POINT(3.97810072756 43.611704086)</t>
  </si>
  <si>
    <t xml:space="preserve">X8218</t>
  </si>
  <si>
    <t xml:space="preserve">3_26</t>
  </si>
  <si>
    <t xml:space="preserve">X8218_3_26</t>
  </si>
  <si>
    <t xml:space="preserve">roumentine</t>
  </si>
  <si>
    <t xml:space="preserve">FB0733</t>
  </si>
  <si>
    <t xml:space="preserve">POINT(3.97811503779 43.6116907991)</t>
  </si>
  <si>
    <t xml:space="preserve">X8220</t>
  </si>
  <si>
    <t xml:space="preserve">3_27</t>
  </si>
  <si>
    <t xml:space="preserve">X8220_3_27</t>
  </si>
  <si>
    <t xml:space="preserve">carrey</t>
  </si>
  <si>
    <t xml:space="preserve">FB0760</t>
  </si>
  <si>
    <t xml:space="preserve">POINT(3.97813043 43.611677591)</t>
  </si>
  <si>
    <t xml:space="preserve">X8222</t>
  </si>
  <si>
    <t xml:space="preserve">3_28</t>
  </si>
  <si>
    <t xml:space="preserve">X8222_3_28</t>
  </si>
  <si>
    <t xml:space="preserve">pomme_st_jacques</t>
  </si>
  <si>
    <t xml:space="preserve">FB1572</t>
  </si>
  <si>
    <t xml:space="preserve">POINT(3.97814436136 43.6116647695999)</t>
  </si>
  <si>
    <t xml:space="preserve">X8223</t>
  </si>
  <si>
    <t xml:space="preserve">3_29</t>
  </si>
  <si>
    <t xml:space="preserve">X8223_3_29</t>
  </si>
  <si>
    <t xml:space="preserve">platet</t>
  </si>
  <si>
    <t xml:space="preserve">FB0251</t>
  </si>
  <si>
    <t xml:space="preserve">POINT(3.97816043979 43.6116503374)</t>
  </si>
  <si>
    <t xml:space="preserve">X8224</t>
  </si>
  <si>
    <t xml:space="preserve">3_30</t>
  </si>
  <si>
    <t xml:space="preserve">X8224_3_30</t>
  </si>
  <si>
    <t xml:space="preserve">cachao_sagarra</t>
  </si>
  <si>
    <t xml:space="preserve">FB1573</t>
  </si>
  <si>
    <t xml:space="preserve">POINT(3.97817445389 43.6116375778999)</t>
  </si>
  <si>
    <t xml:space="preserve">X8226</t>
  </si>
  <si>
    <t xml:space="preserve">3_31</t>
  </si>
  <si>
    <t xml:space="preserve">X8226_3_31</t>
  </si>
  <si>
    <t xml:space="preserve">vedette_du_bearn</t>
  </si>
  <si>
    <t xml:space="preserve">FB0466</t>
  </si>
  <si>
    <t xml:space="preserve">POINT(3.97818963247 43.6116241443999)</t>
  </si>
  <si>
    <t xml:space="preserve">3_32</t>
  </si>
  <si>
    <t xml:space="preserve">X00HD_3_32</t>
  </si>
  <si>
    <t xml:space="preserve">POINT(3.97820540123 43.6116101685)</t>
  </si>
  <si>
    <t xml:space="preserve">X8228</t>
  </si>
  <si>
    <t xml:space="preserve">3_33</t>
  </si>
  <si>
    <t xml:space="preserve">X8228_3_33</t>
  </si>
  <si>
    <t xml:space="preserve">ribante</t>
  </si>
  <si>
    <t xml:space="preserve">POINT(3.97821922763 43.6115970084999)</t>
  </si>
  <si>
    <t xml:space="preserve">X8229</t>
  </si>
  <si>
    <t xml:space="preserve">3_34</t>
  </si>
  <si>
    <t xml:space="preserve">X8229_3_34</t>
  </si>
  <si>
    <t xml:space="preserve">petit_api</t>
  </si>
  <si>
    <t xml:space="preserve">FB0404</t>
  </si>
  <si>
    <t xml:space="preserve">POINT(3.97823441844 43.6115823674999)</t>
  </si>
  <si>
    <t xml:space="preserve">X8232</t>
  </si>
  <si>
    <t xml:space="preserve">3_35</t>
  </si>
  <si>
    <t xml:space="preserve">X8232_3_35</t>
  </si>
  <si>
    <t xml:space="preserve">beausoleil</t>
  </si>
  <si>
    <t xml:space="preserve">FB1575</t>
  </si>
  <si>
    <t xml:space="preserve">POINT(3.97824883521 43.6115700231)</t>
  </si>
  <si>
    <t xml:space="preserve">X8233</t>
  </si>
  <si>
    <t xml:space="preserve">3_36</t>
  </si>
  <si>
    <t xml:space="preserve">X8233_3_36</t>
  </si>
  <si>
    <t xml:space="preserve">petite_madeleine</t>
  </si>
  <si>
    <t xml:space="preserve">FB0024</t>
  </si>
  <si>
    <t xml:space="preserve">POINT(3.97826397441 43.6115560738)</t>
  </si>
  <si>
    <t xml:space="preserve">X8236</t>
  </si>
  <si>
    <t xml:space="preserve">3_37</t>
  </si>
  <si>
    <t xml:space="preserve">X8236_3_37</t>
  </si>
  <si>
    <t xml:space="preserve">saint_michel</t>
  </si>
  <si>
    <t xml:space="preserve">FB0458</t>
  </si>
  <si>
    <t xml:space="preserve">POINT(3.97827951199 43.6115425178999)</t>
  </si>
  <si>
    <t xml:space="preserve">X8237</t>
  </si>
  <si>
    <t xml:space="preserve">3_38</t>
  </si>
  <si>
    <t xml:space="preserve">X8237_3_38</t>
  </si>
  <si>
    <t xml:space="preserve">suzette</t>
  </si>
  <si>
    <t xml:space="preserve">FB0229</t>
  </si>
  <si>
    <t xml:space="preserve">POINT(3.97829476863 43.6115287395999)</t>
  </si>
  <si>
    <t xml:space="preserve">X8238</t>
  </si>
  <si>
    <t xml:space="preserve">3_39</t>
  </si>
  <si>
    <t xml:space="preserve">X8238_3_39</t>
  </si>
  <si>
    <t xml:space="preserve">cabana_sagarra</t>
  </si>
  <si>
    <t xml:space="preserve">FB1576</t>
  </si>
  <si>
    <t xml:space="preserve">POINT(3.97830743473 43.6115166284999)</t>
  </si>
  <si>
    <t xml:space="preserve">X8239</t>
  </si>
  <si>
    <t xml:space="preserve">3_40</t>
  </si>
  <si>
    <t xml:space="preserve">X8239_3_40</t>
  </si>
  <si>
    <t xml:space="preserve">entzea_sagarra</t>
  </si>
  <si>
    <t xml:space="preserve">FB0637</t>
  </si>
  <si>
    <t xml:space="preserve">POINT(3.97832377711 43.6115020356999)</t>
  </si>
  <si>
    <t xml:space="preserve">X8242</t>
  </si>
  <si>
    <t xml:space="preserve">3_41</t>
  </si>
  <si>
    <t xml:space="preserve">X8242_3_41</t>
  </si>
  <si>
    <t xml:space="preserve">vigneronne</t>
  </si>
  <si>
    <t xml:space="preserve">FB0391</t>
  </si>
  <si>
    <t xml:space="preserve">POINT(3.97833848344 43.6114890208)</t>
  </si>
  <si>
    <t xml:space="preserve">X8244</t>
  </si>
  <si>
    <t xml:space="preserve">3_42</t>
  </si>
  <si>
    <t xml:space="preserve">X8244_3_42</t>
  </si>
  <si>
    <t xml:space="preserve">pouzaraque</t>
  </si>
  <si>
    <t xml:space="preserve">FB0064</t>
  </si>
  <si>
    <t xml:space="preserve">POINT(3.97835361768 43.6114750368)</t>
  </si>
  <si>
    <t xml:space="preserve">X8245</t>
  </si>
  <si>
    <t xml:space="preserve">3_43</t>
  </si>
  <si>
    <t xml:space="preserve">X8245_3_43</t>
  </si>
  <si>
    <t xml:space="preserve">baguette_violette</t>
  </si>
  <si>
    <t xml:space="preserve">FB1577</t>
  </si>
  <si>
    <t xml:space="preserve">POINT(3.97836853799 43.611461415)</t>
  </si>
  <si>
    <t xml:space="preserve">X8246</t>
  </si>
  <si>
    <t xml:space="preserve">3_44</t>
  </si>
  <si>
    <t xml:space="preserve">X8246_3_44</t>
  </si>
  <si>
    <t xml:space="preserve">gueule_de_mouton</t>
  </si>
  <si>
    <t xml:space="preserve">FB0059</t>
  </si>
  <si>
    <t xml:space="preserve">POINT(3.97838258489 43.6114491354)</t>
  </si>
  <si>
    <t xml:space="preserve">X8247</t>
  </si>
  <si>
    <t xml:space="preserve">3_45</t>
  </si>
  <si>
    <t xml:space="preserve">X8247_3_45</t>
  </si>
  <si>
    <t xml:space="preserve">reinette_de_seguin</t>
  </si>
  <si>
    <t xml:space="preserve">FB0283</t>
  </si>
  <si>
    <t xml:space="preserve">POINT(3.97839871155 43.6114349295)</t>
  </si>
  <si>
    <t xml:space="preserve">X8249</t>
  </si>
  <si>
    <t xml:space="preserve">3_46</t>
  </si>
  <si>
    <t xml:space="preserve">X8249_3_46</t>
  </si>
  <si>
    <t xml:space="preserve">reinette_blanche_de_beussent</t>
  </si>
  <si>
    <t xml:space="preserve">FB1578</t>
  </si>
  <si>
    <t xml:space="preserve">POINT(3.97841380784 43.6114202341999)</t>
  </si>
  <si>
    <t xml:space="preserve">X8250</t>
  </si>
  <si>
    <t xml:space="preserve">3_47</t>
  </si>
  <si>
    <t xml:space="preserve">X8250_3_47</t>
  </si>
  <si>
    <t xml:space="preserve">trouvee_de_desandon</t>
  </si>
  <si>
    <t xml:space="preserve">FB1579</t>
  </si>
  <si>
    <t xml:space="preserve">POINT(3.97842833592 43.6114070625)</t>
  </si>
  <si>
    <t xml:space="preserve">X8252</t>
  </si>
  <si>
    <t xml:space="preserve">3_48</t>
  </si>
  <si>
    <t xml:space="preserve">X8252_3_48</t>
  </si>
  <si>
    <t xml:space="preserve">mercier</t>
  </si>
  <si>
    <t xml:space="preserve">FB1515</t>
  </si>
  <si>
    <t xml:space="preserve">POINT(3.97844317334 43.6113940023)</t>
  </si>
  <si>
    <t xml:space="preserve">X8256</t>
  </si>
  <si>
    <t xml:space="preserve">3_49</t>
  </si>
  <si>
    <t xml:space="preserve">X8256_3_49</t>
  </si>
  <si>
    <t xml:space="preserve">de_bonde</t>
  </si>
  <si>
    <t xml:space="preserve">FB0416</t>
  </si>
  <si>
    <t xml:space="preserve">POINT(3.97845881571 43.6113796639)</t>
  </si>
  <si>
    <t xml:space="preserve">X8380</t>
  </si>
  <si>
    <t xml:space="preserve">3_50</t>
  </si>
  <si>
    <t xml:space="preserve">X8380_3_50</t>
  </si>
  <si>
    <t xml:space="preserve">cabusse</t>
  </si>
  <si>
    <t xml:space="preserve">FB0338</t>
  </si>
  <si>
    <t xml:space="preserve">POINT(3.97847341005 43.6113668046)</t>
  </si>
  <si>
    <t xml:space="preserve">X8381</t>
  </si>
  <si>
    <t xml:space="preserve">3_51</t>
  </si>
  <si>
    <t xml:space="preserve">X8381_3_51</t>
  </si>
  <si>
    <t xml:space="preserve">cagarlaou</t>
  </si>
  <si>
    <t xml:space="preserve">FB0258</t>
  </si>
  <si>
    <t xml:space="preserve">POINT(3.97848932737 43.6113519179)</t>
  </si>
  <si>
    <t xml:space="preserve">X8383</t>
  </si>
  <si>
    <t xml:space="preserve">3_52</t>
  </si>
  <si>
    <t xml:space="preserve">X8383_3_52</t>
  </si>
  <si>
    <t xml:space="preserve">calville_malingre</t>
  </si>
  <si>
    <t xml:space="preserve">FB0762</t>
  </si>
  <si>
    <t xml:space="preserve">POINT(3.97850380921 43.6113384626)</t>
  </si>
  <si>
    <t xml:space="preserve">X8386</t>
  </si>
  <si>
    <t xml:space="preserve">3_53</t>
  </si>
  <si>
    <t xml:space="preserve">X8386_3_53</t>
  </si>
  <si>
    <t xml:space="preserve">charlot</t>
  </si>
  <si>
    <t xml:space="preserve">FB0342</t>
  </si>
  <si>
    <t xml:space="preserve">POINT(3.97851900672 43.6113252488)</t>
  </si>
  <si>
    <t xml:space="preserve">X8388</t>
  </si>
  <si>
    <t xml:space="preserve">3_54</t>
  </si>
  <si>
    <t xml:space="preserve">X8388_3_54</t>
  </si>
  <si>
    <t xml:space="preserve">de_quint</t>
  </si>
  <si>
    <t xml:space="preserve">FB0826</t>
  </si>
  <si>
    <t xml:space="preserve">POINT(3.97853371188 43.6113116187)</t>
  </si>
  <si>
    <t xml:space="preserve">X8389</t>
  </si>
  <si>
    <t xml:space="preserve">3_55</t>
  </si>
  <si>
    <t xml:space="preserve">X8389_3_55</t>
  </si>
  <si>
    <t xml:space="preserve">de_vendu_l_eveque</t>
  </si>
  <si>
    <t xml:space="preserve">FB0300</t>
  </si>
  <si>
    <t xml:space="preserve">POINT(3.97854819287 43.6112983196)</t>
  </si>
  <si>
    <t xml:space="preserve">X8390</t>
  </si>
  <si>
    <t xml:space="preserve">3_56</t>
  </si>
  <si>
    <t xml:space="preserve">X8390_3_56</t>
  </si>
  <si>
    <t xml:space="preserve">feuillemorte</t>
  </si>
  <si>
    <t xml:space="preserve">FB0174</t>
  </si>
  <si>
    <t xml:space="preserve">POINT(3.97856455388 43.6112843501)</t>
  </si>
  <si>
    <t xml:space="preserve">X8392</t>
  </si>
  <si>
    <t xml:space="preserve">3_57</t>
  </si>
  <si>
    <t xml:space="preserve">X8392_3_57</t>
  </si>
  <si>
    <t xml:space="preserve">grosse_de_saint-clement</t>
  </si>
  <si>
    <t xml:space="preserve">FB0653</t>
  </si>
  <si>
    <t xml:space="preserve">POINT(3.97857836602 43.6112712462999)</t>
  </si>
  <si>
    <t xml:space="preserve">X8396</t>
  </si>
  <si>
    <t xml:space="preserve">3_58</t>
  </si>
  <si>
    <t xml:space="preserve">X8396_3_58</t>
  </si>
  <si>
    <t xml:space="preserve">jacquin</t>
  </si>
  <si>
    <t xml:space="preserve">FB0702</t>
  </si>
  <si>
    <t xml:space="preserve">POINT(3.97859277317 43.6112575041)</t>
  </si>
  <si>
    <t xml:space="preserve">X8398</t>
  </si>
  <si>
    <t xml:space="preserve">3_59</t>
  </si>
  <si>
    <t xml:space="preserve">X8398_3_59</t>
  </si>
  <si>
    <t xml:space="preserve">margil</t>
  </si>
  <si>
    <t xml:space="preserve">FB0732</t>
  </si>
  <si>
    <t xml:space="preserve">POINT(3.978609319 43.6112438202999)</t>
  </si>
  <si>
    <t xml:space="preserve">3_60</t>
  </si>
  <si>
    <t xml:space="preserve">X00HD_3_60</t>
  </si>
  <si>
    <t xml:space="preserve">POINT(3.97862205783 43.6112320744)</t>
  </si>
  <si>
    <t xml:space="preserve">X8405</t>
  </si>
  <si>
    <t xml:space="preserve">3_61</t>
  </si>
  <si>
    <t xml:space="preserve">X8405_3_61</t>
  </si>
  <si>
    <t xml:space="preserve">nonpareil</t>
  </si>
  <si>
    <t xml:space="preserve">POINT(3.97863791314 43.6112169765999)</t>
  </si>
  <si>
    <t xml:space="preserve">X8407</t>
  </si>
  <si>
    <t xml:space="preserve">3_62</t>
  </si>
  <si>
    <t xml:space="preserve">X8407_3_62</t>
  </si>
  <si>
    <t xml:space="preserve">pigeon_de_jerusalem</t>
  </si>
  <si>
    <t xml:space="preserve">FB0812</t>
  </si>
  <si>
    <t xml:space="preserve">POINT(3.97865267943 43.6112035502999)</t>
  </si>
  <si>
    <t xml:space="preserve">X8409</t>
  </si>
  <si>
    <t xml:space="preserve">3_63</t>
  </si>
  <si>
    <t xml:space="preserve">X8409_3_63</t>
  </si>
  <si>
    <t xml:space="preserve">reinette_de_maurs</t>
  </si>
  <si>
    <t xml:space="preserve">FB0332</t>
  </si>
  <si>
    <t xml:space="preserve">POINT(3.97866780504 43.6111900358)</t>
  </si>
  <si>
    <t xml:space="preserve">X8411</t>
  </si>
  <si>
    <t xml:space="preserve">3_64</t>
  </si>
  <si>
    <t xml:space="preserve">X8411_3_64</t>
  </si>
  <si>
    <t xml:space="preserve">reinette_sanguine_du_rhin</t>
  </si>
  <si>
    <t xml:space="preserve">FB0491</t>
  </si>
  <si>
    <t xml:space="preserve">POINT(3.97868322928 43.6111761475999)</t>
  </si>
  <si>
    <t xml:space="preserve">X8412</t>
  </si>
  <si>
    <t xml:space="preserve">3_65</t>
  </si>
  <si>
    <t xml:space="preserve">X8412_3_65</t>
  </si>
  <si>
    <t xml:space="preserve">reinette_thouin</t>
  </si>
  <si>
    <t xml:space="preserve">FB0134</t>
  </si>
  <si>
    <t xml:space="preserve">POINT(3.97869728494 43.6111631616999)</t>
  </si>
  <si>
    <t xml:space="preserve">X8414</t>
  </si>
  <si>
    <t xml:space="preserve">3_66</t>
  </si>
  <si>
    <t xml:space="preserve">X8414_3_66</t>
  </si>
  <si>
    <t xml:space="preserve">rouget</t>
  </si>
  <si>
    <t xml:space="preserve">FB0472</t>
  </si>
  <si>
    <t xml:space="preserve">POINT(3.97871170606 43.6111503576)</t>
  </si>
  <si>
    <t xml:space="preserve">X8415</t>
  </si>
  <si>
    <t xml:space="preserve">3_67</t>
  </si>
  <si>
    <t xml:space="preserve">X8415_3_67</t>
  </si>
  <si>
    <t xml:space="preserve">teton_de_demoiselle</t>
  </si>
  <si>
    <t xml:space="preserve">FB0621</t>
  </si>
  <si>
    <t xml:space="preserve">POINT(3.9787273717 43.6111349355999)</t>
  </si>
  <si>
    <t xml:space="preserve">X8416</t>
  </si>
  <si>
    <t xml:space="preserve">3_68</t>
  </si>
  <si>
    <t xml:space="preserve">X8416_3_68</t>
  </si>
  <si>
    <t xml:space="preserve">transparente_de_bois_guillaume</t>
  </si>
  <si>
    <t xml:space="preserve">FB0932</t>
  </si>
  <si>
    <t xml:space="preserve">POINT(3.97874106978 43.6111230615)</t>
  </si>
  <si>
    <t xml:space="preserve">X8607</t>
  </si>
  <si>
    <t xml:space="preserve">3_69</t>
  </si>
  <si>
    <t xml:space="preserve">X8607_3_69</t>
  </si>
  <si>
    <t xml:space="preserve">reinette_d_hiver</t>
  </si>
  <si>
    <t xml:space="preserve">FB1580</t>
  </si>
  <si>
    <t xml:space="preserve">POINT(3.97875742756 43.6111083133)</t>
  </si>
  <si>
    <t xml:space="preserve">3_70</t>
  </si>
  <si>
    <t xml:space="preserve">POINT(3.97877135074 43.6110959180999)</t>
  </si>
  <si>
    <t xml:space="preserve">3_71</t>
  </si>
  <si>
    <t xml:space="preserve">POINT(3.97878681705 43.6110816126)</t>
  </si>
  <si>
    <t xml:space="preserve">X8692</t>
  </si>
  <si>
    <t xml:space="preserve">3_72</t>
  </si>
  <si>
    <t xml:space="preserve">X8692_3_72</t>
  </si>
  <si>
    <t xml:space="preserve">barraude</t>
  </si>
  <si>
    <t xml:space="preserve">FB0424</t>
  </si>
  <si>
    <t xml:space="preserve">POINT(3.97880290976 43.6110671013)</t>
  </si>
  <si>
    <t xml:space="preserve">X8693</t>
  </si>
  <si>
    <t xml:space="preserve">3_73</t>
  </si>
  <si>
    <t xml:space="preserve">X8693_3_73</t>
  </si>
  <si>
    <t xml:space="preserve">bebe_rose</t>
  </si>
  <si>
    <t xml:space="preserve">FB0306</t>
  </si>
  <si>
    <t xml:space="preserve">POINT(3.9788176296 43.6110532861999)</t>
  </si>
  <si>
    <t xml:space="preserve">X8694</t>
  </si>
  <si>
    <t xml:space="preserve">3_74</t>
  </si>
  <si>
    <t xml:space="preserve">X8694_3_74</t>
  </si>
  <si>
    <t xml:space="preserve">belle_de_france</t>
  </si>
  <si>
    <t xml:space="preserve">FB0036</t>
  </si>
  <si>
    <t xml:space="preserve">POINT(3.97883147417 43.6110414897)</t>
  </si>
  <si>
    <t xml:space="preserve">X8697</t>
  </si>
  <si>
    <t xml:space="preserve">3_75</t>
  </si>
  <si>
    <t xml:space="preserve">X8697_3_75</t>
  </si>
  <si>
    <t xml:space="preserve">belle_flavoise</t>
  </si>
  <si>
    <t xml:space="preserve">FB0270</t>
  </si>
  <si>
    <t xml:space="preserve">POINT(3.97884644872 43.6110271672)</t>
  </si>
  <si>
    <t xml:space="preserve">X8698</t>
  </si>
  <si>
    <t xml:space="preserve">3_76</t>
  </si>
  <si>
    <t xml:space="preserve">X8698_3_76</t>
  </si>
  <si>
    <t xml:space="preserve">belle-fille_normande</t>
  </si>
  <si>
    <t xml:space="preserve">FB0606</t>
  </si>
  <si>
    <t xml:space="preserve">POINT(3.97886191621 43.611013888)</t>
  </si>
  <si>
    <t xml:space="preserve">X8699</t>
  </si>
  <si>
    <t xml:space="preserve">3_77</t>
  </si>
  <si>
    <t xml:space="preserve">X8699_3_77</t>
  </si>
  <si>
    <t xml:space="preserve">belle-fleur_de_saint-benoit</t>
  </si>
  <si>
    <t xml:space="preserve">FB0352</t>
  </si>
  <si>
    <t xml:space="preserve">POINT(3.97887840123 43.6110003651999)</t>
  </si>
  <si>
    <t xml:space="preserve">X8702</t>
  </si>
  <si>
    <t xml:space="preserve">3_78</t>
  </si>
  <si>
    <t xml:space="preserve">X8702_3_78</t>
  </si>
  <si>
    <t xml:space="preserve">bonnet_de_comte</t>
  </si>
  <si>
    <t xml:space="preserve">FB0166</t>
  </si>
  <si>
    <t xml:space="preserve">POINT(3.97889202612 43.6109869796)</t>
  </si>
  <si>
    <t xml:space="preserve">X8703</t>
  </si>
  <si>
    <t xml:space="preserve">3_79</t>
  </si>
  <si>
    <t xml:space="preserve">X8703_3_79</t>
  </si>
  <si>
    <t xml:space="preserve">calville_de_doue</t>
  </si>
  <si>
    <t xml:space="preserve">FB0312</t>
  </si>
  <si>
    <t xml:space="preserve">POINT(3.97890612904 43.6109735129999)</t>
  </si>
  <si>
    <t xml:space="preserve">X8705</t>
  </si>
  <si>
    <t xml:space="preserve">3_80</t>
  </si>
  <si>
    <t xml:space="preserve">X8705_3_80</t>
  </si>
  <si>
    <t xml:space="preserve">calville_des_prairies</t>
  </si>
  <si>
    <t xml:space="preserve">FB0058</t>
  </si>
  <si>
    <t xml:space="preserve">POINT(3.97892046531 43.6109605734)</t>
  </si>
  <si>
    <t xml:space="preserve">X8706</t>
  </si>
  <si>
    <t xml:space="preserve">3_81</t>
  </si>
  <si>
    <t xml:space="preserve">X8706_3_81</t>
  </si>
  <si>
    <t xml:space="preserve">calville_d_ulzen</t>
  </si>
  <si>
    <t xml:space="preserve">FB0590</t>
  </si>
  <si>
    <t xml:space="preserve">POINT(3.97893578485 43.6109468324999)</t>
  </si>
  <si>
    <t xml:space="preserve">X8710</t>
  </si>
  <si>
    <t xml:space="preserve">3_82</t>
  </si>
  <si>
    <t xml:space="preserve">X8710_3_82</t>
  </si>
  <si>
    <t xml:space="preserve">clarinette</t>
  </si>
  <si>
    <t xml:space="preserve">FB0363</t>
  </si>
  <si>
    <t xml:space="preserve">POINT(3.97895135242 43.6109335668)</t>
  </si>
  <si>
    <t xml:space="preserve">3_83</t>
  </si>
  <si>
    <t xml:space="preserve">Golden_3_83</t>
  </si>
  <si>
    <t xml:space="preserve">Golden</t>
  </si>
  <si>
    <t xml:space="preserve">POINT(3.97896554039 43.6109198262999)</t>
  </si>
  <si>
    <t xml:space="preserve">X8717</t>
  </si>
  <si>
    <t xml:space="preserve">3_84</t>
  </si>
  <si>
    <t xml:space="preserve">X8717_3_84</t>
  </si>
  <si>
    <t xml:space="preserve">france_deliquet</t>
  </si>
  <si>
    <t xml:space="preserve">FB0645</t>
  </si>
  <si>
    <t xml:space="preserve">POINT(3.97898082222 43.6109070537999)</t>
  </si>
  <si>
    <t xml:space="preserve">3_85</t>
  </si>
  <si>
    <t xml:space="preserve">Golden_3_85</t>
  </si>
  <si>
    <t xml:space="preserve">POINT(3.97899732698 43.6108923824999)</t>
  </si>
  <si>
    <t xml:space="preserve">X8719</t>
  </si>
  <si>
    <t xml:space="preserve">3_86</t>
  </si>
  <si>
    <t xml:space="preserve">X8719_3_86</t>
  </si>
  <si>
    <t xml:space="preserve">george_carpenter</t>
  </si>
  <si>
    <t xml:space="preserve">FB0523</t>
  </si>
  <si>
    <t xml:space="preserve">POINT(3.97901028673 43.6108800764)</t>
  </si>
  <si>
    <t xml:space="preserve">X8723</t>
  </si>
  <si>
    <t xml:space="preserve">3_87</t>
  </si>
  <si>
    <t xml:space="preserve">X8723_3_87</t>
  </si>
  <si>
    <t xml:space="preserve">pepino_jaune</t>
  </si>
  <si>
    <t xml:space="preserve">FB0674</t>
  </si>
  <si>
    <t xml:space="preserve">POINT(3.97902587598 43.6108652303)</t>
  </si>
  <si>
    <t xml:space="preserve">X8724</t>
  </si>
  <si>
    <t xml:space="preserve">3_88</t>
  </si>
  <si>
    <t xml:space="preserve">X8724_3_88</t>
  </si>
  <si>
    <t xml:space="preserve">pomme_crotte</t>
  </si>
  <si>
    <t xml:space="preserve">FB0433</t>
  </si>
  <si>
    <t xml:space="preserve">POINT(3.97904039939 43.6108523955999)</t>
  </si>
  <si>
    <t xml:space="preserve">X8726</t>
  </si>
  <si>
    <t xml:space="preserve">3_89</t>
  </si>
  <si>
    <t xml:space="preserve">X8726_3_89</t>
  </si>
  <si>
    <t xml:space="preserve">pomme_royale</t>
  </si>
  <si>
    <t xml:space="preserve">FB0727</t>
  </si>
  <si>
    <t xml:space="preserve">POINT(3.97905623636 43.6108385014)</t>
  </si>
  <si>
    <t xml:space="preserve">X8732</t>
  </si>
  <si>
    <t xml:space="preserve">3_90</t>
  </si>
  <si>
    <t xml:space="preserve">X8732_3_90</t>
  </si>
  <si>
    <t xml:space="preserve">reinette_de_bordeau</t>
  </si>
  <si>
    <t xml:space="preserve">FB0135</t>
  </si>
  <si>
    <t xml:space="preserve">POINT(3.97907014116 43.6108252585)</t>
  </si>
  <si>
    <t xml:space="preserve">X8734</t>
  </si>
  <si>
    <t xml:space="preserve">3_91</t>
  </si>
  <si>
    <t xml:space="preserve">X8734_3_91</t>
  </si>
  <si>
    <t xml:space="preserve">reinette_de_geer</t>
  </si>
  <si>
    <t xml:space="preserve">FB0089</t>
  </si>
  <si>
    <t xml:space="preserve">POINT(3.97908460225 43.6108122341)</t>
  </si>
  <si>
    <t xml:space="preserve">X8735</t>
  </si>
  <si>
    <t xml:space="preserve">3_92</t>
  </si>
  <si>
    <t xml:space="preserve">X8735_3_92</t>
  </si>
  <si>
    <t xml:space="preserve">reinette_de_lucas</t>
  </si>
  <si>
    <t xml:space="preserve">FB0100</t>
  </si>
  <si>
    <t xml:space="preserve">POINT(3.97909930137 43.6107986938)</t>
  </si>
  <si>
    <t xml:space="preserve">X8737</t>
  </si>
  <si>
    <t xml:space="preserve">3_93</t>
  </si>
  <si>
    <t xml:space="preserve">X8737_3_93</t>
  </si>
  <si>
    <t xml:space="preserve">reinette_de_plouerc</t>
  </si>
  <si>
    <t xml:space="preserve">FB0218</t>
  </si>
  <si>
    <t xml:space="preserve">POINT(3.97911514285 43.6107834917999)</t>
  </si>
  <si>
    <t xml:space="preserve">X8738</t>
  </si>
  <si>
    <t xml:space="preserve">3_94</t>
  </si>
  <si>
    <t xml:space="preserve">X8738_3_94</t>
  </si>
  <si>
    <t xml:space="preserve">reinette_de_pluvigne</t>
  </si>
  <si>
    <t xml:space="preserve">FB0699</t>
  </si>
  <si>
    <t xml:space="preserve">POINT(3.97912806565 43.6107719896999)</t>
  </si>
  <si>
    <t xml:space="preserve">X8739</t>
  </si>
  <si>
    <t xml:space="preserve">3_95</t>
  </si>
  <si>
    <t xml:space="preserve">X8739_3_95</t>
  </si>
  <si>
    <t xml:space="preserve">reinette_de_raffray</t>
  </si>
  <si>
    <t xml:space="preserve">FB0553</t>
  </si>
  <si>
    <t xml:space="preserve">POINT(3.97914508996 43.6107576464999)</t>
  </si>
  <si>
    <t xml:space="preserve">X8740</t>
  </si>
  <si>
    <t xml:space="preserve">3_96</t>
  </si>
  <si>
    <t xml:space="preserve">X8740_3_96</t>
  </si>
  <si>
    <t xml:space="preserve">reinette_de_versailles</t>
  </si>
  <si>
    <t xml:space="preserve">FB0038</t>
  </si>
  <si>
    <t xml:space="preserve">POINT(3.97916133567 43.6107420332999)</t>
  </si>
  <si>
    <t xml:space="preserve">X8742</t>
  </si>
  <si>
    <t xml:space="preserve">3_97</t>
  </si>
  <si>
    <t xml:space="preserve">X8742_3_97</t>
  </si>
  <si>
    <t xml:space="preserve">reinette_simirenko</t>
  </si>
  <si>
    <t xml:space="preserve">FB0784</t>
  </si>
  <si>
    <t xml:space="preserve">POINT(3.97917805478 43.6107264935999)</t>
  </si>
  <si>
    <t xml:space="preserve">X4712</t>
  </si>
  <si>
    <t xml:space="preserve">3_98</t>
  </si>
  <si>
    <t xml:space="preserve">Ga__3_98</t>
  </si>
  <si>
    <t xml:space="preserve">gala</t>
  </si>
  <si>
    <t xml:space="preserve">FB0739</t>
  </si>
  <si>
    <t xml:space="preserve">POINT(3.97919449779 43.6107132551999)</t>
  </si>
  <si>
    <t xml:space="preserve">3_99</t>
  </si>
  <si>
    <t xml:space="preserve">Cond_3_99</t>
  </si>
  <si>
    <t xml:space="preserve">POINT(3.97921036742 43.6106985484)</t>
  </si>
  <si>
    <t xml:space="preserve">4_1</t>
  </si>
  <si>
    <t xml:space="preserve">X6468_4_1</t>
  </si>
  <si>
    <t xml:space="preserve">POINT(3.9777887954 43.6120589956)</t>
  </si>
  <si>
    <t xml:space="preserve">4_2</t>
  </si>
  <si>
    <t xml:space="preserve">X6471_4_2</t>
  </si>
  <si>
    <t xml:space="preserve">POINT(3.97780299284 43.6120463233)</t>
  </si>
  <si>
    <t xml:space="preserve">4_3</t>
  </si>
  <si>
    <t xml:space="preserve">X6518_4_3</t>
  </si>
  <si>
    <t xml:space="preserve">POINT(3.97781801345 43.612032913)</t>
  </si>
  <si>
    <t xml:space="preserve">4_4</t>
  </si>
  <si>
    <t xml:space="preserve">X6905_4_4</t>
  </si>
  <si>
    <t xml:space="preserve">POINT(3.9778336206 43.6120185093)</t>
  </si>
  <si>
    <t xml:space="preserve">4_5</t>
  </si>
  <si>
    <t xml:space="preserve">X6917_4_5</t>
  </si>
  <si>
    <t xml:space="preserve">POINT(3.97784722099 43.6120060236)</t>
  </si>
  <si>
    <t xml:space="preserve">4_6</t>
  </si>
  <si>
    <t xml:space="preserve">X6918_4_6</t>
  </si>
  <si>
    <t xml:space="preserve">POINT(3.97786391376 43.6119918035999)</t>
  </si>
  <si>
    <t xml:space="preserve">4_7</t>
  </si>
  <si>
    <t xml:space="preserve">X6920_4_7</t>
  </si>
  <si>
    <t xml:space="preserve">POINT(3.97787934845 43.6119779663)</t>
  </si>
  <si>
    <t xml:space="preserve">4_8</t>
  </si>
  <si>
    <t xml:space="preserve">X7195_4_8</t>
  </si>
  <si>
    <t xml:space="preserve">POINT(3.97789386752 43.6119649607)</t>
  </si>
  <si>
    <t xml:space="preserve">4_9</t>
  </si>
  <si>
    <t xml:space="preserve">X7197_4_9</t>
  </si>
  <si>
    <t xml:space="preserve">POINT(3.9779078261 43.6119519376999)</t>
  </si>
  <si>
    <t xml:space="preserve">4_10</t>
  </si>
  <si>
    <t xml:space="preserve">X7199_4_10</t>
  </si>
  <si>
    <t xml:space="preserve">POINT(3.97792121413 43.6119391037999)</t>
  </si>
  <si>
    <t xml:space="preserve">4_11</t>
  </si>
  <si>
    <t xml:space="preserve">X7200_4_11</t>
  </si>
  <si>
    <t xml:space="preserve">POINT(3.97793614111 43.6119255822)</t>
  </si>
  <si>
    <t xml:space="preserve">4_12</t>
  </si>
  <si>
    <t xml:space="preserve">X7203_4_12</t>
  </si>
  <si>
    <t xml:space="preserve">POINT(3.97795157342 43.6119115660999)</t>
  </si>
  <si>
    <t xml:space="preserve">4_13</t>
  </si>
  <si>
    <t xml:space="preserve">X7204_4_13</t>
  </si>
  <si>
    <t xml:space="preserve">POINT(3.97796645515 43.6118975855)</t>
  </si>
  <si>
    <t xml:space="preserve">4_14</t>
  </si>
  <si>
    <t xml:space="preserve">POINT(3.97798178933 43.6118832559999)</t>
  </si>
  <si>
    <t xml:space="preserve">4_15</t>
  </si>
  <si>
    <t xml:space="preserve">X7759_4_15</t>
  </si>
  <si>
    <t xml:space="preserve">POINT(3.97799529454 43.6118717129999)</t>
  </si>
  <si>
    <t xml:space="preserve">4_16</t>
  </si>
  <si>
    <t xml:space="preserve">X8199_4_16</t>
  </si>
  <si>
    <t xml:space="preserve">POINT(3.97801065552 43.6118579827)</t>
  </si>
  <si>
    <t xml:space="preserve">4_17</t>
  </si>
  <si>
    <t xml:space="preserve">X8200_4_17</t>
  </si>
  <si>
    <t xml:space="preserve">POINT(3.97802593972 43.6118447210999)</t>
  </si>
  <si>
    <t xml:space="preserve">X8201</t>
  </si>
  <si>
    <t xml:space="preserve">4_18</t>
  </si>
  <si>
    <t xml:space="preserve">X8201_4_18</t>
  </si>
  <si>
    <t xml:space="preserve">estirochia_sagarra</t>
  </si>
  <si>
    <t xml:space="preserve">FB0709</t>
  </si>
  <si>
    <t xml:space="preserve">POINT(3.97804140026 43.6118295962999)</t>
  </si>
  <si>
    <t xml:space="preserve">4_19</t>
  </si>
  <si>
    <t xml:space="preserve">POINT(3.97805532968 43.6118178113)</t>
  </si>
  <si>
    <t xml:space="preserve">4_20</t>
  </si>
  <si>
    <t xml:space="preserve">X8203_4_20</t>
  </si>
  <si>
    <t xml:space="preserve">POINT(3.978069096 43.6118048295999)</t>
  </si>
  <si>
    <t xml:space="preserve">4_21</t>
  </si>
  <si>
    <t xml:space="preserve">X8209_4_21</t>
  </si>
  <si>
    <t xml:space="preserve">POINT(3.97808383685 43.6117917609999)</t>
  </si>
  <si>
    <t xml:space="preserve">4_22</t>
  </si>
  <si>
    <t xml:space="preserve">X8211_4_22</t>
  </si>
  <si>
    <t xml:space="preserve">POINT(3.97809966316 43.6117776253)</t>
  </si>
  <si>
    <t xml:space="preserve">4_23</t>
  </si>
  <si>
    <t xml:space="preserve">X8212_4_23</t>
  </si>
  <si>
    <t xml:space="preserve">POINT(3.97811456831 43.6117637265)</t>
  </si>
  <si>
    <t xml:space="preserve">4_24</t>
  </si>
  <si>
    <t xml:space="preserve">X8214_4_24</t>
  </si>
  <si>
    <t xml:space="preserve">POINT(3.9781300802 43.6117506797)</t>
  </si>
  <si>
    <t xml:space="preserve">X8215</t>
  </si>
  <si>
    <t xml:space="preserve">4_25</t>
  </si>
  <si>
    <t xml:space="preserve">X8215_4_25</t>
  </si>
  <si>
    <t xml:space="preserve">petit_museau_de_lievre</t>
  </si>
  <si>
    <t xml:space="preserve">FB0626</t>
  </si>
  <si>
    <t xml:space="preserve">POINT(3.978144485 43.6117366366)</t>
  </si>
  <si>
    <t xml:space="preserve">4_26</t>
  </si>
  <si>
    <t xml:space="preserve">X8218_4_26</t>
  </si>
  <si>
    <t xml:space="preserve">POINT(3.97815899446 43.6117234789999)</t>
  </si>
  <si>
    <t xml:space="preserve">4_27</t>
  </si>
  <si>
    <t xml:space="preserve">X8220_4_27</t>
  </si>
  <si>
    <t xml:space="preserve">POINT(3.97817248178 43.6117109572999)</t>
  </si>
  <si>
    <t xml:space="preserve">4_28</t>
  </si>
  <si>
    <t xml:space="preserve">X8222_4_28</t>
  </si>
  <si>
    <t xml:space="preserve">POINT(3.97818850737 43.6116964042)</t>
  </si>
  <si>
    <t xml:space="preserve">4_29</t>
  </si>
  <si>
    <t xml:space="preserve">X8223_4_29</t>
  </si>
  <si>
    <t xml:space="preserve">POINT(3.97820373551 43.6116824292999)</t>
  </si>
  <si>
    <t xml:space="preserve">4_30</t>
  </si>
  <si>
    <t xml:space="preserve">X8224_4_30</t>
  </si>
  <si>
    <t xml:space="preserve">POINT(3.9782169399 43.6116706553)</t>
  </si>
  <si>
    <t xml:space="preserve">4_31</t>
  </si>
  <si>
    <t xml:space="preserve">X8226_4_31</t>
  </si>
  <si>
    <t xml:space="preserve">POINT(3.97823401298 43.6116556030999)</t>
  </si>
  <si>
    <t xml:space="preserve">X8227</t>
  </si>
  <si>
    <t xml:space="preserve">4_32</t>
  </si>
  <si>
    <t xml:space="preserve">X8227_4_32</t>
  </si>
  <si>
    <t xml:space="preserve">trompe_gelee</t>
  </si>
  <si>
    <t xml:space="preserve">FB0927</t>
  </si>
  <si>
    <t xml:space="preserve">POINT(3.97824961322 43.6116412956999)</t>
  </si>
  <si>
    <t xml:space="preserve">4_33</t>
  </si>
  <si>
    <t xml:space="preserve">X8228_4_33</t>
  </si>
  <si>
    <t xml:space="preserve">FB1574</t>
  </si>
  <si>
    <t xml:space="preserve">POINT(3.97826432856 43.6116276272)</t>
  </si>
  <si>
    <t xml:space="preserve">4_34</t>
  </si>
  <si>
    <t xml:space="preserve">X00HD_4_34</t>
  </si>
  <si>
    <t xml:space="preserve">POINT(3.97827990695 43.6116136847999)</t>
  </si>
  <si>
    <t xml:space="preserve">4_35</t>
  </si>
  <si>
    <t xml:space="preserve">X8232_4_35</t>
  </si>
  <si>
    <t xml:space="preserve">POINT(3.97829640992 43.6115985056)</t>
  </si>
  <si>
    <t xml:space="preserve">4_36</t>
  </si>
  <si>
    <t xml:space="preserve">X8233_4_36</t>
  </si>
  <si>
    <t xml:space="preserve">POINT(3.97831240495 43.6115843186)</t>
  </si>
  <si>
    <t xml:space="preserve">4_37</t>
  </si>
  <si>
    <t xml:space="preserve">X8236_4_37</t>
  </si>
  <si>
    <t xml:space="preserve">POINT(3.97832879456 43.6115699624999)</t>
  </si>
  <si>
    <t xml:space="preserve">4_38</t>
  </si>
  <si>
    <t xml:space="preserve">X8237_4_38</t>
  </si>
  <si>
    <t xml:space="preserve">POINT(3.97834490004 43.6115560463999)</t>
  </si>
  <si>
    <t xml:space="preserve">4_39</t>
  </si>
  <si>
    <t xml:space="preserve">X8238_4_39</t>
  </si>
  <si>
    <t xml:space="preserve">POINT(3.97836086264 43.6115404646999)</t>
  </si>
  <si>
    <t xml:space="preserve">4_40</t>
  </si>
  <si>
    <t xml:space="preserve">X8239_4_40</t>
  </si>
  <si>
    <t xml:space="preserve">POINT(3.97837493204 43.6115280284999)</t>
  </si>
  <si>
    <t xml:space="preserve">4_41</t>
  </si>
  <si>
    <t xml:space="preserve">X8242_4_41</t>
  </si>
  <si>
    <t xml:space="preserve">POINT(3.978390039 43.6115144581999)</t>
  </si>
  <si>
    <t xml:space="preserve">4_42</t>
  </si>
  <si>
    <t xml:space="preserve">X8244_4_42</t>
  </si>
  <si>
    <t xml:space="preserve">POINT(3.97840542291 43.6115004665999)</t>
  </si>
  <si>
    <t xml:space="preserve">4_43</t>
  </si>
  <si>
    <t xml:space="preserve">X8245_4_43</t>
  </si>
  <si>
    <t xml:space="preserve">POINT(3.97842035438 43.6114875025999)</t>
  </si>
  <si>
    <t xml:space="preserve">4_44</t>
  </si>
  <si>
    <t xml:space="preserve">X8246_4_44</t>
  </si>
  <si>
    <t xml:space="preserve">POINT(3.9784356971 43.6114734224999)</t>
  </si>
  <si>
    <t xml:space="preserve">4_45</t>
  </si>
  <si>
    <t xml:space="preserve">X8247_4_45</t>
  </si>
  <si>
    <t xml:space="preserve">POINT(3.97844891757 43.6114604007999)</t>
  </si>
  <si>
    <t xml:space="preserve">4_46</t>
  </si>
  <si>
    <t xml:space="preserve">X8249_4_46</t>
  </si>
  <si>
    <t xml:space="preserve">POINT(3.97846618556 43.6114451694)</t>
  </si>
  <si>
    <t xml:space="preserve">4_47</t>
  </si>
  <si>
    <t xml:space="preserve">X8250_4_47</t>
  </si>
  <si>
    <t xml:space="preserve">POINT(3.97848089701 43.6114324516)</t>
  </si>
  <si>
    <t xml:space="preserve">4_48</t>
  </si>
  <si>
    <t xml:space="preserve">X8252_4_48</t>
  </si>
  <si>
    <t xml:space="preserve">POINT(3.97849598409 43.6114184886999)</t>
  </si>
  <si>
    <t xml:space="preserve">4_49</t>
  </si>
  <si>
    <t xml:space="preserve">X8256_4_49</t>
  </si>
  <si>
    <t xml:space="preserve">POINT(3.97851142729 43.6114043791)</t>
  </si>
  <si>
    <t xml:space="preserve">4_50</t>
  </si>
  <si>
    <t xml:space="preserve">X8380_4_50</t>
  </si>
  <si>
    <t xml:space="preserve">POINT(3.97852731117 43.6113901493)</t>
  </si>
  <si>
    <t xml:space="preserve">4_51</t>
  </si>
  <si>
    <t xml:space="preserve">X8381_4_51</t>
  </si>
  <si>
    <t xml:space="preserve">POINT(3.97854193545 43.6113766068)</t>
  </si>
  <si>
    <t xml:space="preserve">4_52</t>
  </si>
  <si>
    <t xml:space="preserve">X8383_4_52</t>
  </si>
  <si>
    <t xml:space="preserve">POINT(3.97855624975 43.6113639993)</t>
  </si>
  <si>
    <t xml:space="preserve">4_53</t>
  </si>
  <si>
    <t xml:space="preserve">X8386_4_53</t>
  </si>
  <si>
    <t xml:space="preserve">POINT(3.97857102167 43.6113501792)</t>
  </si>
  <si>
    <t xml:space="preserve">4_54</t>
  </si>
  <si>
    <t xml:space="preserve">X8388_4_54</t>
  </si>
  <si>
    <t xml:space="preserve">POINT(3.97858651051 43.6113362099)</t>
  </si>
  <si>
    <t xml:space="preserve">4_55</t>
  </si>
  <si>
    <t xml:space="preserve">X8389_4_55</t>
  </si>
  <si>
    <t xml:space="preserve">POINT(3.97860109773 43.6113229106)</t>
  </si>
  <si>
    <t xml:space="preserve">4_56</t>
  </si>
  <si>
    <t xml:space="preserve">X8390_4_56</t>
  </si>
  <si>
    <t xml:space="preserve">POINT(3.97861592874 43.6113090258999)</t>
  </si>
  <si>
    <t xml:space="preserve">4_57</t>
  </si>
  <si>
    <t xml:space="preserve">X8392_4_57</t>
  </si>
  <si>
    <t xml:space="preserve">POINT(3.97863123033 43.6112962225)</t>
  </si>
  <si>
    <t xml:space="preserve">4_58</t>
  </si>
  <si>
    <t xml:space="preserve">X8396_4_58</t>
  </si>
  <si>
    <t xml:space="preserve">POINT(3.97864650445 43.6112823094)</t>
  </si>
  <si>
    <t xml:space="preserve">4_59</t>
  </si>
  <si>
    <t xml:space="preserve">X8398_4_59</t>
  </si>
  <si>
    <t xml:space="preserve">POINT(3.97866114965 43.6112689122999)</t>
  </si>
  <si>
    <t xml:space="preserve">X8404</t>
  </si>
  <si>
    <t xml:space="preserve">4_60</t>
  </si>
  <si>
    <t xml:space="preserve">X8404_4_60</t>
  </si>
  <si>
    <t xml:space="preserve">michotte</t>
  </si>
  <si>
    <t xml:space="preserve">FB0640</t>
  </si>
  <si>
    <t xml:space="preserve">POINT(3.97867619605 43.6112558957999)</t>
  </si>
  <si>
    <t xml:space="preserve">4_61</t>
  </si>
  <si>
    <t xml:space="preserve">X8405_4_61</t>
  </si>
  <si>
    <t xml:space="preserve">FB0357</t>
  </si>
  <si>
    <t xml:space="preserve">POINT(3.9786912366 43.6112417756)</t>
  </si>
  <si>
    <t xml:space="preserve">4_62</t>
  </si>
  <si>
    <t xml:space="preserve">X8407_4_62</t>
  </si>
  <si>
    <t xml:space="preserve">POINT(3.97870537535 43.6112285342)</t>
  </si>
  <si>
    <t xml:space="preserve">4_63</t>
  </si>
  <si>
    <t xml:space="preserve">X8409_4_63</t>
  </si>
  <si>
    <t xml:space="preserve">POINT(3.97872062573 43.6112157673)</t>
  </si>
  <si>
    <t xml:space="preserve">4_64</t>
  </si>
  <si>
    <t xml:space="preserve">X8411_4_64</t>
  </si>
  <si>
    <t xml:space="preserve">POINT(3.97873712908 43.6112006071)</t>
  </si>
  <si>
    <t xml:space="preserve">4_65</t>
  </si>
  <si>
    <t xml:space="preserve">X8412_4_65</t>
  </si>
  <si>
    <t xml:space="preserve">POINT(3.97875044867 43.6111882316999)</t>
  </si>
  <si>
    <t xml:space="preserve">4_66</t>
  </si>
  <si>
    <t xml:space="preserve">X8414_4_66</t>
  </si>
  <si>
    <t xml:space="preserve">POINT(3.97876709216 43.6111739920999)</t>
  </si>
  <si>
    <t xml:space="preserve">4_67</t>
  </si>
  <si>
    <t xml:space="preserve">X8415_4_67</t>
  </si>
  <si>
    <t xml:space="preserve">POINT(3.97878120558 43.611159489)</t>
  </si>
  <si>
    <t xml:space="preserve">4_68</t>
  </si>
  <si>
    <t xml:space="preserve">X8416_4_68</t>
  </si>
  <si>
    <t xml:space="preserve">POINT(3.97879650206 43.6111467181999)</t>
  </si>
  <si>
    <t xml:space="preserve">4_69</t>
  </si>
  <si>
    <t xml:space="preserve">X8607_4_69</t>
  </si>
  <si>
    <t xml:space="preserve">POINT(3.97881175279 43.6111323618)</t>
  </si>
  <si>
    <t xml:space="preserve">X8690</t>
  </si>
  <si>
    <t xml:space="preserve">4_70</t>
  </si>
  <si>
    <t xml:space="preserve">X8690_4_70</t>
  </si>
  <si>
    <t xml:space="preserve">andre_briollay</t>
  </si>
  <si>
    <t xml:space="preserve">FB0177</t>
  </si>
  <si>
    <t xml:space="preserve">POINT(3.97882698929 43.6111186656)</t>
  </si>
  <si>
    <t xml:space="preserve">X8691</t>
  </si>
  <si>
    <t xml:space="preserve">4_71</t>
  </si>
  <si>
    <t xml:space="preserve">X8691_4_71</t>
  </si>
  <si>
    <t xml:space="preserve">api</t>
  </si>
  <si>
    <t xml:space="preserve">FB0010</t>
  </si>
  <si>
    <t xml:space="preserve">POINT(3.9788416268 43.6111048213999)</t>
  </si>
  <si>
    <t xml:space="preserve">4_72</t>
  </si>
  <si>
    <t xml:space="preserve">X8692_4_72</t>
  </si>
  <si>
    <t xml:space="preserve">POINT(3.97885710775 43.6110908308999)</t>
  </si>
  <si>
    <t xml:space="preserve">4_73</t>
  </si>
  <si>
    <t xml:space="preserve">POINT(3.97887246197 43.6110770124999)</t>
  </si>
  <si>
    <t xml:space="preserve">4_74</t>
  </si>
  <si>
    <t xml:space="preserve">X8694_4_74</t>
  </si>
  <si>
    <t xml:space="preserve">POINT(3.97888746392 43.6110640773)</t>
  </si>
  <si>
    <t xml:space="preserve">4_75</t>
  </si>
  <si>
    <t xml:space="preserve">X8697_4_75</t>
  </si>
  <si>
    <t xml:space="preserve">POINT(3.97890181959 43.6110507567999)</t>
  </si>
  <si>
    <t xml:space="preserve">4_76</t>
  </si>
  <si>
    <t xml:space="preserve">X8698_4_76</t>
  </si>
  <si>
    <t xml:space="preserve">POINT(3.97891654642 43.6110366293)</t>
  </si>
  <si>
    <t xml:space="preserve">4_77</t>
  </si>
  <si>
    <t xml:space="preserve">X8699_4_77</t>
  </si>
  <si>
    <t xml:space="preserve">POINT(3.9789329446 43.6110229458999)</t>
  </si>
  <si>
    <t xml:space="preserve">4_78</t>
  </si>
  <si>
    <t xml:space="preserve">X8702_4_78</t>
  </si>
  <si>
    <t xml:space="preserve">POINT(3.97894824579 43.6110094156)</t>
  </si>
  <si>
    <t xml:space="preserve">4_79</t>
  </si>
  <si>
    <t xml:space="preserve">X8703_4_79</t>
  </si>
  <si>
    <t xml:space="preserve">POINT(3.97896262288 43.6109956868999)</t>
  </si>
  <si>
    <t xml:space="preserve">4_80</t>
  </si>
  <si>
    <t xml:space="preserve">X8705_4_80</t>
  </si>
  <si>
    <t xml:space="preserve">POINT(3.97897804217 43.6109821936)</t>
  </si>
  <si>
    <t xml:space="preserve">4_81</t>
  </si>
  <si>
    <t xml:space="preserve">X8706_4_81</t>
  </si>
  <si>
    <t xml:space="preserve">POINT(3.97899270935 43.6109682084)</t>
  </si>
  <si>
    <t xml:space="preserve">4_82</t>
  </si>
  <si>
    <t xml:space="preserve">X8710_4_82</t>
  </si>
  <si>
    <t xml:space="preserve">POINT(3.97900835814 43.6109535021999)</t>
  </si>
  <si>
    <t xml:space="preserve">X8713</t>
  </si>
  <si>
    <t xml:space="preserve">4_83</t>
  </si>
  <si>
    <t xml:space="preserve">X8713_4_83</t>
  </si>
  <si>
    <t xml:space="preserve">fenouillet_de_ribours</t>
  </si>
  <si>
    <t xml:space="preserve">FB0255</t>
  </si>
  <si>
    <t xml:space="preserve">POINT(3.97902342356 43.6109406523)</t>
  </si>
  <si>
    <t xml:space="preserve">4_84</t>
  </si>
  <si>
    <t xml:space="preserve">X8717_4_84</t>
  </si>
  <si>
    <t xml:space="preserve">POINT(3.97903879297 43.6109272862999)</t>
  </si>
  <si>
    <t xml:space="preserve">X8718</t>
  </si>
  <si>
    <t xml:space="preserve">4_85</t>
  </si>
  <si>
    <t xml:space="preserve">X8718_4_85</t>
  </si>
  <si>
    <t xml:space="preserve">gazerau</t>
  </si>
  <si>
    <t xml:space="preserve">FB0457</t>
  </si>
  <si>
    <t xml:space="preserve">POINT(3.97905332806 43.6109137330999)</t>
  </si>
  <si>
    <t xml:space="preserve">4_86</t>
  </si>
  <si>
    <t xml:space="preserve">X8719_4_86</t>
  </si>
  <si>
    <t xml:space="preserve">POINT(3.97906795128 43.6108993826999)</t>
  </si>
  <si>
    <t xml:space="preserve">4_87</t>
  </si>
  <si>
    <t xml:space="preserve">X8723_4_87</t>
  </si>
  <si>
    <t xml:space="preserve">POINT(3.97908407471 43.6108852074)</t>
  </si>
  <si>
    <t xml:space="preserve">4_88</t>
  </si>
  <si>
    <t xml:space="preserve">X8724_4_88</t>
  </si>
  <si>
    <t xml:space="preserve">POINT(3.97909825196 43.6108724261999)</t>
  </si>
  <si>
    <t xml:space="preserve">4_89</t>
  </si>
  <si>
    <t xml:space="preserve">X8726_4_89</t>
  </si>
  <si>
    <t xml:space="preserve">POINT(3.9791139333 43.6108593172999)</t>
  </si>
  <si>
    <t xml:space="preserve">4_90</t>
  </si>
  <si>
    <t xml:space="preserve">X8732_4_90</t>
  </si>
  <si>
    <t xml:space="preserve">POINT(3.97912923791 43.6108445838999)</t>
  </si>
  <si>
    <t xml:space="preserve">4_91</t>
  </si>
  <si>
    <t xml:space="preserve">X8734_4_91</t>
  </si>
  <si>
    <t xml:space="preserve">POINT(3.97914433085 43.6108307276999)</t>
  </si>
  <si>
    <t xml:space="preserve">4_92</t>
  </si>
  <si>
    <t xml:space="preserve">X8735_4_92</t>
  </si>
  <si>
    <t xml:space="preserve">POINT(3.97915932467 43.6108170919999)</t>
  </si>
  <si>
    <t xml:space="preserve">4_93</t>
  </si>
  <si>
    <t xml:space="preserve">X8737_4_93</t>
  </si>
  <si>
    <t xml:space="preserve">POINT(3.97917451164 43.6108038125)</t>
  </si>
  <si>
    <t xml:space="preserve">4_94</t>
  </si>
  <si>
    <t xml:space="preserve">X8738_4_94</t>
  </si>
  <si>
    <t xml:space="preserve">POINT(3.97919068763 43.6107890693999)</t>
  </si>
  <si>
    <t xml:space="preserve">4_95</t>
  </si>
  <si>
    <t xml:space="preserve">X8739_4_95</t>
  </si>
  <si>
    <t xml:space="preserve">POINT(3.97920603971 43.6107740977999)</t>
  </si>
  <si>
    <t xml:space="preserve">4_96</t>
  </si>
  <si>
    <t xml:space="preserve">X8740_4_96</t>
  </si>
  <si>
    <t xml:space="preserve">POINT(3.97922040644 43.6107618986999)</t>
  </si>
  <si>
    <t xml:space="preserve">4_97</t>
  </si>
  <si>
    <t xml:space="preserve">X8742_4_97</t>
  </si>
  <si>
    <t xml:space="preserve">POINT(3.9792341875 43.6107477774)</t>
  </si>
  <si>
    <t xml:space="preserve">4_98</t>
  </si>
  <si>
    <t xml:space="preserve">Cond_4_98</t>
  </si>
  <si>
    <t xml:space="preserve">POINT(3.97924909735 43.6107337983999)</t>
  </si>
  <si>
    <t xml:space="preserve">4_99</t>
  </si>
  <si>
    <t xml:space="preserve">Gal__4_99</t>
  </si>
  <si>
    <t xml:space="preserve">POINT(3.9792663883 43.6107194952)</t>
  </si>
  <si>
    <t xml:space="preserve">X8743</t>
  </si>
  <si>
    <t xml:space="preserve">5_1</t>
  </si>
  <si>
    <t xml:space="preserve">X8743_5_1</t>
  </si>
  <si>
    <t xml:space="preserve">reinette_van_berk_s</t>
  </si>
  <si>
    <t xml:space="preserve">FB0316</t>
  </si>
  <si>
    <t xml:space="preserve">POINT(3.97783246247 43.6120903477999)</t>
  </si>
  <si>
    <t xml:space="preserve">X8746</t>
  </si>
  <si>
    <t xml:space="preserve">5_2</t>
  </si>
  <si>
    <t xml:space="preserve">X8746_5_2</t>
  </si>
  <si>
    <t xml:space="preserve">rose_rouge</t>
  </si>
  <si>
    <t xml:space="preserve">FB0428</t>
  </si>
  <si>
    <t xml:space="preserve">POINT(3.97784665342 43.6120793023999)</t>
  </si>
  <si>
    <t xml:space="preserve">X8749</t>
  </si>
  <si>
    <t xml:space="preserve">5_3</t>
  </si>
  <si>
    <t xml:space="preserve">X8749_5_3</t>
  </si>
  <si>
    <t xml:space="preserve">rouget_de_born</t>
  </si>
  <si>
    <t xml:space="preserve">FB0353</t>
  </si>
  <si>
    <t xml:space="preserve">POINT(3.97786088895 43.6120653138999)</t>
  </si>
  <si>
    <t xml:space="preserve">X8750</t>
  </si>
  <si>
    <t xml:space="preserve">5_4</t>
  </si>
  <si>
    <t xml:space="preserve">X8750_5_4</t>
  </si>
  <si>
    <t xml:space="preserve">ulmer_reinette</t>
  </si>
  <si>
    <t xml:space="preserve">FB0449</t>
  </si>
  <si>
    <t xml:space="preserve">POINT(3.97787491209 43.612052274)</t>
  </si>
  <si>
    <t xml:space="preserve">X8751</t>
  </si>
  <si>
    <t xml:space="preserve">5_5</t>
  </si>
  <si>
    <t xml:space="preserve">X8751_5_5</t>
  </si>
  <si>
    <t xml:space="preserve">vernade</t>
  </si>
  <si>
    <t xml:space="preserve">FB0681</t>
  </si>
  <si>
    <t xml:space="preserve">POINT(3.97788842058 43.6120392423)</t>
  </si>
  <si>
    <t xml:space="preserve">X8933</t>
  </si>
  <si>
    <t xml:space="preserve">5_6</t>
  </si>
  <si>
    <t xml:space="preserve">X8933_5_6</t>
  </si>
  <si>
    <t xml:space="preserve">baguette_d_ete</t>
  </si>
  <si>
    <t xml:space="preserve">FB0047</t>
  </si>
  <si>
    <t xml:space="preserve">POINT(3.97790449964 43.6120250812999)</t>
  </si>
  <si>
    <t xml:space="preserve">X8934</t>
  </si>
  <si>
    <t xml:space="preserve">5_7</t>
  </si>
  <si>
    <t xml:space="preserve">X8934_5_7</t>
  </si>
  <si>
    <t xml:space="preserve">beurriere</t>
  </si>
  <si>
    <t xml:space="preserve">FB0459</t>
  </si>
  <si>
    <t xml:space="preserve">POINT(3.97791901975 43.6120119783999)</t>
  </si>
  <si>
    <t xml:space="preserve">X8937</t>
  </si>
  <si>
    <t xml:space="preserve">5_8</t>
  </si>
  <si>
    <t xml:space="preserve">X8937_5_8</t>
  </si>
  <si>
    <t xml:space="preserve">rayotte</t>
  </si>
  <si>
    <t xml:space="preserve">FB1581</t>
  </si>
  <si>
    <t xml:space="preserve">POINT(3.97793410683 43.6120001123999)</t>
  </si>
  <si>
    <t xml:space="preserve">X8939</t>
  </si>
  <si>
    <t xml:space="preserve">5_9</t>
  </si>
  <si>
    <t xml:space="preserve">X8939_5_9</t>
  </si>
  <si>
    <t xml:space="preserve">jaunette_d_all</t>
  </si>
  <si>
    <t xml:space="preserve">FB0628</t>
  </si>
  <si>
    <t xml:space="preserve">POINT(3.97794741955 43.6119867705999)</t>
  </si>
  <si>
    <t xml:space="preserve">X8972</t>
  </si>
  <si>
    <t xml:space="preserve">5_10</t>
  </si>
  <si>
    <t xml:space="preserve">X8972_5_10</t>
  </si>
  <si>
    <t xml:space="preserve">merveille_de_vitry</t>
  </si>
  <si>
    <t xml:space="preserve">FB0326</t>
  </si>
  <si>
    <t xml:space="preserve">POINT(3.9779607392 43.6119737157999)</t>
  </si>
  <si>
    <t xml:space="preserve">X9080</t>
  </si>
  <si>
    <t xml:space="preserve">5_11</t>
  </si>
  <si>
    <t xml:space="preserve">X9080_5_11</t>
  </si>
  <si>
    <t xml:space="preserve">bondy_de_vilbert</t>
  </si>
  <si>
    <t xml:space="preserve">FB1583</t>
  </si>
  <si>
    <t xml:space="preserve">POINT(3.97797880219 43.6119577775999)</t>
  </si>
  <si>
    <t xml:space="preserve">X9090</t>
  </si>
  <si>
    <t xml:space="preserve">5_12</t>
  </si>
  <si>
    <t xml:space="preserve">X9090_5_12</t>
  </si>
  <si>
    <t xml:space="preserve">la_longue</t>
  </si>
  <si>
    <t xml:space="preserve">FB1585</t>
  </si>
  <si>
    <t xml:space="preserve">POINT(3.97799350908 43.6119445706999)</t>
  </si>
  <si>
    <t xml:space="preserve">X9115</t>
  </si>
  <si>
    <t xml:space="preserve">5_13</t>
  </si>
  <si>
    <t xml:space="preserve">X9115_5_13</t>
  </si>
  <si>
    <t xml:space="preserve">mi-aout_de_chaussan</t>
  </si>
  <si>
    <t xml:space="preserve">FB1589</t>
  </si>
  <si>
    <t xml:space="preserve">POINT(3.97800841356 43.6119311418)</t>
  </si>
  <si>
    <t xml:space="preserve">X9118</t>
  </si>
  <si>
    <t xml:space="preserve">5_14</t>
  </si>
  <si>
    <t xml:space="preserve">X9118_5_14</t>
  </si>
  <si>
    <t xml:space="preserve">riot</t>
  </si>
  <si>
    <t xml:space="preserve">FB0412</t>
  </si>
  <si>
    <t xml:space="preserve">POINT(3.97802313644 43.6119185033999)</t>
  </si>
  <si>
    <t xml:space="preserve">X9122</t>
  </si>
  <si>
    <t xml:space="preserve">5_15</t>
  </si>
  <si>
    <t xml:space="preserve">X9122_5_15</t>
  </si>
  <si>
    <t xml:space="preserve">mignonnette</t>
  </si>
  <si>
    <t xml:space="preserve">FB0184</t>
  </si>
  <si>
    <t xml:space="preserve">POINT(3.97803807015 43.611904672)</t>
  </si>
  <si>
    <t xml:space="preserve">X9124</t>
  </si>
  <si>
    <t xml:space="preserve">5_16</t>
  </si>
  <si>
    <t xml:space="preserve">X9124_5_16</t>
  </si>
  <si>
    <t xml:space="preserve">vierge_du_pilat</t>
  </si>
  <si>
    <t xml:space="preserve">FB1591</t>
  </si>
  <si>
    <t xml:space="preserve">POINT(3.97805369085 43.6118910786)</t>
  </si>
  <si>
    <t xml:space="preserve">X9128</t>
  </si>
  <si>
    <t xml:space="preserve">5_17</t>
  </si>
  <si>
    <t xml:space="preserve">X9128_5_17</t>
  </si>
  <si>
    <t xml:space="preserve">colate</t>
  </si>
  <si>
    <t xml:space="preserve">FB1592</t>
  </si>
  <si>
    <t xml:space="preserve">POINT(3.97806708177 43.6118772608)</t>
  </si>
  <si>
    <t xml:space="preserve">X9130</t>
  </si>
  <si>
    <t xml:space="preserve">5_18</t>
  </si>
  <si>
    <t xml:space="preserve">X9130_5_18</t>
  </si>
  <si>
    <t xml:space="preserve">fer_de_dolomieu</t>
  </si>
  <si>
    <t xml:space="preserve">FB1593</t>
  </si>
  <si>
    <t xml:space="preserve">POINT(3.97808270405 43.6118635205999)</t>
  </si>
  <si>
    <t xml:space="preserve">X9148</t>
  </si>
  <si>
    <t xml:space="preserve">5_19</t>
  </si>
  <si>
    <t xml:space="preserve">X9148_5_19</t>
  </si>
  <si>
    <t xml:space="preserve">pomme_de_commere</t>
  </si>
  <si>
    <t xml:space="preserve">FB1595</t>
  </si>
  <si>
    <t xml:space="preserve">POINT(3.97809744028 43.6118504955)</t>
  </si>
  <si>
    <t xml:space="preserve">X9151</t>
  </si>
  <si>
    <t xml:space="preserve">5_20</t>
  </si>
  <si>
    <t xml:space="preserve">X9151_5_20</t>
  </si>
  <si>
    <t xml:space="preserve">pomme_de_quesme</t>
  </si>
  <si>
    <t xml:space="preserve">FB1596</t>
  </si>
  <si>
    <t xml:space="preserve">POINT(3.97811224672 43.6118374321)</t>
  </si>
  <si>
    <t xml:space="preserve">X9152</t>
  </si>
  <si>
    <t xml:space="preserve">5_21</t>
  </si>
  <si>
    <t xml:space="preserve">X9152_5_21</t>
  </si>
  <si>
    <t xml:space="preserve">pomme_de_cimetiere</t>
  </si>
  <si>
    <t xml:space="preserve">FB1597</t>
  </si>
  <si>
    <t xml:space="preserve">POINT(3.97812726613 43.6118229986999)</t>
  </si>
  <si>
    <t xml:space="preserve">X9153</t>
  </si>
  <si>
    <t xml:space="preserve">5_22</t>
  </si>
  <si>
    <t xml:space="preserve">X9153_5_22</t>
  </si>
  <si>
    <t xml:space="preserve">pomme_de_puits</t>
  </si>
  <si>
    <t xml:space="preserve">FB1598</t>
  </si>
  <si>
    <t xml:space="preserve">POINT(3.97814290979 43.6118099953)</t>
  </si>
  <si>
    <t xml:space="preserve">X9166</t>
  </si>
  <si>
    <t xml:space="preserve">5_23</t>
  </si>
  <si>
    <t xml:space="preserve">X9166_5_23</t>
  </si>
  <si>
    <t xml:space="preserve">merillon</t>
  </si>
  <si>
    <t xml:space="preserve">FB1599</t>
  </si>
  <si>
    <t xml:space="preserve">POINT(3.97815792983 43.6117956056)</t>
  </si>
  <si>
    <t xml:space="preserve">X9171</t>
  </si>
  <si>
    <t xml:space="preserve">5_24</t>
  </si>
  <si>
    <t xml:space="preserve">X9171_5_24</t>
  </si>
  <si>
    <t xml:space="preserve">reinette_de_provence</t>
  </si>
  <si>
    <t xml:space="preserve">FB1601</t>
  </si>
  <si>
    <t xml:space="preserve">POINT(3.97817146143 43.6117836120999)</t>
  </si>
  <si>
    <t xml:space="preserve">X9176</t>
  </si>
  <si>
    <t xml:space="preserve">5_25</t>
  </si>
  <si>
    <t xml:space="preserve">X9176_5_25</t>
  </si>
  <si>
    <t xml:space="preserve">tete_de_cheval</t>
  </si>
  <si>
    <t xml:space="preserve">FB1602</t>
  </si>
  <si>
    <t xml:space="preserve">POINT(3.97818755157 43.6117691740999)</t>
  </si>
  <si>
    <t xml:space="preserve">X9177</t>
  </si>
  <si>
    <t xml:space="preserve">5_26</t>
  </si>
  <si>
    <t xml:space="preserve">X9177_5_26</t>
  </si>
  <si>
    <t xml:space="preserve">jeanne_d_arc</t>
  </si>
  <si>
    <t xml:space="preserve">FB0035</t>
  </si>
  <si>
    <t xml:space="preserve">POINT(3.9782009648 43.6117568817999)</t>
  </si>
  <si>
    <t xml:space="preserve">X9179</t>
  </si>
  <si>
    <t xml:space="preserve">5_27</t>
  </si>
  <si>
    <t xml:space="preserve">X9179_5_27</t>
  </si>
  <si>
    <t xml:space="preserve">belle_de_tours</t>
  </si>
  <si>
    <t xml:space="preserve">FB0388</t>
  </si>
  <si>
    <t xml:space="preserve">POINT(3.97821571339 43.6117440047)</t>
  </si>
  <si>
    <t xml:space="preserve">X9185</t>
  </si>
  <si>
    <t xml:space="preserve">5_28</t>
  </si>
  <si>
    <t xml:space="preserve">X9185_5_28</t>
  </si>
  <si>
    <t xml:space="preserve">pacherou</t>
  </si>
  <si>
    <t xml:space="preserve">FB1603</t>
  </si>
  <si>
    <t xml:space="preserve">POINT(3.97823137148 43.6117293638999)</t>
  </si>
  <si>
    <t xml:space="preserve">X9186</t>
  </si>
  <si>
    <t xml:space="preserve">5_29</t>
  </si>
  <si>
    <t xml:space="preserve">X9186_5_29</t>
  </si>
  <si>
    <t xml:space="preserve">pigeon_du_felgeadou</t>
  </si>
  <si>
    <t xml:space="preserve">FB1604</t>
  </si>
  <si>
    <t xml:space="preserve">POINT(3.97824490708 43.6117169047)</t>
  </si>
  <si>
    <t xml:space="preserve">X9190</t>
  </si>
  <si>
    <t xml:space="preserve">5_30</t>
  </si>
  <si>
    <t xml:space="preserve">X9190_5_30</t>
  </si>
  <si>
    <t xml:space="preserve">bonne_hotture</t>
  </si>
  <si>
    <t xml:space="preserve">FB0124</t>
  </si>
  <si>
    <t xml:space="preserve">POINT(3.97825954036 43.6117032286)</t>
  </si>
  <si>
    <t xml:space="preserve">X9191</t>
  </si>
  <si>
    <t xml:space="preserve">5_31</t>
  </si>
  <si>
    <t xml:space="preserve">X9191_5_31</t>
  </si>
  <si>
    <t xml:space="preserve">blanche_de_baldenheim</t>
  </si>
  <si>
    <t xml:space="preserve">FB1605</t>
  </si>
  <si>
    <t xml:space="preserve">POINT(3.97827335091 43.6116908819999)</t>
  </si>
  <si>
    <t xml:space="preserve">5_32</t>
  </si>
  <si>
    <t xml:space="preserve">Golden_5_32</t>
  </si>
  <si>
    <t xml:space="preserve">POINT(3.97829045579 43.6116762353)</t>
  </si>
  <si>
    <t xml:space="preserve">X9234</t>
  </si>
  <si>
    <t xml:space="preserve">5_33</t>
  </si>
  <si>
    <t xml:space="preserve">X9234_5_33</t>
  </si>
  <si>
    <t xml:space="preserve">st_jacques_st_chamond</t>
  </si>
  <si>
    <t xml:space="preserve">FB0098</t>
  </si>
  <si>
    <t xml:space="preserve">POINT(3.97830387824 43.6116635165999)</t>
  </si>
  <si>
    <t xml:space="preserve">X9246</t>
  </si>
  <si>
    <t xml:space="preserve">5_34</t>
  </si>
  <si>
    <t xml:space="preserve">X9246_5_34</t>
  </si>
  <si>
    <t xml:space="preserve">tardive_de_grosmagny</t>
  </si>
  <si>
    <t xml:space="preserve">FB0015</t>
  </si>
  <si>
    <t xml:space="preserve">POINT(3.97831858344 43.6116498116999)</t>
  </si>
  <si>
    <t xml:space="preserve">X9250</t>
  </si>
  <si>
    <t xml:space="preserve">5_35</t>
  </si>
  <si>
    <t xml:space="preserve">X9250_5_35</t>
  </si>
  <si>
    <t xml:space="preserve">louquotte</t>
  </si>
  <si>
    <t xml:space="preserve">FB0480</t>
  </si>
  <si>
    <t xml:space="preserve">POINT(3.9783341311 43.6116356503999)</t>
  </si>
  <si>
    <t xml:space="preserve">X9251</t>
  </si>
  <si>
    <t xml:space="preserve">5_36</t>
  </si>
  <si>
    <t xml:space="preserve">X9251_5_36</t>
  </si>
  <si>
    <t xml:space="preserve">fevrette</t>
  </si>
  <si>
    <t xml:space="preserve">FB1611</t>
  </si>
  <si>
    <t xml:space="preserve">POINT(3.97834844637 43.6116226932999)</t>
  </si>
  <si>
    <t xml:space="preserve">X9252</t>
  </si>
  <si>
    <t xml:space="preserve">5_37</t>
  </si>
  <si>
    <t xml:space="preserve">X9252_5_37</t>
  </si>
  <si>
    <t xml:space="preserve">cabarelle</t>
  </si>
  <si>
    <t xml:space="preserve">FB0340</t>
  </si>
  <si>
    <t xml:space="preserve">POINT(3.97836479437 43.6116080563)</t>
  </si>
  <si>
    <t xml:space="preserve">X9256</t>
  </si>
  <si>
    <t xml:space="preserve">5_38</t>
  </si>
  <si>
    <t xml:space="preserve">X9256_5_38</t>
  </si>
  <si>
    <t xml:space="preserve">renette_de_luneville</t>
  </si>
  <si>
    <t xml:space="preserve">FB1512</t>
  </si>
  <si>
    <t xml:space="preserve">POINT(3.97837893997 43.6115946513)</t>
  </si>
  <si>
    <t xml:space="preserve">X9259</t>
  </si>
  <si>
    <t xml:space="preserve">5_39</t>
  </si>
  <si>
    <t xml:space="preserve">X9259_5_39</t>
  </si>
  <si>
    <t xml:space="preserve">grosse_pomme_du_marche</t>
  </si>
  <si>
    <t xml:space="preserve">FB0498</t>
  </si>
  <si>
    <t xml:space="preserve">POINT(3.97839383542 43.611581561)</t>
  </si>
  <si>
    <t xml:space="preserve">5_40</t>
  </si>
  <si>
    <t xml:space="preserve">POINT(3.9784089457 43.6115679766)</t>
  </si>
  <si>
    <t xml:space="preserve">5_41</t>
  </si>
  <si>
    <t xml:space="preserve">POINT(3.9784242416 43.6115546846)</t>
  </si>
  <si>
    <t xml:space="preserve">X9391</t>
  </si>
  <si>
    <t xml:space="preserve">5_42</t>
  </si>
  <si>
    <t xml:space="preserve">X9391_5_42</t>
  </si>
  <si>
    <t xml:space="preserve">coing_du_cantal</t>
  </si>
  <si>
    <t xml:space="preserve">FB0288</t>
  </si>
  <si>
    <t xml:space="preserve">POINT(3.9784396879 43.6115407535)</t>
  </si>
  <si>
    <t xml:space="preserve">X9421</t>
  </si>
  <si>
    <t xml:space="preserve">5_43</t>
  </si>
  <si>
    <t xml:space="preserve">X9421_5_43</t>
  </si>
  <si>
    <t xml:space="preserve">champ_gaillard</t>
  </si>
  <si>
    <t xml:space="preserve">FB0505</t>
  </si>
  <si>
    <t xml:space="preserve">POINT(3.97845328044 43.6115281753)</t>
  </si>
  <si>
    <t xml:space="preserve">5_44</t>
  </si>
  <si>
    <t xml:space="preserve">X00HD_5_44</t>
  </si>
  <si>
    <t xml:space="preserve">POINT(3.97846891446 43.6115146769)</t>
  </si>
  <si>
    <t xml:space="preserve">X9433</t>
  </si>
  <si>
    <t xml:space="preserve">5_45</t>
  </si>
  <si>
    <t xml:space="preserve">X9433_5_45</t>
  </si>
  <si>
    <t xml:space="preserve">maiapfel</t>
  </si>
  <si>
    <t xml:space="preserve">POINT(3.97848403779 43.6115000992)</t>
  </si>
  <si>
    <t xml:space="preserve">X9436</t>
  </si>
  <si>
    <t xml:space="preserve">5_46</t>
  </si>
  <si>
    <t xml:space="preserve">X9436_5_46</t>
  </si>
  <si>
    <t xml:space="preserve">de_noel</t>
  </si>
  <si>
    <t xml:space="preserve">FB0659</t>
  </si>
  <si>
    <t xml:space="preserve">POINT(3.97849798372 43.6114866829)</t>
  </si>
  <si>
    <t xml:space="preserve">X9437</t>
  </si>
  <si>
    <t xml:space="preserve">5_47</t>
  </si>
  <si>
    <t xml:space="preserve">X9437_5_47</t>
  </si>
  <si>
    <t xml:space="preserve">gewurtzluiken</t>
  </si>
  <si>
    <t xml:space="preserve">FB0315</t>
  </si>
  <si>
    <t xml:space="preserve">POINT(3.97851266544 43.6114740976)</t>
  </si>
  <si>
    <t xml:space="preserve">X0898</t>
  </si>
  <si>
    <t xml:space="preserve">5_48</t>
  </si>
  <si>
    <t xml:space="preserve">X0898_5_48</t>
  </si>
  <si>
    <t xml:space="preserve">marand_rouge</t>
  </si>
  <si>
    <t xml:space="preserve">FB1558</t>
  </si>
  <si>
    <t xml:space="preserve">POINT(3.97853029462 43.6114582375)</t>
  </si>
  <si>
    <t xml:space="preserve">5_49</t>
  </si>
  <si>
    <t xml:space="preserve">X8934_5_49</t>
  </si>
  <si>
    <t xml:space="preserve">POINT(3.97854351185 43.6114463632)</t>
  </si>
  <si>
    <t xml:space="preserve">5_50</t>
  </si>
  <si>
    <t xml:space="preserve">X0942_5_50</t>
  </si>
  <si>
    <t xml:space="preserve">POINT(3.97855770363 43.6114326925999)</t>
  </si>
  <si>
    <t xml:space="preserve">5_51</t>
  </si>
  <si>
    <t xml:space="preserve">X6208_5_51</t>
  </si>
  <si>
    <t xml:space="preserve">POINT(3.97857229277 43.6114195667)</t>
  </si>
  <si>
    <t xml:space="preserve">5_52</t>
  </si>
  <si>
    <t xml:space="preserve">X1618_5_52</t>
  </si>
  <si>
    <t xml:space="preserve">POINT(3.97858825421 43.6114053594)</t>
  </si>
  <si>
    <t xml:space="preserve">5_53</t>
  </si>
  <si>
    <t xml:space="preserve">X9191_5_53</t>
  </si>
  <si>
    <t xml:space="preserve">POINT(3.97860193906 43.6113924193999)</t>
  </si>
  <si>
    <t xml:space="preserve">5_54</t>
  </si>
  <si>
    <t xml:space="preserve">X8749_5_54</t>
  </si>
  <si>
    <t xml:space="preserve">POINT(3.97861644984 43.6113790154999)</t>
  </si>
  <si>
    <t xml:space="preserve">5_55</t>
  </si>
  <si>
    <t xml:space="preserve">X8244_5_55</t>
  </si>
  <si>
    <t xml:space="preserve">POINT(3.97863272059 43.6113653498)</t>
  </si>
  <si>
    <t xml:space="preserve">5_56</t>
  </si>
  <si>
    <t xml:space="preserve">X8250_5_56</t>
  </si>
  <si>
    <t xml:space="preserve">POINT(3.97864708846 43.6113515018)</t>
  </si>
  <si>
    <t xml:space="preserve">5_57</t>
  </si>
  <si>
    <t xml:space="preserve">X8738_5_57</t>
  </si>
  <si>
    <t xml:space="preserve">POINT(3.97866174581 43.6113390896)</t>
  </si>
  <si>
    <t xml:space="preserve">5_58</t>
  </si>
  <si>
    <t xml:space="preserve">X1853_5_58</t>
  </si>
  <si>
    <t xml:space="preserve">POINT(3.97867791542 43.6113230213)</t>
  </si>
  <si>
    <t xml:space="preserve">5_59</t>
  </si>
  <si>
    <t xml:space="preserve">X6172_5_59</t>
  </si>
  <si>
    <t xml:space="preserve">POINT(3.97869157835 43.6113118375999)</t>
  </si>
  <si>
    <t xml:space="preserve">5_60</t>
  </si>
  <si>
    <t xml:space="preserve">X8703_5_60</t>
  </si>
  <si>
    <t xml:space="preserve">POINT(3.97870666395 43.6112982869999)</t>
  </si>
  <si>
    <t xml:space="preserve">5_61</t>
  </si>
  <si>
    <t xml:space="preserve">X9118_5_61</t>
  </si>
  <si>
    <t xml:space="preserve">POINT(3.97872202029 43.6112838908)</t>
  </si>
  <si>
    <t xml:space="preserve">X9389</t>
  </si>
  <si>
    <t xml:space="preserve">5_62</t>
  </si>
  <si>
    <t xml:space="preserve">X9389_5_62</t>
  </si>
  <si>
    <t xml:space="preserve">calville_rouge_des_vignes</t>
  </si>
  <si>
    <t xml:space="preserve">FB1616</t>
  </si>
  <si>
    <t xml:space="preserve">POINT(3.97873692165 43.6112691761999)</t>
  </si>
  <si>
    <t xml:space="preserve">5_63</t>
  </si>
  <si>
    <t xml:space="preserve">X9148_5_63</t>
  </si>
  <si>
    <t xml:space="preserve">POINT(3.97875008956 43.6112581388999)</t>
  </si>
  <si>
    <t xml:space="preserve">5_64</t>
  </si>
  <si>
    <t xml:space="preserve">X8737_5_64</t>
  </si>
  <si>
    <t xml:space="preserve">POINT(3.97876468457 43.6112447968)</t>
  </si>
  <si>
    <t xml:space="preserve">5_65</t>
  </si>
  <si>
    <t xml:space="preserve">X9152_5_65</t>
  </si>
  <si>
    <t xml:space="preserve">POINT(3.97878036545 43.6112309801999)</t>
  </si>
  <si>
    <t xml:space="preserve">5_66</t>
  </si>
  <si>
    <t xml:space="preserve">X8691_5_66</t>
  </si>
  <si>
    <t xml:space="preserve">POINT(3.97879420005 43.6112180127)</t>
  </si>
  <si>
    <t xml:space="preserve">5_67</t>
  </si>
  <si>
    <t xml:space="preserve">X8380_5_67</t>
  </si>
  <si>
    <t xml:space="preserve">POINT(3.97881017054 43.6112036375999)</t>
  </si>
  <si>
    <t xml:space="preserve">5_68</t>
  </si>
  <si>
    <t xml:space="preserve">X8252_5_68</t>
  </si>
  <si>
    <t xml:space="preserve">POINT(3.97882548152 43.6111904913)</t>
  </si>
  <si>
    <t xml:space="preserve">5_69</t>
  </si>
  <si>
    <t xml:space="preserve">X9128_5_69</t>
  </si>
  <si>
    <t xml:space="preserve">POINT(3.97883993244 43.6111760551999)</t>
  </si>
  <si>
    <t xml:space="preserve">5_70</t>
  </si>
  <si>
    <t xml:space="preserve">X8693_5_70</t>
  </si>
  <si>
    <t xml:space="preserve">POINT(3.97885457652 43.6111629724)</t>
  </si>
  <si>
    <t xml:space="preserve">5_71</t>
  </si>
  <si>
    <t xml:space="preserve">X0849_5_71</t>
  </si>
  <si>
    <t xml:space="preserve">POINT(3.97886984516 43.6111490915)</t>
  </si>
  <si>
    <t xml:space="preserve">5_72</t>
  </si>
  <si>
    <t xml:space="preserve">X0585_5_72</t>
  </si>
  <si>
    <t xml:space="preserve">POINT(3.97888564039 43.6111355473)</t>
  </si>
  <si>
    <t xml:space="preserve">5_73</t>
  </si>
  <si>
    <t xml:space="preserve">X2621_5_73</t>
  </si>
  <si>
    <t xml:space="preserve">POINT(3.97890036875 43.6111220721)</t>
  </si>
  <si>
    <t xml:space="preserve">5_74</t>
  </si>
  <si>
    <t xml:space="preserve">X0898_5_74</t>
  </si>
  <si>
    <t xml:space="preserve">POINT(3.97891597864 43.6111080016)</t>
  </si>
  <si>
    <t xml:space="preserve">5_75</t>
  </si>
  <si>
    <t xml:space="preserve">X1646_5_75</t>
  </si>
  <si>
    <t xml:space="preserve">POINT(3.97893127694 43.6110939355)</t>
  </si>
  <si>
    <t xml:space="preserve">5_76</t>
  </si>
  <si>
    <t xml:space="preserve">X8698_5_76</t>
  </si>
  <si>
    <t xml:space="preserve">POINT(3.97894708677 43.6110797834)</t>
  </si>
  <si>
    <t xml:space="preserve">5_77</t>
  </si>
  <si>
    <t xml:space="preserve">X2783_5_77</t>
  </si>
  <si>
    <t xml:space="preserve">POINT(3.97896278176 43.6110652177999)</t>
  </si>
  <si>
    <t xml:space="preserve">5_78</t>
  </si>
  <si>
    <t xml:space="preserve">X6920_5_78</t>
  </si>
  <si>
    <t xml:space="preserve">POINT(3.97897857173 43.6110525431)</t>
  </si>
  <si>
    <t xml:space="preserve">5_79</t>
  </si>
  <si>
    <t xml:space="preserve">X0640_5_79</t>
  </si>
  <si>
    <t xml:space="preserve">POINT(3.97899288049 43.6110393642999)</t>
  </si>
  <si>
    <t xml:space="preserve">5_80</t>
  </si>
  <si>
    <t xml:space="preserve">X8218_5_80</t>
  </si>
  <si>
    <t xml:space="preserve">POINT(3.97900729649 43.6110254899)</t>
  </si>
  <si>
    <t xml:space="preserve">5_81</t>
  </si>
  <si>
    <t xml:space="preserve">X7204_5_81</t>
  </si>
  <si>
    <t xml:space="preserve">POINT(3.97902644796 43.6110082625)</t>
  </si>
  <si>
    <t xml:space="preserve">5_82</t>
  </si>
  <si>
    <t xml:space="preserve">X8724_5_82</t>
  </si>
  <si>
    <t xml:space="preserve">POINT(3.97903761352 43.6109974633)</t>
  </si>
  <si>
    <t xml:space="preserve">5_83</t>
  </si>
  <si>
    <t xml:space="preserve">X0342_5_83</t>
  </si>
  <si>
    <t xml:space="preserve">POINT(3.97905268212 43.6109837674)</t>
  </si>
  <si>
    <t xml:space="preserve">5_84</t>
  </si>
  <si>
    <t xml:space="preserve">X8735_5_84</t>
  </si>
  <si>
    <t xml:space="preserve">POINT(3.97906794734 43.6109698802)</t>
  </si>
  <si>
    <t xml:space="preserve">5_85</t>
  </si>
  <si>
    <t xml:space="preserve">X8734_5_85</t>
  </si>
  <si>
    <t xml:space="preserve">POINT(3.97908318678 43.6109564041)</t>
  </si>
  <si>
    <t xml:space="preserve">5_86</t>
  </si>
  <si>
    <t xml:space="preserve">X9250_5_86</t>
  </si>
  <si>
    <t xml:space="preserve">POINT(3.97909808094 43.6109427294)</t>
  </si>
  <si>
    <t xml:space="preserve">5_87</t>
  </si>
  <si>
    <t xml:space="preserve">X8726_5_87</t>
  </si>
  <si>
    <t xml:space="preserve">POINT(3.9791134806 43.6109288582999)</t>
  </si>
  <si>
    <t xml:space="preserve">5_88</t>
  </si>
  <si>
    <t xml:space="preserve">X1960_5_88</t>
  </si>
  <si>
    <t xml:space="preserve">POINT(3.97912846141 43.6109151038999)</t>
  </si>
  <si>
    <t xml:space="preserve">5_89</t>
  </si>
  <si>
    <t xml:space="preserve">X9171_5_89</t>
  </si>
  <si>
    <t xml:space="preserve">POINT(3.97914284504 43.6109019673999)</t>
  </si>
  <si>
    <t xml:space="preserve">5_90</t>
  </si>
  <si>
    <t xml:space="preserve">X1301_5_90</t>
  </si>
  <si>
    <t xml:space="preserve">POINT(3.9791586648 43.6108880056)</t>
  </si>
  <si>
    <t xml:space="preserve">X7358</t>
  </si>
  <si>
    <t xml:space="preserve">5_91</t>
  </si>
  <si>
    <t xml:space="preserve">X7358_5_91</t>
  </si>
  <si>
    <t xml:space="preserve">pepin_meunier</t>
  </si>
  <si>
    <t xml:space="preserve">FB0554</t>
  </si>
  <si>
    <t xml:space="preserve">POINT(3.97917300675 43.6108734820999)</t>
  </si>
  <si>
    <t xml:space="preserve">5_92</t>
  </si>
  <si>
    <t xml:space="preserve">X0600_5_92</t>
  </si>
  <si>
    <t xml:space="preserve">POINT(3.97918793447 43.6108610279)</t>
  </si>
  <si>
    <t xml:space="preserve">5_93</t>
  </si>
  <si>
    <t xml:space="preserve">X4616_5_93</t>
  </si>
  <si>
    <t xml:space="preserve">POINT(3.97920461807 43.6108463978999)</t>
  </si>
  <si>
    <t xml:space="preserve">5_94</t>
  </si>
  <si>
    <t xml:space="preserve">X8746_5_94</t>
  </si>
  <si>
    <t xml:space="preserve">POINT(3.9792184986 43.6108338295999)</t>
  </si>
  <si>
    <t xml:space="preserve">5_95</t>
  </si>
  <si>
    <t xml:space="preserve">X9421_5_95</t>
  </si>
  <si>
    <t xml:space="preserve">POINT(3.9792359685 43.6108178902)</t>
  </si>
  <si>
    <t xml:space="preserve">5_96</t>
  </si>
  <si>
    <t xml:space="preserve">X0960_5_96</t>
  </si>
  <si>
    <t xml:space="preserve">POINT(3.9792496319 43.6108062055999)</t>
  </si>
  <si>
    <t xml:space="preserve">5_97</t>
  </si>
  <si>
    <t xml:space="preserve">Gal__5_97</t>
  </si>
  <si>
    <t xml:space="preserve">POINT(3.9792650666 43.6107918238)</t>
  </si>
  <si>
    <t xml:space="preserve">5_98</t>
  </si>
  <si>
    <t xml:space="preserve">Cond_5_98</t>
  </si>
  <si>
    <t xml:space="preserve">POINT(3.97927877465 43.6107808694)</t>
  </si>
  <si>
    <t xml:space="preserve">5_99</t>
  </si>
  <si>
    <t xml:space="preserve">inconnu_5_99</t>
  </si>
  <si>
    <t xml:space="preserve">POINT(3.97929399292 43.6107653838)</t>
  </si>
  <si>
    <t xml:space="preserve">5_100</t>
  </si>
  <si>
    <t xml:space="preserve">Cond_5_100</t>
  </si>
  <si>
    <t xml:space="preserve">POINT(3.97931034172 43.6107494626999)</t>
  </si>
  <si>
    <t xml:space="preserve">6_1</t>
  </si>
  <si>
    <t xml:space="preserve">X8743_6_1</t>
  </si>
  <si>
    <t xml:space="preserve">POINT(3.97787588223 43.6121238514)</t>
  </si>
  <si>
    <t xml:space="preserve">6_2</t>
  </si>
  <si>
    <t xml:space="preserve">X8746_6_2</t>
  </si>
  <si>
    <t xml:space="preserve">POINT(3.97789024597 43.6121110907999)</t>
  </si>
  <si>
    <t xml:space="preserve">6_3</t>
  </si>
  <si>
    <t xml:space="preserve">X8749_6_3</t>
  </si>
  <si>
    <t xml:space="preserve">POINT(3.97790393322 43.6120979995)</t>
  </si>
  <si>
    <t xml:space="preserve">6_4</t>
  </si>
  <si>
    <t xml:space="preserve">X8750_6_4</t>
  </si>
  <si>
    <t xml:space="preserve">POINT(3.97791958918 43.612084221)</t>
  </si>
  <si>
    <t xml:space="preserve">6_5</t>
  </si>
  <si>
    <t xml:space="preserve">X8751_6_5</t>
  </si>
  <si>
    <t xml:space="preserve">POINT(3.97793306937 43.6120727635999)</t>
  </si>
  <si>
    <t xml:space="preserve">6_6</t>
  </si>
  <si>
    <t xml:space="preserve">X8933_6_6</t>
  </si>
  <si>
    <t xml:space="preserve">POINT(3.97794982885 43.6120562820999)</t>
  </si>
  <si>
    <t xml:space="preserve">6_7</t>
  </si>
  <si>
    <t xml:space="preserve">X8934_6_7</t>
  </si>
  <si>
    <t xml:space="preserve">POINT(3.97796491886 43.6120442296999)</t>
  </si>
  <si>
    <t xml:space="preserve">6_8</t>
  </si>
  <si>
    <t xml:space="preserve">X8937_6_8</t>
  </si>
  <si>
    <t xml:space="preserve">POINT(3.97797939393 43.6120301373)</t>
  </si>
  <si>
    <t xml:space="preserve">6_9</t>
  </si>
  <si>
    <t xml:space="preserve">X8939_6_9</t>
  </si>
  <si>
    <t xml:space="preserve">POINT(3.97799457317 43.6120175324999)</t>
  </si>
  <si>
    <t xml:space="preserve">6_10</t>
  </si>
  <si>
    <t xml:space="preserve">X8972_6_10</t>
  </si>
  <si>
    <t xml:space="preserve">POINT(3.97800704721 43.6120033712999)</t>
  </si>
  <si>
    <t xml:space="preserve">6_11</t>
  </si>
  <si>
    <t xml:space="preserve">X9080_6_11</t>
  </si>
  <si>
    <t xml:space="preserve">POINT(3.97802351943 43.6119890710999)</t>
  </si>
  <si>
    <t xml:space="preserve">6_12</t>
  </si>
  <si>
    <t xml:space="preserve">X9090_6_12</t>
  </si>
  <si>
    <t xml:space="preserve">POINT(3.97803948295 43.6119762953)</t>
  </si>
  <si>
    <t xml:space="preserve">6_13</t>
  </si>
  <si>
    <t xml:space="preserve">X9115_6_13</t>
  </si>
  <si>
    <t xml:space="preserve">POINT(3.97805379119 43.6119630805999)</t>
  </si>
  <si>
    <t xml:space="preserve">6_14</t>
  </si>
  <si>
    <t xml:space="preserve">X9118_6_14</t>
  </si>
  <si>
    <t xml:space="preserve">POINT(3.97806963578 43.6119480021)</t>
  </si>
  <si>
    <t xml:space="preserve">6_15</t>
  </si>
  <si>
    <t xml:space="preserve">X9122_6_15</t>
  </si>
  <si>
    <t xml:space="preserve">POINT(3.97808511402 43.611934523)</t>
  </si>
  <si>
    <t xml:space="preserve">6_16</t>
  </si>
  <si>
    <t xml:space="preserve">X9124_6_16</t>
  </si>
  <si>
    <t xml:space="preserve">POINT(3.97809952004 43.6119205493)</t>
  </si>
  <si>
    <t xml:space="preserve">6_17</t>
  </si>
  <si>
    <t xml:space="preserve">X9128_6_17</t>
  </si>
  <si>
    <t xml:space="preserve">POINT(3.97811517616 43.6119056452999)</t>
  </si>
  <si>
    <t xml:space="preserve">6_18</t>
  </si>
  <si>
    <t xml:space="preserve">X9130_6_18</t>
  </si>
  <si>
    <t xml:space="preserve">POINT(3.97812770493 43.6118945463)</t>
  </si>
  <si>
    <t xml:space="preserve">6_19</t>
  </si>
  <si>
    <t xml:space="preserve">X9148_6_19</t>
  </si>
  <si>
    <t xml:space="preserve">POINT(3.97814415838 43.6118803668)</t>
  </si>
  <si>
    <t xml:space="preserve">6_20</t>
  </si>
  <si>
    <t xml:space="preserve">X9151_6_20</t>
  </si>
  <si>
    <t xml:space="preserve">POINT(3.97815775814 43.6118682832)</t>
  </si>
  <si>
    <t xml:space="preserve">6_21</t>
  </si>
  <si>
    <t xml:space="preserve">X9152_6_21</t>
  </si>
  <si>
    <t xml:space="preserve">POINT(3.97817370341 43.6118540726)</t>
  </si>
  <si>
    <t xml:space="preserve">6_22</t>
  </si>
  <si>
    <t xml:space="preserve">X9153_6_22</t>
  </si>
  <si>
    <t xml:space="preserve">POINT(3.97818814349 43.611840729)</t>
  </si>
  <si>
    <t xml:space="preserve">6_23</t>
  </si>
  <si>
    <t xml:space="preserve">X9166_6_23</t>
  </si>
  <si>
    <t xml:space="preserve">POINT(3.97820420451 43.6118268895)</t>
  </si>
  <si>
    <t xml:space="preserve">6_24</t>
  </si>
  <si>
    <t xml:space="preserve">X9171_6_24</t>
  </si>
  <si>
    <t xml:space="preserve">POINT(3.97821634642 43.6118143599)</t>
  </si>
  <si>
    <t xml:space="preserve">6_25</t>
  </si>
  <si>
    <t xml:space="preserve">X9176_6_25</t>
  </si>
  <si>
    <t xml:space="preserve">POINT(3.97823453851 43.6117991408999)</t>
  </si>
  <si>
    <t xml:space="preserve">6_26</t>
  </si>
  <si>
    <t xml:space="preserve">X9177_6_26</t>
  </si>
  <si>
    <t xml:space="preserve">POINT(3.97824864156 43.6117857802)</t>
  </si>
  <si>
    <t xml:space="preserve">6_27</t>
  </si>
  <si>
    <t xml:space="preserve">X9179_6_27</t>
  </si>
  <si>
    <t xml:space="preserve">POINT(3.9782625597 43.6117740354)</t>
  </si>
  <si>
    <t xml:space="preserve">6_28</t>
  </si>
  <si>
    <t xml:space="preserve">X9185_6_28</t>
  </si>
  <si>
    <t xml:space="preserve">POINT(3.97827799083 43.6117591259)</t>
  </si>
  <si>
    <t xml:space="preserve">6_29</t>
  </si>
  <si>
    <t xml:space="preserve">X9186_6_29</t>
  </si>
  <si>
    <t xml:space="preserve">POINT(3.97829341181 43.6117452889)</t>
  </si>
  <si>
    <t xml:space="preserve">6_30</t>
  </si>
  <si>
    <t xml:space="preserve">X9190_6_30</t>
  </si>
  <si>
    <t xml:space="preserve">POINT(3.97830721586 43.6117330881)</t>
  </si>
  <si>
    <t xml:space="preserve">6_31</t>
  </si>
  <si>
    <t xml:space="preserve">X9191_6_31</t>
  </si>
  <si>
    <t xml:space="preserve">POINT(3.97832318101 43.6117188608)</t>
  </si>
  <si>
    <t xml:space="preserve">X9202</t>
  </si>
  <si>
    <t xml:space="preserve">6_32</t>
  </si>
  <si>
    <t xml:space="preserve">X9202_6_32</t>
  </si>
  <si>
    <t xml:space="preserve">calville_rayee_de_remperheim</t>
  </si>
  <si>
    <t xml:space="preserve">FB0211</t>
  </si>
  <si>
    <t xml:space="preserve">POINT(3.97833780101 43.6117043669)</t>
  </si>
  <si>
    <t xml:space="preserve">6_33</t>
  </si>
  <si>
    <t xml:space="preserve">X9234_6_33</t>
  </si>
  <si>
    <t xml:space="preserve">POINT(3.97835291605 43.6116914288)</t>
  </si>
  <si>
    <t xml:space="preserve">6_34</t>
  </si>
  <si>
    <t xml:space="preserve">X9246_6_34</t>
  </si>
  <si>
    <t xml:space="preserve">POINT(3.97836842732 43.6116761364)</t>
  </si>
  <si>
    <t xml:space="preserve">6_35</t>
  </si>
  <si>
    <t xml:space="preserve">X9250_6_35</t>
  </si>
  <si>
    <t xml:space="preserve">POINT(3.97838249899 43.6116639684999)</t>
  </si>
  <si>
    <t xml:space="preserve">6_36</t>
  </si>
  <si>
    <t xml:space="preserve">X9251_6_36</t>
  </si>
  <si>
    <t xml:space="preserve">POINT(3.97839852368 43.6116505442)</t>
  </si>
  <si>
    <t xml:space="preserve">6_37</t>
  </si>
  <si>
    <t xml:space="preserve">X9252_6_37</t>
  </si>
  <si>
    <t xml:space="preserve">POINT(3.97841388311 43.6116366887)</t>
  </si>
  <si>
    <t xml:space="preserve">6_38</t>
  </si>
  <si>
    <t xml:space="preserve">X9256_6_38</t>
  </si>
  <si>
    <t xml:space="preserve">POINT(3.97842729352 43.6116239926)</t>
  </si>
  <si>
    <t xml:space="preserve">6_39</t>
  </si>
  <si>
    <t xml:space="preserve">X9259_6_39</t>
  </si>
  <si>
    <t xml:space="preserve">POINT(3.97844342509 43.6116099508999)</t>
  </si>
  <si>
    <t xml:space="preserve">X9267</t>
  </si>
  <si>
    <t xml:space="preserve">6_40</t>
  </si>
  <si>
    <t xml:space="preserve">X9267_6_40</t>
  </si>
  <si>
    <t xml:space="preserve">nez_de_chat</t>
  </si>
  <si>
    <t xml:space="preserve">FB1615</t>
  </si>
  <si>
    <t xml:space="preserve">POINT(3.97845863965 43.6115963347)</t>
  </si>
  <si>
    <t xml:space="preserve">6_41</t>
  </si>
  <si>
    <t xml:space="preserve">X9389_6_41</t>
  </si>
  <si>
    <t xml:space="preserve">POINT(3.97847192761 43.6115841684)</t>
  </si>
  <si>
    <t xml:space="preserve">6_42</t>
  </si>
  <si>
    <t xml:space="preserve">X9391_6_42</t>
  </si>
  <si>
    <t xml:space="preserve">POINT(3.97848826181 43.6115685372)</t>
  </si>
  <si>
    <t xml:space="preserve">6_43</t>
  </si>
  <si>
    <t xml:space="preserve">X9421_6_43</t>
  </si>
  <si>
    <t xml:space="preserve">POINT(3.9785029577 43.6115563771)</t>
  </si>
  <si>
    <t xml:space="preserve">X9429</t>
  </si>
  <si>
    <t xml:space="preserve">6_44</t>
  </si>
  <si>
    <t xml:space="preserve">X9429_6_44</t>
  </si>
  <si>
    <t xml:space="preserve">reinette_de_montbard</t>
  </si>
  <si>
    <t xml:space="preserve">FB1623</t>
  </si>
  <si>
    <t xml:space="preserve">POINT(3.97851836065 43.6115406889)</t>
  </si>
  <si>
    <t xml:space="preserve">6_45</t>
  </si>
  <si>
    <t xml:space="preserve">X00HD_6_45</t>
  </si>
  <si>
    <t xml:space="preserve">POINT(3.97853293212 43.6115286834999)</t>
  </si>
  <si>
    <t xml:space="preserve">6_46</t>
  </si>
  <si>
    <t xml:space="preserve">X9436_6_46</t>
  </si>
  <si>
    <t xml:space="preserve">POINT(3.97854660007 43.611515226)</t>
  </si>
  <si>
    <t xml:space="preserve">6_47</t>
  </si>
  <si>
    <t xml:space="preserve">X9437_6_47</t>
  </si>
  <si>
    <t xml:space="preserve">POINT(3.97856237489 43.6115026075)</t>
  </si>
  <si>
    <t xml:space="preserve">6_48</t>
  </si>
  <si>
    <t xml:space="preserve">X0898_6_48</t>
  </si>
  <si>
    <t xml:space="preserve">POINT(3.97857815682 43.6114879601)</t>
  </si>
  <si>
    <t xml:space="preserve">6_49</t>
  </si>
  <si>
    <t xml:space="preserve">X8934_6_49</t>
  </si>
  <si>
    <t xml:space="preserve">POINT(3.97859301062 43.6114743748999)</t>
  </si>
  <si>
    <t xml:space="preserve">6_50</t>
  </si>
  <si>
    <t xml:space="preserve">X0942_6_50</t>
  </si>
  <si>
    <t xml:space="preserve">POINT(3.97860615263 43.6114615417)</t>
  </si>
  <si>
    <t xml:space="preserve">6_51</t>
  </si>
  <si>
    <t xml:space="preserve">X6208_6_51</t>
  </si>
  <si>
    <t xml:space="preserve">POINT(3.97862263394 43.6114472296999)</t>
  </si>
  <si>
    <t xml:space="preserve">6_52</t>
  </si>
  <si>
    <t xml:space="preserve">X1618_6_52</t>
  </si>
  <si>
    <t xml:space="preserve">POINT(3.97863661609 43.6114340195)</t>
  </si>
  <si>
    <t xml:space="preserve">6_53</t>
  </si>
  <si>
    <t xml:space="preserve">X9191_6_53</t>
  </si>
  <si>
    <t xml:space="preserve">POINT(3.97865299468 43.6114191777)</t>
  </si>
  <si>
    <t xml:space="preserve">6_54</t>
  </si>
  <si>
    <t xml:space="preserve">X8749_6_54</t>
  </si>
  <si>
    <t xml:space="preserve">POINT(3.9786668606 43.6114065789999)</t>
  </si>
  <si>
    <t xml:space="preserve">6_55</t>
  </si>
  <si>
    <t xml:space="preserve">X8244_6_55</t>
  </si>
  <si>
    <t xml:space="preserve">POINT(3.97868157011 43.6113940575)</t>
  </si>
  <si>
    <t xml:space="preserve">6_56</t>
  </si>
  <si>
    <t xml:space="preserve">X8250_6_56</t>
  </si>
  <si>
    <t xml:space="preserve">POINT(3.97869786583 43.6113785294)</t>
  </si>
  <si>
    <t xml:space="preserve">6_57</t>
  </si>
  <si>
    <t xml:space="preserve">X8738_6_57</t>
  </si>
  <si>
    <t xml:space="preserve">POINT(3.97871195767 43.6113652291999)</t>
  </si>
  <si>
    <t xml:space="preserve">6_58</t>
  </si>
  <si>
    <t xml:space="preserve">X1853_6_58</t>
  </si>
  <si>
    <t xml:space="preserve">POINT(3.97872681782 43.6113524924999)</t>
  </si>
  <si>
    <t xml:space="preserve">6_59</t>
  </si>
  <si>
    <t xml:space="preserve">X6172_6_59</t>
  </si>
  <si>
    <t xml:space="preserve">POINT(3.97874257096 43.6113381436)</t>
  </si>
  <si>
    <t xml:space="preserve">6_60</t>
  </si>
  <si>
    <t xml:space="preserve">X8703_6_60</t>
  </si>
  <si>
    <t xml:space="preserve">POINT(3.97875678065 43.611325934)</t>
  </si>
  <si>
    <t xml:space="preserve">6_61</t>
  </si>
  <si>
    <t xml:space="preserve">X9118_6_61</t>
  </si>
  <si>
    <t xml:space="preserve">POINT(3.97877254955 43.6113105084)</t>
  </si>
  <si>
    <t xml:space="preserve">6_62</t>
  </si>
  <si>
    <t xml:space="preserve">X9389_6_62</t>
  </si>
  <si>
    <t xml:space="preserve">POINT(3.97878780696 43.6112964463)</t>
  </si>
  <si>
    <t xml:space="preserve">6_63</t>
  </si>
  <si>
    <t xml:space="preserve">X9148_6_63</t>
  </si>
  <si>
    <t xml:space="preserve">POINT(3.97880331042 43.6112827386999)</t>
  </si>
  <si>
    <t xml:space="preserve">6_64</t>
  </si>
  <si>
    <t xml:space="preserve">X8737_6_64</t>
  </si>
  <si>
    <t xml:space="preserve">POINT(3.97881788855 43.6112701221)</t>
  </si>
  <si>
    <t xml:space="preserve">6_65</t>
  </si>
  <si>
    <t xml:space="preserve">X9152_6_65</t>
  </si>
  <si>
    <t xml:space="preserve">POINT(3.97883304736 43.6112563144)</t>
  </si>
  <si>
    <t xml:space="preserve">6_66</t>
  </si>
  <si>
    <t xml:space="preserve">X8691_6_66</t>
  </si>
  <si>
    <t xml:space="preserve">POINT(3.97884815928 43.6112430697)</t>
  </si>
  <si>
    <t xml:space="preserve">6_67</t>
  </si>
  <si>
    <t xml:space="preserve">X8380_6_67</t>
  </si>
  <si>
    <t xml:space="preserve">POINT(3.97886380127 43.6112286533)</t>
  </si>
  <si>
    <t xml:space="preserve">6_68</t>
  </si>
  <si>
    <t xml:space="preserve">X8252_6_68</t>
  </si>
  <si>
    <t xml:space="preserve">POINT(3.97887798339 43.6112154917)</t>
  </si>
  <si>
    <t xml:space="preserve">6_69</t>
  </si>
  <si>
    <t xml:space="preserve">X9128_6_69</t>
  </si>
  <si>
    <t xml:space="preserve">POINT(3.97889379619 43.6112018191999)</t>
  </si>
  <si>
    <t xml:space="preserve">6_70</t>
  </si>
  <si>
    <t xml:space="preserve">X8693_6_70</t>
  </si>
  <si>
    <t xml:space="preserve">POINT(3.97890676462 43.6111887032)</t>
  </si>
  <si>
    <t xml:space="preserve">6_71</t>
  </si>
  <si>
    <t xml:space="preserve">X00HD_6_71</t>
  </si>
  <si>
    <t xml:space="preserve">POINT(3.97892303805 43.6111748726999)</t>
  </si>
  <si>
    <t xml:space="preserve">6_72</t>
  </si>
  <si>
    <t xml:space="preserve">X0585_6_72</t>
  </si>
  <si>
    <t xml:space="preserve">POINT(3.97893856706 43.6111613938999)</t>
  </si>
  <si>
    <t xml:space="preserve">6_73</t>
  </si>
  <si>
    <t xml:space="preserve">X2621_6_73</t>
  </si>
  <si>
    <t xml:space="preserve">POINT(3.97895231238 43.6111477541999)</t>
  </si>
  <si>
    <t xml:space="preserve">6_74</t>
  </si>
  <si>
    <t xml:space="preserve">X0898_6_74</t>
  </si>
  <si>
    <t xml:space="preserve">POINT(3.97896783335 43.6111337227999)</t>
  </si>
  <si>
    <t xml:space="preserve">6_75</t>
  </si>
  <si>
    <t xml:space="preserve">X1646_6_75</t>
  </si>
  <si>
    <t xml:space="preserve">POINT(3.97898210131 43.6111213756)</t>
  </si>
  <si>
    <t xml:space="preserve">6_76</t>
  </si>
  <si>
    <t xml:space="preserve">X8698_6_76</t>
  </si>
  <si>
    <t xml:space="preserve">POINT(3.97899753752 43.6111067375)</t>
  </si>
  <si>
    <t xml:space="preserve">6_77</t>
  </si>
  <si>
    <t xml:space="preserve">X2783_6_77</t>
  </si>
  <si>
    <t xml:space="preserve">POINT(3.97901123221 43.6110940477)</t>
  </si>
  <si>
    <t xml:space="preserve">6_78</t>
  </si>
  <si>
    <t xml:space="preserve">X6920_6_78</t>
  </si>
  <si>
    <t xml:space="preserve">POINT(3.97902710806 43.6110790488)</t>
  </si>
  <si>
    <t xml:space="preserve">6_79</t>
  </si>
  <si>
    <t xml:space="preserve">X0640_6_79</t>
  </si>
  <si>
    <t xml:space="preserve">POINT(3.97904220209 43.6110665287)</t>
  </si>
  <si>
    <t xml:space="preserve">6_80</t>
  </si>
  <si>
    <t xml:space="preserve">X8218_6_80</t>
  </si>
  <si>
    <t xml:space="preserve">POINT(3.97905700693 43.6110526553)</t>
  </si>
  <si>
    <t xml:space="preserve">6_81</t>
  </si>
  <si>
    <t xml:space="preserve">X7204_6_81</t>
  </si>
  <si>
    <t xml:space="preserve">POINT(3.97907385484 43.6110378913)</t>
  </si>
  <si>
    <t xml:space="preserve">6_82</t>
  </si>
  <si>
    <t xml:space="preserve">X8724_6_82</t>
  </si>
  <si>
    <t xml:space="preserve">POINT(3.97908802277 43.611024935)</t>
  </si>
  <si>
    <t xml:space="preserve">6_83</t>
  </si>
  <si>
    <t xml:space="preserve">X0342_6_83</t>
  </si>
  <si>
    <t xml:space="preserve">POINT(3.97910335486 43.6110112049)</t>
  </si>
  <si>
    <t xml:space="preserve">6_84</t>
  </si>
  <si>
    <t xml:space="preserve">X8735_6_84</t>
  </si>
  <si>
    <t xml:space="preserve">POINT(3.9791175525 43.6109983600999)</t>
  </si>
  <si>
    <t xml:space="preserve">6_85</t>
  </si>
  <si>
    <t xml:space="preserve">X8734_6_85</t>
  </si>
  <si>
    <t xml:space="preserve">POINT(3.97913098613 43.6109848051)</t>
  </si>
  <si>
    <t xml:space="preserve">6_86</t>
  </si>
  <si>
    <t xml:space="preserve">X9250_6_86</t>
  </si>
  <si>
    <t xml:space="preserve">POINT(3.97914641217 43.6109717366)</t>
  </si>
  <si>
    <t xml:space="preserve">6_87</t>
  </si>
  <si>
    <t xml:space="preserve">X8726_6_87</t>
  </si>
  <si>
    <t xml:space="preserve">POINT(3.97916278636 43.61095644)</t>
  </si>
  <si>
    <t xml:space="preserve">6_88</t>
  </si>
  <si>
    <t xml:space="preserve">X1960_6_88</t>
  </si>
  <si>
    <t xml:space="preserve">POINT(3.97917764349 43.6109436288)</t>
  </si>
  <si>
    <t xml:space="preserve">6_89</t>
  </si>
  <si>
    <t xml:space="preserve">X9171_6_89</t>
  </si>
  <si>
    <t xml:space="preserve">POINT(3.97919434861 43.6109284053)</t>
  </si>
  <si>
    <t xml:space="preserve">6_90</t>
  </si>
  <si>
    <t xml:space="preserve">X1301_6_90</t>
  </si>
  <si>
    <t xml:space="preserve">POINT(3.97920779533 43.6109162042999)</t>
  </si>
  <si>
    <t xml:space="preserve">6_91</t>
  </si>
  <si>
    <t xml:space="preserve">X7358_6_91</t>
  </si>
  <si>
    <t xml:space="preserve">POINT(3.9792240425 43.6109010013)</t>
  </si>
  <si>
    <t xml:space="preserve">6_92</t>
  </si>
  <si>
    <t xml:space="preserve">X0600_6_92</t>
  </si>
  <si>
    <t xml:space="preserve">POINT(3.97923819613 43.6108882543)</t>
  </si>
  <si>
    <t xml:space="preserve">6_93</t>
  </si>
  <si>
    <t xml:space="preserve">X4616_6_93</t>
  </si>
  <si>
    <t xml:space="preserve">POINT(3.97925254108 43.6108756520999)</t>
  </si>
  <si>
    <t xml:space="preserve">6_94</t>
  </si>
  <si>
    <t xml:space="preserve">X8746_6_94</t>
  </si>
  <si>
    <t xml:space="preserve">POINT(3.97926745748 43.6108618116)</t>
  </si>
  <si>
    <t xml:space="preserve">6_95</t>
  </si>
  <si>
    <t xml:space="preserve">X9421_6_95</t>
  </si>
  <si>
    <t xml:space="preserve">POINT(3.9792835903 43.6108471008)</t>
  </si>
  <si>
    <t xml:space="preserve">6_96</t>
  </si>
  <si>
    <t xml:space="preserve">X0960_6_96</t>
  </si>
  <si>
    <t xml:space="preserve">POINT(3.97929723833 43.6108348360999)</t>
  </si>
  <si>
    <t xml:space="preserve">6_97</t>
  </si>
  <si>
    <t xml:space="preserve">Gal__6_97</t>
  </si>
  <si>
    <t xml:space="preserve">POINT(3.97931327873 43.610820828)</t>
  </si>
  <si>
    <t xml:space="preserve">6_98</t>
  </si>
  <si>
    <t xml:space="preserve">Cond_6_98</t>
  </si>
  <si>
    <t xml:space="preserve">POINT(3.97932742247 43.6108075245999)</t>
  </si>
  <si>
    <t xml:space="preserve">Star</t>
  </si>
  <si>
    <t xml:space="preserve">6_99</t>
  </si>
  <si>
    <t xml:space="preserve">Star_6_99</t>
  </si>
  <si>
    <t xml:space="preserve">starkrimson</t>
  </si>
  <si>
    <t xml:space="preserve">POINT(3.97934401996 43.6107931453)</t>
  </si>
  <si>
    <t xml:space="preserve">6_100</t>
  </si>
  <si>
    <t xml:space="preserve">Gal__6_100</t>
  </si>
  <si>
    <t xml:space="preserve">POINT(3.97935907951 43.6107784897)</t>
  </si>
  <si>
    <t xml:space="preserve">7_1</t>
  </si>
  <si>
    <t xml:space="preserve">X1556_7_1</t>
  </si>
  <si>
    <t xml:space="preserve">POINT(3.97791750519 43.6121582653999)</t>
  </si>
  <si>
    <t xml:space="preserve">7_2</t>
  </si>
  <si>
    <t xml:space="preserve">X8398_7_2</t>
  </si>
  <si>
    <t xml:space="preserve">POINT(3.9779317175 43.6121442482999)</t>
  </si>
  <si>
    <t xml:space="preserve">7_3</t>
  </si>
  <si>
    <t xml:space="preserve">X1180_7_3</t>
  </si>
  <si>
    <t xml:space="preserve">POINT(3.97794802051 43.6121286289999)</t>
  </si>
  <si>
    <t xml:space="preserve">7_4</t>
  </si>
  <si>
    <t xml:space="preserve">X8415_7_4</t>
  </si>
  <si>
    <t xml:space="preserve">POINT(3.97796145769 43.6121173415)</t>
  </si>
  <si>
    <t xml:space="preserve">7_5</t>
  </si>
  <si>
    <t xml:space="preserve">X1344_7_5</t>
  </si>
  <si>
    <t xml:space="preserve">POINT(3.97797783486 43.612103048)</t>
  </si>
  <si>
    <t xml:space="preserve">7_6</t>
  </si>
  <si>
    <t xml:space="preserve">X2361_7_6</t>
  </si>
  <si>
    <t xml:space="preserve">POINT(3.97799176527 43.6120904568999)</t>
  </si>
  <si>
    <t xml:space="preserve">7_7</t>
  </si>
  <si>
    <t xml:space="preserve">X0972_7_7</t>
  </si>
  <si>
    <t xml:space="preserve">POINT(3.97800648548 43.6120767076999)</t>
  </si>
  <si>
    <t xml:space="preserve">7_8</t>
  </si>
  <si>
    <t xml:space="preserve">X1314_7_8</t>
  </si>
  <si>
    <t xml:space="preserve">POINT(3.97802209642 43.6120632733)</t>
  </si>
  <si>
    <t xml:space="preserve">7_9</t>
  </si>
  <si>
    <t xml:space="preserve">X8404_7_9</t>
  </si>
  <si>
    <t xml:space="preserve">POINT(3.97803615137 43.6120502926999)</t>
  </si>
  <si>
    <t xml:space="preserve">7_10</t>
  </si>
  <si>
    <t xml:space="preserve">X4442_7_10</t>
  </si>
  <si>
    <t xml:space="preserve">POINT(3.97805114627 43.6120371865999)</t>
  </si>
  <si>
    <t xml:space="preserve">7_11</t>
  </si>
  <si>
    <t xml:space="preserve">X9256_7_11</t>
  </si>
  <si>
    <t xml:space="preserve">POINT(3.97806629421 43.6120231762999)</t>
  </si>
  <si>
    <t xml:space="preserve">7_12</t>
  </si>
  <si>
    <t xml:space="preserve">X0700_7_12</t>
  </si>
  <si>
    <t xml:space="preserve">POINT(3.97808153565 43.6120084275)</t>
  </si>
  <si>
    <t xml:space="preserve">7_13</t>
  </si>
  <si>
    <t xml:space="preserve">X9153_7_13</t>
  </si>
  <si>
    <t xml:space="preserve">POINT(3.97809518196 43.6119953975999)</t>
  </si>
  <si>
    <t xml:space="preserve">7_14</t>
  </si>
  <si>
    <t xml:space="preserve">X4915_7_14</t>
  </si>
  <si>
    <t xml:space="preserve">POINT(3.9781097849 43.6119823448999)</t>
  </si>
  <si>
    <t xml:space="preserve">7_15</t>
  </si>
  <si>
    <t xml:space="preserve">X8933_7_15</t>
  </si>
  <si>
    <t xml:space="preserve">POINT(3.97812473005 43.6119685521999)</t>
  </si>
  <si>
    <t xml:space="preserve">7_16</t>
  </si>
  <si>
    <t xml:space="preserve">X2104_7_16</t>
  </si>
  <si>
    <t xml:space="preserve">POINT(3.97814211723 43.6119536555999)</t>
  </si>
  <si>
    <t xml:space="preserve">7_17</t>
  </si>
  <si>
    <t xml:space="preserve">X4004_7_17</t>
  </si>
  <si>
    <t xml:space="preserve">POINT(3.97815623296 43.6119415176)</t>
  </si>
  <si>
    <t xml:space="preserve">7_18</t>
  </si>
  <si>
    <t xml:space="preserve">X8972_7_18</t>
  </si>
  <si>
    <t xml:space="preserve">POINT(3.97817145421 43.6119273397)</t>
  </si>
  <si>
    <t xml:space="preserve">7_19</t>
  </si>
  <si>
    <t xml:space="preserve">X1076_7_19</t>
  </si>
  <si>
    <t xml:space="preserve">POINT(3.97818687597 43.6119127978999)</t>
  </si>
  <si>
    <t xml:space="preserve">7_20</t>
  </si>
  <si>
    <t xml:space="preserve">X2318_7_20</t>
  </si>
  <si>
    <t xml:space="preserve">POINT(3.97820211538 43.6118999943999)</t>
  </si>
  <si>
    <t xml:space="preserve">7_21</t>
  </si>
  <si>
    <t xml:space="preserve">X1705_7_21</t>
  </si>
  <si>
    <t xml:space="preserve">POINT(3.9782171735 43.6118864644)</t>
  </si>
  <si>
    <t xml:space="preserve">7_22</t>
  </si>
  <si>
    <t xml:space="preserve">X8227_7_22</t>
  </si>
  <si>
    <t xml:space="preserve">POINT(3.97823118683 43.6118738041)</t>
  </si>
  <si>
    <t xml:space="preserve">7_23</t>
  </si>
  <si>
    <t xml:space="preserve">X1212_7_23</t>
  </si>
  <si>
    <t xml:space="preserve">POINT(3.97824643047 43.6118597195)</t>
  </si>
  <si>
    <t xml:space="preserve">7_24</t>
  </si>
  <si>
    <t xml:space="preserve">X8713_7_24</t>
  </si>
  <si>
    <t xml:space="preserve">POINT(3.97826192115 43.6118440871)</t>
  </si>
  <si>
    <t xml:space="preserve">7_25</t>
  </si>
  <si>
    <t xml:space="preserve">X2316_7_25</t>
  </si>
  <si>
    <t xml:space="preserve">POINT(3.97827633639 43.6118319142)</t>
  </si>
  <si>
    <t xml:space="preserve">7_26</t>
  </si>
  <si>
    <t xml:space="preserve">X2320_7_26</t>
  </si>
  <si>
    <t xml:space="preserve">POINT(3.97829241155 43.6118168082999)</t>
  </si>
  <si>
    <t xml:space="preserve">7_27</t>
  </si>
  <si>
    <t xml:space="preserve">X2302_7_27</t>
  </si>
  <si>
    <t xml:space="preserve">POINT(3.97830615942 43.6118053487999)</t>
  </si>
  <si>
    <t xml:space="preserve">7_28</t>
  </si>
  <si>
    <t xml:space="preserve">X9252_7_28</t>
  </si>
  <si>
    <t xml:space="preserve">POINT(3.9783225369 43.6117897168999)</t>
  </si>
  <si>
    <t xml:space="preserve">7_29</t>
  </si>
  <si>
    <t xml:space="preserve">X0352_7_29</t>
  </si>
  <si>
    <t xml:space="preserve">POINT(3.97833538708 43.611778119)</t>
  </si>
  <si>
    <t xml:space="preserve">7_30</t>
  </si>
  <si>
    <t xml:space="preserve">X8223_7_30</t>
  </si>
  <si>
    <t xml:space="preserve">POINT(3.97835128526 43.6117645069)</t>
  </si>
  <si>
    <t xml:space="preserve">7_31</t>
  </si>
  <si>
    <t xml:space="preserve">X4898_7_31</t>
  </si>
  <si>
    <t xml:space="preserve">POINT(3.97836580358 43.6117519318)</t>
  </si>
  <si>
    <t xml:space="preserve">7_32</t>
  </si>
  <si>
    <t xml:space="preserve">X1095_7_32</t>
  </si>
  <si>
    <t xml:space="preserve">POINT(3.97837936037 43.6117392533)</t>
  </si>
  <si>
    <t xml:space="preserve">7_33</t>
  </si>
  <si>
    <t xml:space="preserve">X1363_7_33</t>
  </si>
  <si>
    <t xml:space="preserve">POINT(3.97839629776 43.6117242612)</t>
  </si>
  <si>
    <t xml:space="preserve">7_34</t>
  </si>
  <si>
    <t xml:space="preserve">X8214_7_34</t>
  </si>
  <si>
    <t xml:space="preserve">POINT(3.97841006282 43.6117112847)</t>
  </si>
  <si>
    <t xml:space="preserve">7_35</t>
  </si>
  <si>
    <t xml:space="preserve">X8392_7_35</t>
  </si>
  <si>
    <t xml:space="preserve">POINT(3.978424689 43.6116976483)</t>
  </si>
  <si>
    <t xml:space="preserve">7_36</t>
  </si>
  <si>
    <t xml:space="preserve">X8224_7_36</t>
  </si>
  <si>
    <t xml:space="preserve">POINT(3.97844079682 43.6116816591)</t>
  </si>
  <si>
    <t xml:space="preserve">X1227</t>
  </si>
  <si>
    <t xml:space="preserve">7_37</t>
  </si>
  <si>
    <t xml:space="preserve">X1227_7_37</t>
  </si>
  <si>
    <t xml:space="preserve">fraise_geante_d_exposition</t>
  </si>
  <si>
    <t xml:space="preserve">FB0027</t>
  </si>
  <si>
    <t xml:space="preserve">POINT(3.97845467326 43.6116696214999)</t>
  </si>
  <si>
    <t xml:space="preserve">7_38</t>
  </si>
  <si>
    <t xml:space="preserve">X9090_7_38</t>
  </si>
  <si>
    <t xml:space="preserve">POINT(3.97846959318 43.6116567333999)</t>
  </si>
  <si>
    <t xml:space="preserve">7_39</t>
  </si>
  <si>
    <t xml:space="preserve">X9080_7_39</t>
  </si>
  <si>
    <t xml:space="preserve">POINT(3.97848371901 43.6116432305)</t>
  </si>
  <si>
    <t xml:space="preserve">7_40</t>
  </si>
  <si>
    <t xml:space="preserve">X8697_7_40</t>
  </si>
  <si>
    <t xml:space="preserve">POINT(3.97849955614 43.61162962)</t>
  </si>
  <si>
    <t xml:space="preserve">7_41</t>
  </si>
  <si>
    <t xml:space="preserve">X0404_7_41</t>
  </si>
  <si>
    <t xml:space="preserve">POINT(3.9785131901 43.6116174691999)</t>
  </si>
  <si>
    <t xml:space="preserve">7_42</t>
  </si>
  <si>
    <t xml:space="preserve">X9115_7_42</t>
  </si>
  <si>
    <t xml:space="preserve">POINT(3.97852963095 43.6116018477)</t>
  </si>
  <si>
    <t xml:space="preserve">7_43</t>
  </si>
  <si>
    <t xml:space="preserve">X8238_7_43</t>
  </si>
  <si>
    <t xml:space="preserve">POINT(3.97854361765 43.6115881885)</t>
  </si>
  <si>
    <t xml:space="preserve">7_44</t>
  </si>
  <si>
    <t xml:space="preserve">X8719_7_44</t>
  </si>
  <si>
    <t xml:space="preserve">POINT(3.9785592759 43.6115747429999)</t>
  </si>
  <si>
    <t xml:space="preserve">7_45</t>
  </si>
  <si>
    <t xml:space="preserve">X9176_7_45</t>
  </si>
  <si>
    <t xml:space="preserve">POINT(3.97857498035 43.6115605211999)</t>
  </si>
  <si>
    <t xml:space="preserve">7_46</t>
  </si>
  <si>
    <t xml:space="preserve">X8249_7_46</t>
  </si>
  <si>
    <t xml:space="preserve">POINT(3.97858846568 43.6115478082)</t>
  </si>
  <si>
    <t xml:space="preserve">7_47</t>
  </si>
  <si>
    <t xml:space="preserve">X1846_7_47</t>
  </si>
  <si>
    <t xml:space="preserve">POINT(3.97860369525 43.6115346198999)</t>
  </si>
  <si>
    <t xml:space="preserve">7_48</t>
  </si>
  <si>
    <t xml:space="preserve">X0695_7_48</t>
  </si>
  <si>
    <t xml:space="preserve">POINT(3.97861834746 43.6115215383999)</t>
  </si>
  <si>
    <t xml:space="preserve">7_49</t>
  </si>
  <si>
    <t xml:space="preserve">X8750_7_49</t>
  </si>
  <si>
    <t xml:space="preserve">POINT(3.97863365934 43.6115068905)</t>
  </si>
  <si>
    <t xml:space="preserve">7_50</t>
  </si>
  <si>
    <t xml:space="preserve">X1269_7_50</t>
  </si>
  <si>
    <t xml:space="preserve">POINT(3.97864855167 43.6114938224)</t>
  </si>
  <si>
    <t xml:space="preserve">7_51</t>
  </si>
  <si>
    <t xml:space="preserve">X8203_7_51</t>
  </si>
  <si>
    <t xml:space="preserve">POINT(3.97866366951 43.6114795362)</t>
  </si>
  <si>
    <t xml:space="preserve">7_52</t>
  </si>
  <si>
    <t xml:space="preserve">X8717_7_52</t>
  </si>
  <si>
    <t xml:space="preserve">POINT(3.97867910663 43.6114661315)</t>
  </si>
  <si>
    <t xml:space="preserve">7_53</t>
  </si>
  <si>
    <t xml:space="preserve">X0599_7_53</t>
  </si>
  <si>
    <t xml:space="preserve">POINT(3.978693989 43.6114531293)</t>
  </si>
  <si>
    <t xml:space="preserve">7_54</t>
  </si>
  <si>
    <t xml:space="preserve">X0337_7_54</t>
  </si>
  <si>
    <t xml:space="preserve">POINT(3.97870850401 43.6114386898999)</t>
  </si>
  <si>
    <t xml:space="preserve">7_55</t>
  </si>
  <si>
    <t xml:space="preserve">X0048_7_55</t>
  </si>
  <si>
    <t xml:space="preserve">POINT(3.97872372402 43.6114254063)</t>
  </si>
  <si>
    <t xml:space="preserve">7_56</t>
  </si>
  <si>
    <t xml:space="preserve">X2327_7_56</t>
  </si>
  <si>
    <t xml:space="preserve">POINT(3.97873955087 43.6114117017)</t>
  </si>
  <si>
    <t xml:space="preserve">7_57</t>
  </si>
  <si>
    <t xml:space="preserve">X8245_7_57</t>
  </si>
  <si>
    <t xml:space="preserve">POINT(3.97875435566 43.6113981959)</t>
  </si>
  <si>
    <t xml:space="preserve">7_58</t>
  </si>
  <si>
    <t xml:space="preserve">X7199_7_58</t>
  </si>
  <si>
    <t xml:space="preserve">POINT(3.97877020745 43.6113838339)</t>
  </si>
  <si>
    <t xml:space="preserve">7_59</t>
  </si>
  <si>
    <t xml:space="preserve">X0380_7_59</t>
  </si>
  <si>
    <t xml:space="preserve">POINT(3.97878498819 43.6113712587999)</t>
  </si>
  <si>
    <t xml:space="preserve">7_60</t>
  </si>
  <si>
    <t xml:space="preserve">X8237_7_60</t>
  </si>
  <si>
    <t xml:space="preserve">POINT(3.97880073039 43.6113563937)</t>
  </si>
  <si>
    <t xml:space="preserve">7_61</t>
  </si>
  <si>
    <t xml:space="preserve">X8226_7_61</t>
  </si>
  <si>
    <t xml:space="preserve">POINT(3.97881552097 43.61134272)</t>
  </si>
  <si>
    <t xml:space="preserve">7_62</t>
  </si>
  <si>
    <t xml:space="preserve">X9124_7_62</t>
  </si>
  <si>
    <t xml:space="preserve">POINT(3.97883102798 43.6113291518)</t>
  </si>
  <si>
    <t xml:space="preserve">7_63</t>
  </si>
  <si>
    <t xml:space="preserve">X8699_7_63</t>
  </si>
  <si>
    <t xml:space="preserve">POINT(3.97884630916 43.6113144366999)</t>
  </si>
  <si>
    <t xml:space="preserve">7_64</t>
  </si>
  <si>
    <t xml:space="preserve">X6918_7_64</t>
  </si>
  <si>
    <t xml:space="preserve">POINT(3.97886103987 43.6113015976999)</t>
  </si>
  <si>
    <t xml:space="preserve">7_65</t>
  </si>
  <si>
    <t xml:space="preserve">X0522_7_65</t>
  </si>
  <si>
    <t xml:space="preserve">POINT(3.97887637234 43.6112877138)</t>
  </si>
  <si>
    <t xml:space="preserve">7_66</t>
  </si>
  <si>
    <t xml:space="preserve">X8739_7_66</t>
  </si>
  <si>
    <t xml:space="preserve">POINT(3.97888920412 43.6112747688)</t>
  </si>
  <si>
    <t xml:space="preserve">7_67</t>
  </si>
  <si>
    <t xml:space="preserve">X0591_7_67</t>
  </si>
  <si>
    <t xml:space="preserve">POINT(3.9789071034 43.6112592217999)</t>
  </si>
  <si>
    <t xml:space="preserve">7_68</t>
  </si>
  <si>
    <t xml:space="preserve">X8702_7_68</t>
  </si>
  <si>
    <t xml:space="preserve">POINT(3.97892280995 43.6112459567999)</t>
  </si>
  <si>
    <t xml:space="preserve">7_69</t>
  </si>
  <si>
    <t xml:space="preserve">X4874_7_69</t>
  </si>
  <si>
    <t xml:space="preserve">POINT(3.97893673298 43.6112326893999)</t>
  </si>
  <si>
    <t xml:space="preserve">7_70</t>
  </si>
  <si>
    <t xml:space="preserve">X9190_7_70</t>
  </si>
  <si>
    <t xml:space="preserve">POINT(3.978952605 43.6112182680999)</t>
  </si>
  <si>
    <t xml:space="preserve">7_71</t>
  </si>
  <si>
    <t xml:space="preserve">X8202_7_71</t>
  </si>
  <si>
    <t xml:space="preserve">POINT(3.97896805017 43.6112042617)</t>
  </si>
  <si>
    <t xml:space="preserve">7_72</t>
  </si>
  <si>
    <t xml:space="preserve">X8412_7_72</t>
  </si>
  <si>
    <t xml:space="preserve">POINT(3.97898303531 43.611191327)</t>
  </si>
  <si>
    <t xml:space="preserve">7_73</t>
  </si>
  <si>
    <t xml:space="preserve">X9437_7_73</t>
  </si>
  <si>
    <t xml:space="preserve">POINT(3.97899736006 43.6111769051)</t>
  </si>
  <si>
    <t xml:space="preserve">7_74</t>
  </si>
  <si>
    <t xml:space="preserve">X8388_7_74</t>
  </si>
  <si>
    <t xml:space="preserve">POINT(3.97901484235 43.6111619778999)</t>
  </si>
  <si>
    <t xml:space="preserve">7_75</t>
  </si>
  <si>
    <t xml:space="preserve">X8212_7_75</t>
  </si>
  <si>
    <t xml:space="preserve">POINT(3.97902869148 43.6111491054)</t>
  </si>
  <si>
    <t xml:space="preserve">7_76</t>
  </si>
  <si>
    <t xml:space="preserve">X2953_7_76</t>
  </si>
  <si>
    <t xml:space="preserve">POINT(3.97904460801 43.611134086)</t>
  </si>
  <si>
    <t xml:space="preserve">7_77</t>
  </si>
  <si>
    <t xml:space="preserve">X8718_7_77</t>
  </si>
  <si>
    <t xml:space="preserve">POINT(3.97905928772 43.6111217571)</t>
  </si>
  <si>
    <t xml:space="preserve">7_78</t>
  </si>
  <si>
    <t xml:space="preserve">X8690_7_78</t>
  </si>
  <si>
    <t xml:space="preserve">POINT(3.97907513511 43.6111071395)</t>
  </si>
  <si>
    <t xml:space="preserve">7_79</t>
  </si>
  <si>
    <t xml:space="preserve">X1176_7_79</t>
  </si>
  <si>
    <t xml:space="preserve">POINT(3.97909027788 43.6110932229999)</t>
  </si>
  <si>
    <t xml:space="preserve">7_80</t>
  </si>
  <si>
    <t xml:space="preserve">X8710_7_80</t>
  </si>
  <si>
    <t xml:space="preserve">POINT(3.97910510191 43.6110799447999)</t>
  </si>
  <si>
    <t xml:space="preserve">7_81</t>
  </si>
  <si>
    <t xml:space="preserve">X2430_7_81</t>
  </si>
  <si>
    <t xml:space="preserve">POINT(3.97911951202 43.6110670785)</t>
  </si>
  <si>
    <t xml:space="preserve">7_82</t>
  </si>
  <si>
    <t xml:space="preserve">X0468_7_82</t>
  </si>
  <si>
    <t xml:space="preserve">POINT(3.97913580283 43.6110524747)</t>
  </si>
  <si>
    <t xml:space="preserve">7_83</t>
  </si>
  <si>
    <t xml:space="preserve">X8256_7_83</t>
  </si>
  <si>
    <t xml:space="preserve">POINT(3.97915019246 43.6110383851)</t>
  </si>
  <si>
    <t xml:space="preserve">7_84</t>
  </si>
  <si>
    <t xml:space="preserve">X1235_7_84</t>
  </si>
  <si>
    <t xml:space="preserve">POINT(3.97916635482 43.6110247538999)</t>
  </si>
  <si>
    <t xml:space="preserve">7_85</t>
  </si>
  <si>
    <t xml:space="preserve">X0156_7_85</t>
  </si>
  <si>
    <t xml:space="preserve">POINT(3.97918038728 43.6110117078999)</t>
  </si>
  <si>
    <t xml:space="preserve">7_86</t>
  </si>
  <si>
    <t xml:space="preserve">X2640_7_86</t>
  </si>
  <si>
    <t xml:space="preserve">POINT(3.979196065 43.6109978335)</t>
  </si>
  <si>
    <t xml:space="preserve">7_87</t>
  </si>
  <si>
    <t xml:space="preserve">X9186_7_87</t>
  </si>
  <si>
    <t xml:space="preserve">POINT(3.9792107251 43.6109835144999)</t>
  </si>
  <si>
    <t xml:space="preserve">7_88</t>
  </si>
  <si>
    <t xml:space="preserve">X6194_7_88</t>
  </si>
  <si>
    <t xml:space="preserve">POINT(3.97922707685 43.6109702055)</t>
  </si>
  <si>
    <t xml:space="preserve">7_89</t>
  </si>
  <si>
    <t xml:space="preserve">X6518_7_89</t>
  </si>
  <si>
    <t xml:space="preserve">POINT(3.97924144667 43.6109568852999)</t>
  </si>
  <si>
    <t xml:space="preserve">7_90</t>
  </si>
  <si>
    <t xml:space="preserve">X7200_7_90</t>
  </si>
  <si>
    <t xml:space="preserve">POINT(3.97925643262 43.6109430874999)</t>
  </si>
  <si>
    <t xml:space="preserve">7_91</t>
  </si>
  <si>
    <t xml:space="preserve">X9202_7_91</t>
  </si>
  <si>
    <t xml:space="preserve">POINT(3.97926984119 43.6109292342)</t>
  </si>
  <si>
    <t xml:space="preserve">7_92</t>
  </si>
  <si>
    <t xml:space="preserve">X8409_7_92</t>
  </si>
  <si>
    <t xml:space="preserve">POINT(3.97928686879 43.6109152911)</t>
  </si>
  <si>
    <t xml:space="preserve">7_93</t>
  </si>
  <si>
    <t xml:space="preserve">X8239_7_93</t>
  </si>
  <si>
    <t xml:space="preserve">POINT(3.97930194464 43.6109019073999)</t>
  </si>
  <si>
    <t xml:space="preserve">7_94</t>
  </si>
  <si>
    <t xml:space="preserve">X8246_7_94</t>
  </si>
  <si>
    <t xml:space="preserve">POINT(3.97931724865 43.6108875979999)</t>
  </si>
  <si>
    <t xml:space="preserve">7_95</t>
  </si>
  <si>
    <t xml:space="preserve">X1894_7_95</t>
  </si>
  <si>
    <t xml:space="preserve">POINT(3.97933146573 43.6108749128)</t>
  </si>
  <si>
    <t xml:space="preserve">7_96</t>
  </si>
  <si>
    <t xml:space="preserve">X8389_7_96</t>
  </si>
  <si>
    <t xml:space="preserve">POINT(3.97934647292 43.61086093)</t>
  </si>
  <si>
    <t xml:space="preserve">7_97</t>
  </si>
  <si>
    <t xml:space="preserve">X00HD_7_97</t>
  </si>
  <si>
    <t xml:space="preserve">POINT(3.97936300492 43.6108466473)</t>
  </si>
  <si>
    <t xml:space="preserve">7_98</t>
  </si>
  <si>
    <t xml:space="preserve">Cond_7_98</t>
  </si>
  <si>
    <t xml:space="preserve">POINT(3.97937765041 43.6108334227999)</t>
  </si>
  <si>
    <t xml:space="preserve">7_99</t>
  </si>
  <si>
    <t xml:space="preserve">Gal__7_99</t>
  </si>
  <si>
    <t xml:space="preserve">POINT(3.97939393926 43.6108182122)</t>
  </si>
  <si>
    <t xml:space="preserve">7_100</t>
  </si>
  <si>
    <t xml:space="preserve">Star_7_100</t>
  </si>
  <si>
    <t xml:space="preserve">POINT(3.97940910375 43.6108051267)</t>
  </si>
  <si>
    <t xml:space="preserve">8_1</t>
  </si>
  <si>
    <t xml:space="preserve">X1556_8_1</t>
  </si>
  <si>
    <t xml:space="preserve">POINT(3.97796057429 43.6121896852)</t>
  </si>
  <si>
    <t xml:space="preserve">8_2</t>
  </si>
  <si>
    <t xml:space="preserve">Golden_8_2</t>
  </si>
  <si>
    <t xml:space="preserve">POINT(3.9779764593 43.6121766185)</t>
  </si>
  <si>
    <t xml:space="preserve">8_3</t>
  </si>
  <si>
    <t xml:space="preserve">X1180_8_3</t>
  </si>
  <si>
    <t xml:space="preserve">POINT(3.97799163543 43.6121598184999)</t>
  </si>
  <si>
    <t xml:space="preserve">8_4</t>
  </si>
  <si>
    <t xml:space="preserve">X8415_8_4</t>
  </si>
  <si>
    <t xml:space="preserve">POINT(3.97801004809 43.6121440949)</t>
  </si>
  <si>
    <t xml:space="preserve">8_5</t>
  </si>
  <si>
    <t xml:space="preserve">X1344_8_5</t>
  </si>
  <si>
    <t xml:space="preserve">POINT(3.97802203072 43.6121345306999)</t>
  </si>
  <si>
    <t xml:space="preserve">8_6</t>
  </si>
  <si>
    <t xml:space="preserve">X2361_8_6</t>
  </si>
  <si>
    <t xml:space="preserve">POINT(3.9780373777 43.6121219951999)</t>
  </si>
  <si>
    <t xml:space="preserve">8_7</t>
  </si>
  <si>
    <t xml:space="preserve">X0972_8_7</t>
  </si>
  <si>
    <t xml:space="preserve">POINT(3.97805234342 43.6121068328999)</t>
  </si>
  <si>
    <t xml:space="preserve">8_8</t>
  </si>
  <si>
    <t xml:space="preserve">X1314_8_8</t>
  </si>
  <si>
    <t xml:space="preserve">POINT(3.97806797041 43.6120936749999)</t>
  </si>
  <si>
    <t xml:space="preserve">8_9</t>
  </si>
  <si>
    <t xml:space="preserve">X8404_8_9</t>
  </si>
  <si>
    <t xml:space="preserve">POINT(3.97808178301 43.6120814418)</t>
  </si>
  <si>
    <t xml:space="preserve">8_10</t>
  </si>
  <si>
    <t xml:space="preserve">X4442_8_10</t>
  </si>
  <si>
    <t xml:space="preserve">POINT(3.97809652692 43.6120678324)</t>
  </si>
  <si>
    <t xml:space="preserve">8_11</t>
  </si>
  <si>
    <t xml:space="preserve">X9256_8_11</t>
  </si>
  <si>
    <t xml:space="preserve">POINT(3.97811161945 43.6120542508)</t>
  </si>
  <si>
    <t xml:space="preserve">8_12</t>
  </si>
  <si>
    <t xml:space="preserve">X0700_8_12</t>
  </si>
  <si>
    <t xml:space="preserve">POINT(3.97812666992 43.6120407371)</t>
  </si>
  <si>
    <t xml:space="preserve">8_13</t>
  </si>
  <si>
    <t xml:space="preserve">X9153_8_13</t>
  </si>
  <si>
    <t xml:space="preserve">POINT(3.97814305232 43.6120257226999)</t>
  </si>
  <si>
    <t xml:space="preserve">8_14</t>
  </si>
  <si>
    <t xml:space="preserve">X4915_8_14</t>
  </si>
  <si>
    <t xml:space="preserve">POINT(3.97815706975 43.6120131973)</t>
  </si>
  <si>
    <t xml:space="preserve">8_15</t>
  </si>
  <si>
    <t xml:space="preserve">X8933_8_15</t>
  </si>
  <si>
    <t xml:space="preserve">POINT(3.97817312439 43.6119994669999)</t>
  </si>
  <si>
    <t xml:space="preserve">8_16</t>
  </si>
  <si>
    <t xml:space="preserve">X2104_8_16</t>
  </si>
  <si>
    <t xml:space="preserve">POINT(3.97818783577 43.6119845841)</t>
  </si>
  <si>
    <t xml:space="preserve">8_17</t>
  </si>
  <si>
    <t xml:space="preserve">X4004_8_17</t>
  </si>
  <si>
    <t xml:space="preserve">POINT(3.97820203392 43.6119718161999)</t>
  </si>
  <si>
    <t xml:space="preserve">8_18</t>
  </si>
  <si>
    <t xml:space="preserve">X8972_8_18</t>
  </si>
  <si>
    <t xml:space="preserve">POINT(3.97821717493 43.6119580315)</t>
  </si>
  <si>
    <t xml:space="preserve">8_19</t>
  </si>
  <si>
    <t xml:space="preserve">X1076_8_19</t>
  </si>
  <si>
    <t xml:space="preserve">POINT(3.97823227978 43.611944628)</t>
  </si>
  <si>
    <t xml:space="preserve">8_20</t>
  </si>
  <si>
    <t xml:space="preserve">X2318_8_20</t>
  </si>
  <si>
    <t xml:space="preserve">POINT(3.97824796236 43.6119302052999)</t>
  </si>
  <si>
    <t xml:space="preserve">8_21</t>
  </si>
  <si>
    <t xml:space="preserve">X1705_8_21</t>
  </si>
  <si>
    <t xml:space="preserve">POINT(3.9782617389 43.6119187183999)</t>
  </si>
  <si>
    <t xml:space="preserve">8_22</t>
  </si>
  <si>
    <t xml:space="preserve">X8227_8_22</t>
  </si>
  <si>
    <t xml:space="preserve">POINT(3.97827811323 43.6119034769999)</t>
  </si>
  <si>
    <t xml:space="preserve">8_23</t>
  </si>
  <si>
    <t xml:space="preserve">X1212_8_23</t>
  </si>
  <si>
    <t xml:space="preserve">POINT(3.97829338283 43.6118892472999)</t>
  </si>
  <si>
    <t xml:space="preserve">8_24</t>
  </si>
  <si>
    <t xml:space="preserve">X8713_8_24</t>
  </si>
  <si>
    <t xml:space="preserve">POINT(3.9783082657 43.6118755656999)</t>
  </si>
  <si>
    <t xml:space="preserve">8_25</t>
  </si>
  <si>
    <t xml:space="preserve">X2316_8_25</t>
  </si>
  <si>
    <t xml:space="preserve">POINT(3.97832301397 43.6118618237)</t>
  </si>
  <si>
    <t xml:space="preserve">8_26</t>
  </si>
  <si>
    <t xml:space="preserve">X2320_8_26</t>
  </si>
  <si>
    <t xml:space="preserve">POINT(3.97833842178 43.6118486774999)</t>
  </si>
  <si>
    <t xml:space="preserve">8_27</t>
  </si>
  <si>
    <t xml:space="preserve">X2302_8_27</t>
  </si>
  <si>
    <t xml:space="preserve">POINT(3.97835295598 43.6118355013)</t>
  </si>
  <si>
    <t xml:space="preserve">8_28</t>
  </si>
  <si>
    <t xml:space="preserve">X9252_8_28</t>
  </si>
  <si>
    <t xml:space="preserve">POINT(3.97837027107 43.6118191197)</t>
  </si>
  <si>
    <t xml:space="preserve">8_29</t>
  </si>
  <si>
    <t xml:space="preserve">X0352_8_29</t>
  </si>
  <si>
    <t xml:space="preserve">POINT(3.97838313849 43.6118085405)</t>
  </si>
  <si>
    <t xml:space="preserve">8_30</t>
  </si>
  <si>
    <t xml:space="preserve">X8223_8_30</t>
  </si>
  <si>
    <t xml:space="preserve">POINT(3.97839836212 43.6117947822)</t>
  </si>
  <si>
    <t xml:space="preserve">8_31</t>
  </si>
  <si>
    <t xml:space="preserve">X4898_8_31</t>
  </si>
  <si>
    <t xml:space="preserve">POINT(3.9784130542 43.6117813661999)</t>
  </si>
  <si>
    <t xml:space="preserve">8_32</t>
  </si>
  <si>
    <t xml:space="preserve">X1095_8_32</t>
  </si>
  <si>
    <t xml:space="preserve">POINT(3.97842917245 43.6117668597999)</t>
  </si>
  <si>
    <t xml:space="preserve">8_33</t>
  </si>
  <si>
    <t xml:space="preserve">X1363_8_33</t>
  </si>
  <si>
    <t xml:space="preserve">POINT(3.97844404351 43.6117540398999)</t>
  </si>
  <si>
    <t xml:space="preserve">8_34</t>
  </si>
  <si>
    <t xml:space="preserve">X8214_8_34</t>
  </si>
  <si>
    <t xml:space="preserve">POINT(3.97845885169 43.6117408519999)</t>
  </si>
  <si>
    <t xml:space="preserve">8_35</t>
  </si>
  <si>
    <t xml:space="preserve">X8392_8_35</t>
  </si>
  <si>
    <t xml:space="preserve">POINT(3.97847510316 43.611725497)</t>
  </si>
  <si>
    <t xml:space="preserve">8_36</t>
  </si>
  <si>
    <t xml:space="preserve">X8224_8_36</t>
  </si>
  <si>
    <t xml:space="preserve">POINT(3.97849055914 43.6117112052999)</t>
  </si>
  <si>
    <t xml:space="preserve">8_37</t>
  </si>
  <si>
    <t xml:space="preserve">X1227_8_37</t>
  </si>
  <si>
    <t xml:space="preserve">POINT(3.97850357857 43.6116987134999)</t>
  </si>
  <si>
    <t xml:space="preserve">8_38</t>
  </si>
  <si>
    <t xml:space="preserve">X9090_8_38</t>
  </si>
  <si>
    <t xml:space="preserve">POINT(3.9785200664 43.6116844594999)</t>
  </si>
  <si>
    <t xml:space="preserve">8_39</t>
  </si>
  <si>
    <t xml:space="preserve">POINT(3.97853466143 43.6116706509999)</t>
  </si>
  <si>
    <t xml:space="preserve">8_40</t>
  </si>
  <si>
    <t xml:space="preserve">X8697_8_40</t>
  </si>
  <si>
    <t xml:space="preserve">POINT(3.97855069674 43.6116569428)</t>
  </si>
  <si>
    <t xml:space="preserve">8_41</t>
  </si>
  <si>
    <t xml:space="preserve">X0404_8_41</t>
  </si>
  <si>
    <t xml:space="preserve">POINT(3.97856368286 43.6116430933999)</t>
  </si>
  <si>
    <t xml:space="preserve">8_42</t>
  </si>
  <si>
    <t xml:space="preserve">X9115_8_42</t>
  </si>
  <si>
    <t xml:space="preserve">POINT(3.97857965032 43.6116301511)</t>
  </si>
  <si>
    <t xml:space="preserve">8_43</t>
  </si>
  <si>
    <t xml:space="preserve">X8238_8_43</t>
  </si>
  <si>
    <t xml:space="preserve">POINT(3.97859494717 43.6116165438999)</t>
  </si>
  <si>
    <t xml:space="preserve">8_44</t>
  </si>
  <si>
    <t xml:space="preserve">X8719_8_44</t>
  </si>
  <si>
    <t xml:space="preserve">POINT(3.97860834197 43.6116044965)</t>
  </si>
  <si>
    <t xml:space="preserve">8_45</t>
  </si>
  <si>
    <t xml:space="preserve">X9176_8_45</t>
  </si>
  <si>
    <t xml:space="preserve">POINT(3.97862473675 43.6115890581)</t>
  </si>
  <si>
    <t xml:space="preserve">8_46</t>
  </si>
  <si>
    <t xml:space="preserve">X8249_8_46</t>
  </si>
  <si>
    <t xml:space="preserve">POINT(3.97863978225 43.6115757266)</t>
  </si>
  <si>
    <t xml:space="preserve">8_47</t>
  </si>
  <si>
    <t xml:space="preserve">X1846_8_47</t>
  </si>
  <si>
    <t xml:space="preserve">POINT(3.97865481432 43.6115623277)</t>
  </si>
  <si>
    <t xml:space="preserve">8_48</t>
  </si>
  <si>
    <t xml:space="preserve">X0695_8_48</t>
  </si>
  <si>
    <t xml:space="preserve">POINT(3.97866979193 43.6115484000999)</t>
  </si>
  <si>
    <t xml:space="preserve">8_49</t>
  </si>
  <si>
    <t xml:space="preserve">X8750_8_49</t>
  </si>
  <si>
    <t xml:space="preserve">POINT(3.97868333707 43.6115347921999)</t>
  </si>
  <si>
    <t xml:space="preserve">8_50</t>
  </si>
  <si>
    <t xml:space="preserve">X1269_8_50</t>
  </si>
  <si>
    <t xml:space="preserve">POINT(3.97870023501 43.6115208821)</t>
  </si>
  <si>
    <t xml:space="preserve">8_51</t>
  </si>
  <si>
    <t xml:space="preserve">X8203_8_51</t>
  </si>
  <si>
    <t xml:space="preserve">POINT(3.97871355862 43.6115079042)</t>
  </si>
  <si>
    <t xml:space="preserve">8_52</t>
  </si>
  <si>
    <t xml:space="preserve">X8717_8_52</t>
  </si>
  <si>
    <t xml:space="preserve">POINT(3.97872951849 43.6114942104999)</t>
  </si>
  <si>
    <t xml:space="preserve">8_53</t>
  </si>
  <si>
    <t xml:space="preserve">X0599_8_53</t>
  </si>
  <si>
    <t xml:space="preserve">POINT(3.97874440878 43.6114811722)</t>
  </si>
  <si>
    <t xml:space="preserve">8_54</t>
  </si>
  <si>
    <t xml:space="preserve">X0337_8_54</t>
  </si>
  <si>
    <t xml:space="preserve">POINT(3.97875919806 43.6114679169999)</t>
  </si>
  <si>
    <t xml:space="preserve">8_55</t>
  </si>
  <si>
    <t xml:space="preserve">X0048_8_55</t>
  </si>
  <si>
    <t xml:space="preserve">POINT(3.9787759388 43.6114525575)</t>
  </si>
  <si>
    <t xml:space="preserve">8_56</t>
  </si>
  <si>
    <t xml:space="preserve">POINT(3.97879075633 43.6114390166)</t>
  </si>
  <si>
    <t xml:space="preserve">8_57</t>
  </si>
  <si>
    <t xml:space="preserve">X8245_8_57</t>
  </si>
  <si>
    <t xml:space="preserve">POINT(3.97880620113 43.6114254969999)</t>
  </si>
  <si>
    <t xml:space="preserve">8_58</t>
  </si>
  <si>
    <t xml:space="preserve">X7199_8_58</t>
  </si>
  <si>
    <t xml:space="preserve">POINT(3.97882197048 43.6114116067999)</t>
  </si>
  <si>
    <t xml:space="preserve">8_59</t>
  </si>
  <si>
    <t xml:space="preserve">X0380_8_59</t>
  </si>
  <si>
    <t xml:space="preserve">POINT(3.97883595464 43.6113982796999)</t>
  </si>
  <si>
    <t xml:space="preserve">8_60</t>
  </si>
  <si>
    <t xml:space="preserve">X8237_8_60</t>
  </si>
  <si>
    <t xml:space="preserve">POINT(3.97885109129 43.6113847179999)</t>
  </si>
  <si>
    <t xml:space="preserve">8_61</t>
  </si>
  <si>
    <t xml:space="preserve">X8226_8_61</t>
  </si>
  <si>
    <t xml:space="preserve">POINT(3.9788651876 43.6113718296)</t>
  </si>
  <si>
    <t xml:space="preserve">8_62</t>
  </si>
  <si>
    <t xml:space="preserve">X9124_8_62</t>
  </si>
  <si>
    <t xml:space="preserve">POINT(3.97888041221 43.6113574386)</t>
  </si>
  <si>
    <t xml:space="preserve">8_63</t>
  </si>
  <si>
    <t xml:space="preserve">X8699_8_63</t>
  </si>
  <si>
    <t xml:space="preserve">POINT(3.97889648437 43.6113432148)</t>
  </si>
  <si>
    <t xml:space="preserve">8_64</t>
  </si>
  <si>
    <t xml:space="preserve">X6918_8_64</t>
  </si>
  <si>
    <t xml:space="preserve">POINT(3.97891049897 43.6113293948)</t>
  </si>
  <si>
    <t xml:space="preserve">8_65</t>
  </si>
  <si>
    <t xml:space="preserve">X0522_8_65</t>
  </si>
  <si>
    <t xml:space="preserve">POINT(3.97892544986 43.6113160757)</t>
  </si>
  <si>
    <t xml:space="preserve">8_66</t>
  </si>
  <si>
    <t xml:space="preserve">X8739_8_66</t>
  </si>
  <si>
    <t xml:space="preserve">POINT(3.97894092912 43.6113022728999)</t>
  </si>
  <si>
    <t xml:space="preserve">8_67</t>
  </si>
  <si>
    <t xml:space="preserve">X0591_8_67</t>
  </si>
  <si>
    <t xml:space="preserve">POINT(3.9789550794 43.6112885844)</t>
  </si>
  <si>
    <t xml:space="preserve">8_68</t>
  </si>
  <si>
    <t xml:space="preserve">X8702_8_68</t>
  </si>
  <si>
    <t xml:space="preserve">POINT(3.97897140673 43.6112746538)</t>
  </si>
  <si>
    <t xml:space="preserve">8_69</t>
  </si>
  <si>
    <t xml:space="preserve">X4874_8_69</t>
  </si>
  <si>
    <t xml:space="preserve">POINT(3.97898599784 43.6112618824)</t>
  </si>
  <si>
    <t xml:space="preserve">8_70</t>
  </si>
  <si>
    <t xml:space="preserve">X9190_8_70</t>
  </si>
  <si>
    <t xml:space="preserve">POINT(3.97900258732 43.6112464930999)</t>
  </si>
  <si>
    <t xml:space="preserve">8_71</t>
  </si>
  <si>
    <t xml:space="preserve">X8202_8_71</t>
  </si>
  <si>
    <t xml:space="preserve">POINT(3.97901702873 43.6112342336)</t>
  </si>
  <si>
    <t xml:space="preserve">8_72</t>
  </si>
  <si>
    <t xml:space="preserve">X8412_8_72</t>
  </si>
  <si>
    <t xml:space="preserve">POINT(3.97903167003 43.6112207569999)</t>
  </si>
  <si>
    <t xml:space="preserve">8_73</t>
  </si>
  <si>
    <t xml:space="preserve">X9437_8_73</t>
  </si>
  <si>
    <t xml:space="preserve">POINT(3.97904733494 43.6112060179)</t>
  </si>
  <si>
    <t xml:space="preserve">8_74</t>
  </si>
  <si>
    <t xml:space="preserve">X8388_8_74</t>
  </si>
  <si>
    <t xml:space="preserve">POINT(3.97906212392 43.6111930455999)</t>
  </si>
  <si>
    <t xml:space="preserve">8_75</t>
  </si>
  <si>
    <t xml:space="preserve">X8212_8_75</t>
  </si>
  <si>
    <t xml:space="preserve">POINT(3.97907590591 43.6111798232999)</t>
  </si>
  <si>
    <t xml:space="preserve">8_76</t>
  </si>
  <si>
    <t xml:space="preserve">X2953_8_76</t>
  </si>
  <si>
    <t xml:space="preserve">POINT(3.97909103441 43.6111665079999)</t>
  </si>
  <si>
    <t xml:space="preserve">8_77</t>
  </si>
  <si>
    <t xml:space="preserve">X8718_8_77</t>
  </si>
  <si>
    <t xml:space="preserve">POINT(3.97910842429 43.6111508055)</t>
  </si>
  <si>
    <t xml:space="preserve">8_78</t>
  </si>
  <si>
    <t xml:space="preserve">X8690_8_78</t>
  </si>
  <si>
    <t xml:space="preserve">POINT(3.97912245498 43.6111375090999)</t>
  </si>
  <si>
    <t xml:space="preserve">8_79</t>
  </si>
  <si>
    <t xml:space="preserve">X1176_8_79</t>
  </si>
  <si>
    <t xml:space="preserve">POINT(3.97913790193 43.6111245327)</t>
  </si>
  <si>
    <t xml:space="preserve">8_80</t>
  </si>
  <si>
    <t xml:space="preserve">X8710_8_80</t>
  </si>
  <si>
    <t xml:space="preserve">POINT(3.97915172564 43.6111097662999)</t>
  </si>
  <si>
    <t xml:space="preserve">8_81</t>
  </si>
  <si>
    <t xml:space="preserve">X2430_8_81</t>
  </si>
  <si>
    <t xml:space="preserve">POINT(3.97916793033 43.6110964983)</t>
  </si>
  <si>
    <t xml:space="preserve">8_82</t>
  </si>
  <si>
    <t xml:space="preserve">X0468_8_82</t>
  </si>
  <si>
    <t xml:space="preserve">POINT(3.97918244754 43.6110836814999)</t>
  </si>
  <si>
    <t xml:space="preserve">8_83</t>
  </si>
  <si>
    <t xml:space="preserve">X8256_8_83</t>
  </si>
  <si>
    <t xml:space="preserve">POINT(3.97919727229 43.6110700206999)</t>
  </si>
  <si>
    <t xml:space="preserve">8_84</t>
  </si>
  <si>
    <t xml:space="preserve">X1235_8_84</t>
  </si>
  <si>
    <t xml:space="preserve">POINT(3.97921295911 43.6110561563999)</t>
  </si>
  <si>
    <t xml:space="preserve">8_85</t>
  </si>
  <si>
    <t xml:space="preserve">X0156_8_85</t>
  </si>
  <si>
    <t xml:space="preserve">POINT(3.97922671309 43.6110425633999)</t>
  </si>
  <si>
    <t xml:space="preserve">8_86</t>
  </si>
  <si>
    <t xml:space="preserve">X2640_8_86</t>
  </si>
  <si>
    <t xml:space="preserve">POINT(3.97924377303 43.6110270289999)</t>
  </si>
  <si>
    <t xml:space="preserve">8_87</t>
  </si>
  <si>
    <t xml:space="preserve">X9186_8_87</t>
  </si>
  <si>
    <t xml:space="preserve">POINT(3.97925705993 43.6110152489999)</t>
  </si>
  <si>
    <t xml:space="preserve">8_88</t>
  </si>
  <si>
    <t xml:space="preserve">X6194_8_88</t>
  </si>
  <si>
    <t xml:space="preserve">POINT(3.97927306856 43.6110012249)</t>
  </si>
  <si>
    <t xml:space="preserve">8_89</t>
  </si>
  <si>
    <t xml:space="preserve">X6518_8_89</t>
  </si>
  <si>
    <t xml:space="preserve">POINT(3.97928695184 43.6109893456999)</t>
  </si>
  <si>
    <t xml:space="preserve">8_90</t>
  </si>
  <si>
    <t xml:space="preserve">X7200_8_90</t>
  </si>
  <si>
    <t xml:space="preserve">POINT(3.97930301273 43.6109746512999)</t>
  </si>
  <si>
    <t xml:space="preserve">8_91</t>
  </si>
  <si>
    <t xml:space="preserve">X9202_8_91</t>
  </si>
  <si>
    <t xml:space="preserve">POINT(3.9793181587 43.6109603952)</t>
  </si>
  <si>
    <t xml:space="preserve">8_92</t>
  </si>
  <si>
    <t xml:space="preserve">X8409_8_92</t>
  </si>
  <si>
    <t xml:space="preserve">POINT(3.9793320358 43.610948237)</t>
  </si>
  <si>
    <t xml:space="preserve">8_93</t>
  </si>
  <si>
    <t xml:space="preserve">X8239_8_93</t>
  </si>
  <si>
    <t xml:space="preserve">POINT(3.97934781136 43.6109336727)</t>
  </si>
  <si>
    <t xml:space="preserve">8_94</t>
  </si>
  <si>
    <t xml:space="preserve">X8246_8_94</t>
  </si>
  <si>
    <t xml:space="preserve">POINT(3.97936179374 43.6109209986)</t>
  </si>
  <si>
    <t xml:space="preserve">8_95</t>
  </si>
  <si>
    <t xml:space="preserve">X1894_8_95</t>
  </si>
  <si>
    <t xml:space="preserve">POINT(3.97937644361 43.6109077432999)</t>
  </si>
  <si>
    <t xml:space="preserve">8_96</t>
  </si>
  <si>
    <t xml:space="preserve">X8389_8_96</t>
  </si>
  <si>
    <t xml:space="preserve">POINT(3.97939210064 43.6108918473)</t>
  </si>
  <si>
    <t xml:space="preserve">8_97</t>
  </si>
  <si>
    <t xml:space="preserve">X9433_8_97</t>
  </si>
  <si>
    <t xml:space="preserve">FB0481</t>
  </si>
  <si>
    <t xml:space="preserve">POINT(3.9794077824 43.6108792253999)</t>
  </si>
  <si>
    <t xml:space="preserve">8_98</t>
  </si>
  <si>
    <t xml:space="preserve">Gal__8_98</t>
  </si>
  <si>
    <t xml:space="preserve">POINT(3.97942107408 43.6108680171999)</t>
  </si>
  <si>
    <t xml:space="preserve">8_99</t>
  </si>
  <si>
    <t xml:space="preserve">Gran_8_99</t>
  </si>
  <si>
    <t xml:space="preserve">POINT(3.97943946799 43.6108506109999)</t>
  </si>
  <si>
    <t xml:space="preserve">8_100</t>
  </si>
  <si>
    <t xml:space="preserve">Star_8_100</t>
  </si>
  <si>
    <t xml:space="preserve">POINT(3.97945381827 43.6108378492999)</t>
  </si>
  <si>
    <t xml:space="preserve">8_101</t>
  </si>
  <si>
    <t xml:space="preserve">Cond_8_101</t>
  </si>
  <si>
    <t xml:space="preserve">POINT(3.97946737783 43.610826045)</t>
  </si>
  <si>
    <t xml:space="preserve">9_1</t>
  </si>
  <si>
    <t xml:space="preserve">X8939_9_1</t>
  </si>
  <si>
    <t xml:space="preserve">POINT(3.97800328517 43.6122231231)</t>
  </si>
  <si>
    <t xml:space="preserve">9_2</t>
  </si>
  <si>
    <t xml:space="preserve">X8386_9_2</t>
  </si>
  <si>
    <t xml:space="preserve">POINT(3.97801862562 43.6122095319)</t>
  </si>
  <si>
    <t xml:space="preserve">9_3</t>
  </si>
  <si>
    <t xml:space="preserve">X9391_9_3</t>
  </si>
  <si>
    <t xml:space="preserve">POINT(3.97803548888 43.6121942846)</t>
  </si>
  <si>
    <t xml:space="preserve">9_4</t>
  </si>
  <si>
    <t xml:space="preserve">X1225_9_4</t>
  </si>
  <si>
    <t xml:space="preserve">POINT(3.97804989366 43.6121812214)</t>
  </si>
  <si>
    <t xml:space="preserve">9_5</t>
  </si>
  <si>
    <t xml:space="preserve">X8220_9_5</t>
  </si>
  <si>
    <t xml:space="preserve">POINT(3.97806514457 43.6121683898999)</t>
  </si>
  <si>
    <t xml:space="preserve">9_6</t>
  </si>
  <si>
    <t xml:space="preserve">X8751_9_6</t>
  </si>
  <si>
    <t xml:space="preserve">POINT(3.9780816415 43.6121530252)</t>
  </si>
  <si>
    <t xml:space="preserve">9_7</t>
  </si>
  <si>
    <t xml:space="preserve">X6917_9_7</t>
  </si>
  <si>
    <t xml:space="preserve">POINT(3.97809632867 43.6121392550999)</t>
  </si>
  <si>
    <t xml:space="preserve">9_8</t>
  </si>
  <si>
    <t xml:space="preserve">X8215_9_8</t>
  </si>
  <si>
    <t xml:space="preserve">POINT(3.97811142546 43.6121264730999)</t>
  </si>
  <si>
    <t xml:space="preserve">9_9</t>
  </si>
  <si>
    <t xml:space="preserve">X8740_9_9</t>
  </si>
  <si>
    <t xml:space="preserve">POINT(3.97812674731 43.6121131275)</t>
  </si>
  <si>
    <t xml:space="preserve">9_10</t>
  </si>
  <si>
    <t xml:space="preserve">X8411_9_10</t>
  </si>
  <si>
    <t xml:space="preserve">POINT(3.97814113495 43.6120995506)</t>
  </si>
  <si>
    <t xml:space="preserve">X1239</t>
  </si>
  <si>
    <t xml:space="preserve">9_11</t>
  </si>
  <si>
    <t xml:space="preserve">X1239_9_11</t>
  </si>
  <si>
    <t xml:space="preserve">james_grieve</t>
  </si>
  <si>
    <t xml:space="preserve">FB0078</t>
  </si>
  <si>
    <t xml:space="preserve">POINT(3.97815727617 43.6120863215)</t>
  </si>
  <si>
    <t xml:space="preserve">9_12</t>
  </si>
  <si>
    <t xml:space="preserve">X1071_9_12</t>
  </si>
  <si>
    <t xml:space="preserve">POINT(3.97817297309 43.6120714416)</t>
  </si>
  <si>
    <t xml:space="preserve">9_13</t>
  </si>
  <si>
    <t xml:space="preserve">X4681_9_13</t>
  </si>
  <si>
    <t xml:space="preserve">POINT(3.97818602719 43.6120581272)</t>
  </si>
  <si>
    <t xml:space="preserve">9_14</t>
  </si>
  <si>
    <t xml:space="preserve">X0036_9_14</t>
  </si>
  <si>
    <t xml:space="preserve">POINT(3.97820087667 43.6120445565999)</t>
  </si>
  <si>
    <t xml:space="preserve">9_15</t>
  </si>
  <si>
    <t xml:space="preserve">X1307_9_15</t>
  </si>
  <si>
    <t xml:space="preserve">POINT(3.97821847266 43.6120296687)</t>
  </si>
  <si>
    <t xml:space="preserve">9_16</t>
  </si>
  <si>
    <t xml:space="preserve">X8200_9_16</t>
  </si>
  <si>
    <t xml:space="preserve">POINT(3.97823270771 43.6120168965)</t>
  </si>
  <si>
    <t xml:space="preserve">9_17</t>
  </si>
  <si>
    <t xml:space="preserve">X1077_9_17</t>
  </si>
  <si>
    <t xml:space="preserve">POINT(3.97824881381 43.6120017788)</t>
  </si>
  <si>
    <t xml:space="preserve">9_18</t>
  </si>
  <si>
    <t xml:space="preserve">X8743_9_18</t>
  </si>
  <si>
    <t xml:space="preserve">POINT(3.97826160018 43.6119879685)</t>
  </si>
  <si>
    <t xml:space="preserve">9_19</t>
  </si>
  <si>
    <t xml:space="preserve">X8937_9_19</t>
  </si>
  <si>
    <t xml:space="preserve">POINT(3.97827908974 43.6119746708)</t>
  </si>
  <si>
    <t xml:space="preserve">9_20</t>
  </si>
  <si>
    <t xml:space="preserve">X2949_9_20</t>
  </si>
  <si>
    <t xml:space="preserve">POINT(3.97829363629 43.6119610171)</t>
  </si>
  <si>
    <t xml:space="preserve">9_21</t>
  </si>
  <si>
    <t xml:space="preserve">X8396_9_21</t>
  </si>
  <si>
    <t xml:space="preserve">POINT(3.97830663685 43.6119480333999)</t>
  </si>
  <si>
    <t xml:space="preserve">9_22</t>
  </si>
  <si>
    <t xml:space="preserve">POINT(3.97832257395 43.6119349419)</t>
  </si>
  <si>
    <t xml:space="preserve">9_23</t>
  </si>
  <si>
    <t xml:space="preserve">X8692_9_23</t>
  </si>
  <si>
    <t xml:space="preserve">POINT(3.97833953926 43.6119190484999)</t>
  </si>
  <si>
    <t xml:space="preserve">9_24</t>
  </si>
  <si>
    <t xml:space="preserve">X0421_9_24</t>
  </si>
  <si>
    <t xml:space="preserve">POINT(3.97835410757 43.6119061761)</t>
  </si>
  <si>
    <t xml:space="preserve">9_25</t>
  </si>
  <si>
    <t xml:space="preserve">X8706_9_25</t>
  </si>
  <si>
    <t xml:space="preserve">POINT(3.97836999235 43.6118915822)</t>
  </si>
  <si>
    <t xml:space="preserve">9_26</t>
  </si>
  <si>
    <t xml:space="preserve">X2428_9_26</t>
  </si>
  <si>
    <t xml:space="preserve">POINT(3.97838600467 43.6118779947999)</t>
  </si>
  <si>
    <t xml:space="preserve">9_27</t>
  </si>
  <si>
    <t xml:space="preserve">X8247_9_27</t>
  </si>
  <si>
    <t xml:space="preserve">POINT(3.97840000147 43.611864848)</t>
  </si>
  <si>
    <t xml:space="preserve">9_28</t>
  </si>
  <si>
    <t xml:space="preserve">X8732_9_28</t>
  </si>
  <si>
    <t xml:space="preserve">POINT(3.97841549312 43.6118506601999)</t>
  </si>
  <si>
    <t xml:space="preserve">9_29</t>
  </si>
  <si>
    <t xml:space="preserve">X1682_9_29</t>
  </si>
  <si>
    <t xml:space="preserve">POINT(3.97843211258 43.6118358359999)</t>
  </si>
  <si>
    <t xml:space="preserve">9_30</t>
  </si>
  <si>
    <t xml:space="preserve">X8405_9_30</t>
  </si>
  <si>
    <t xml:space="preserve">POINT(3.97844468771 43.6118230282)</t>
  </si>
  <si>
    <t xml:space="preserve">9_31</t>
  </si>
  <si>
    <t xml:space="preserve">X8228_9_31</t>
  </si>
  <si>
    <t xml:space="preserve">POINT(3.97846235685 43.6118079455999)</t>
  </si>
  <si>
    <t xml:space="preserve">9_32</t>
  </si>
  <si>
    <t xml:space="preserve">X7203_9_32</t>
  </si>
  <si>
    <t xml:space="preserve">POINT(3.97847718849 43.6117947973)</t>
  </si>
  <si>
    <t xml:space="preserve">9_33</t>
  </si>
  <si>
    <t xml:space="preserve">X1552_9_33</t>
  </si>
  <si>
    <t xml:space="preserve">POINT(3.97849191456 43.6117812220999)</t>
  </si>
  <si>
    <t xml:space="preserve">9_34</t>
  </si>
  <si>
    <t xml:space="preserve">X9234_9_34</t>
  </si>
  <si>
    <t xml:space="preserve">POINT(3.97850673626 43.6117674867999)</t>
  </si>
  <si>
    <t xml:space="preserve">9_35</t>
  </si>
  <si>
    <t xml:space="preserve">X0710_9_35</t>
  </si>
  <si>
    <t xml:space="preserve">POINT(3.97852202777 43.6117527338)</t>
  </si>
  <si>
    <t xml:space="preserve">9_36</t>
  </si>
  <si>
    <t xml:space="preserve">X8407_9_36</t>
  </si>
  <si>
    <t xml:space="preserve">POINT(3.97853711507 43.6117402364)</t>
  </si>
  <si>
    <t xml:space="preserve">9_37</t>
  </si>
  <si>
    <t xml:space="preserve">X1982_9_37</t>
  </si>
  <si>
    <t xml:space="preserve">POINT(3.97855126641 43.6117268892)</t>
  </si>
  <si>
    <t xml:space="preserve">9_38</t>
  </si>
  <si>
    <t xml:space="preserve">X8201_9_38</t>
  </si>
  <si>
    <t xml:space="preserve">POINT(3.97856709312 43.6117129833)</t>
  </si>
  <si>
    <t xml:space="preserve">9_39</t>
  </si>
  <si>
    <t xml:space="preserve">X8199_9_39</t>
  </si>
  <si>
    <t xml:space="preserve">POINT(3.97858307237 43.6116982409999)</t>
  </si>
  <si>
    <t xml:space="preserve">9_40</t>
  </si>
  <si>
    <t xml:space="preserve">X8694_9_40</t>
  </si>
  <si>
    <t xml:space="preserve">POINT(3.97859879909 43.6116840571)</t>
  </si>
  <si>
    <t xml:space="preserve">9_41</t>
  </si>
  <si>
    <t xml:space="preserve">X8229_9_41</t>
  </si>
  <si>
    <t xml:space="preserve">POINT(3.9786137999 43.6116703865)</t>
  </si>
  <si>
    <t xml:space="preserve">9_42</t>
  </si>
  <si>
    <t xml:space="preserve">X8390_9_42</t>
  </si>
  <si>
    <t xml:space="preserve">POINT(3.97862929567 43.6116565191999)</t>
  </si>
  <si>
    <t xml:space="preserve">9_43</t>
  </si>
  <si>
    <t xml:space="preserve">X00HD_9_43</t>
  </si>
  <si>
    <t xml:space="preserve">POINT(3.97864334319 43.6116442029)</t>
  </si>
  <si>
    <t xml:space="preserve">9_44</t>
  </si>
  <si>
    <t xml:space="preserve">X9429_9_44</t>
  </si>
  <si>
    <t xml:space="preserve">POINT(3.97865847322 43.6116305349)</t>
  </si>
  <si>
    <t xml:space="preserve">9_45</t>
  </si>
  <si>
    <t xml:space="preserve">X0344_9_45</t>
  </si>
  <si>
    <t xml:space="preserve">POINT(3.97867483724 43.6116154628)</t>
  </si>
  <si>
    <t xml:space="preserve">9_46</t>
  </si>
  <si>
    <t xml:space="preserve">X6905_9_46</t>
  </si>
  <si>
    <t xml:space="preserve">POINT(3.97869104405 43.6116011324999)</t>
  </si>
  <si>
    <t xml:space="preserve">9_47</t>
  </si>
  <si>
    <t xml:space="preserve">X1206_9_47</t>
  </si>
  <si>
    <t xml:space="preserve">POINT(3.9787034571 43.6115880501999)</t>
  </si>
  <si>
    <t xml:space="preserve">9_48</t>
  </si>
  <si>
    <t xml:space="preserve">X9185_9_48</t>
  </si>
  <si>
    <t xml:space="preserve">POINT(3.97871854406 43.6115750319)</t>
  </si>
  <si>
    <t xml:space="preserve">9_49</t>
  </si>
  <si>
    <t xml:space="preserve">X9122_9_49</t>
  </si>
  <si>
    <t xml:space="preserve">POINT(3.97873342134 43.6115612242)</t>
  </si>
  <si>
    <t xml:space="preserve">9_50</t>
  </si>
  <si>
    <t xml:space="preserve">X9166_9_50</t>
  </si>
  <si>
    <t xml:space="preserve">POINT(3.97875035178 43.6115460024999)</t>
  </si>
  <si>
    <t xml:space="preserve">9_51</t>
  </si>
  <si>
    <t xml:space="preserve">X8232_9_51</t>
  </si>
  <si>
    <t xml:space="preserve">POINT(3.97876494781 43.6115335695999)</t>
  </si>
  <si>
    <t xml:space="preserve">9_52</t>
  </si>
  <si>
    <t xml:space="preserve">X8381_9_52</t>
  </si>
  <si>
    <t xml:space="preserve">POINT(3.97878185185 43.6115182396999)</t>
  </si>
  <si>
    <t xml:space="preserve">9_53</t>
  </si>
  <si>
    <t xml:space="preserve">X8222_9_53</t>
  </si>
  <si>
    <t xml:space="preserve">POINT(3.9787967719 43.6115052466999)</t>
  </si>
  <si>
    <t xml:space="preserve">9_54</t>
  </si>
  <si>
    <t xml:space="preserve">X7197_9_54</t>
  </si>
  <si>
    <t xml:space="preserve">POINT(3.97881191807 43.6114913182)</t>
  </si>
  <si>
    <t xml:space="preserve">9_55</t>
  </si>
  <si>
    <t xml:space="preserve">X2998_9_55</t>
  </si>
  <si>
    <t xml:space="preserve">POINT(3.97882700734 43.6114782518)</t>
  </si>
  <si>
    <t xml:space="preserve">9_56</t>
  </si>
  <si>
    <t xml:space="preserve">X7195_9_56</t>
  </si>
  <si>
    <t xml:space="preserve">POINT(3.97884096102 43.6114638894)</t>
  </si>
  <si>
    <t xml:space="preserve">9_57</t>
  </si>
  <si>
    <t xml:space="preserve">X4664_9_57</t>
  </si>
  <si>
    <t xml:space="preserve">POINT(3.97885694232 43.6114511619)</t>
  </si>
  <si>
    <t xml:space="preserve">9_58</t>
  </si>
  <si>
    <t xml:space="preserve">X8211_9_58</t>
  </si>
  <si>
    <t xml:space="preserve">POINT(3.97887181664 43.6114367726)</t>
  </si>
  <si>
    <t xml:space="preserve">9_59</t>
  </si>
  <si>
    <t xml:space="preserve">X6206_9_59</t>
  </si>
  <si>
    <t xml:space="preserve">POINT(3.97888832159 43.6114227234999)</t>
  </si>
  <si>
    <t xml:space="preserve">9_60</t>
  </si>
  <si>
    <t xml:space="preserve">X9246_9_60</t>
  </si>
  <si>
    <t xml:space="preserve">POINT(3.97890123049 43.6114104754)</t>
  </si>
  <si>
    <t xml:space="preserve">9_61</t>
  </si>
  <si>
    <t xml:space="preserve">X9130_9_61</t>
  </si>
  <si>
    <t xml:space="preserve">POINT(3.97891639178 43.6113969761)</t>
  </si>
  <si>
    <t xml:space="preserve">9_62</t>
  </si>
  <si>
    <t xml:space="preserve">X8705_9_62</t>
  </si>
  <si>
    <t xml:space="preserve">POINT(3.97893363292 43.6113809447999)</t>
  </si>
  <si>
    <t xml:space="preserve">9_63</t>
  </si>
  <si>
    <t xml:space="preserve">X8383_9_63</t>
  </si>
  <si>
    <t xml:space="preserve">POINT(3.97894665149 43.6113696118)</t>
  </si>
  <si>
    <t xml:space="preserve">9_64</t>
  </si>
  <si>
    <t xml:space="preserve">X0395_9_64</t>
  </si>
  <si>
    <t xml:space="preserve">POINT(3.97896230705 43.611354011)</t>
  </si>
  <si>
    <t xml:space="preserve">9_65</t>
  </si>
  <si>
    <t xml:space="preserve">X7759_9_65</t>
  </si>
  <si>
    <t xml:space="preserve">POINT(3.97897554494 43.6113428144999)</t>
  </si>
  <si>
    <t xml:space="preserve">9_66</t>
  </si>
  <si>
    <t xml:space="preserve">X2323_9_66</t>
  </si>
  <si>
    <t xml:space="preserve">POINT(3.97899081401 43.6113284552999)</t>
  </si>
  <si>
    <t xml:space="preserve">9_67</t>
  </si>
  <si>
    <t xml:space="preserve">X8723_9_67</t>
  </si>
  <si>
    <t xml:space="preserve">POINT(3.97900632071 43.6113127608999)</t>
  </si>
  <si>
    <t xml:space="preserve">9_68</t>
  </si>
  <si>
    <t xml:space="preserve">X2313_9_68</t>
  </si>
  <si>
    <t xml:space="preserve">POINT(3.97902105613 43.6113012388999)</t>
  </si>
  <si>
    <t xml:space="preserve">9_69</t>
  </si>
  <si>
    <t xml:space="preserve">X2646_9_69</t>
  </si>
  <si>
    <t xml:space="preserve">POINT(3.97903572222 43.6112881542999)</t>
  </si>
  <si>
    <t xml:space="preserve">9_70</t>
  </si>
  <si>
    <t xml:space="preserve">X8209_9_70</t>
  </si>
  <si>
    <t xml:space="preserve">POINT(3.9790512577 43.6112740486)</t>
  </si>
  <si>
    <t xml:space="preserve">9_71</t>
  </si>
  <si>
    <t xml:space="preserve">X9267_9_71</t>
  </si>
  <si>
    <t xml:space="preserve">POINT(3.97906719457 43.611259441)</t>
  </si>
  <si>
    <t xml:space="preserve">9_72</t>
  </si>
  <si>
    <t xml:space="preserve">X8236_9_72</t>
  </si>
  <si>
    <t xml:space="preserve">POINT(3.97908208265 43.6112451820999)</t>
  </si>
  <si>
    <t xml:space="preserve">9_73</t>
  </si>
  <si>
    <t xml:space="preserve">X8607_9_73</t>
  </si>
  <si>
    <t xml:space="preserve">POINT(3.97909940009 43.6112296852)</t>
  </si>
  <si>
    <t xml:space="preserve">9_74</t>
  </si>
  <si>
    <t xml:space="preserve">X6171_9_74</t>
  </si>
  <si>
    <t xml:space="preserve">POINT(3.97911185385 43.6112189899)</t>
  </si>
  <si>
    <t xml:space="preserve">9_75</t>
  </si>
  <si>
    <t xml:space="preserve">X0666_9_75</t>
  </si>
  <si>
    <t xml:space="preserve">POINT(3.97912505276 43.6112056284)</t>
  </si>
  <si>
    <t xml:space="preserve">9_76</t>
  </si>
  <si>
    <t xml:space="preserve">X2317_9_76</t>
  </si>
  <si>
    <t xml:space="preserve">POINT(3.97914171213 43.611191581)</t>
  </si>
  <si>
    <t xml:space="preserve">9_77</t>
  </si>
  <si>
    <t xml:space="preserve">X0778_9_77</t>
  </si>
  <si>
    <t xml:space="preserve">POINT(3.97915780564 43.611176262)</t>
  </si>
  <si>
    <t xml:space="preserve">9_78</t>
  </si>
  <si>
    <t xml:space="preserve">X0667_9_78</t>
  </si>
  <si>
    <t xml:space="preserve">POINT(3.97917253518 43.6111641604)</t>
  </si>
  <si>
    <t xml:space="preserve">9_79</t>
  </si>
  <si>
    <t xml:space="preserve">X6354_9_79</t>
  </si>
  <si>
    <t xml:space="preserve">POINT(3.97918678852 43.6111506327)</t>
  </si>
  <si>
    <t xml:space="preserve">9_80</t>
  </si>
  <si>
    <t xml:space="preserve">X8233_9_80</t>
  </si>
  <si>
    <t xml:space="preserve">POINT(3.97920239216 43.6111362616999)</t>
  </si>
  <si>
    <t xml:space="preserve">9_81</t>
  </si>
  <si>
    <t xml:space="preserve">X9177_9_81</t>
  </si>
  <si>
    <t xml:space="preserve">POINT(3.97921711057 43.6111235449999)</t>
  </si>
  <si>
    <t xml:space="preserve">9_82</t>
  </si>
  <si>
    <t xml:space="preserve">X9151_9_82</t>
  </si>
  <si>
    <t xml:space="preserve">POINT(3.97923416891 43.6111076927)</t>
  </si>
  <si>
    <t xml:space="preserve">9_83</t>
  </si>
  <si>
    <t xml:space="preserve">POINT(3.97924924905 43.6110951379)</t>
  </si>
  <si>
    <t xml:space="preserve">9_84</t>
  </si>
  <si>
    <t xml:space="preserve">X6468_9_84</t>
  </si>
  <si>
    <t xml:space="preserve">POINT(3.97926397129 43.6110808027999)</t>
  </si>
  <si>
    <t xml:space="preserve">9_85</t>
  </si>
  <si>
    <t xml:space="preserve">X1560_9_85</t>
  </si>
  <si>
    <t xml:space="preserve">POINT(3.97928068642 43.6110664520999)</t>
  </si>
  <si>
    <t xml:space="preserve">9_86</t>
  </si>
  <si>
    <t xml:space="preserve">X8242_9_86</t>
  </si>
  <si>
    <t xml:space="preserve">POINT(3.97929431137 43.6110543842999)</t>
  </si>
  <si>
    <t xml:space="preserve">9_87</t>
  </si>
  <si>
    <t xml:space="preserve">X2775_9_87</t>
  </si>
  <si>
    <t xml:space="preserve">POINT(3.97931007331 43.6110396282999)</t>
  </si>
  <si>
    <t xml:space="preserve">9_88</t>
  </si>
  <si>
    <t xml:space="preserve">X6471_9_88</t>
  </si>
  <si>
    <t xml:space="preserve">POINT(3.9793255282 43.6110265502)</t>
  </si>
  <si>
    <t xml:space="preserve">9_89</t>
  </si>
  <si>
    <t xml:space="preserve">X9179_9_89</t>
  </si>
  <si>
    <t xml:space="preserve">POINT(3.97933894812 43.6110126577)</t>
  </si>
  <si>
    <t xml:space="preserve">9_90</t>
  </si>
  <si>
    <t xml:space="preserve">X1186_9_90</t>
  </si>
  <si>
    <t xml:space="preserve">POINT(3.97935546889 43.6109983767999)</t>
  </si>
  <si>
    <t xml:space="preserve">9_91</t>
  </si>
  <si>
    <t xml:space="preserve">X4975_9_91</t>
  </si>
  <si>
    <t xml:space="preserve">POINT(3.97936911748 43.6109863180999)</t>
  </si>
  <si>
    <t xml:space="preserve">9_92</t>
  </si>
  <si>
    <t xml:space="preserve">X2698_9_92</t>
  </si>
  <si>
    <t xml:space="preserve">POINT(3.97938503708 43.6109722321)</t>
  </si>
  <si>
    <t xml:space="preserve">9_93</t>
  </si>
  <si>
    <t xml:space="preserve">X9251_9_93</t>
  </si>
  <si>
    <t xml:space="preserve">POINT(3.97939904525 43.6109590885)</t>
  </si>
  <si>
    <t xml:space="preserve">9_94</t>
  </si>
  <si>
    <t xml:space="preserve">X1064_9_94</t>
  </si>
  <si>
    <t xml:space="preserve">POINT(3.97941341783 43.6109463803)</t>
  </si>
  <si>
    <t xml:space="preserve">9_95</t>
  </si>
  <si>
    <t xml:space="preserve">X8414_9_95</t>
  </si>
  <si>
    <t xml:space="preserve">POINT(3.97943081293 43.6109286949999)</t>
  </si>
  <si>
    <t xml:space="preserve">9_96</t>
  </si>
  <si>
    <t xml:space="preserve">X8742_9_96</t>
  </si>
  <si>
    <t xml:space="preserve">POINT(3.97944160779 43.6109190490999)</t>
  </si>
  <si>
    <t xml:space="preserve">9_97</t>
  </si>
  <si>
    <t xml:space="preserve">X8416_9_97</t>
  </si>
  <si>
    <t xml:space="preserve">POINT(3.97945998488 43.6109036798999)</t>
  </si>
  <si>
    <t xml:space="preserve">9_98</t>
  </si>
  <si>
    <t xml:space="preserve">Gal__9_98</t>
  </si>
  <si>
    <t xml:space="preserve">POINT(3.9794753908 43.6108897842999)</t>
  </si>
  <si>
    <t xml:space="preserve">9_99</t>
  </si>
  <si>
    <t xml:space="preserve">Gran_9_99</t>
  </si>
  <si>
    <t xml:space="preserve">POINT(3.97949085019 43.6108757594)</t>
  </si>
  <si>
    <t xml:space="preserve">9_100</t>
  </si>
  <si>
    <t xml:space="preserve">Star_9_100</t>
  </si>
  <si>
    <t xml:space="preserve">POINT(3.97950681684 43.6108612642999)</t>
  </si>
  <si>
    <t xml:space="preserve">10_1</t>
  </si>
  <si>
    <t xml:space="preserve">X8939_10_1</t>
  </si>
  <si>
    <t xml:space="preserve">POINT(3.97804807739 43.6122551801)</t>
  </si>
  <si>
    <t xml:space="preserve">10_2</t>
  </si>
  <si>
    <t xml:space="preserve">X8386_10_2</t>
  </si>
  <si>
    <t xml:space="preserve">POINT(3.97806300523 43.612242463)</t>
  </si>
  <si>
    <t xml:space="preserve">10_3</t>
  </si>
  <si>
    <t xml:space="preserve">X9391_10_3</t>
  </si>
  <si>
    <t xml:space="preserve">POINT(3.97807742636 43.6122296916)</t>
  </si>
  <si>
    <t xml:space="preserve">10_4</t>
  </si>
  <si>
    <t xml:space="preserve">X1225_10_4</t>
  </si>
  <si>
    <t xml:space="preserve">POINT(3.97809454826 43.6122128013999)</t>
  </si>
  <si>
    <t xml:space="preserve">10_5</t>
  </si>
  <si>
    <t xml:space="preserve">X8220_10_5</t>
  </si>
  <si>
    <t xml:space="preserve">POINT(3.97810785573 43.6122020004999)</t>
  </si>
  <si>
    <t xml:space="preserve">10_6</t>
  </si>
  <si>
    <t xml:space="preserve">X8751_10_6</t>
  </si>
  <si>
    <t xml:space="preserve">POINT(3.97812082457 43.6121880047)</t>
  </si>
  <si>
    <t xml:space="preserve">10_7</t>
  </si>
  <si>
    <t xml:space="preserve">X6917_10_7</t>
  </si>
  <si>
    <t xml:space="preserve">POINT(3.97814033204 43.6121727916999)</t>
  </si>
  <si>
    <t xml:space="preserve">10_8</t>
  </si>
  <si>
    <t xml:space="preserve">X8215_10_8</t>
  </si>
  <si>
    <t xml:space="preserve">POINT(3.97815373149 43.6121607811999)</t>
  </si>
  <si>
    <t xml:space="preserve">10_9</t>
  </si>
  <si>
    <t xml:space="preserve">X8740_10_9</t>
  </si>
  <si>
    <t xml:space="preserve">POINT(3.97816747488 43.6121479023)</t>
  </si>
  <si>
    <t xml:space="preserve">10_10</t>
  </si>
  <si>
    <t xml:space="preserve">X8411_10_10</t>
  </si>
  <si>
    <t xml:space="preserve">POINT(3.9781816861 43.6121347145)</t>
  </si>
  <si>
    <t xml:space="preserve">10_11</t>
  </si>
  <si>
    <t xml:space="preserve">Golden_10_11</t>
  </si>
  <si>
    <t xml:space="preserve">POINT(3.97819770767 43.612121866)</t>
  </si>
  <si>
    <t xml:space="preserve">10_12</t>
  </si>
  <si>
    <t xml:space="preserve">X1071_10_12</t>
  </si>
  <si>
    <t xml:space="preserve">POINT(3.97821317605 43.6121060205)</t>
  </si>
  <si>
    <t xml:space="preserve">10_13</t>
  </si>
  <si>
    <t xml:space="preserve">X4681_10_13</t>
  </si>
  <si>
    <t xml:space="preserve">POINT(3.9782260773 43.6120941366)</t>
  </si>
  <si>
    <t xml:space="preserve">10_14</t>
  </si>
  <si>
    <t xml:space="preserve">X0036_10_14</t>
  </si>
  <si>
    <t xml:space="preserve">POINT(3.97824170504 43.6120805261)</t>
  </si>
  <si>
    <t xml:space="preserve">10_15</t>
  </si>
  <si>
    <t xml:space="preserve">X1307_10_15</t>
  </si>
  <si>
    <t xml:space="preserve">POINT(3.9782566776 43.6120663019)</t>
  </si>
  <si>
    <t xml:space="preserve">10_16</t>
  </si>
  <si>
    <t xml:space="preserve">X8200_10_16</t>
  </si>
  <si>
    <t xml:space="preserve">POINT(3.97827024578 43.6120530817999)</t>
  </si>
  <si>
    <t xml:space="preserve">10_17</t>
  </si>
  <si>
    <t xml:space="preserve">X1077_10_17</t>
  </si>
  <si>
    <t xml:space="preserve">POINT(3.97828660596 43.6120398893)</t>
  </si>
  <si>
    <t xml:space="preserve">10_18</t>
  </si>
  <si>
    <t xml:space="preserve">X8743_10_18</t>
  </si>
  <si>
    <t xml:space="preserve">POINT(3.97830288477 43.6120241682)</t>
  </si>
  <si>
    <t xml:space="preserve">10_19</t>
  </si>
  <si>
    <t xml:space="preserve">X8937_10_19</t>
  </si>
  <si>
    <t xml:space="preserve">POINT(3.97831857007 43.6120111871)</t>
  </si>
  <si>
    <t xml:space="preserve">10_20</t>
  </si>
  <si>
    <t xml:space="preserve">X2949_10_20</t>
  </si>
  <si>
    <t xml:space="preserve">POINT(3.9783310701 43.6119976431999)</t>
  </si>
  <si>
    <t xml:space="preserve">10_21</t>
  </si>
  <si>
    <t xml:space="preserve">X8396_10_21</t>
  </si>
  <si>
    <t xml:space="preserve">POINT(3.97834603267 43.6119848198)</t>
  </si>
  <si>
    <t xml:space="preserve">10_22</t>
  </si>
  <si>
    <t xml:space="preserve">X0968_10_22</t>
  </si>
  <si>
    <t xml:space="preserve">POINT(3.97836067164 43.6119726351)</t>
  </si>
  <si>
    <t xml:space="preserve">10_23</t>
  </si>
  <si>
    <t xml:space="preserve">X8692_10_23</t>
  </si>
  <si>
    <t xml:space="preserve">POINT(3.97837852641 43.611956902)</t>
  </si>
  <si>
    <t xml:space="preserve">10_24</t>
  </si>
  <si>
    <t xml:space="preserve">X0421_10_24</t>
  </si>
  <si>
    <t xml:space="preserve">POINT(3.97839354138 43.6119410096999)</t>
  </si>
  <si>
    <t xml:space="preserve">10_25</t>
  </si>
  <si>
    <t xml:space="preserve">X8706_10_25</t>
  </si>
  <si>
    <t xml:space="preserve">POINT(3.97840524255 43.6119321206999)</t>
  </si>
  <si>
    <t xml:space="preserve">10_26</t>
  </si>
  <si>
    <t xml:space="preserve">X2428_10_26</t>
  </si>
  <si>
    <t xml:space="preserve">POINT(3.97842030741 43.6119184901999)</t>
  </si>
  <si>
    <t xml:space="preserve">10_27</t>
  </si>
  <si>
    <t xml:space="preserve">X8247_10_27</t>
  </si>
  <si>
    <t xml:space="preserve">POINT(3.97844107864 43.6118993083999)</t>
  </si>
  <si>
    <t xml:space="preserve">10_28</t>
  </si>
  <si>
    <t xml:space="preserve">X8732_10_28</t>
  </si>
  <si>
    <t xml:space="preserve">POINT(3.97845865268 43.611883831)</t>
  </si>
  <si>
    <t xml:space="preserve">10_29</t>
  </si>
  <si>
    <t xml:space="preserve">X1682_10_29</t>
  </si>
  <si>
    <t xml:space="preserve">POINT(3.97847771734 43.6118665776999)</t>
  </si>
  <si>
    <t xml:space="preserve">10_30</t>
  </si>
  <si>
    <t xml:space="preserve">X8405_10_30</t>
  </si>
  <si>
    <t xml:space="preserve">POINT(3.9784900546 43.6118528039)</t>
  </si>
  <si>
    <t xml:space="preserve">10_31</t>
  </si>
  <si>
    <t xml:space="preserve">X8228_10_31</t>
  </si>
  <si>
    <t xml:space="preserve">POINT(3.97850573058 43.6118412057999)</t>
  </si>
  <si>
    <t xml:space="preserve">10_32</t>
  </si>
  <si>
    <t xml:space="preserve">X7203_10_32</t>
  </si>
  <si>
    <t xml:space="preserve">POINT(3.97852060306 43.6118277556999)</t>
  </si>
  <si>
    <t xml:space="preserve">10_33</t>
  </si>
  <si>
    <t xml:space="preserve">X1552_10_33</t>
  </si>
  <si>
    <t xml:space="preserve">POINT(3.97853544613 43.611814422)</t>
  </si>
  <si>
    <t xml:space="preserve">10_34</t>
  </si>
  <si>
    <t xml:space="preserve">Golden_10_34</t>
  </si>
  <si>
    <t xml:space="preserve">POINT(3.97855131519 43.6117994597999)</t>
  </si>
  <si>
    <t xml:space="preserve">10_35</t>
  </si>
  <si>
    <t xml:space="preserve">X0710_10_35</t>
  </si>
  <si>
    <t xml:space="preserve">POINT(3.97856477463 43.6117875718)</t>
  </si>
  <si>
    <t xml:space="preserve">10_36</t>
  </si>
  <si>
    <t xml:space="preserve">X8407_10_36</t>
  </si>
  <si>
    <t xml:space="preserve">POINT(3.97858371937 43.6117704452)</t>
  </si>
  <si>
    <t xml:space="preserve">10_37</t>
  </si>
  <si>
    <t xml:space="preserve">X1982_10_37</t>
  </si>
  <si>
    <t xml:space="preserve">POINT(3.9785952361 43.6117594026)</t>
  </si>
  <si>
    <t xml:space="preserve">10_38</t>
  </si>
  <si>
    <t xml:space="preserve">X8201_10_38</t>
  </si>
  <si>
    <t xml:space="preserve">POINT(3.97861157022 43.6117458124)</t>
  </si>
  <si>
    <t xml:space="preserve">10_39</t>
  </si>
  <si>
    <t xml:space="preserve">Golden_10_39</t>
  </si>
  <si>
    <t xml:space="preserve">POINT(3.97862750204 43.6117311264999)</t>
  </si>
  <si>
    <t xml:space="preserve">10_40</t>
  </si>
  <si>
    <t xml:space="preserve">X8694_10_40</t>
  </si>
  <si>
    <t xml:space="preserve">POINT(3.97864249065 43.6117178708)</t>
  </si>
  <si>
    <t xml:space="preserve">10_41</t>
  </si>
  <si>
    <t xml:space="preserve">X8229_10_41</t>
  </si>
  <si>
    <t xml:space="preserve">POINT(3.97865810895 43.6117037985999)</t>
  </si>
  <si>
    <t xml:space="preserve">10_42</t>
  </si>
  <si>
    <t xml:space="preserve">X8390_10_42</t>
  </si>
  <si>
    <t xml:space="preserve">POINT(3.97867128888 43.6116915492999)</t>
  </si>
  <si>
    <t xml:space="preserve">10_43</t>
  </si>
  <si>
    <t xml:space="preserve">X9436_10_43</t>
  </si>
  <si>
    <t xml:space="preserve">POINT(3.97868830508 43.6116760099999)</t>
  </si>
  <si>
    <t xml:space="preserve">10_44</t>
  </si>
  <si>
    <t xml:space="preserve">X9429_10_44</t>
  </si>
  <si>
    <t xml:space="preserve">POINT(3.97870150275 43.6116621962)</t>
  </si>
  <si>
    <t xml:space="preserve">10_45</t>
  </si>
  <si>
    <t xml:space="preserve">X0344_10_45</t>
  </si>
  <si>
    <t xml:space="preserve">POINT(3.9787169683 43.6116495616999)</t>
  </si>
  <si>
    <t xml:space="preserve">10_46</t>
  </si>
  <si>
    <t xml:space="preserve">POINT(3.97873142623 43.6116360819999)</t>
  </si>
  <si>
    <t xml:space="preserve">10_47</t>
  </si>
  <si>
    <t xml:space="preserve">X1206_10_47</t>
  </si>
  <si>
    <t xml:space="preserve">POINT(3.97874778759 43.6116210161)</t>
  </si>
  <si>
    <t xml:space="preserve">10_48</t>
  </si>
  <si>
    <t xml:space="preserve">X9185_10_48</t>
  </si>
  <si>
    <t xml:space="preserve">POINT(3.97876100942 43.6116089832)</t>
  </si>
  <si>
    <t xml:space="preserve">10_49</t>
  </si>
  <si>
    <t xml:space="preserve">X9122_10_49</t>
  </si>
  <si>
    <t xml:space="preserve">POINT(3.97877820683 43.6115944566999)</t>
  </si>
  <si>
    <t xml:space="preserve">10_50</t>
  </si>
  <si>
    <t xml:space="preserve">X9166_10_50</t>
  </si>
  <si>
    <t xml:space="preserve">POINT(3.97879380306 43.6115802193999)</t>
  </si>
  <si>
    <t xml:space="preserve">10_51</t>
  </si>
  <si>
    <t xml:space="preserve">X8232_10_51</t>
  </si>
  <si>
    <t xml:space="preserve">POINT(3.97880840293 43.6115656866999)</t>
  </si>
  <si>
    <t xml:space="preserve">10_52</t>
  </si>
  <si>
    <t xml:space="preserve">X8381_10_52</t>
  </si>
  <si>
    <t xml:space="preserve">POINT(3.97882169934 43.6115542967)</t>
  </si>
  <si>
    <t xml:space="preserve">10_53</t>
  </si>
  <si>
    <t xml:space="preserve">X8222_10_53</t>
  </si>
  <si>
    <t xml:space="preserve">POINT(3.97883680488 43.6115406589999)</t>
  </si>
  <si>
    <t xml:space="preserve">10_54</t>
  </si>
  <si>
    <t xml:space="preserve">X7197_10_54</t>
  </si>
  <si>
    <t xml:space="preserve">POINT(3.97885342354 43.6115254142)</t>
  </si>
  <si>
    <t xml:space="preserve">10_55</t>
  </si>
  <si>
    <t xml:space="preserve">X2998_10_55</t>
  </si>
  <si>
    <t xml:space="preserve">POINT(3.97886710994 43.6115135615999)</t>
  </si>
  <si>
    <t xml:space="preserve">10_56</t>
  </si>
  <si>
    <t xml:space="preserve">X7195_10_56</t>
  </si>
  <si>
    <t xml:space="preserve">POINT(3.9788833125 43.6114979891)</t>
  </si>
  <si>
    <t xml:space="preserve">10_57</t>
  </si>
  <si>
    <t xml:space="preserve">X4664_10_57</t>
  </si>
  <si>
    <t xml:space="preserve">POINT(3.97889915233 43.6114839967)</t>
  </si>
  <si>
    <t xml:space="preserve">10_58</t>
  </si>
  <si>
    <t xml:space="preserve">X8211_10_58</t>
  </si>
  <si>
    <t xml:space="preserve">POINT(3.97891363323 43.6114714456999)</t>
  </si>
  <si>
    <t xml:space="preserve">10_59</t>
  </si>
  <si>
    <t xml:space="preserve">X6206_10_59</t>
  </si>
  <si>
    <t xml:space="preserve">POINT(3.97892792454 43.611456955)</t>
  </si>
  <si>
    <t xml:space="preserve">10_60</t>
  </si>
  <si>
    <t xml:space="preserve">X9246_10_60</t>
  </si>
  <si>
    <t xml:space="preserve">POINT(3.97894458707 43.6114425670999)</t>
  </si>
  <si>
    <t xml:space="preserve">10_61</t>
  </si>
  <si>
    <t xml:space="preserve">X9130_10_61</t>
  </si>
  <si>
    <t xml:space="preserve">POINT(3.97895951154 43.6114298442999)</t>
  </si>
  <si>
    <t xml:space="preserve">10_62</t>
  </si>
  <si>
    <t xml:space="preserve">X8705_10_62</t>
  </si>
  <si>
    <t xml:space="preserve">POINT(3.97897536354 43.6114151143)</t>
  </si>
  <si>
    <t xml:space="preserve">10_63</t>
  </si>
  <si>
    <t xml:space="preserve">X8383_10_63</t>
  </si>
  <si>
    <t xml:space="preserve">POINT(3.97898959444 43.6114022256)</t>
  </si>
  <si>
    <t xml:space="preserve">10_64</t>
  </si>
  <si>
    <t xml:space="preserve">X0395_10_64</t>
  </si>
  <si>
    <t xml:space="preserve">POINT(3.97900588082 43.6113878530999)</t>
  </si>
  <si>
    <t xml:space="preserve">10_65</t>
  </si>
  <si>
    <t xml:space="preserve">X7759_10_65</t>
  </si>
  <si>
    <t xml:space="preserve">POINT(3.97902206133 43.6113718265999)</t>
  </si>
  <si>
    <t xml:space="preserve">10_66</t>
  </si>
  <si>
    <t xml:space="preserve">X2323_10_66</t>
  </si>
  <si>
    <t xml:space="preserve">POINT(3.97903578643 43.6113602096)</t>
  </si>
  <si>
    <t xml:space="preserve">10_67</t>
  </si>
  <si>
    <t xml:space="preserve">Golden_10_67</t>
  </si>
  <si>
    <t xml:space="preserve">POINT(3.97905015218 43.6113469603999)</t>
  </si>
  <si>
    <t xml:space="preserve">10_68</t>
  </si>
  <si>
    <t xml:space="preserve">X2313_10_68</t>
  </si>
  <si>
    <t xml:space="preserve">POINT(3.97906546509 43.6113334974999)</t>
  </si>
  <si>
    <t xml:space="preserve">10_69</t>
  </si>
  <si>
    <t xml:space="preserve">X2646_10_69</t>
  </si>
  <si>
    <t xml:space="preserve">POINT(3.97908116559 43.6113191095)</t>
  </si>
  <si>
    <t xml:space="preserve">10_70</t>
  </si>
  <si>
    <t xml:space="preserve">X8209_10_70</t>
  </si>
  <si>
    <t xml:space="preserve">POINT(3.97909500787 43.6113057534999)</t>
  </si>
  <si>
    <t xml:space="preserve">10_71</t>
  </si>
  <si>
    <t xml:space="preserve">X9267_10_71</t>
  </si>
  <si>
    <t xml:space="preserve">POINT(3.97911151751 43.6112914327)</t>
  </si>
  <si>
    <t xml:space="preserve">10_72</t>
  </si>
  <si>
    <t xml:space="preserve">X8236_10_72</t>
  </si>
  <si>
    <t xml:space="preserve">POINT(3.97912574648 43.6112787904)</t>
  </si>
  <si>
    <t xml:space="preserve">10_73</t>
  </si>
  <si>
    <t xml:space="preserve">X8607_10_73</t>
  </si>
  <si>
    <t xml:space="preserve">POINT(3.97914067511 43.6112651955999)</t>
  </si>
  <si>
    <t xml:space="preserve">10_74</t>
  </si>
  <si>
    <t xml:space="preserve">X6171_10_74</t>
  </si>
  <si>
    <t xml:space="preserve">POINT(3.97915828953 43.6112496380999)</t>
  </si>
  <si>
    <t xml:space="preserve">10_75</t>
  </si>
  <si>
    <t xml:space="preserve">X0666_10_75</t>
  </si>
  <si>
    <t xml:space="preserve">POINT(3.97917117346 43.6112375427)</t>
  </si>
  <si>
    <t xml:space="preserve">10_76</t>
  </si>
  <si>
    <t xml:space="preserve">X2317_10_76</t>
  </si>
  <si>
    <t xml:space="preserve">POINT(3.97918568348 43.6112238898)</t>
  </si>
  <si>
    <t xml:space="preserve">10_77</t>
  </si>
  <si>
    <t xml:space="preserve">X0778_10_77</t>
  </si>
  <si>
    <t xml:space="preserve">POINT(3.97920148553 43.6112082677)</t>
  </si>
  <si>
    <t xml:space="preserve">10_78</t>
  </si>
  <si>
    <t xml:space="preserve">X0667_10_78</t>
  </si>
  <si>
    <t xml:space="preserve">POINT(3.97921662381 43.6111950101999)</t>
  </si>
  <si>
    <t xml:space="preserve">10_79</t>
  </si>
  <si>
    <t xml:space="preserve">X6354_10_79</t>
  </si>
  <si>
    <t xml:space="preserve">POINT(3.97923237407 43.6111815501)</t>
  </si>
  <si>
    <t xml:space="preserve">10_80</t>
  </si>
  <si>
    <t xml:space="preserve">X8233_10_80</t>
  </si>
  <si>
    <t xml:space="preserve">POINT(3.97924622744 43.611169797)</t>
  </si>
  <si>
    <t xml:space="preserve">10_81</t>
  </si>
  <si>
    <t xml:space="preserve">X9177_10_81</t>
  </si>
  <si>
    <t xml:space="preserve">POINT(3.9792602875 43.6111552150999)</t>
  </si>
  <si>
    <t xml:space="preserve">10_82</t>
  </si>
  <si>
    <t xml:space="preserve">X9151_10_82</t>
  </si>
  <si>
    <t xml:space="preserve">POINT(3.97927873523 43.6111388723)</t>
  </si>
  <si>
    <t xml:space="preserve">10_83</t>
  </si>
  <si>
    <t xml:space="preserve">X9259_10_83</t>
  </si>
  <si>
    <t xml:space="preserve">POINT(3.97929253051 43.611126728)</t>
  </si>
  <si>
    <t xml:space="preserve">10_84</t>
  </si>
  <si>
    <t xml:space="preserve">X6468_10_84</t>
  </si>
  <si>
    <t xml:space="preserve">POINT(3.97930608987 43.6111149696999)</t>
  </si>
  <si>
    <t xml:space="preserve">10_85</t>
  </si>
  <si>
    <t xml:space="preserve">X1560_10_85</t>
  </si>
  <si>
    <t xml:space="preserve">POINT(3.97932232376 43.6111000200999)</t>
  </si>
  <si>
    <t xml:space="preserve">10_86</t>
  </si>
  <si>
    <t xml:space="preserve">X8242_10_86</t>
  </si>
  <si>
    <t xml:space="preserve">POINT(3.97933653391 43.6110862712)</t>
  </si>
  <si>
    <t xml:space="preserve">10_87</t>
  </si>
  <si>
    <t xml:space="preserve">X2775_10_87</t>
  </si>
  <si>
    <t xml:space="preserve">POINT(3.97935128958 43.6110729035)</t>
  </si>
  <si>
    <t xml:space="preserve">10_88</t>
  </si>
  <si>
    <t xml:space="preserve">X6471_10_88</t>
  </si>
  <si>
    <t xml:space="preserve">POINT(3.97936737774 43.6110601546999)</t>
  </si>
  <si>
    <t xml:space="preserve">10_89</t>
  </si>
  <si>
    <t xml:space="preserve">X9179_10_89</t>
  </si>
  <si>
    <t xml:space="preserve">POINT(3.97938435206 43.6110439567)</t>
  </si>
  <si>
    <t xml:space="preserve">10_90</t>
  </si>
  <si>
    <t xml:space="preserve">X1186_10_90</t>
  </si>
  <si>
    <t xml:space="preserve">POINT(3.97939611631 43.6110329297999)</t>
  </si>
  <si>
    <t xml:space="preserve">10_91</t>
  </si>
  <si>
    <t xml:space="preserve">X4975_10_91</t>
  </si>
  <si>
    <t xml:space="preserve">POINT(3.97941214313 43.6110185068)</t>
  </si>
  <si>
    <t xml:space="preserve">10_92</t>
  </si>
  <si>
    <t xml:space="preserve">X2698_10_92</t>
  </si>
  <si>
    <t xml:space="preserve">POINT(3.97942680691 43.6110047195999)</t>
  </si>
  <si>
    <t xml:space="preserve">10_93</t>
  </si>
  <si>
    <t xml:space="preserve">X9251_10_93</t>
  </si>
  <si>
    <t xml:space="preserve">POINT(3.97944379299 43.6109895588)</t>
  </si>
  <si>
    <t xml:space="preserve">10_94</t>
  </si>
  <si>
    <t xml:space="preserve">X00HD_10_94</t>
  </si>
  <si>
    <t xml:space="preserve">POINT(3.97945783751 43.6109778053999)</t>
  </si>
  <si>
    <t xml:space="preserve">10_95</t>
  </si>
  <si>
    <t xml:space="preserve">X8414_10_95</t>
  </si>
  <si>
    <t xml:space="preserve">POINT(3.97947157931 43.6109643846999)</t>
  </si>
  <si>
    <t xml:space="preserve">10_96</t>
  </si>
  <si>
    <t xml:space="preserve">X8742_10_96</t>
  </si>
  <si>
    <t xml:space="preserve">POINT(3.97948660796 43.6109509273999)</t>
  </si>
  <si>
    <t xml:space="preserve">10_97</t>
  </si>
  <si>
    <t xml:space="preserve">X8416_10_97</t>
  </si>
  <si>
    <t xml:space="preserve">POINT(3.97950295829 43.6109355027)</t>
  </si>
  <si>
    <t xml:space="preserve">10_98</t>
  </si>
  <si>
    <t xml:space="preserve">Cond_10_98</t>
  </si>
  <si>
    <t xml:space="preserve">POINT(3.97951974371 43.610921607)</t>
  </si>
  <si>
    <t xml:space="preserve">10_99</t>
  </si>
  <si>
    <t xml:space="preserve">Gran_10_99</t>
  </si>
  <si>
    <t xml:space="preserve">POINT(3.97953401087 43.6109085463)</t>
  </si>
  <si>
    <t xml:space="preserve">10_100</t>
  </si>
  <si>
    <t xml:space="preserve">Gran_10_100</t>
  </si>
  <si>
    <t xml:space="preserve">POINT(3.9795483061 43.6108959223)</t>
  </si>
  <si>
    <t xml:space="preserve">10_101</t>
  </si>
  <si>
    <t xml:space="preserve">Star_10_101</t>
  </si>
  <si>
    <t xml:space="preserve">POINT(3.97956498134 43.6108810144)</t>
  </si>
  <si>
    <t xml:space="preserve">11_1</t>
  </si>
  <si>
    <t xml:space="preserve">X2327_11_1</t>
  </si>
  <si>
    <t xml:space="preserve">POINT(NA NA)</t>
  </si>
  <si>
    <t xml:space="preserve">11_2</t>
  </si>
  <si>
    <t xml:space="preserve">X2327_11_2</t>
  </si>
  <si>
    <t xml:space="preserve">RW</t>
  </si>
  <si>
    <t xml:space="preserve">11_3</t>
  </si>
  <si>
    <t xml:space="preserve">RW_11_3</t>
  </si>
  <si>
    <t xml:space="preserve">Red_Winter</t>
  </si>
  <si>
    <t xml:space="preserve">11_4</t>
  </si>
  <si>
    <t xml:space="preserve">RW_11_4</t>
  </si>
  <si>
    <t xml:space="preserve">11_5</t>
  </si>
  <si>
    <t xml:space="preserve">RW_11_5</t>
  </si>
  <si>
    <t xml:space="preserve">X3263</t>
  </si>
  <si>
    <t xml:space="preserve">11_6</t>
  </si>
  <si>
    <t xml:space="preserve">X3263_11_6</t>
  </si>
  <si>
    <t xml:space="preserve">croisement,_Redwinter_x_X3177</t>
  </si>
  <si>
    <t xml:space="preserve">11_7</t>
  </si>
  <si>
    <t xml:space="preserve">X3263_11_7</t>
  </si>
  <si>
    <t xml:space="preserve">11_8</t>
  </si>
  <si>
    <t xml:space="preserve">X3263_11_8</t>
  </si>
  <si>
    <t xml:space="preserve">X3177</t>
  </si>
  <si>
    <t xml:space="preserve">11_9</t>
  </si>
  <si>
    <t xml:space="preserve">X3177_11_9</t>
  </si>
  <si>
    <t xml:space="preserve">croisement_Idared_x_Prima</t>
  </si>
  <si>
    <t xml:space="preserve">11_10</t>
  </si>
  <si>
    <t xml:space="preserve">X3177_11_10</t>
  </si>
  <si>
    <t xml:space="preserve">11_11</t>
  </si>
  <si>
    <t xml:space="preserve">X3177_11_11</t>
  </si>
  <si>
    <t xml:space="preserve">Anna</t>
  </si>
  <si>
    <t xml:space="preserve">11_12</t>
  </si>
  <si>
    <t xml:space="preserve">anna_11_12</t>
  </si>
  <si>
    <t xml:space="preserve">11_13</t>
  </si>
  <si>
    <t xml:space="preserve">anna_11_13</t>
  </si>
  <si>
    <t xml:space="preserve">11_14</t>
  </si>
  <si>
    <t xml:space="preserve">anna_11_14</t>
  </si>
  <si>
    <t xml:space="preserve">CR</t>
  </si>
  <si>
    <t xml:space="preserve">11_15</t>
  </si>
  <si>
    <t xml:space="preserve">CR_11_15</t>
  </si>
  <si>
    <t xml:space="preserve">cripps_red</t>
  </si>
  <si>
    <t xml:space="preserve">11_16</t>
  </si>
  <si>
    <t xml:space="preserve">CR_11_16</t>
  </si>
  <si>
    <t xml:space="preserve">11_17</t>
  </si>
  <si>
    <t xml:space="preserve">CR_11_17</t>
  </si>
  <si>
    <t xml:space="preserve">11_18</t>
  </si>
  <si>
    <t xml:space="preserve">Golden_11_18</t>
  </si>
  <si>
    <t xml:space="preserve">11_19</t>
  </si>
  <si>
    <t xml:space="preserve">Golden_11_19</t>
  </si>
  <si>
    <t xml:space="preserve">11_20</t>
  </si>
  <si>
    <t xml:space="preserve">Golden_11_20</t>
  </si>
  <si>
    <t xml:space="preserve">11_21</t>
  </si>
  <si>
    <t xml:space="preserve">X2640_11_21</t>
  </si>
  <si>
    <t xml:space="preserve">11_22</t>
  </si>
  <si>
    <t xml:space="preserve">X2640_11_22</t>
  </si>
  <si>
    <t xml:space="preserve">11_23</t>
  </si>
  <si>
    <t xml:space="preserve">X2640_11_23</t>
  </si>
  <si>
    <t xml:space="preserve">11_24</t>
  </si>
  <si>
    <t xml:space="preserve">X7199_11_24</t>
  </si>
  <si>
    <t xml:space="preserve">11_25</t>
  </si>
  <si>
    <t xml:space="preserve">X7199_11_25</t>
  </si>
  <si>
    <t xml:space="preserve">11_26</t>
  </si>
  <si>
    <t xml:space="preserve">X7199_11_26</t>
  </si>
  <si>
    <t xml:space="preserve">11_27</t>
  </si>
  <si>
    <t xml:space="preserve">X8214_11_27</t>
  </si>
  <si>
    <t xml:space="preserve">11_28</t>
  </si>
  <si>
    <t xml:space="preserve">X8214_11_28</t>
  </si>
  <si>
    <t xml:space="preserve">11_29</t>
  </si>
  <si>
    <t xml:space="preserve">X8214_11_29</t>
  </si>
  <si>
    <t xml:space="preserve">11_30</t>
  </si>
  <si>
    <t xml:space="preserve">X2327_11_30</t>
  </si>
  <si>
    <t xml:space="preserve">11_31</t>
  </si>
  <si>
    <t xml:space="preserve">X2327_11_31</t>
  </si>
  <si>
    <t xml:space="preserve">11_32</t>
  </si>
  <si>
    <t xml:space="preserve">X2327_11_32</t>
  </si>
  <si>
    <t xml:space="preserve">11_33</t>
  </si>
  <si>
    <t xml:space="preserve">X9267_11_33</t>
  </si>
  <si>
    <t xml:space="preserve">11_34</t>
  </si>
  <si>
    <t xml:space="preserve">X9267_11_34</t>
  </si>
  <si>
    <t xml:space="preserve">11_35</t>
  </si>
  <si>
    <t xml:space="preserve">X9267_11_35</t>
  </si>
  <si>
    <t xml:space="preserve">11_36</t>
  </si>
  <si>
    <t xml:space="preserve">X8390_11_36</t>
  </si>
  <si>
    <t xml:space="preserve">11_37</t>
  </si>
  <si>
    <t xml:space="preserve">X8390_11_37</t>
  </si>
  <si>
    <t xml:space="preserve">11_38</t>
  </si>
  <si>
    <t xml:space="preserve">X8390_11_38</t>
  </si>
  <si>
    <t xml:space="preserve">11_39</t>
  </si>
  <si>
    <t xml:space="preserve">X9267_11_39</t>
  </si>
  <si>
    <t xml:space="preserve">11_40</t>
  </si>
  <si>
    <t xml:space="preserve">X9267_11_40</t>
  </si>
  <si>
    <t xml:space="preserve">11_41</t>
  </si>
  <si>
    <t xml:space="preserve">X9267_11_41</t>
  </si>
  <si>
    <t xml:space="preserve">11_42</t>
  </si>
  <si>
    <t xml:space="preserve">X2640_11_42</t>
  </si>
  <si>
    <t xml:space="preserve">11_43</t>
  </si>
  <si>
    <t xml:space="preserve">X2640_11_43</t>
  </si>
  <si>
    <t xml:space="preserve">11_44</t>
  </si>
  <si>
    <t xml:space="preserve">X2640_11_44</t>
  </si>
  <si>
    <t xml:space="preserve">11_45</t>
  </si>
  <si>
    <t xml:space="preserve">Golden_11_45</t>
  </si>
  <si>
    <t xml:space="preserve">11_46</t>
  </si>
  <si>
    <t xml:space="preserve">Golden_11_46</t>
  </si>
  <si>
    <t xml:space="preserve">11_47</t>
  </si>
  <si>
    <t xml:space="preserve">Golden_11_47</t>
  </si>
  <si>
    <t xml:space="preserve">11_48</t>
  </si>
  <si>
    <t xml:space="preserve">X2327_11_48</t>
  </si>
  <si>
    <t xml:space="preserve">11_49</t>
  </si>
  <si>
    <t xml:space="preserve">X2327_11_49</t>
  </si>
  <si>
    <t xml:space="preserve">11_50</t>
  </si>
  <si>
    <t xml:space="preserve">X2327_11_50</t>
  </si>
  <si>
    <t xml:space="preserve">11_51</t>
  </si>
  <si>
    <t xml:space="preserve">CR_11_51</t>
  </si>
  <si>
    <t xml:space="preserve">11_52</t>
  </si>
  <si>
    <t xml:space="preserve">CR_11_52</t>
  </si>
  <si>
    <t xml:space="preserve">11_53</t>
  </si>
  <si>
    <t xml:space="preserve">CR_11_53</t>
  </si>
  <si>
    <t xml:space="preserve">11_54</t>
  </si>
  <si>
    <t xml:space="preserve">X7199_11_54</t>
  </si>
  <si>
    <t xml:space="preserve">11_55</t>
  </si>
  <si>
    <t xml:space="preserve">X7199_11_55</t>
  </si>
  <si>
    <t xml:space="preserve">11_56</t>
  </si>
  <si>
    <t xml:space="preserve">X7199_11_56</t>
  </si>
  <si>
    <t xml:space="preserve">11_57</t>
  </si>
  <si>
    <t xml:space="preserve">X8390_11_57</t>
  </si>
  <si>
    <t xml:space="preserve">11_58</t>
  </si>
  <si>
    <t xml:space="preserve">X8390_11_58</t>
  </si>
  <si>
    <t xml:space="preserve">11_59</t>
  </si>
  <si>
    <t xml:space="preserve">X8390_11_59</t>
  </si>
  <si>
    <t xml:space="preserve">11_60</t>
  </si>
  <si>
    <t xml:space="preserve">X8214_11_60</t>
  </si>
  <si>
    <t xml:space="preserve">11_61</t>
  </si>
  <si>
    <t xml:space="preserve">X8214_11_61</t>
  </si>
  <si>
    <t xml:space="preserve">11_62</t>
  </si>
  <si>
    <t xml:space="preserve">X8214_11_62</t>
  </si>
  <si>
    <t xml:space="preserve">11_63</t>
  </si>
  <si>
    <t xml:space="preserve">anna_11_63</t>
  </si>
  <si>
    <t xml:space="preserve">11_64</t>
  </si>
  <si>
    <t xml:space="preserve">anna_11_64</t>
  </si>
  <si>
    <t xml:space="preserve">11_65</t>
  </si>
  <si>
    <t xml:space="preserve">anna_11_65</t>
  </si>
  <si>
    <t xml:space="preserve">11_66</t>
  </si>
  <si>
    <t xml:space="preserve">X2327_11_66</t>
  </si>
  <si>
    <t xml:space="preserve">11_67</t>
  </si>
  <si>
    <t xml:space="preserve">X2327_11_67</t>
  </si>
  <si>
    <t xml:space="preserve">11_68</t>
  </si>
  <si>
    <t xml:space="preserve">X2327_11_68</t>
  </si>
  <si>
    <t xml:space="preserve">11_69</t>
  </si>
  <si>
    <t xml:space="preserve">anna_11_69</t>
  </si>
  <si>
    <t xml:space="preserve">11_70</t>
  </si>
  <si>
    <t xml:space="preserve">anna_11_70</t>
  </si>
  <si>
    <t xml:space="preserve">11_71</t>
  </si>
  <si>
    <t xml:space="preserve">anna_11_71</t>
  </si>
  <si>
    <t xml:space="preserve">11_72</t>
  </si>
  <si>
    <t xml:space="preserve">X7199_11_72</t>
  </si>
  <si>
    <t xml:space="preserve">11_73</t>
  </si>
  <si>
    <t xml:space="preserve">X7199_11_73</t>
  </si>
  <si>
    <t xml:space="preserve">11_74</t>
  </si>
  <si>
    <t xml:space="preserve">X7199_11_74</t>
  </si>
  <si>
    <t xml:space="preserve">11_75</t>
  </si>
  <si>
    <t xml:space="preserve">X9267_11_75</t>
  </si>
  <si>
    <t xml:space="preserve">11_76</t>
  </si>
  <si>
    <t xml:space="preserve">X9267_11_76</t>
  </si>
  <si>
    <t xml:space="preserve">11_77</t>
  </si>
  <si>
    <t xml:space="preserve">X9267_11_77</t>
  </si>
  <si>
    <t xml:space="preserve">11_78</t>
  </si>
  <si>
    <t xml:space="preserve">X2640_11_78</t>
  </si>
  <si>
    <t xml:space="preserve">11_79</t>
  </si>
  <si>
    <t xml:space="preserve">X2640_11_79</t>
  </si>
  <si>
    <t xml:space="preserve">11_80</t>
  </si>
  <si>
    <t xml:space="preserve">X2640_11_80</t>
  </si>
  <si>
    <t xml:space="preserve">11_81</t>
  </si>
  <si>
    <t xml:space="preserve">X8214_11_81</t>
  </si>
  <si>
    <t xml:space="preserve">11_82</t>
  </si>
  <si>
    <t xml:space="preserve">X8214_11_82</t>
  </si>
  <si>
    <t xml:space="preserve">11_83</t>
  </si>
  <si>
    <t xml:space="preserve">X8214_11_83</t>
  </si>
  <si>
    <t xml:space="preserve">11_84</t>
  </si>
  <si>
    <t xml:space="preserve">Golden_11_84</t>
  </si>
  <si>
    <t xml:space="preserve">11_85</t>
  </si>
  <si>
    <t xml:space="preserve">Golden_11_85</t>
  </si>
  <si>
    <t xml:space="preserve">11_86</t>
  </si>
  <si>
    <t xml:space="preserve">Golden_11_86</t>
  </si>
  <si>
    <t xml:space="preserve">11_87</t>
  </si>
  <si>
    <t xml:space="preserve">X8390_11_87</t>
  </si>
  <si>
    <t xml:space="preserve">11_88</t>
  </si>
  <si>
    <t xml:space="preserve">X8390_11_88</t>
  </si>
  <si>
    <t xml:space="preserve">11_89</t>
  </si>
  <si>
    <t xml:space="preserve">X8390_11_89</t>
  </si>
  <si>
    <t xml:space="preserve">11_90</t>
  </si>
  <si>
    <t xml:space="preserve">CR_11_90</t>
  </si>
  <si>
    <t xml:space="preserve">11_91</t>
  </si>
  <si>
    <t xml:space="preserve">CR_11_91</t>
  </si>
  <si>
    <t xml:space="preserve">11_92</t>
  </si>
  <si>
    <t xml:space="preserve">CR_11_92</t>
  </si>
  <si>
    <t xml:space="preserve">11_93</t>
  </si>
  <si>
    <t xml:space="preserve">RW_11_93</t>
  </si>
  <si>
    <t xml:space="preserve">11_94</t>
  </si>
  <si>
    <t xml:space="preserve">RW_11_94</t>
  </si>
  <si>
    <t xml:space="preserve">11_95</t>
  </si>
  <si>
    <t xml:space="preserve">RW_11_95</t>
  </si>
  <si>
    <t xml:space="preserve">11_96</t>
  </si>
  <si>
    <t xml:space="preserve">X3177_11_96</t>
  </si>
  <si>
    <t xml:space="preserve">11_97</t>
  </si>
  <si>
    <t xml:space="preserve">X3177_11_97</t>
  </si>
  <si>
    <t xml:space="preserve">11_98</t>
  </si>
  <si>
    <t xml:space="preserve">X3177_11_98</t>
  </si>
  <si>
    <t xml:space="preserve">11_99</t>
  </si>
  <si>
    <t xml:space="preserve">X3263_11_99</t>
  </si>
  <si>
    <t xml:space="preserve">11_100</t>
  </si>
  <si>
    <t xml:space="preserve">X3263_11_100</t>
  </si>
  <si>
    <t xml:space="preserve">11_101</t>
  </si>
  <si>
    <t xml:space="preserve">X3263_11_101</t>
  </si>
  <si>
    <t xml:space="preserve">11_102</t>
  </si>
  <si>
    <t xml:space="preserve">X2327_11_102</t>
  </si>
  <si>
    <t xml:space="preserve">Belle_Fille_de_St_Feyre</t>
  </si>
  <si>
    <t xml:space="preserve">species</t>
  </si>
  <si>
    <t xml:space="preserve">http://aims.fao.org/aos/agrovoc/c_4555</t>
  </si>
  <si>
    <t xml:space="preserve">http://Malus_domestica_Borkh/rose_de_benauge/INRA</t>
  </si>
  <si>
    <t xml:space="preserve">http://Malus_domestica_Borkh/borowitsky/INRA</t>
  </si>
  <si>
    <t xml:space="preserve">http://Malus_domestica_Borkh/gordain_churria/INRA</t>
  </si>
  <si>
    <t xml:space="preserve">http://Malus_domestica_Borkh/cassou/INRA</t>
  </si>
  <si>
    <t xml:space="preserve">http://Malus_domestica_Borkh/rouge_d_oriule/INRA</t>
  </si>
  <si>
    <t xml:space="preserve">http://Malus_domestica_Borkh/bordes/INRA</t>
  </si>
  <si>
    <t xml:space="preserve">http://Malus_domestica_Borkh/pomme_blanche_d_ete/INRA</t>
  </si>
  <si>
    <t xml:space="preserve">http://Malus_domestica_Borkh/cravert_rouge/INRA</t>
  </si>
  <si>
    <t xml:space="preserve">http://Malus_domestica_Borkh/alfred_jolibois/INRA</t>
  </si>
  <si>
    <t xml:space="preserve">http://Malus_domestica_Borkh/golden/INRA</t>
  </si>
  <si>
    <t xml:space="preserve">http://Malus_domestica_Borkh/belle_de_magni/INRA</t>
  </si>
  <si>
    <t xml:space="preserve">http://Malus_domestica_Borkh/franc_roseau_du_valais/INRA</t>
  </si>
  <si>
    <t xml:space="preserve">http://Malus_domestica_Borkh/pomme_d_ete_rougeur_de_peche/INRA</t>
  </si>
  <si>
    <t xml:space="preserve">http://Malus_domestica_Borkh/faurot/INRA</t>
  </si>
  <si>
    <t xml:space="preserve">http://Malus_domestica_Borkh/canada_rouge/INRA</t>
  </si>
  <si>
    <t xml:space="preserve">http://Malus_domestica_Borkh/pouzac/INRA</t>
  </si>
  <si>
    <t xml:space="preserve">http://Malus_domestica_Borkh/Golden_Delicious_Doubled_Haploid/INRA</t>
  </si>
  <si>
    <t xml:space="preserve">http://Malus_domestica_Borkh/Belle_Fleur_Krasnyi/INRA</t>
  </si>
  <si>
    <t xml:space="preserve">http://Malus_domestica_Borkh/pomme_citron/INRA</t>
  </si>
  <si>
    <t xml:space="preserve">http://Malus_domestica_Borkh/belle_louronnaise/INRA</t>
  </si>
  <si>
    <t xml:space="preserve">http://Malus_domestica_Borkh/la_nationale/INRA</t>
  </si>
  <si>
    <t xml:space="preserve">http://Malus_domestica_Borkh/eri_sagarra/INRA</t>
  </si>
  <si>
    <t xml:space="preserve">http://Malus_domestica_Borkh/patte_de_loup/INRA</t>
  </si>
  <si>
    <t xml:space="preserve">http://Malus_domestica_Borkh/franc_bon_pommier/INRA</t>
  </si>
  <si>
    <t xml:space="preserve">http://Malus_domestica_Borkh/patul/INRA</t>
  </si>
  <si>
    <t xml:space="preserve">http://Malus_domestica_Borkh/pomme_orange/INRA</t>
  </si>
  <si>
    <t xml:space="preserve">http://Malus_domestica_Borkh/pomme_noire/INRA</t>
  </si>
  <si>
    <t xml:space="preserve">http://Malus_domestica_Borkh/pomme_fougere/INRA</t>
  </si>
  <si>
    <t xml:space="preserve">http://Malus_domestica_Borkh/groseille/INRA</t>
  </si>
  <si>
    <t xml:space="preserve">http://Malus_domestica_Borkh/reinette_de_caux/INRA</t>
  </si>
  <si>
    <t xml:space="preserve">http://Malus_domestica_Borkh/pepin_de_bourgueil/INRA</t>
  </si>
  <si>
    <t xml:space="preserve">http://Malus_domestica_Borkh/reinette_etoilee/INRA</t>
  </si>
  <si>
    <t xml:space="preserve">http://Malus_domestica_Borkh/franklin/INRA</t>
  </si>
  <si>
    <t xml:space="preserve">http://Malus_domestica_Borkh/rambour/INRA</t>
  </si>
  <si>
    <t xml:space="preserve">http://Malus_domestica_Borkh/reinette_de_multhaupt/INRA</t>
  </si>
  <si>
    <t xml:space="preserve">http://Malus_domestica_Borkh/ananas_rouge/INRA</t>
  </si>
  <si>
    <t xml:space="preserve">http://Malus_domestica_Borkh/calville_du_roi/INRA</t>
  </si>
  <si>
    <t xml:space="preserve">http://Malus_domestica_Borkh/chataignier/INRA</t>
  </si>
  <si>
    <t xml:space="preserve">http://Malus_domestica_Borkh/grosse_saint_clement/INRA</t>
  </si>
  <si>
    <t xml:space="preserve">http://Malus_domestica_Borkh/reale_d_entraygues/INRA</t>
  </si>
  <si>
    <t xml:space="preserve">http://Malus_domestica_Borkh/calville_lombarts/INRA</t>
  </si>
  <si>
    <t xml:space="preserve">http://Malus_domestica_Borkh/directeur_lesage/INRA</t>
  </si>
  <si>
    <t xml:space="preserve">http://Malus_domestica_Borkh/gros_api/INRA</t>
  </si>
  <si>
    <t xml:space="preserve">http://Malus_domestica_Borkh/reinette_de_landsberg/INRA</t>
  </si>
  <si>
    <t xml:space="preserve">http://Malus_domestica_Borkh/calville_d_aout/INRA</t>
  </si>
  <si>
    <t xml:space="preserve">http://Malus_domestica_Borkh/reinette_daniel/INRA</t>
  </si>
  <si>
    <t xml:space="preserve">http://Malus_domestica_Borkh/reinette_de_breda_grise/INRA</t>
  </si>
  <si>
    <t xml:space="preserve">http://Malus_domestica_Borkh/gascogne_scarlet/INRA</t>
  </si>
  <si>
    <t xml:space="preserve">http://Malus_domestica_Borkh/calville_rouge_du_mont_dore/INRA</t>
  </si>
  <si>
    <t xml:space="preserve">http://Malus_domestica_Borkh/saint_germain/INRA</t>
  </si>
  <si>
    <t xml:space="preserve">http://Malus_domestica_Borkh/chailleux/INRA</t>
  </si>
  <si>
    <t xml:space="preserve">http://Malus_domestica_Borkh/bastien/INRA</t>
  </si>
  <si>
    <t xml:space="preserve">http://Malus_domestica_Borkh/belle_de_mleiev/INRA</t>
  </si>
  <si>
    <t xml:space="preserve">http://Malus_domestica_Borkh/romarin_blanc/INRA</t>
  </si>
  <si>
    <t xml:space="preserve">http://Malus_domestica_Borkh/charles_ross/INRA</t>
  </si>
  <si>
    <t xml:space="preserve">http://Malus_domestica_Borkh/calville_de_mleiev/INRA</t>
  </si>
  <si>
    <t xml:space="preserve">http://Malus_domestica_Borkh/gelade/INRA</t>
  </si>
  <si>
    <t xml:space="preserve">http://Malus_domestica_Borkh/reinette_bergamotte/INRA</t>
  </si>
  <si>
    <t xml:space="preserve">http://Malus_domestica_Borkh/rouge_de_claron/INRA</t>
  </si>
  <si>
    <t xml:space="preserve">http://Malus_domestica_Borkh/racine/INRA</t>
  </si>
  <si>
    <t xml:space="preserve">http://Malus_domestica_Borkh/jolyne/INRA</t>
  </si>
  <si>
    <t xml:space="preserve">http://Malus_domestica_Borkh/chaux/INRA</t>
  </si>
  <si>
    <t xml:space="preserve">http://Malus_domestica_Borkh/reinette_doree/INRA</t>
  </si>
  <si>
    <t xml:space="preserve">http://Malus_domestica_Borkh/belle_fille_de_st_feyre/INRA</t>
  </si>
  <si>
    <t xml:space="preserve">http://Malus_domestica_Borkh/reinette_clochard/INRA</t>
  </si>
  <si>
    <t xml:space="preserve">http://Malus_domestica_Borkh/bec_d_oie/INRA</t>
  </si>
  <si>
    <t xml:space="preserve">http://Malus_domestica_Borkh/calville_st_sauveur/INRA</t>
  </si>
  <si>
    <t xml:space="preserve">http://Malus_domestica_Borkh/discovery/INRA</t>
  </si>
  <si>
    <t xml:space="preserve">http://Malus_domestica_Borkh/reine_des_reinettes/INRA</t>
  </si>
  <si>
    <t xml:space="preserve">http://Malus_domestica_Borkh/beacon/INRA</t>
  </si>
  <si>
    <t xml:space="preserve">http://Malus_domestica_Borkh/court_pendu_plat_(erreur)/INRA</t>
  </si>
  <si>
    <t xml:space="preserve">http://Malus_domestica_Borkh/florina/INRA</t>
  </si>
  <si>
    <t xml:space="preserve">http://Malus_domestica_Borkh/burgundy/INRA</t>
  </si>
  <si>
    <t xml:space="preserve">http://Malus_domestica_Borkh/beraud/INRA</t>
  </si>
  <si>
    <t xml:space="preserve">http://Malus_domestica_Borkh/rose_douce/INRA</t>
  </si>
  <si>
    <t xml:space="preserve">http://Malus_domestica_Borkh/de_l_estre/INRA</t>
  </si>
  <si>
    <t xml:space="preserve">http://Malus_domestica_Borkh/tn10-8/INRA</t>
  </si>
  <si>
    <t xml:space="preserve">http://Malus_domestica_Borkh/trelage/INRA</t>
  </si>
  <si>
    <t xml:space="preserve">http://Malus_domestica_Borkh/rosavril/INRA</t>
  </si>
  <si>
    <t xml:space="preserve">http://Malus_domestica_Borkh/fiesta/INRA</t>
  </si>
  <si>
    <t xml:space="preserve">http://Malus_domestica_Borkh/api_etoile/INRA</t>
  </si>
  <si>
    <t xml:space="preserve">http://Malus_domestica_Borkh/french_crab/INRA</t>
  </si>
  <si>
    <t xml:space="preserve">http://Malus_domestica_Borkh/red_dougherty/INRA</t>
  </si>
  <si>
    <t xml:space="preserve">http://Malus_domestica_Borkh/pilette/INRA</t>
  </si>
  <si>
    <t xml:space="preserve">http://Malus_domestica_Borkh/bovarde/INRA</t>
  </si>
  <si>
    <t xml:space="preserve">http://Malus_domestica_Borkh/brusatte/INRA</t>
  </si>
  <si>
    <t xml:space="preserve">http://Malus_domestica_Borkh/barbe/INRA</t>
  </si>
  <si>
    <t xml:space="preserve">http://Malus_domestica_Borkh/calville_d_adersleben/INRA</t>
  </si>
  <si>
    <t xml:space="preserve">http://Malus_domestica_Borkh/reinette_parmentier/INRA</t>
  </si>
  <si>
    <t xml:space="preserve">http://Malus_domestica_Borkh/granny/INRA</t>
  </si>
  <si>
    <t xml:space="preserve">http://Malus_domestica_Borkh/condessa/INRA</t>
  </si>
  <si>
    <t xml:space="preserve">http://Malus_domestica_Borkh/camuesa_verde/INRA</t>
  </si>
  <si>
    <t xml:space="preserve">http://Malus_domestica_Borkh/choureau/INRA</t>
  </si>
  <si>
    <t xml:space="preserve">http://Malus_domestica_Borkh/belle_fleur_krasnyi/INRA</t>
  </si>
  <si>
    <t xml:space="preserve">http://Malus_domestica_Borkh/ellison_s_orange/INRA</t>
  </si>
  <si>
    <t xml:space="preserve">http://Malus_domestica_Borkh/benoni/INRA</t>
  </si>
  <si>
    <t xml:space="preserve">http://Malus_domestica_Borkh/berthier/INRA</t>
  </si>
  <si>
    <t xml:space="preserve">http://Malus_domestica_Borkh/yvette/INRA</t>
  </si>
  <si>
    <t xml:space="preserve">http://Malus_domestica_Borkh/grenadier/INRA</t>
  </si>
  <si>
    <t xml:space="preserve">http://Malus_domestica_Borkh/_/INRA</t>
  </si>
  <si>
    <t xml:space="preserve">http://Malus_domestica_Borkh/beauty_of_bath/INRA</t>
  </si>
  <si>
    <t xml:space="preserve">http://Malus_domestica_Borkh/api_noir/INRA</t>
  </si>
  <si>
    <t xml:space="preserve">http://Malus_domestica_Borkh/m.floribunda/INRA</t>
  </si>
  <si>
    <t xml:space="preserve">http://Malus_domestica_Borkh/belle_fille_de_l_indre/INRA</t>
  </si>
  <si>
    <t xml:space="preserve">http://Malus_domestica_Borkh/president_roulin/INRA</t>
  </si>
  <si>
    <t xml:space="preserve">http://Malus_domestica_Borkh/radoux/INRA</t>
  </si>
  <si>
    <t xml:space="preserve">http://Malus_domestica_Borkh/la_paix/INRA</t>
  </si>
  <si>
    <t xml:space="preserve">http://Malus_domestica_Borkh/pomme_cloche/INRA</t>
  </si>
  <si>
    <t xml:space="preserve">http://Malus_domestica_Borkh/reinette_baumann/INRA</t>
  </si>
  <si>
    <t xml:space="preserve">http://Malus_domestica_Borkh/rose_de_berne/INRA</t>
  </si>
  <si>
    <t xml:space="preserve">http://Malus_domestica_Borkh/transparente_blanche/INRA</t>
  </si>
  <si>
    <t xml:space="preserve">http://Malus_domestica_Borkh/cabarette/INRA</t>
  </si>
  <si>
    <t xml:space="preserve">http://Malus_domestica_Borkh/colapuis/INRA</t>
  </si>
  <si>
    <t xml:space="preserve">http://Malus_domestica_Borkh/pomme_fer/INRA</t>
  </si>
  <si>
    <t xml:space="preserve">http://Malus_domestica_Borkh/pomme_de_glace/INRA</t>
  </si>
  <si>
    <t xml:space="preserve">http://Malus_domestica_Borkh/negu_sagarra/INRA</t>
  </si>
  <si>
    <t xml:space="preserve">http://Malus_domestica_Borkh/cuyonette/INRA</t>
  </si>
  <si>
    <t xml:space="preserve">http://Malus_domestica_Borkh/anisha_hosta/INRA</t>
  </si>
  <si>
    <t xml:space="preserve">http://Malus_domestica_Borkh/pomme_de_sore/INRA</t>
  </si>
  <si>
    <t xml:space="preserve">http://Malus_domestica_Borkh/perregue/INRA</t>
  </si>
  <si>
    <t xml:space="preserve">http://Malus_domestica_Borkh/elizon/INRA</t>
  </si>
  <si>
    <t xml:space="preserve">http://Malus_domestica_Borkh/monique_dubourg/INRA</t>
  </si>
  <si>
    <t xml:space="preserve">http://Malus_domestica_Borkh/roumentine/INRA</t>
  </si>
  <si>
    <t xml:space="preserve">http://Malus_domestica_Borkh/carrey/INRA</t>
  </si>
  <si>
    <t xml:space="preserve">http://Malus_domestica_Borkh/pomme_st_jacques/INRA</t>
  </si>
  <si>
    <t xml:space="preserve">http://Malus_domestica_Borkh/platet/INRA</t>
  </si>
  <si>
    <t xml:space="preserve">http://Malus_domestica_Borkh/cachao_sagarra/INRA</t>
  </si>
  <si>
    <t xml:space="preserve">http://Malus_domestica_Borkh/vedette_du_bearn/INRA</t>
  </si>
  <si>
    <t xml:space="preserve">http://Malus_domestica_Borkh/ribante/INRA</t>
  </si>
  <si>
    <t xml:space="preserve">http://Malus_domestica_Borkh/petit_api/INRA</t>
  </si>
  <si>
    <t xml:space="preserve">http://Malus_domestica_Borkh/beausoleil/INRA</t>
  </si>
  <si>
    <t xml:space="preserve">http://Malus_domestica_Borkh/petite_madeleine/INRA</t>
  </si>
  <si>
    <t xml:space="preserve">http://Malus_domestica_Borkh/saint_michel/INRA</t>
  </si>
  <si>
    <t xml:space="preserve">http://Malus_domestica_Borkh/suzette/INRA</t>
  </si>
  <si>
    <t xml:space="preserve">http://Malus_domestica_Borkh/cabana_sagarra/INRA</t>
  </si>
  <si>
    <t xml:space="preserve">http://Malus_domestica_Borkh/entzea_sagarra/INRA</t>
  </si>
  <si>
    <t xml:space="preserve">http://Malus_domestica_Borkh/vigneronne/INRA</t>
  </si>
  <si>
    <t xml:space="preserve">http://Malus_domestica_Borkh/pouzaraque/INRA</t>
  </si>
  <si>
    <t xml:space="preserve">http://Malus_domestica_Borkh/baguette_violette/INRA</t>
  </si>
  <si>
    <t xml:space="preserve">http://Malus_domestica_Borkh/gueule_de_mouton/INRA</t>
  </si>
  <si>
    <t xml:space="preserve">http://Malus_domestica_Borkh/reinette_de_seguin/INRA</t>
  </si>
  <si>
    <t xml:space="preserve">http://Malus_domestica_Borkh/reinette_blanche_de_beussent/INRA</t>
  </si>
  <si>
    <t xml:space="preserve">http://Malus_domestica_Borkh/trouvee_de_desandon/INRA</t>
  </si>
  <si>
    <t xml:space="preserve">http://Malus_domestica_Borkh/mercier/INRA</t>
  </si>
  <si>
    <t xml:space="preserve">http://Malus_domestica_Borkh/de_bonde/INRA</t>
  </si>
  <si>
    <t xml:space="preserve">http://Malus_domestica_Borkh/cabusse/INRA</t>
  </si>
  <si>
    <t xml:space="preserve">http://Malus_domestica_Borkh/cagarlaou/INRA</t>
  </si>
  <si>
    <t xml:space="preserve">http://Malus_domestica_Borkh/calville_malingre/INRA</t>
  </si>
  <si>
    <t xml:space="preserve">http://Malus_domestica_Borkh/charlot/INRA</t>
  </si>
  <si>
    <t xml:space="preserve">http://Malus_domestica_Borkh/de_quint/INRA</t>
  </si>
  <si>
    <t xml:space="preserve">http://Malus_domestica_Borkh/de_vendu_l_eveque/INRA</t>
  </si>
  <si>
    <t xml:space="preserve">http://Malus_domestica_Borkh/feuillemorte/INRA</t>
  </si>
  <si>
    <t xml:space="preserve">http://Malus_domestica_Borkh/grosse_de_saint-clement/INRA</t>
  </si>
  <si>
    <t xml:space="preserve">http://Malus_domestica_Borkh/jacquin/INRA</t>
  </si>
  <si>
    <t xml:space="preserve">http://Malus_domestica_Borkh/margil/INRA</t>
  </si>
  <si>
    <t xml:space="preserve">http://Malus_domestica_Borkh/nonpareil/INRA</t>
  </si>
  <si>
    <t xml:space="preserve">http://Malus_domestica_Borkh/pigeon_de_jerusalem/INRA</t>
  </si>
  <si>
    <t xml:space="preserve">http://Malus_domestica_Borkh/reinette_de_maurs/INRA</t>
  </si>
  <si>
    <t xml:space="preserve">http://Malus_domestica_Borkh/reinette_sanguine_du_rhin/INRA</t>
  </si>
  <si>
    <t xml:space="preserve">http://Malus_domestica_Borkh/reinette_thouin/INRA</t>
  </si>
  <si>
    <t xml:space="preserve">http://Malus_domestica_Borkh/rouget/INRA</t>
  </si>
  <si>
    <t xml:space="preserve">http://Malus_domestica_Borkh/teton_de_demoiselle/INRA</t>
  </si>
  <si>
    <t xml:space="preserve">http://Malus_domestica_Borkh/transparente_de_bois_guillaume/INRA</t>
  </si>
  <si>
    <t xml:space="preserve">http://Malus_domestica_Borkh/reinette_d_hiver/INRA</t>
  </si>
  <si>
    <t xml:space="preserve">http://Malus_domestica_Borkh/barraude/INRA</t>
  </si>
  <si>
    <t xml:space="preserve">http://Malus_domestica_Borkh/bebe_rose/INRA</t>
  </si>
  <si>
    <t xml:space="preserve">http://Malus_domestica_Borkh/belle_de_france/INRA</t>
  </si>
  <si>
    <t xml:space="preserve">http://Malus_domestica_Borkh/belle_flavoise/INRA</t>
  </si>
  <si>
    <t xml:space="preserve">http://Malus_domestica_Borkh/belle-fille_normande/INRA</t>
  </si>
  <si>
    <t xml:space="preserve">http://Malus_domestica_Borkh/belle-fleur_de_saint-benoit/INRA</t>
  </si>
  <si>
    <t xml:space="preserve">http://Malus_domestica_Borkh/bonnet_de_comte/INRA</t>
  </si>
  <si>
    <t xml:space="preserve">http://Malus_domestica_Borkh/calville_de_doue/INRA</t>
  </si>
  <si>
    <t xml:space="preserve">http://Malus_domestica_Borkh/calville_des_prairies/INRA</t>
  </si>
  <si>
    <t xml:space="preserve">http://Malus_domestica_Borkh/calville_d_ulzen/INRA</t>
  </si>
  <si>
    <t xml:space="preserve">http://Malus_domestica_Borkh/clarinette/INRA</t>
  </si>
  <si>
    <t xml:space="preserve">http://Malus_domestica_Borkh/Golden/INRA</t>
  </si>
  <si>
    <t xml:space="preserve">http://Malus_domestica_Borkh/france_deliquet/INRA</t>
  </si>
  <si>
    <t xml:space="preserve">http://Malus_domestica_Borkh/george_carpenter/INRA</t>
  </si>
  <si>
    <t xml:space="preserve">http://Malus_domestica_Borkh/pepino_jaune/INRA</t>
  </si>
  <si>
    <t xml:space="preserve">http://Malus_domestica_Borkh/pomme_crotte/INRA</t>
  </si>
  <si>
    <t xml:space="preserve">http://Malus_domestica_Borkh/pomme_royale/INRA</t>
  </si>
  <si>
    <t xml:space="preserve">http://Malus_domestica_Borkh/reinette_de_bordeau/INRA</t>
  </si>
  <si>
    <t xml:space="preserve">http://Malus_domestica_Borkh/reinette_de_geer/INRA</t>
  </si>
  <si>
    <t xml:space="preserve">http://Malus_domestica_Borkh/reinette_de_lucas/INRA</t>
  </si>
  <si>
    <t xml:space="preserve">http://Malus_domestica_Borkh/reinette_de_plouerc/INRA</t>
  </si>
  <si>
    <t xml:space="preserve">http://Malus_domestica_Borkh/reinette_de_pluvigne/INRA</t>
  </si>
  <si>
    <t xml:space="preserve">http://Malus_domestica_Borkh/reinette_de_raffray/INRA</t>
  </si>
  <si>
    <t xml:space="preserve">http://Malus_domestica_Borkh/reinette_de_versailles/INRA</t>
  </si>
  <si>
    <t xml:space="preserve">http://Malus_domestica_Borkh/reinette_simirenko/INRA</t>
  </si>
  <si>
    <t xml:space="preserve">http://Malus_domestica_Borkh/gala/INRA</t>
  </si>
  <si>
    <t xml:space="preserve">http://Malus_domestica_Borkh/estirochia_sagarra/INRA</t>
  </si>
  <si>
    <t xml:space="preserve">http://Malus_domestica_Borkh/petit_museau_de_lievre/INRA</t>
  </si>
  <si>
    <t xml:space="preserve">http://Malus_domestica_Borkh/trompe_gelee/INRA</t>
  </si>
  <si>
    <t xml:space="preserve">http://Malus_domestica_Borkh/michotte/INRA</t>
  </si>
  <si>
    <t xml:space="preserve">http://Malus_domestica_Borkh/andre_briollay/INRA</t>
  </si>
  <si>
    <t xml:space="preserve">http://Malus_domestica_Borkh/api/INRA</t>
  </si>
  <si>
    <t xml:space="preserve">http://Malus_domestica_Borkh/fenouillet_de_ribours/INRA</t>
  </si>
  <si>
    <t xml:space="preserve">http://Malus_domestica_Borkh/gazerau/INRA</t>
  </si>
  <si>
    <t xml:space="preserve">http://Malus_domestica_Borkh/reinette_van_berk_s/INRA</t>
  </si>
  <si>
    <t xml:space="preserve">http://Malus_domestica_Borkh/rose_rouge/INRA</t>
  </si>
  <si>
    <t xml:space="preserve">http://Malus_domestica_Borkh/rouget_de_born/INRA</t>
  </si>
  <si>
    <t xml:space="preserve">http://Malus_domestica_Borkh/ulmer_reinette/INRA</t>
  </si>
  <si>
    <t xml:space="preserve">http://Malus_domestica_Borkh/vernade/INRA</t>
  </si>
  <si>
    <t xml:space="preserve">http://Malus_domestica_Borkh/baguette_d_ete/INRA</t>
  </si>
  <si>
    <t xml:space="preserve">http://Malus_domestica_Borkh/beurriere/INRA</t>
  </si>
  <si>
    <t xml:space="preserve">http://Malus_domestica_Borkh/rayotte/INRA</t>
  </si>
  <si>
    <t xml:space="preserve">http://Malus_domestica_Borkh/jaunette_d_all/INRA</t>
  </si>
  <si>
    <t xml:space="preserve">http://Malus_domestica_Borkh/merveille_de_vitry/INRA</t>
  </si>
  <si>
    <t xml:space="preserve">http://Malus_domestica_Borkh/bondy_de_vilbert/INRA</t>
  </si>
  <si>
    <t xml:space="preserve">http://Malus_domestica_Borkh/la_longue/INRA</t>
  </si>
  <si>
    <t xml:space="preserve">http://Malus_domestica_Borkh/mi-aout_de_chaussan/INRA</t>
  </si>
  <si>
    <t xml:space="preserve">http://Malus_domestica_Borkh/riot/INRA</t>
  </si>
  <si>
    <t xml:space="preserve">http://Malus_domestica_Borkh/mignonnette/INRA</t>
  </si>
  <si>
    <t xml:space="preserve">http://Malus_domestica_Borkh/vierge_du_pilat/INRA</t>
  </si>
  <si>
    <t xml:space="preserve">http://Malus_domestica_Borkh/colate/INRA</t>
  </si>
  <si>
    <t xml:space="preserve">http://Malus_domestica_Borkh/fer_de_dolomieu/INRA</t>
  </si>
  <si>
    <t xml:space="preserve">http://Malus_domestica_Borkh/pomme_de_commere/INRA</t>
  </si>
  <si>
    <t xml:space="preserve">http://Malus_domestica_Borkh/pomme_de_quesme/INRA</t>
  </si>
  <si>
    <t xml:space="preserve">http://Malus_domestica_Borkh/pomme_de_cimetiere/INRA</t>
  </si>
  <si>
    <t xml:space="preserve">http://Malus_domestica_Borkh/pomme_de_puits/INRA</t>
  </si>
  <si>
    <t xml:space="preserve">http://Malus_domestica_Borkh/merillon/INRA</t>
  </si>
  <si>
    <t xml:space="preserve">http://Malus_domestica_Borkh/reinette_de_provence/INRA</t>
  </si>
  <si>
    <t xml:space="preserve">http://Malus_domestica_Borkh/tete_de_cheval/INRA</t>
  </si>
  <si>
    <t xml:space="preserve">http://Malus_domestica_Borkh/jeanne_d_arc/INRA</t>
  </si>
  <si>
    <t xml:space="preserve">http://Malus_domestica_Borkh/belle_de_tours/INRA</t>
  </si>
  <si>
    <t xml:space="preserve">http://Malus_domestica_Borkh/pacherou/INRA</t>
  </si>
  <si>
    <t xml:space="preserve">http://Malus_domestica_Borkh/pigeon_du_felgeadou/INRA</t>
  </si>
  <si>
    <t xml:space="preserve">http://Malus_domestica_Borkh/bonne_hotture/INRA</t>
  </si>
  <si>
    <t xml:space="preserve">http://Malus_domestica_Borkh/blanche_de_baldenheim/INRA</t>
  </si>
  <si>
    <t xml:space="preserve">http://Malus_domestica_Borkh/st_jacques_st_chamond/INRA</t>
  </si>
  <si>
    <t xml:space="preserve">http://Malus_domestica_Borkh/tardive_de_grosmagny/INRA</t>
  </si>
  <si>
    <t xml:space="preserve">http://Malus_domestica_Borkh/louquotte/INRA</t>
  </si>
  <si>
    <t xml:space="preserve">http://Malus_domestica_Borkh/fevrette/INRA</t>
  </si>
  <si>
    <t xml:space="preserve">http://Malus_domestica_Borkh/cabarelle/INRA</t>
  </si>
  <si>
    <t xml:space="preserve">http://Malus_domestica_Borkh/renette_de_luneville/INRA</t>
  </si>
  <si>
    <t xml:space="preserve">http://Malus_domestica_Borkh/grosse_pomme_du_marche/INRA</t>
  </si>
  <si>
    <t xml:space="preserve">http://Malus_domestica_Borkh/coing_du_cantal/INRA</t>
  </si>
  <si>
    <t xml:space="preserve">http://Malus_domestica_Borkh/champ_gaillard/INRA</t>
  </si>
  <si>
    <t xml:space="preserve">http://Malus_domestica_Borkh/maiapfel/INRA</t>
  </si>
  <si>
    <t xml:space="preserve">http://Malus_domestica_Borkh/de_noel/INRA</t>
  </si>
  <si>
    <t xml:space="preserve">http://Malus_domestica_Borkh/gewurtzluiken/INRA</t>
  </si>
  <si>
    <t xml:space="preserve">http://Malus_domestica_Borkh/marand_rouge/INRA</t>
  </si>
  <si>
    <t xml:space="preserve">http://Malus_domestica_Borkh/calville_rouge_des_vignes/INRA</t>
  </si>
  <si>
    <t xml:space="preserve">http://Malus_domestica_Borkh/pepin_meunier/INRA</t>
  </si>
  <si>
    <t xml:space="preserve">http://Malus_domestica_Borkh/calville_rayee_de_remperheim/INRA</t>
  </si>
  <si>
    <t xml:space="preserve">http://Malus_domestica_Borkh/nez_de_chat/INRA</t>
  </si>
  <si>
    <t xml:space="preserve">http://Malus_domestica_Borkh/reinette_de_montbard/INRA</t>
  </si>
  <si>
    <t xml:space="preserve">http://Malus_domestica_Borkh/starkrimson/INRA</t>
  </si>
  <si>
    <t xml:space="preserve">http://Malus_domestica_Borkh/fraise_geante_d_exposition/INRA</t>
  </si>
  <si>
    <t xml:space="preserve">http://Malus_domestica_Borkh/james_grieve/INRA</t>
  </si>
  <si>
    <t xml:space="preserve">http://Malus_domestica_Borkh//INRA</t>
  </si>
  <si>
    <t xml:space="preserve">http://Malus_domestica_Borkh/Red_Winter/INRA</t>
  </si>
  <si>
    <t xml:space="preserve">http://Malus_domestica_Borkh/croisement,_Redwinter_x_X3177/INRA</t>
  </si>
  <si>
    <t xml:space="preserve">http://Malus_domestica_Borkh/croisement_Idared_x_Prima/INRA</t>
  </si>
  <si>
    <t xml:space="preserve">http://Malus_domestica_Borkh/Anna/INRA</t>
  </si>
  <si>
    <t xml:space="preserve">http://Malus_domestica_Borkh/cripps_red/INRA</t>
  </si>
  <si>
    <t xml:space="preserve">http://Malus_domestica_Borkh/Belle_Fille_de_St_Feyre/INRA</t>
  </si>
  <si>
    <t xml:space="preserve">http://Malus_domestica_Borkh/NA/INRA</t>
  </si>
  <si>
    <t xml:space="preserve">Genotype/AcceNumber</t>
  </si>
  <si>
    <t xml:space="preserve">rose de benauge</t>
  </si>
  <si>
    <t xml:space="preserve">gordain churria</t>
  </si>
  <si>
    <t xml:space="preserve">rouge d'oriule</t>
  </si>
  <si>
    <t xml:space="preserve">pomme blanche d'ete</t>
  </si>
  <si>
    <t xml:space="preserve">cravert rouge</t>
  </si>
  <si>
    <t xml:space="preserve">alfred jolibois</t>
  </si>
  <si>
    <t xml:space="preserve">belle de magni</t>
  </si>
  <si>
    <t xml:space="preserve">franc roseau du valais</t>
  </si>
  <si>
    <t xml:space="preserve">pomme d'ete rougeur de peche</t>
  </si>
  <si>
    <t xml:space="preserve">canada rouge</t>
  </si>
  <si>
    <t xml:space="preserve">Golden Delicious Doubled Haploid</t>
  </si>
  <si>
    <t xml:space="preserve">Belle Fleur Krasnyi</t>
  </si>
  <si>
    <t xml:space="preserve">pomme citron</t>
  </si>
  <si>
    <t xml:space="preserve">belle louronnaise</t>
  </si>
  <si>
    <t xml:space="preserve">la nationale</t>
  </si>
  <si>
    <t xml:space="preserve">eri sagarra</t>
  </si>
  <si>
    <t xml:space="preserve">patte de loup</t>
  </si>
  <si>
    <t xml:space="preserve">franc bon pommier</t>
  </si>
  <si>
    <t xml:space="preserve">pomme orange</t>
  </si>
  <si>
    <t xml:space="preserve">pomme noire</t>
  </si>
  <si>
    <t xml:space="preserve">pomme fougere</t>
  </si>
  <si>
    <t xml:space="preserve">reinette de caux</t>
  </si>
  <si>
    <t xml:space="preserve">pepin de bourgueil</t>
  </si>
  <si>
    <t xml:space="preserve">reinette etoilee</t>
  </si>
  <si>
    <t xml:space="preserve">reinette de multhaupt</t>
  </si>
  <si>
    <t xml:space="preserve">ananas rouge</t>
  </si>
  <si>
    <t xml:space="preserve">calville du roi</t>
  </si>
  <si>
    <t xml:space="preserve">grosse saint clement</t>
  </si>
  <si>
    <t xml:space="preserve">reale d'entraygues</t>
  </si>
  <si>
    <t xml:space="preserve">calville lombarts</t>
  </si>
  <si>
    <t xml:space="preserve">directeur lesage</t>
  </si>
  <si>
    <t xml:space="preserve">gros api</t>
  </si>
  <si>
    <t xml:space="preserve">reinette de landsberg</t>
  </si>
  <si>
    <t xml:space="preserve">calville d'aout</t>
  </si>
  <si>
    <t xml:space="preserve">reinette daniel</t>
  </si>
  <si>
    <t xml:space="preserve">reinette de breda grise</t>
  </si>
  <si>
    <t xml:space="preserve">gascogne scarlet</t>
  </si>
  <si>
    <t xml:space="preserve">calville rouge du mont dore</t>
  </si>
  <si>
    <t xml:space="preserve">saint germain</t>
  </si>
  <si>
    <t xml:space="preserve">belle de mleiev</t>
  </si>
  <si>
    <t xml:space="preserve">romarin blanc</t>
  </si>
  <si>
    <t xml:space="preserve">charles ross</t>
  </si>
  <si>
    <t xml:space="preserve">calville de mleiev</t>
  </si>
  <si>
    <t xml:space="preserve">reinette bergamotte</t>
  </si>
  <si>
    <t xml:space="preserve">rouge de claron</t>
  </si>
  <si>
    <t xml:space="preserve">reinette doree</t>
  </si>
  <si>
    <t xml:space="preserve">belle fille de st feyre</t>
  </si>
  <si>
    <t xml:space="preserve">reinette clochard</t>
  </si>
  <si>
    <t xml:space="preserve">bec d'oie</t>
  </si>
  <si>
    <t xml:space="preserve">calville st sauveur</t>
  </si>
  <si>
    <t xml:space="preserve">reine des reinettes</t>
  </si>
  <si>
    <t xml:space="preserve">court pendu plat (erreur)</t>
  </si>
  <si>
    <t xml:space="preserve">rose douce</t>
  </si>
  <si>
    <t xml:space="preserve">de l'estre</t>
  </si>
  <si>
    <t xml:space="preserve">api etoile</t>
  </si>
  <si>
    <t xml:space="preserve">french crab</t>
  </si>
  <si>
    <t xml:space="preserve">red dougherty</t>
  </si>
  <si>
    <t xml:space="preserve">calville d'adersleben</t>
  </si>
  <si>
    <t xml:space="preserve">reinette parmentier</t>
  </si>
  <si>
    <t xml:space="preserve">camuesa verde</t>
  </si>
  <si>
    <t xml:space="preserve">belle fleur krasnyi</t>
  </si>
  <si>
    <t xml:space="preserve">ellison's orange</t>
  </si>
  <si>
    <t xml:space="preserve"> </t>
  </si>
  <si>
    <t xml:space="preserve">beauty of bath</t>
  </si>
  <si>
    <t xml:space="preserve">api noir</t>
  </si>
  <si>
    <t xml:space="preserve">belle fille de l'indre</t>
  </si>
  <si>
    <t xml:space="preserve">president roulin</t>
  </si>
  <si>
    <t xml:space="preserve">la paix</t>
  </si>
  <si>
    <t xml:space="preserve">pomme cloche</t>
  </si>
  <si>
    <t xml:space="preserve">reinette baumann</t>
  </si>
  <si>
    <t xml:space="preserve">rose de berne</t>
  </si>
  <si>
    <t xml:space="preserve">transparente blanche</t>
  </si>
  <si>
    <t xml:space="preserve">pomme fer</t>
  </si>
  <si>
    <t xml:space="preserve">pomme de glace</t>
  </si>
  <si>
    <t xml:space="preserve">negu sagarra</t>
  </si>
  <si>
    <t xml:space="preserve">anisha hosta</t>
  </si>
  <si>
    <t xml:space="preserve">pomme de sore</t>
  </si>
  <si>
    <t xml:space="preserve">monique dubourg</t>
  </si>
  <si>
    <t xml:space="preserve">pomme st jacques</t>
  </si>
  <si>
    <t xml:space="preserve">cachao sagarra</t>
  </si>
  <si>
    <t xml:space="preserve">vedette du bearn</t>
  </si>
  <si>
    <t xml:space="preserve">petit api</t>
  </si>
  <si>
    <t xml:space="preserve">petite madeleine</t>
  </si>
  <si>
    <t xml:space="preserve">saint michel</t>
  </si>
  <si>
    <t xml:space="preserve">cabana sagarra</t>
  </si>
  <si>
    <t xml:space="preserve">entzea sagarra</t>
  </si>
  <si>
    <t xml:space="preserve">baguette violette</t>
  </si>
  <si>
    <t xml:space="preserve">gueule de mouton</t>
  </si>
  <si>
    <t xml:space="preserve">reinette de seguin</t>
  </si>
  <si>
    <t xml:space="preserve">reinette blanche de beussent</t>
  </si>
  <si>
    <t xml:space="preserve">trouvee de desandon</t>
  </si>
  <si>
    <t xml:space="preserve">de bonde</t>
  </si>
  <si>
    <t xml:space="preserve">calville malingre</t>
  </si>
  <si>
    <t xml:space="preserve">de quint</t>
  </si>
  <si>
    <t xml:space="preserve">de vendu l'eveque</t>
  </si>
  <si>
    <t xml:space="preserve">grosse de saint-clement</t>
  </si>
  <si>
    <t xml:space="preserve">pigeon de jerusalem</t>
  </si>
  <si>
    <t xml:space="preserve">reinette de maurs</t>
  </si>
  <si>
    <t xml:space="preserve">reinette sanguine du rhin</t>
  </si>
  <si>
    <t xml:space="preserve">reinette thouin</t>
  </si>
  <si>
    <t xml:space="preserve">teton de demoiselle</t>
  </si>
  <si>
    <t xml:space="preserve">transparente de bois guillaume</t>
  </si>
  <si>
    <t xml:space="preserve">reinette d'hiver</t>
  </si>
  <si>
    <t xml:space="preserve">bebe rose</t>
  </si>
  <si>
    <t xml:space="preserve">belle de france</t>
  </si>
  <si>
    <t xml:space="preserve">belle flavoise</t>
  </si>
  <si>
    <t xml:space="preserve">belle-fille normande</t>
  </si>
  <si>
    <t xml:space="preserve">belle-fleur de saint-benoit</t>
  </si>
  <si>
    <t xml:space="preserve">bonnet de comte</t>
  </si>
  <si>
    <t xml:space="preserve">calville de doue</t>
  </si>
  <si>
    <t xml:space="preserve">calville des prairies</t>
  </si>
  <si>
    <t xml:space="preserve">calville d'ulzen</t>
  </si>
  <si>
    <t xml:space="preserve">france deliquet</t>
  </si>
  <si>
    <t xml:space="preserve">george carpenter</t>
  </si>
  <si>
    <t xml:space="preserve">pepino jaune</t>
  </si>
  <si>
    <t xml:space="preserve">pomme crotte</t>
  </si>
  <si>
    <t xml:space="preserve">pomme royale</t>
  </si>
  <si>
    <t xml:space="preserve">reinette de bordeau</t>
  </si>
  <si>
    <t xml:space="preserve">reinette de geer</t>
  </si>
  <si>
    <t xml:space="preserve">reinette de lucas</t>
  </si>
  <si>
    <t xml:space="preserve">reinette de plouerc</t>
  </si>
  <si>
    <t xml:space="preserve">reinette de pluvigne</t>
  </si>
  <si>
    <t xml:space="preserve">reinette de raffray</t>
  </si>
  <si>
    <t xml:space="preserve">reinette de versailles</t>
  </si>
  <si>
    <t xml:space="preserve">reinette simirenko</t>
  </si>
  <si>
    <t xml:space="preserve">estirochia sagarra</t>
  </si>
  <si>
    <t xml:space="preserve">petit museau de lievre</t>
  </si>
  <si>
    <t xml:space="preserve">trompe gelee</t>
  </si>
  <si>
    <t xml:space="preserve">andre briollay</t>
  </si>
  <si>
    <t xml:space="preserve">fenouillet de ribours</t>
  </si>
  <si>
    <t xml:space="preserve">reinette van berk's</t>
  </si>
  <si>
    <t xml:space="preserve">rose rouge</t>
  </si>
  <si>
    <t xml:space="preserve">rouget de born</t>
  </si>
  <si>
    <t xml:space="preserve">ulmer reinette</t>
  </si>
  <si>
    <t xml:space="preserve">baguette d'ete</t>
  </si>
  <si>
    <t xml:space="preserve">jaunette d'all</t>
  </si>
  <si>
    <t xml:space="preserve">merveille de vitry</t>
  </si>
  <si>
    <t xml:space="preserve">bondy de vilbert</t>
  </si>
  <si>
    <t xml:space="preserve">la longue</t>
  </si>
  <si>
    <t xml:space="preserve">mi-aout de chaussan</t>
  </si>
  <si>
    <t xml:space="preserve">vierge du pilat</t>
  </si>
  <si>
    <t xml:space="preserve">fer de dolomieu</t>
  </si>
  <si>
    <t xml:space="preserve">pomme de commere</t>
  </si>
  <si>
    <t xml:space="preserve">pomme de quesme</t>
  </si>
  <si>
    <t xml:space="preserve">pomme de cimetiere</t>
  </si>
  <si>
    <t xml:space="preserve">pomme de puits</t>
  </si>
  <si>
    <t xml:space="preserve">reinette de provence</t>
  </si>
  <si>
    <t xml:space="preserve">tete de cheval</t>
  </si>
  <si>
    <t xml:space="preserve">jeanne d'arc</t>
  </si>
  <si>
    <t xml:space="preserve">belle de tours</t>
  </si>
  <si>
    <t xml:space="preserve">pigeon du felgeadou</t>
  </si>
  <si>
    <t xml:space="preserve">bonne hotture</t>
  </si>
  <si>
    <t xml:space="preserve">blanche de baldenheim</t>
  </si>
  <si>
    <t xml:space="preserve">st jacques st chamond</t>
  </si>
  <si>
    <t xml:space="preserve">tardive de grosmagny</t>
  </si>
  <si>
    <t xml:space="preserve">renette de luneville</t>
  </si>
  <si>
    <t xml:space="preserve">grosse pomme du marche</t>
  </si>
  <si>
    <t xml:space="preserve">coing du cantal</t>
  </si>
  <si>
    <t xml:space="preserve">champ gaillard</t>
  </si>
  <si>
    <t xml:space="preserve">de noel</t>
  </si>
  <si>
    <t xml:space="preserve">marand rouge</t>
  </si>
  <si>
    <t xml:space="preserve">calville rouge des vignes</t>
  </si>
  <si>
    <t xml:space="preserve">pepin meunier</t>
  </si>
  <si>
    <t xml:space="preserve">a identifier</t>
  </si>
  <si>
    <t xml:space="preserve">calville rayee de remperheim</t>
  </si>
  <si>
    <t xml:space="preserve">nez de chat</t>
  </si>
  <si>
    <t xml:space="preserve">reinette de montbard</t>
  </si>
  <si>
    <t xml:space="preserve">fraise geante d'exposition</t>
  </si>
  <si>
    <t xml:space="preserve">james grieve</t>
  </si>
  <si>
    <t xml:space="preserve">Red Winter</t>
  </si>
  <si>
    <t xml:space="preserve">croisement, Redwinter x X3177</t>
  </si>
  <si>
    <t xml:space="preserve">croisement Idared x Prima</t>
  </si>
  <si>
    <t xml:space="preserve">cripps red</t>
  </si>
  <si>
    <t xml:space="preserve">Belle Fille de St Feyre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</si>
</sst>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4"/>
      <name val="Calibri"/>
      <family val="2"/>
      <charset val="1"/>
    </font>
    <font>
      <sz val="10"/>
      <name val="Calibri"/>
      <family val="2"/>
      <charset val="1"/>
    </font>
    <font>
      <sz val="12"/>
      <name val="Arial"/>
      <family val="2"/>
      <charset val="1"/>
    </font>
    <font>
      <sz val="10"/>
      <name val="Arial"/>
      <family val="2"/>
      <charset val="1"/>
    </font>
    <font>
      <u val="single"/>
      <sz val="11"/>
      <color rgb="FF0563C1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666666"/>
      <name val="Calibri"/>
      <family val="2"/>
      <charset val="1"/>
    </font>
    <font>
      <sz val="11"/>
      <color rgb="FF9C57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EB9C"/>
        <bgColor rgb="FFFFF2CC"/>
      </patternFill>
    </fill>
    <fill>
      <patternFill patternType="solid">
        <fgColor rgb="FFFF0000"/>
        <bgColor rgb="FF800000"/>
      </patternFill>
    </fill>
    <fill>
      <patternFill patternType="solid">
        <fgColor rgb="FF99CCFF"/>
        <bgColor rgb="FFBDD7EE"/>
      </patternFill>
    </fill>
    <fill>
      <patternFill patternType="solid">
        <fgColor rgb="FFBDD7EE"/>
        <bgColor rgb="FF99CCFF"/>
      </patternFill>
    </fill>
    <fill>
      <patternFill patternType="solid">
        <fgColor rgb="FFFFF2CC"/>
        <bgColor rgb="FFFFEB9C"/>
      </patternFill>
    </fill>
    <fill>
      <patternFill patternType="solid">
        <fgColor rgb="FFF8CBAD"/>
        <bgColor rgb="FFFFEB9C"/>
      </patternFill>
    </fill>
    <fill>
      <patternFill patternType="solid">
        <fgColor rgb="FFA9D18E"/>
        <bgColor rgb="FFBDD7EE"/>
      </patternFill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0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0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0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PEP.EN.002 gref.tab.2013_ResPom" xfId="21"/>
    <cellStyle name="*unknown*" xfId="20" builtinId="8"/>
    <cellStyle name="Excel Built-in Neutral" xfId="22"/>
  </cellStyles>
  <dxfs count="10">
    <dxf>
      <fill>
        <patternFill patternType="solid">
          <fgColor rgb="FF99CCFF"/>
        </patternFill>
      </fill>
    </dxf>
    <dxf>
      <fill>
        <patternFill patternType="solid">
          <fgColor rgb="FFA9D18E"/>
        </patternFill>
      </fill>
    </dxf>
    <dxf>
      <fill>
        <patternFill patternType="solid">
          <fgColor rgb="FFBDD7EE"/>
        </patternFill>
      </fill>
    </dxf>
    <dxf>
      <fill>
        <patternFill patternType="solid">
          <fgColor rgb="FFF8CBAD"/>
        </patternFill>
      </fill>
    </dxf>
    <dxf>
      <fill>
        <patternFill patternType="solid">
          <fgColor rgb="FFFF0000"/>
        </patternFill>
      </fill>
    </dxf>
    <dxf>
      <fill>
        <patternFill patternType="solid">
          <fgColor rgb="FFFFF2CC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666666"/>
        </patternFill>
      </fill>
    </dxf>
    <dxf>
      <fill>
        <patternFill patternType="solid">
          <fgColor rgb="FF0563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2CC"/>
      <rgbColor rgb="FFCCFFFF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oi.org/10.15454/HKGMAS" TargetMode="External"/><Relationship Id="rId2" Type="http://schemas.openxmlformats.org/officeDocument/2006/relationships/hyperlink" Target="https://doi.org/10.15454/HKGMAS" TargetMode="External"/><Relationship Id="rId3" Type="http://schemas.openxmlformats.org/officeDocument/2006/relationships/hyperlink" Target="https://doi.org/10.15454/HKGMAS" TargetMode="External"/><Relationship Id="rId4" Type="http://schemas.openxmlformats.org/officeDocument/2006/relationships/hyperlink" Target="https://doi.org/10.15454/HKGMAS" TargetMode="External"/><Relationship Id="rId5" Type="http://schemas.openxmlformats.org/officeDocument/2006/relationships/hyperlink" Target="https://doi.org/10.15454/HKGMAS" TargetMode="External"/><Relationship Id="rId6" Type="http://schemas.openxmlformats.org/officeDocument/2006/relationships/hyperlink" Target="https://doi.org/10.15454/HKGMAS" TargetMode="External"/><Relationship Id="rId7" Type="http://schemas.openxmlformats.org/officeDocument/2006/relationships/hyperlink" Target="https://doi.org/10.15454/HKGMAS" TargetMode="External"/><Relationship Id="rId8" Type="http://schemas.openxmlformats.org/officeDocument/2006/relationships/hyperlink" Target="https://doi.org/10.15454/HKGMAS" TargetMode="External"/><Relationship Id="rId9" Type="http://schemas.openxmlformats.org/officeDocument/2006/relationships/hyperlink" Target="https://doi.org/10.15454/HKGMAS" TargetMode="External"/><Relationship Id="rId10" Type="http://schemas.openxmlformats.org/officeDocument/2006/relationships/hyperlink" Target="https://doi.org/10.15454/HKGMAS" TargetMode="External"/><Relationship Id="rId11" Type="http://schemas.openxmlformats.org/officeDocument/2006/relationships/hyperlink" Target="https://doi.org/10.15454/HKGMAS" TargetMode="External"/><Relationship Id="rId12" Type="http://schemas.openxmlformats.org/officeDocument/2006/relationships/hyperlink" Target="https://doi.org/10.15454/HKGMAS" TargetMode="External"/><Relationship Id="rId13" Type="http://schemas.openxmlformats.org/officeDocument/2006/relationships/hyperlink" Target="https://doi.org/10.15454/HKGMAS" TargetMode="External"/><Relationship Id="rId14" Type="http://schemas.openxmlformats.org/officeDocument/2006/relationships/hyperlink" Target="https://doi.org/10.15454/HKGMAS" TargetMode="External"/><Relationship Id="rId15" Type="http://schemas.openxmlformats.org/officeDocument/2006/relationships/hyperlink" Target="https://doi.org/10.15454/HKGMAS" TargetMode="External"/><Relationship Id="rId16" Type="http://schemas.openxmlformats.org/officeDocument/2006/relationships/hyperlink" Target="https://doi.org/10.15454/HKGMAS" TargetMode="External"/><Relationship Id="rId17" Type="http://schemas.openxmlformats.org/officeDocument/2006/relationships/hyperlink" Target="https://doi.org/10.15454/HKGMAS" TargetMode="External"/><Relationship Id="rId18" Type="http://schemas.openxmlformats.org/officeDocument/2006/relationships/hyperlink" Target="https://doi.org/10.15454/HKGMAS" TargetMode="External"/><Relationship Id="rId19" Type="http://schemas.openxmlformats.org/officeDocument/2006/relationships/hyperlink" Target="https://doi.org/10.15454/HKGMAS" TargetMode="External"/><Relationship Id="rId20" Type="http://schemas.openxmlformats.org/officeDocument/2006/relationships/hyperlink" Target="https://doi.org/10.15454/HKGMAS" TargetMode="External"/><Relationship Id="rId21" Type="http://schemas.openxmlformats.org/officeDocument/2006/relationships/hyperlink" Target="https://doi.org/10.15454/HKGMAS" TargetMode="External"/><Relationship Id="rId22" Type="http://schemas.openxmlformats.org/officeDocument/2006/relationships/hyperlink" Target="https://doi.org/10.15454/HKGMAS" TargetMode="External"/><Relationship Id="rId23" Type="http://schemas.openxmlformats.org/officeDocument/2006/relationships/hyperlink" Target="https://doi.org/10.15454/HKGMAS" TargetMode="External"/><Relationship Id="rId24" Type="http://schemas.openxmlformats.org/officeDocument/2006/relationships/hyperlink" Target="https://doi.org/10.15454/HKGMAS" TargetMode="External"/><Relationship Id="rId25" Type="http://schemas.openxmlformats.org/officeDocument/2006/relationships/hyperlink" Target="https://doi.org/10.15454/HKGMAS" TargetMode="External"/><Relationship Id="rId26" Type="http://schemas.openxmlformats.org/officeDocument/2006/relationships/hyperlink" Target="https://doi.org/10.15454/HKGMAS" TargetMode="External"/><Relationship Id="rId27" Type="http://schemas.openxmlformats.org/officeDocument/2006/relationships/hyperlink" Target="https://doi.org/10.15454/HKGMAS" TargetMode="External"/><Relationship Id="rId28" Type="http://schemas.openxmlformats.org/officeDocument/2006/relationships/hyperlink" Target="https://doi.org/10.15454/HKGMAS" TargetMode="External"/><Relationship Id="rId29" Type="http://schemas.openxmlformats.org/officeDocument/2006/relationships/hyperlink" Target="https://doi.org/10.15454/HKGMAS" TargetMode="External"/><Relationship Id="rId30" Type="http://schemas.openxmlformats.org/officeDocument/2006/relationships/hyperlink" Target="https://doi.org/10.15454/HKGMAS" TargetMode="External"/><Relationship Id="rId31" Type="http://schemas.openxmlformats.org/officeDocument/2006/relationships/hyperlink" Target="https://doi.org/10.15454/HKGMAS" TargetMode="External"/><Relationship Id="rId32" Type="http://schemas.openxmlformats.org/officeDocument/2006/relationships/hyperlink" Target="https://doi.org/10.15454/HKGMAS" TargetMode="External"/><Relationship Id="rId33" Type="http://schemas.openxmlformats.org/officeDocument/2006/relationships/hyperlink" Target="https://doi.org/10.15454/HKGMAS" TargetMode="External"/><Relationship Id="rId34" Type="http://schemas.openxmlformats.org/officeDocument/2006/relationships/hyperlink" Target="https://doi.org/10.15454/HKGMAS" TargetMode="External"/><Relationship Id="rId35" Type="http://schemas.openxmlformats.org/officeDocument/2006/relationships/hyperlink" Target="https://doi.org/10.15454/HKGMAS" TargetMode="External"/><Relationship Id="rId36" Type="http://schemas.openxmlformats.org/officeDocument/2006/relationships/hyperlink" Target="https://doi.org/10.15454/HKGMAS" TargetMode="External"/><Relationship Id="rId37" Type="http://schemas.openxmlformats.org/officeDocument/2006/relationships/hyperlink" Target="https://doi.org/10.15454/HKGMAS" TargetMode="External"/><Relationship Id="rId38" Type="http://schemas.openxmlformats.org/officeDocument/2006/relationships/hyperlink" Target="https://doi.org/10.15454/HKGMAS" TargetMode="External"/><Relationship Id="rId39" Type="http://schemas.openxmlformats.org/officeDocument/2006/relationships/hyperlink" Target="https://doi.org/10.15454/HKGMAS" TargetMode="External"/><Relationship Id="rId40" Type="http://schemas.openxmlformats.org/officeDocument/2006/relationships/hyperlink" Target="https://doi.org/10.15454/HKGMAS" TargetMode="External"/><Relationship Id="rId41" Type="http://schemas.openxmlformats.org/officeDocument/2006/relationships/hyperlink" Target="https://doi.org/10.15454/HKGMAS" TargetMode="External"/><Relationship Id="rId42" Type="http://schemas.openxmlformats.org/officeDocument/2006/relationships/hyperlink" Target="https://doi.org/10.15454/HKGMAS" TargetMode="External"/><Relationship Id="rId43" Type="http://schemas.openxmlformats.org/officeDocument/2006/relationships/hyperlink" Target="https://doi.org/10.15454/HKGMAS" TargetMode="External"/><Relationship Id="rId44" Type="http://schemas.openxmlformats.org/officeDocument/2006/relationships/hyperlink" Target="https://doi.org/10.15454/HKGMAS" TargetMode="External"/><Relationship Id="rId45" Type="http://schemas.openxmlformats.org/officeDocument/2006/relationships/hyperlink" Target="https://doi.org/10.15454/HKGMAS" TargetMode="External"/><Relationship Id="rId46" Type="http://schemas.openxmlformats.org/officeDocument/2006/relationships/hyperlink" Target="https://doi.org/10.15454/HKGMAS" TargetMode="External"/><Relationship Id="rId47" Type="http://schemas.openxmlformats.org/officeDocument/2006/relationships/hyperlink" Target="https://doi.org/10.15454/HKGMAS" TargetMode="External"/><Relationship Id="rId48" Type="http://schemas.openxmlformats.org/officeDocument/2006/relationships/hyperlink" Target="https://doi.org/10.15454/HKGMAS" TargetMode="External"/><Relationship Id="rId49" Type="http://schemas.openxmlformats.org/officeDocument/2006/relationships/hyperlink" Target="https://doi.org/10.15454/HKGMAS" TargetMode="External"/><Relationship Id="rId50" Type="http://schemas.openxmlformats.org/officeDocument/2006/relationships/hyperlink" Target="https://doi.org/10.15454/HKGMAS" TargetMode="External"/><Relationship Id="rId51" Type="http://schemas.openxmlformats.org/officeDocument/2006/relationships/hyperlink" Target="https://doi.org/10.15454/HKGMAS" TargetMode="External"/><Relationship Id="rId52" Type="http://schemas.openxmlformats.org/officeDocument/2006/relationships/hyperlink" Target="https://doi.org/10.15454/HKGMAS" TargetMode="External"/><Relationship Id="rId53" Type="http://schemas.openxmlformats.org/officeDocument/2006/relationships/hyperlink" Target="https://doi.org/10.15454/HKGMAS" TargetMode="External"/><Relationship Id="rId54" Type="http://schemas.openxmlformats.org/officeDocument/2006/relationships/hyperlink" Target="https://doi.org/10.15454/HKGMAS" TargetMode="External"/><Relationship Id="rId55" Type="http://schemas.openxmlformats.org/officeDocument/2006/relationships/hyperlink" Target="https://doi.org/10.15454/HKGMAS" TargetMode="External"/><Relationship Id="rId56" Type="http://schemas.openxmlformats.org/officeDocument/2006/relationships/hyperlink" Target="https://doi.org/10.15454/HKGMAS" TargetMode="External"/><Relationship Id="rId57" Type="http://schemas.openxmlformats.org/officeDocument/2006/relationships/hyperlink" Target="https://doi.org/10.15454/HKGMAS" TargetMode="External"/><Relationship Id="rId58" Type="http://schemas.openxmlformats.org/officeDocument/2006/relationships/hyperlink" Target="https://doi.org/10.15454/HKGMAS" TargetMode="External"/><Relationship Id="rId59" Type="http://schemas.openxmlformats.org/officeDocument/2006/relationships/hyperlink" Target="https://doi.org/10.15454/HKGMAS" TargetMode="External"/><Relationship Id="rId60" Type="http://schemas.openxmlformats.org/officeDocument/2006/relationships/hyperlink" Target="https://doi.org/10.15454/HKGMAS" TargetMode="External"/><Relationship Id="rId61" Type="http://schemas.openxmlformats.org/officeDocument/2006/relationships/hyperlink" Target="https://doi.org/10.15454/HKGMAS" TargetMode="External"/><Relationship Id="rId62" Type="http://schemas.openxmlformats.org/officeDocument/2006/relationships/hyperlink" Target="https://doi.org/10.15454/HKGMAS" TargetMode="External"/><Relationship Id="rId63" Type="http://schemas.openxmlformats.org/officeDocument/2006/relationships/hyperlink" Target="https://doi.org/10.15454/HKGMAS" TargetMode="External"/><Relationship Id="rId64" Type="http://schemas.openxmlformats.org/officeDocument/2006/relationships/hyperlink" Target="https://doi.org/10.15454/HKGMAS" TargetMode="External"/><Relationship Id="rId65" Type="http://schemas.openxmlformats.org/officeDocument/2006/relationships/hyperlink" Target="https://doi.org/10.15454/HKGMAS" TargetMode="External"/><Relationship Id="rId66" Type="http://schemas.openxmlformats.org/officeDocument/2006/relationships/hyperlink" Target="https://doi.org/10.15454/HKGMAS" TargetMode="External"/><Relationship Id="rId67" Type="http://schemas.openxmlformats.org/officeDocument/2006/relationships/hyperlink" Target="https://doi.org/10.15454/HKGMAS" TargetMode="External"/><Relationship Id="rId68" Type="http://schemas.openxmlformats.org/officeDocument/2006/relationships/hyperlink" Target="https://doi.org/10.15454/HKGMAS" TargetMode="External"/><Relationship Id="rId69" Type="http://schemas.openxmlformats.org/officeDocument/2006/relationships/hyperlink" Target="https://doi.org/10.15454/HKGMAS" TargetMode="External"/><Relationship Id="rId70" Type="http://schemas.openxmlformats.org/officeDocument/2006/relationships/hyperlink" Target="https://doi.org/10.15454/HKGMAS" TargetMode="External"/><Relationship Id="rId71" Type="http://schemas.openxmlformats.org/officeDocument/2006/relationships/hyperlink" Target="https://doi.org/10.15454/HKGMAS" TargetMode="External"/><Relationship Id="rId72" Type="http://schemas.openxmlformats.org/officeDocument/2006/relationships/hyperlink" Target="https://doi.org/10.15454/HKGMAS" TargetMode="External"/><Relationship Id="rId73" Type="http://schemas.openxmlformats.org/officeDocument/2006/relationships/hyperlink" Target="https://doi.org/10.15454/HKGMAS" TargetMode="External"/><Relationship Id="rId74" Type="http://schemas.openxmlformats.org/officeDocument/2006/relationships/hyperlink" Target="https://doi.org/10.15454/HKGMAS" TargetMode="External"/><Relationship Id="rId75" Type="http://schemas.openxmlformats.org/officeDocument/2006/relationships/hyperlink" Target="https://doi.org/10.15454/HKGMAS" TargetMode="External"/><Relationship Id="rId76" Type="http://schemas.openxmlformats.org/officeDocument/2006/relationships/hyperlink" Target="https://doi.org/10.15454/HKGMAS" TargetMode="External"/><Relationship Id="rId77" Type="http://schemas.openxmlformats.org/officeDocument/2006/relationships/hyperlink" Target="https://doi.org/10.15454/HKGMAS" TargetMode="External"/><Relationship Id="rId78" Type="http://schemas.openxmlformats.org/officeDocument/2006/relationships/hyperlink" Target="https://doi.org/10.15454/HKGMAS" TargetMode="External"/><Relationship Id="rId79" Type="http://schemas.openxmlformats.org/officeDocument/2006/relationships/hyperlink" Target="https://doi.org/10.15454/HKGMAS" TargetMode="External"/><Relationship Id="rId80" Type="http://schemas.openxmlformats.org/officeDocument/2006/relationships/hyperlink" Target="https://doi.org/10.15454/HKGMAS" TargetMode="External"/><Relationship Id="rId81" Type="http://schemas.openxmlformats.org/officeDocument/2006/relationships/hyperlink" Target="https://doi.org/10.15454/HKGMAS" TargetMode="External"/><Relationship Id="rId82" Type="http://schemas.openxmlformats.org/officeDocument/2006/relationships/hyperlink" Target="https://doi.org/10.15454/HKGMAS" TargetMode="External"/><Relationship Id="rId83" Type="http://schemas.openxmlformats.org/officeDocument/2006/relationships/hyperlink" Target="https://doi.org/10.15454/HKGMAS" TargetMode="External"/><Relationship Id="rId84" Type="http://schemas.openxmlformats.org/officeDocument/2006/relationships/hyperlink" Target="https://doi.org/10.15454/HKGMAS" TargetMode="External"/><Relationship Id="rId85" Type="http://schemas.openxmlformats.org/officeDocument/2006/relationships/hyperlink" Target="https://doi.org/10.15454/HKGMAS" TargetMode="External"/><Relationship Id="rId86" Type="http://schemas.openxmlformats.org/officeDocument/2006/relationships/hyperlink" Target="https://doi.org/10.15454/HKGMAS" TargetMode="External"/><Relationship Id="rId87" Type="http://schemas.openxmlformats.org/officeDocument/2006/relationships/hyperlink" Target="https://doi.org/10.15454/HKGMAS" TargetMode="External"/><Relationship Id="rId88" Type="http://schemas.openxmlformats.org/officeDocument/2006/relationships/hyperlink" Target="https://doi.org/10.15454/HKGMAS" TargetMode="External"/><Relationship Id="rId89" Type="http://schemas.openxmlformats.org/officeDocument/2006/relationships/hyperlink" Target="https://doi.org/10.15454/HKGMAS" TargetMode="External"/><Relationship Id="rId90" Type="http://schemas.openxmlformats.org/officeDocument/2006/relationships/hyperlink" Target="https://doi.org/10.15454/HKGMAS" TargetMode="External"/><Relationship Id="rId91" Type="http://schemas.openxmlformats.org/officeDocument/2006/relationships/hyperlink" Target="https://doi.org/10.15454/HKGMAS" TargetMode="External"/><Relationship Id="rId92" Type="http://schemas.openxmlformats.org/officeDocument/2006/relationships/hyperlink" Target="https://doi.org/10.15454/HKGMAS" TargetMode="External"/><Relationship Id="rId93" Type="http://schemas.openxmlformats.org/officeDocument/2006/relationships/hyperlink" Target="https://doi.org/10.15454/HKGMAS" TargetMode="External"/><Relationship Id="rId94" Type="http://schemas.openxmlformats.org/officeDocument/2006/relationships/hyperlink" Target="https://doi.org/10.15454/HKGMAS" TargetMode="External"/><Relationship Id="rId95" Type="http://schemas.openxmlformats.org/officeDocument/2006/relationships/hyperlink" Target="https://doi.org/10.15454/HKGMAS" TargetMode="External"/><Relationship Id="rId96" Type="http://schemas.openxmlformats.org/officeDocument/2006/relationships/hyperlink" Target="https://doi.org/10.15454/HKGMAS" TargetMode="External"/><Relationship Id="rId97" Type="http://schemas.openxmlformats.org/officeDocument/2006/relationships/hyperlink" Target="https://doi.org/10.15454/HKGMAS" TargetMode="External"/><Relationship Id="rId98" Type="http://schemas.openxmlformats.org/officeDocument/2006/relationships/hyperlink" Target="https://doi.org/10.15454/HKGMAS" TargetMode="External"/><Relationship Id="rId99" Type="http://schemas.openxmlformats.org/officeDocument/2006/relationships/hyperlink" Target="https://doi.org/10.15454/HKGMAS" TargetMode="External"/><Relationship Id="rId100" Type="http://schemas.openxmlformats.org/officeDocument/2006/relationships/hyperlink" Target="https://doi.org/10.15454/HKGMAS" TargetMode="External"/><Relationship Id="rId101" Type="http://schemas.openxmlformats.org/officeDocument/2006/relationships/hyperlink" Target="https://doi.org/10.15454/HKGMAS" TargetMode="External"/><Relationship Id="rId102" Type="http://schemas.openxmlformats.org/officeDocument/2006/relationships/hyperlink" Target="https://doi.org/10.15454/HKGMAS" TargetMode="External"/><Relationship Id="rId103" Type="http://schemas.openxmlformats.org/officeDocument/2006/relationships/hyperlink" Target="https://doi.org/10.15454/HKGMAS" TargetMode="External"/><Relationship Id="rId104" Type="http://schemas.openxmlformats.org/officeDocument/2006/relationships/hyperlink" Target="https://doi.org/10.15454/HKGMAS" TargetMode="External"/><Relationship Id="rId105" Type="http://schemas.openxmlformats.org/officeDocument/2006/relationships/hyperlink" Target="https://doi.org/10.15454/HKGMAS" TargetMode="External"/><Relationship Id="rId106" Type="http://schemas.openxmlformats.org/officeDocument/2006/relationships/hyperlink" Target="https://doi.org/10.15454/HKGMAS" TargetMode="External"/><Relationship Id="rId107" Type="http://schemas.openxmlformats.org/officeDocument/2006/relationships/hyperlink" Target="https://doi.org/10.15454/HKGMAS" TargetMode="External"/><Relationship Id="rId108" Type="http://schemas.openxmlformats.org/officeDocument/2006/relationships/hyperlink" Target="https://doi.org/10.15454/HKGMAS" TargetMode="External"/><Relationship Id="rId109" Type="http://schemas.openxmlformats.org/officeDocument/2006/relationships/hyperlink" Target="https://doi.org/10.15454/HKGMAS" TargetMode="External"/><Relationship Id="rId110" Type="http://schemas.openxmlformats.org/officeDocument/2006/relationships/hyperlink" Target="https://doi.org/10.15454/HKGMAS" TargetMode="External"/><Relationship Id="rId111" Type="http://schemas.openxmlformats.org/officeDocument/2006/relationships/hyperlink" Target="https://doi.org/10.15454/HKGMAS" TargetMode="External"/><Relationship Id="rId112" Type="http://schemas.openxmlformats.org/officeDocument/2006/relationships/hyperlink" Target="https://doi.org/10.15454/HKGMAS" TargetMode="External"/><Relationship Id="rId113" Type="http://schemas.openxmlformats.org/officeDocument/2006/relationships/hyperlink" Target="https://doi.org/10.15454/HKGMAS" TargetMode="External"/><Relationship Id="rId114" Type="http://schemas.openxmlformats.org/officeDocument/2006/relationships/hyperlink" Target="https://doi.org/10.15454/HKGMAS" TargetMode="External"/><Relationship Id="rId115" Type="http://schemas.openxmlformats.org/officeDocument/2006/relationships/hyperlink" Target="https://doi.org/10.15454/HKGMAS" TargetMode="External"/><Relationship Id="rId116" Type="http://schemas.openxmlformats.org/officeDocument/2006/relationships/hyperlink" Target="https://doi.org/10.15454/HKGMAS" TargetMode="External"/><Relationship Id="rId117" Type="http://schemas.openxmlformats.org/officeDocument/2006/relationships/hyperlink" Target="https://doi.org/10.15454/HKGMAS" TargetMode="External"/><Relationship Id="rId118" Type="http://schemas.openxmlformats.org/officeDocument/2006/relationships/hyperlink" Target="https://doi.org/10.15454/HKGMAS" TargetMode="External"/><Relationship Id="rId119" Type="http://schemas.openxmlformats.org/officeDocument/2006/relationships/hyperlink" Target="https://doi.org/10.15454/HKGMAS" TargetMode="External"/><Relationship Id="rId120" Type="http://schemas.openxmlformats.org/officeDocument/2006/relationships/hyperlink" Target="https://doi.org/10.15454/HKGMAS" TargetMode="External"/><Relationship Id="rId121" Type="http://schemas.openxmlformats.org/officeDocument/2006/relationships/hyperlink" Target="https://doi.org/10.15454/HKGMAS" TargetMode="External"/><Relationship Id="rId122" Type="http://schemas.openxmlformats.org/officeDocument/2006/relationships/hyperlink" Target="https://doi.org/10.15454/HKGMAS" TargetMode="External"/><Relationship Id="rId123" Type="http://schemas.openxmlformats.org/officeDocument/2006/relationships/hyperlink" Target="https://doi.org/10.15454/HKGMAS" TargetMode="External"/><Relationship Id="rId124" Type="http://schemas.openxmlformats.org/officeDocument/2006/relationships/hyperlink" Target="https://doi.org/10.15454/HKGMAS" TargetMode="External"/><Relationship Id="rId125" Type="http://schemas.openxmlformats.org/officeDocument/2006/relationships/hyperlink" Target="https://doi.org/10.15454/HKGMAS" TargetMode="External"/><Relationship Id="rId126" Type="http://schemas.openxmlformats.org/officeDocument/2006/relationships/hyperlink" Target="https://doi.org/10.15454/HKGMAS" TargetMode="External"/><Relationship Id="rId127" Type="http://schemas.openxmlformats.org/officeDocument/2006/relationships/hyperlink" Target="https://doi.org/10.15454/HKGMAS" TargetMode="External"/><Relationship Id="rId128" Type="http://schemas.openxmlformats.org/officeDocument/2006/relationships/hyperlink" Target="https://doi.org/10.15454/HKGMAS" TargetMode="External"/><Relationship Id="rId129" Type="http://schemas.openxmlformats.org/officeDocument/2006/relationships/hyperlink" Target="https://doi.org/10.15454/HKGMAS" TargetMode="External"/><Relationship Id="rId130" Type="http://schemas.openxmlformats.org/officeDocument/2006/relationships/hyperlink" Target="https://doi.org/10.15454/HKGMAS" TargetMode="External"/><Relationship Id="rId131" Type="http://schemas.openxmlformats.org/officeDocument/2006/relationships/hyperlink" Target="https://doi.org/10.15454/HKGMAS" TargetMode="External"/><Relationship Id="rId132" Type="http://schemas.openxmlformats.org/officeDocument/2006/relationships/hyperlink" Target="https://doi.org/10.15454/HKGMAS" TargetMode="External"/><Relationship Id="rId133" Type="http://schemas.openxmlformats.org/officeDocument/2006/relationships/hyperlink" Target="https://doi.org/10.15454/HKGMAS" TargetMode="External"/><Relationship Id="rId134" Type="http://schemas.openxmlformats.org/officeDocument/2006/relationships/hyperlink" Target="https://doi.org/10.15454/HKGMAS" TargetMode="External"/><Relationship Id="rId135" Type="http://schemas.openxmlformats.org/officeDocument/2006/relationships/hyperlink" Target="https://doi.org/10.15454/HKGMAS" TargetMode="External"/><Relationship Id="rId136" Type="http://schemas.openxmlformats.org/officeDocument/2006/relationships/hyperlink" Target="https://doi.org/10.15454/HKGMAS" TargetMode="External"/><Relationship Id="rId137" Type="http://schemas.openxmlformats.org/officeDocument/2006/relationships/hyperlink" Target="https://doi.org/10.15454/HKGMAS" TargetMode="External"/><Relationship Id="rId138" Type="http://schemas.openxmlformats.org/officeDocument/2006/relationships/hyperlink" Target="https://doi.org/10.15454/HKGMAS" TargetMode="External"/><Relationship Id="rId139" Type="http://schemas.openxmlformats.org/officeDocument/2006/relationships/hyperlink" Target="https://doi.org/10.15454/HKGMAS" TargetMode="External"/><Relationship Id="rId140" Type="http://schemas.openxmlformats.org/officeDocument/2006/relationships/hyperlink" Target="https://doi.org/10.15454/HKGMAS" TargetMode="External"/><Relationship Id="rId141" Type="http://schemas.openxmlformats.org/officeDocument/2006/relationships/hyperlink" Target="https://doi.org/10.15454/HKGMAS" TargetMode="External"/><Relationship Id="rId142" Type="http://schemas.openxmlformats.org/officeDocument/2006/relationships/hyperlink" Target="https://doi.org/10.15454/HKGMAS" TargetMode="External"/><Relationship Id="rId143" Type="http://schemas.openxmlformats.org/officeDocument/2006/relationships/hyperlink" Target="https://doi.org/10.15454/HKGMAS" TargetMode="External"/><Relationship Id="rId144" Type="http://schemas.openxmlformats.org/officeDocument/2006/relationships/hyperlink" Target="https://doi.org/10.15454/HKGMAS" TargetMode="External"/><Relationship Id="rId145" Type="http://schemas.openxmlformats.org/officeDocument/2006/relationships/hyperlink" Target="https://doi.org/10.15454/HKGMAS" TargetMode="External"/><Relationship Id="rId146" Type="http://schemas.openxmlformats.org/officeDocument/2006/relationships/hyperlink" Target="https://doi.org/10.15454/HKGMAS" TargetMode="External"/><Relationship Id="rId147" Type="http://schemas.openxmlformats.org/officeDocument/2006/relationships/hyperlink" Target="https://doi.org/10.15454/HKGMAS" TargetMode="External"/><Relationship Id="rId148" Type="http://schemas.openxmlformats.org/officeDocument/2006/relationships/hyperlink" Target="https://doi.org/10.15454/HKGMAS" TargetMode="External"/><Relationship Id="rId149" Type="http://schemas.openxmlformats.org/officeDocument/2006/relationships/hyperlink" Target="https://doi.org/10.15454/HKGMAS" TargetMode="External"/><Relationship Id="rId150" Type="http://schemas.openxmlformats.org/officeDocument/2006/relationships/hyperlink" Target="https://doi.org/10.15454/HKGMAS" TargetMode="External"/><Relationship Id="rId151" Type="http://schemas.openxmlformats.org/officeDocument/2006/relationships/hyperlink" Target="https://doi.org/10.15454/HKGMAS" TargetMode="External"/><Relationship Id="rId152" Type="http://schemas.openxmlformats.org/officeDocument/2006/relationships/hyperlink" Target="https://doi.org/10.15454/HKGMAS" TargetMode="External"/><Relationship Id="rId153" Type="http://schemas.openxmlformats.org/officeDocument/2006/relationships/hyperlink" Target="https://doi.org/10.15454/HKGMAS" TargetMode="External"/><Relationship Id="rId154" Type="http://schemas.openxmlformats.org/officeDocument/2006/relationships/hyperlink" Target="https://doi.org/10.15454/HKGMAS" TargetMode="External"/><Relationship Id="rId155" Type="http://schemas.openxmlformats.org/officeDocument/2006/relationships/hyperlink" Target="https://doi.org/10.15454/HKGMAS" TargetMode="External"/><Relationship Id="rId156" Type="http://schemas.openxmlformats.org/officeDocument/2006/relationships/hyperlink" Target="https://doi.org/10.15454/HKGMAS" TargetMode="External"/><Relationship Id="rId157" Type="http://schemas.openxmlformats.org/officeDocument/2006/relationships/hyperlink" Target="https://doi.org/10.15454/HKGMAS" TargetMode="External"/><Relationship Id="rId158" Type="http://schemas.openxmlformats.org/officeDocument/2006/relationships/hyperlink" Target="https://doi.org/10.15454/HKGMAS" TargetMode="External"/><Relationship Id="rId159" Type="http://schemas.openxmlformats.org/officeDocument/2006/relationships/hyperlink" Target="https://doi.org/10.15454/HKGMAS" TargetMode="External"/><Relationship Id="rId160" Type="http://schemas.openxmlformats.org/officeDocument/2006/relationships/hyperlink" Target="https://doi.org/10.15454/HKGMAS" TargetMode="External"/><Relationship Id="rId161" Type="http://schemas.openxmlformats.org/officeDocument/2006/relationships/hyperlink" Target="https://doi.org/10.15454/HKGMAS" TargetMode="External"/><Relationship Id="rId162" Type="http://schemas.openxmlformats.org/officeDocument/2006/relationships/hyperlink" Target="https://doi.org/10.15454/HKGMAS" TargetMode="External"/><Relationship Id="rId163" Type="http://schemas.openxmlformats.org/officeDocument/2006/relationships/hyperlink" Target="https://doi.org/10.15454/HKGMAS" TargetMode="External"/><Relationship Id="rId164" Type="http://schemas.openxmlformats.org/officeDocument/2006/relationships/hyperlink" Target="https://doi.org/10.15454/HKGMAS" TargetMode="External"/><Relationship Id="rId165" Type="http://schemas.openxmlformats.org/officeDocument/2006/relationships/hyperlink" Target="https://doi.org/10.15454/HKGMAS" TargetMode="External"/><Relationship Id="rId166" Type="http://schemas.openxmlformats.org/officeDocument/2006/relationships/hyperlink" Target="https://doi.org/10.15454/HKGMAS" TargetMode="External"/><Relationship Id="rId167" Type="http://schemas.openxmlformats.org/officeDocument/2006/relationships/hyperlink" Target="https://doi.org/10.15454/HKGMAS" TargetMode="External"/><Relationship Id="rId168" Type="http://schemas.openxmlformats.org/officeDocument/2006/relationships/hyperlink" Target="https://doi.org/10.15454/HKGMAS" TargetMode="External"/><Relationship Id="rId169" Type="http://schemas.openxmlformats.org/officeDocument/2006/relationships/hyperlink" Target="https://doi.org/10.15454/HKGMAS" TargetMode="External"/><Relationship Id="rId170" Type="http://schemas.openxmlformats.org/officeDocument/2006/relationships/hyperlink" Target="https://doi.org/10.15454/HKGMAS" TargetMode="External"/><Relationship Id="rId171" Type="http://schemas.openxmlformats.org/officeDocument/2006/relationships/hyperlink" Target="https://doi.org/10.15454/HKGMAS" TargetMode="External"/><Relationship Id="rId172" Type="http://schemas.openxmlformats.org/officeDocument/2006/relationships/hyperlink" Target="https://doi.org/10.15454/HKGMAS" TargetMode="External"/><Relationship Id="rId173" Type="http://schemas.openxmlformats.org/officeDocument/2006/relationships/hyperlink" Target="https://doi.org/10.15454/HKGMAS" TargetMode="External"/><Relationship Id="rId174" Type="http://schemas.openxmlformats.org/officeDocument/2006/relationships/hyperlink" Target="https://doi.org/10.15454/HKGMAS" TargetMode="External"/><Relationship Id="rId175" Type="http://schemas.openxmlformats.org/officeDocument/2006/relationships/hyperlink" Target="https://doi.org/10.15454/HKGMAS" TargetMode="External"/><Relationship Id="rId176" Type="http://schemas.openxmlformats.org/officeDocument/2006/relationships/hyperlink" Target="https://doi.org/10.15454/HKGMAS" TargetMode="External"/><Relationship Id="rId177" Type="http://schemas.openxmlformats.org/officeDocument/2006/relationships/hyperlink" Target="https://doi.org/10.15454/HKGMAS" TargetMode="External"/><Relationship Id="rId178" Type="http://schemas.openxmlformats.org/officeDocument/2006/relationships/hyperlink" Target="https://doi.org/10.15454/HKGMAS" TargetMode="External"/><Relationship Id="rId179" Type="http://schemas.openxmlformats.org/officeDocument/2006/relationships/hyperlink" Target="https://doi.org/10.15454/HKGMAS" TargetMode="External"/><Relationship Id="rId180" Type="http://schemas.openxmlformats.org/officeDocument/2006/relationships/hyperlink" Target="https://doi.org/10.15454/HKGMAS" TargetMode="External"/><Relationship Id="rId181" Type="http://schemas.openxmlformats.org/officeDocument/2006/relationships/hyperlink" Target="https://doi.org/10.15454/HKGMAS" TargetMode="External"/><Relationship Id="rId182" Type="http://schemas.openxmlformats.org/officeDocument/2006/relationships/hyperlink" Target="https://doi.org/10.15454/HKGMAS" TargetMode="External"/><Relationship Id="rId183" Type="http://schemas.openxmlformats.org/officeDocument/2006/relationships/hyperlink" Target="https://doi.org/10.15454/HKGMAS" TargetMode="External"/><Relationship Id="rId184" Type="http://schemas.openxmlformats.org/officeDocument/2006/relationships/hyperlink" Target="https://doi.org/10.15454/HKGMAS" TargetMode="External"/><Relationship Id="rId185" Type="http://schemas.openxmlformats.org/officeDocument/2006/relationships/hyperlink" Target="https://doi.org/10.15454/HKGMAS" TargetMode="External"/><Relationship Id="rId186" Type="http://schemas.openxmlformats.org/officeDocument/2006/relationships/hyperlink" Target="https://doi.org/10.15454/HKGMAS" TargetMode="External"/><Relationship Id="rId187" Type="http://schemas.openxmlformats.org/officeDocument/2006/relationships/hyperlink" Target="https://doi.org/10.15454/HKGMAS" TargetMode="External"/><Relationship Id="rId188" Type="http://schemas.openxmlformats.org/officeDocument/2006/relationships/hyperlink" Target="https://doi.org/10.15454/HKGMAS" TargetMode="External"/><Relationship Id="rId189" Type="http://schemas.openxmlformats.org/officeDocument/2006/relationships/hyperlink" Target="https://doi.org/10.15454/HKGMAS" TargetMode="External"/><Relationship Id="rId190" Type="http://schemas.openxmlformats.org/officeDocument/2006/relationships/hyperlink" Target="https://doi.org/10.15454/HKGMAS" TargetMode="External"/><Relationship Id="rId191" Type="http://schemas.openxmlformats.org/officeDocument/2006/relationships/hyperlink" Target="https://doi.org/10.15454/HKGMAS" TargetMode="External"/><Relationship Id="rId192" Type="http://schemas.openxmlformats.org/officeDocument/2006/relationships/hyperlink" Target="https://doi.org/10.15454/HKGMAS" TargetMode="External"/><Relationship Id="rId193" Type="http://schemas.openxmlformats.org/officeDocument/2006/relationships/hyperlink" Target="https://doi.org/10.15454/HKGMAS" TargetMode="External"/><Relationship Id="rId194" Type="http://schemas.openxmlformats.org/officeDocument/2006/relationships/hyperlink" Target="https://doi.org/10.15454/HKGMAS" TargetMode="External"/><Relationship Id="rId195" Type="http://schemas.openxmlformats.org/officeDocument/2006/relationships/hyperlink" Target="https://doi.org/10.15454/HKGMAS" TargetMode="External"/><Relationship Id="rId196" Type="http://schemas.openxmlformats.org/officeDocument/2006/relationships/hyperlink" Target="https://doi.org/10.15454/HKGMAS" TargetMode="External"/><Relationship Id="rId197" Type="http://schemas.openxmlformats.org/officeDocument/2006/relationships/hyperlink" Target="https://doi.org/10.15454/HKGMAS" TargetMode="External"/><Relationship Id="rId198" Type="http://schemas.openxmlformats.org/officeDocument/2006/relationships/hyperlink" Target="https://doi.org/10.15454/HKGMAS" TargetMode="External"/><Relationship Id="rId199" Type="http://schemas.openxmlformats.org/officeDocument/2006/relationships/hyperlink" Target="https://doi.org/10.15454/HKGMAS" TargetMode="External"/><Relationship Id="rId200" Type="http://schemas.openxmlformats.org/officeDocument/2006/relationships/hyperlink" Target="https://doi.org/10.15454/HKGMAS" TargetMode="External"/><Relationship Id="rId201" Type="http://schemas.openxmlformats.org/officeDocument/2006/relationships/hyperlink" Target="https://doi.org/10.15454/HKGMAS" TargetMode="External"/><Relationship Id="rId202" Type="http://schemas.openxmlformats.org/officeDocument/2006/relationships/hyperlink" Target="https://doi.org/10.15454/HKGMAS" TargetMode="External"/><Relationship Id="rId203" Type="http://schemas.openxmlformats.org/officeDocument/2006/relationships/hyperlink" Target="https://doi.org/10.15454/HKGMAS" TargetMode="External"/><Relationship Id="rId204" Type="http://schemas.openxmlformats.org/officeDocument/2006/relationships/hyperlink" Target="https://doi.org/10.15454/HKGMAS" TargetMode="External"/><Relationship Id="rId205" Type="http://schemas.openxmlformats.org/officeDocument/2006/relationships/hyperlink" Target="https://doi.org/10.15454/HKGMAS" TargetMode="External"/><Relationship Id="rId206" Type="http://schemas.openxmlformats.org/officeDocument/2006/relationships/hyperlink" Target="https://doi.org/10.15454/HKGMAS" TargetMode="External"/><Relationship Id="rId207" Type="http://schemas.openxmlformats.org/officeDocument/2006/relationships/hyperlink" Target="https://doi.org/10.15454/HKGMAS" TargetMode="External"/><Relationship Id="rId208" Type="http://schemas.openxmlformats.org/officeDocument/2006/relationships/hyperlink" Target="https://doi.org/10.15454/HKGMAS" TargetMode="External"/><Relationship Id="rId209" Type="http://schemas.openxmlformats.org/officeDocument/2006/relationships/hyperlink" Target="https://doi.org/10.15454/HKGMAS" TargetMode="External"/><Relationship Id="rId210" Type="http://schemas.openxmlformats.org/officeDocument/2006/relationships/hyperlink" Target="https://doi.org/10.15454/HKGMAS" TargetMode="External"/><Relationship Id="rId211" Type="http://schemas.openxmlformats.org/officeDocument/2006/relationships/hyperlink" Target="https://doi.org/10.15454/HKGMAS" TargetMode="External"/><Relationship Id="rId212" Type="http://schemas.openxmlformats.org/officeDocument/2006/relationships/hyperlink" Target="https://doi.org/10.15454/HKGMAS" TargetMode="External"/><Relationship Id="rId213" Type="http://schemas.openxmlformats.org/officeDocument/2006/relationships/hyperlink" Target="https://doi.org/10.15454/HKGMAS" TargetMode="External"/><Relationship Id="rId214" Type="http://schemas.openxmlformats.org/officeDocument/2006/relationships/hyperlink" Target="https://doi.org/10.15454/HKGMAS" TargetMode="External"/><Relationship Id="rId215" Type="http://schemas.openxmlformats.org/officeDocument/2006/relationships/hyperlink" Target="https://doi.org/10.15454/HKGMAS" TargetMode="External"/><Relationship Id="rId216" Type="http://schemas.openxmlformats.org/officeDocument/2006/relationships/hyperlink" Target="https://doi.org/10.15454/HKGMAS" TargetMode="External"/><Relationship Id="rId217" Type="http://schemas.openxmlformats.org/officeDocument/2006/relationships/hyperlink" Target="https://doi.org/10.15454/HKGMAS" TargetMode="External"/><Relationship Id="rId218" Type="http://schemas.openxmlformats.org/officeDocument/2006/relationships/hyperlink" Target="https://doi.org/10.15454/HKGMAS" TargetMode="External"/><Relationship Id="rId219" Type="http://schemas.openxmlformats.org/officeDocument/2006/relationships/hyperlink" Target="https://doi.org/10.15454/HKGMAS" TargetMode="External"/><Relationship Id="rId220" Type="http://schemas.openxmlformats.org/officeDocument/2006/relationships/hyperlink" Target="https://doi.org/10.15454/HKGMAS" TargetMode="External"/><Relationship Id="rId221" Type="http://schemas.openxmlformats.org/officeDocument/2006/relationships/hyperlink" Target="https://doi.org/10.15454/HKGMAS" TargetMode="External"/><Relationship Id="rId222" Type="http://schemas.openxmlformats.org/officeDocument/2006/relationships/hyperlink" Target="https://doi.org/10.15454/HKGMAS" TargetMode="External"/><Relationship Id="rId223" Type="http://schemas.openxmlformats.org/officeDocument/2006/relationships/hyperlink" Target="https://doi.org/10.15454/HKGMAS" TargetMode="External"/><Relationship Id="rId224" Type="http://schemas.openxmlformats.org/officeDocument/2006/relationships/hyperlink" Target="https://doi.org/10.15454/HKGMAS" TargetMode="External"/><Relationship Id="rId225" Type="http://schemas.openxmlformats.org/officeDocument/2006/relationships/hyperlink" Target="https://doi.org/10.15454/HKGMAS" TargetMode="External"/><Relationship Id="rId226" Type="http://schemas.openxmlformats.org/officeDocument/2006/relationships/hyperlink" Target="https://doi.org/10.15454/HKGMAS" TargetMode="External"/><Relationship Id="rId227" Type="http://schemas.openxmlformats.org/officeDocument/2006/relationships/hyperlink" Target="https://doi.org/10.15454/HKGMAS" TargetMode="External"/><Relationship Id="rId228" Type="http://schemas.openxmlformats.org/officeDocument/2006/relationships/hyperlink" Target="https://doi.org/10.15454/HKGMAS" TargetMode="External"/><Relationship Id="rId229" Type="http://schemas.openxmlformats.org/officeDocument/2006/relationships/hyperlink" Target="https://doi.org/10.15454/HKGMAS" TargetMode="External"/><Relationship Id="rId230" Type="http://schemas.openxmlformats.org/officeDocument/2006/relationships/hyperlink" Target="https://doi.org/10.15454/HKGMAS" TargetMode="External"/><Relationship Id="rId231" Type="http://schemas.openxmlformats.org/officeDocument/2006/relationships/hyperlink" Target="https://doi.org/10.15454/HKGMAS" TargetMode="External"/><Relationship Id="rId232" Type="http://schemas.openxmlformats.org/officeDocument/2006/relationships/hyperlink" Target="https://doi.org/10.15454/HKGMAS" TargetMode="External"/><Relationship Id="rId233" Type="http://schemas.openxmlformats.org/officeDocument/2006/relationships/hyperlink" Target="https://doi.org/10.15454/HKGMAS" TargetMode="External"/><Relationship Id="rId234" Type="http://schemas.openxmlformats.org/officeDocument/2006/relationships/hyperlink" Target="https://doi.org/10.15454/HKGMAS" TargetMode="External"/><Relationship Id="rId235" Type="http://schemas.openxmlformats.org/officeDocument/2006/relationships/hyperlink" Target="https://doi.org/10.15454/HKGMAS" TargetMode="External"/><Relationship Id="rId236" Type="http://schemas.openxmlformats.org/officeDocument/2006/relationships/hyperlink" Target="https://doi.org/10.15454/HKGMAS" TargetMode="External"/><Relationship Id="rId237" Type="http://schemas.openxmlformats.org/officeDocument/2006/relationships/hyperlink" Target="https://doi.org/10.15454/HKGMAS" TargetMode="External"/><Relationship Id="rId238" Type="http://schemas.openxmlformats.org/officeDocument/2006/relationships/hyperlink" Target="https://doi.org/10.15454/HKGMAS" TargetMode="External"/><Relationship Id="rId239" Type="http://schemas.openxmlformats.org/officeDocument/2006/relationships/hyperlink" Target="https://doi.org/10.15454/HKGMAS" TargetMode="External"/><Relationship Id="rId240" Type="http://schemas.openxmlformats.org/officeDocument/2006/relationships/hyperlink" Target="https://doi.org/10.15454/HKGMAS" TargetMode="External"/><Relationship Id="rId241" Type="http://schemas.openxmlformats.org/officeDocument/2006/relationships/hyperlink" Target="https://doi.org/10.15454/HKGMAS" TargetMode="External"/><Relationship Id="rId242" Type="http://schemas.openxmlformats.org/officeDocument/2006/relationships/hyperlink" Target="https://doi.org/10.15454/HKGMAS" TargetMode="External"/><Relationship Id="rId243" Type="http://schemas.openxmlformats.org/officeDocument/2006/relationships/hyperlink" Target="https://doi.org/10.15454/HKGMAS" TargetMode="External"/><Relationship Id="rId244" Type="http://schemas.openxmlformats.org/officeDocument/2006/relationships/hyperlink" Target="https://doi.org/10.15454/HKGMAS" TargetMode="External"/><Relationship Id="rId245" Type="http://schemas.openxmlformats.org/officeDocument/2006/relationships/hyperlink" Target="https://doi.org/10.15454/HKGMAS" TargetMode="External"/><Relationship Id="rId246" Type="http://schemas.openxmlformats.org/officeDocument/2006/relationships/hyperlink" Target="https://doi.org/10.15454/HKGMAS" TargetMode="External"/><Relationship Id="rId247" Type="http://schemas.openxmlformats.org/officeDocument/2006/relationships/hyperlink" Target="https://doi.org/10.15454/HKGMAS" TargetMode="External"/><Relationship Id="rId248" Type="http://schemas.openxmlformats.org/officeDocument/2006/relationships/hyperlink" Target="https://doi.org/10.15454/HKGMAS" TargetMode="External"/><Relationship Id="rId249" Type="http://schemas.openxmlformats.org/officeDocument/2006/relationships/hyperlink" Target="https://doi.org/10.15454/HKGMAS" TargetMode="External"/><Relationship Id="rId250" Type="http://schemas.openxmlformats.org/officeDocument/2006/relationships/hyperlink" Target="https://doi.org/10.15454/HKGMAS" TargetMode="External"/><Relationship Id="rId251" Type="http://schemas.openxmlformats.org/officeDocument/2006/relationships/hyperlink" Target="https://doi.org/10.15454/HKGMAS" TargetMode="External"/><Relationship Id="rId252" Type="http://schemas.openxmlformats.org/officeDocument/2006/relationships/hyperlink" Target="https://doi.org/10.15454/HKGMAS" TargetMode="External"/><Relationship Id="rId253" Type="http://schemas.openxmlformats.org/officeDocument/2006/relationships/hyperlink" Target="https://doi.org/10.15454/HKGMAS" TargetMode="External"/><Relationship Id="rId254" Type="http://schemas.openxmlformats.org/officeDocument/2006/relationships/hyperlink" Target="https://doi.org/10.15454/HKGMAS" TargetMode="External"/><Relationship Id="rId255" Type="http://schemas.openxmlformats.org/officeDocument/2006/relationships/hyperlink" Target="https://doi.org/10.15454/HKGMAS" TargetMode="External"/><Relationship Id="rId256" Type="http://schemas.openxmlformats.org/officeDocument/2006/relationships/hyperlink" Target="https://doi.org/10.15454/HKGMAS" TargetMode="External"/><Relationship Id="rId257" Type="http://schemas.openxmlformats.org/officeDocument/2006/relationships/hyperlink" Target="https://doi.org/10.15454/HKGMAS" TargetMode="External"/><Relationship Id="rId258" Type="http://schemas.openxmlformats.org/officeDocument/2006/relationships/hyperlink" Target="https://doi.org/10.15454/HKGMAS" TargetMode="External"/><Relationship Id="rId259" Type="http://schemas.openxmlformats.org/officeDocument/2006/relationships/hyperlink" Target="https://doi.org/10.15454/HKGMAS" TargetMode="External"/><Relationship Id="rId260" Type="http://schemas.openxmlformats.org/officeDocument/2006/relationships/hyperlink" Target="https://doi.org/10.15454/HKGMAS" TargetMode="External"/><Relationship Id="rId261" Type="http://schemas.openxmlformats.org/officeDocument/2006/relationships/hyperlink" Target="https://doi.org/10.15454/HKGMAS" TargetMode="External"/><Relationship Id="rId262" Type="http://schemas.openxmlformats.org/officeDocument/2006/relationships/hyperlink" Target="https://doi.org/10.15454/HKGMAS" TargetMode="External"/><Relationship Id="rId263" Type="http://schemas.openxmlformats.org/officeDocument/2006/relationships/hyperlink" Target="https://doi.org/10.15454/HKGMAS" TargetMode="External"/><Relationship Id="rId264" Type="http://schemas.openxmlformats.org/officeDocument/2006/relationships/hyperlink" Target="https://doi.org/10.15454/HKGMAS" TargetMode="External"/><Relationship Id="rId265" Type="http://schemas.openxmlformats.org/officeDocument/2006/relationships/hyperlink" Target="https://doi.org/10.15454/HKGMAS" TargetMode="External"/><Relationship Id="rId266" Type="http://schemas.openxmlformats.org/officeDocument/2006/relationships/hyperlink" Target="https://doi.org/10.15454/HKGMAS" TargetMode="External"/><Relationship Id="rId267" Type="http://schemas.openxmlformats.org/officeDocument/2006/relationships/hyperlink" Target="https://doi.org/10.15454/HKGMAS" TargetMode="External"/><Relationship Id="rId268" Type="http://schemas.openxmlformats.org/officeDocument/2006/relationships/hyperlink" Target="https://doi.org/10.15454/HKGMAS" TargetMode="External"/><Relationship Id="rId269" Type="http://schemas.openxmlformats.org/officeDocument/2006/relationships/hyperlink" Target="https://doi.org/10.15454/HKGMAS" TargetMode="External"/><Relationship Id="rId270" Type="http://schemas.openxmlformats.org/officeDocument/2006/relationships/hyperlink" Target="https://doi.org/10.15454/HKGMAS" TargetMode="External"/><Relationship Id="rId271" Type="http://schemas.openxmlformats.org/officeDocument/2006/relationships/hyperlink" Target="https://doi.org/10.15454/HKGMAS" TargetMode="External"/><Relationship Id="rId272" Type="http://schemas.openxmlformats.org/officeDocument/2006/relationships/hyperlink" Target="https://doi.org/10.15454/HKGMAS" TargetMode="External"/><Relationship Id="rId273" Type="http://schemas.openxmlformats.org/officeDocument/2006/relationships/hyperlink" Target="https://doi.org/10.15454/HKGMAS" TargetMode="External"/><Relationship Id="rId274" Type="http://schemas.openxmlformats.org/officeDocument/2006/relationships/hyperlink" Target="https://doi.org/10.15454/HKGMAS" TargetMode="External"/><Relationship Id="rId275" Type="http://schemas.openxmlformats.org/officeDocument/2006/relationships/hyperlink" Target="https://doi.org/10.15454/HKGMAS" TargetMode="External"/><Relationship Id="rId276" Type="http://schemas.openxmlformats.org/officeDocument/2006/relationships/hyperlink" Target="https://doi.org/10.15454/HKGMAS" TargetMode="External"/><Relationship Id="rId277" Type="http://schemas.openxmlformats.org/officeDocument/2006/relationships/hyperlink" Target="https://doi.org/10.15454/HKGMAS" TargetMode="External"/><Relationship Id="rId278" Type="http://schemas.openxmlformats.org/officeDocument/2006/relationships/hyperlink" Target="https://doi.org/10.15454/HKGMAS" TargetMode="External"/><Relationship Id="rId279" Type="http://schemas.openxmlformats.org/officeDocument/2006/relationships/hyperlink" Target="https://doi.org/10.15454/HKGMAS" TargetMode="External"/><Relationship Id="rId280" Type="http://schemas.openxmlformats.org/officeDocument/2006/relationships/hyperlink" Target="https://doi.org/10.15454/HKGMAS" TargetMode="External"/><Relationship Id="rId281" Type="http://schemas.openxmlformats.org/officeDocument/2006/relationships/hyperlink" Target="https://doi.org/10.15454/HKGMAS" TargetMode="External"/><Relationship Id="rId282" Type="http://schemas.openxmlformats.org/officeDocument/2006/relationships/hyperlink" Target="https://doi.org/10.15454/HKGMAS" TargetMode="External"/><Relationship Id="rId283" Type="http://schemas.openxmlformats.org/officeDocument/2006/relationships/hyperlink" Target="https://doi.org/10.15454/HKGMAS" TargetMode="External"/><Relationship Id="rId284" Type="http://schemas.openxmlformats.org/officeDocument/2006/relationships/hyperlink" Target="https://doi.org/10.15454/HKGMAS" TargetMode="External"/><Relationship Id="rId285" Type="http://schemas.openxmlformats.org/officeDocument/2006/relationships/hyperlink" Target="https://doi.org/10.15454/HKGMAS" TargetMode="External"/><Relationship Id="rId286" Type="http://schemas.openxmlformats.org/officeDocument/2006/relationships/hyperlink" Target="https://doi.org/10.15454/HKGMAS" TargetMode="External"/><Relationship Id="rId287" Type="http://schemas.openxmlformats.org/officeDocument/2006/relationships/hyperlink" Target="https://doi.org/10.15454/HKGMAS" TargetMode="External"/><Relationship Id="rId288" Type="http://schemas.openxmlformats.org/officeDocument/2006/relationships/hyperlink" Target="https://doi.org/10.15454/HKGMAS" TargetMode="External"/><Relationship Id="rId289" Type="http://schemas.openxmlformats.org/officeDocument/2006/relationships/hyperlink" Target="https://doi.org/10.15454/HKGMAS" TargetMode="External"/><Relationship Id="rId290" Type="http://schemas.openxmlformats.org/officeDocument/2006/relationships/hyperlink" Target="https://doi.org/10.15454/HKGMAS" TargetMode="External"/><Relationship Id="rId291" Type="http://schemas.openxmlformats.org/officeDocument/2006/relationships/hyperlink" Target="https://doi.org/10.15454/HKGMAS" TargetMode="External"/><Relationship Id="rId292" Type="http://schemas.openxmlformats.org/officeDocument/2006/relationships/hyperlink" Target="https://doi.org/10.15454/HKGMAS" TargetMode="External"/><Relationship Id="rId293" Type="http://schemas.openxmlformats.org/officeDocument/2006/relationships/hyperlink" Target="https://doi.org/10.15454/HKGMAS" TargetMode="External"/><Relationship Id="rId294" Type="http://schemas.openxmlformats.org/officeDocument/2006/relationships/hyperlink" Target="https://doi.org/10.15454/HKGMAS" TargetMode="External"/><Relationship Id="rId295" Type="http://schemas.openxmlformats.org/officeDocument/2006/relationships/hyperlink" Target="https://doi.org/10.15454/HKGMAS" TargetMode="External"/><Relationship Id="rId296" Type="http://schemas.openxmlformats.org/officeDocument/2006/relationships/hyperlink" Target="https://doi.org/10.15454/HKGMAS" TargetMode="External"/><Relationship Id="rId297" Type="http://schemas.openxmlformats.org/officeDocument/2006/relationships/hyperlink" Target="https://doi.org/10.15454/HKGMAS" TargetMode="External"/><Relationship Id="rId298" Type="http://schemas.openxmlformats.org/officeDocument/2006/relationships/hyperlink" Target="https://doi.org/10.15454/HKGMAS" TargetMode="External"/><Relationship Id="rId299" Type="http://schemas.openxmlformats.org/officeDocument/2006/relationships/hyperlink" Target="https://doi.org/10.15454/HKGMAS" TargetMode="External"/><Relationship Id="rId300" Type="http://schemas.openxmlformats.org/officeDocument/2006/relationships/hyperlink" Target="https://doi.org/10.15454/HKGMAS" TargetMode="External"/><Relationship Id="rId301" Type="http://schemas.openxmlformats.org/officeDocument/2006/relationships/hyperlink" Target="https://doi.org/10.15454/HKGMAS" TargetMode="External"/><Relationship Id="rId302" Type="http://schemas.openxmlformats.org/officeDocument/2006/relationships/hyperlink" Target="https://doi.org/10.15454/HKGMAS" TargetMode="External"/><Relationship Id="rId303" Type="http://schemas.openxmlformats.org/officeDocument/2006/relationships/hyperlink" Target="https://doi.org/10.15454/HKGMAS" TargetMode="External"/><Relationship Id="rId304" Type="http://schemas.openxmlformats.org/officeDocument/2006/relationships/hyperlink" Target="https://doi.org/10.15454/HKGMAS" TargetMode="External"/><Relationship Id="rId305" Type="http://schemas.openxmlformats.org/officeDocument/2006/relationships/hyperlink" Target="https://doi.org/10.15454/HKGMAS" TargetMode="External"/><Relationship Id="rId306" Type="http://schemas.openxmlformats.org/officeDocument/2006/relationships/hyperlink" Target="https://doi.org/10.15454/HKGMAS" TargetMode="External"/><Relationship Id="rId307" Type="http://schemas.openxmlformats.org/officeDocument/2006/relationships/hyperlink" Target="https://doi.org/10.15454/HKGMAS" TargetMode="External"/><Relationship Id="rId308" Type="http://schemas.openxmlformats.org/officeDocument/2006/relationships/hyperlink" Target="https://doi.org/10.15454/HKGMAS" TargetMode="External"/><Relationship Id="rId309" Type="http://schemas.openxmlformats.org/officeDocument/2006/relationships/hyperlink" Target="https://doi.org/10.15454/HKGMAS" TargetMode="External"/><Relationship Id="rId310" Type="http://schemas.openxmlformats.org/officeDocument/2006/relationships/hyperlink" Target="https://doi.org/10.15454/HKGMAS" TargetMode="External"/><Relationship Id="rId311" Type="http://schemas.openxmlformats.org/officeDocument/2006/relationships/hyperlink" Target="https://doi.org/10.15454/HKGMAS" TargetMode="External"/><Relationship Id="rId312" Type="http://schemas.openxmlformats.org/officeDocument/2006/relationships/hyperlink" Target="https://doi.org/10.15454/HKGMAS" TargetMode="External"/><Relationship Id="rId313" Type="http://schemas.openxmlformats.org/officeDocument/2006/relationships/hyperlink" Target="https://doi.org/10.15454/HKGMAS" TargetMode="External"/><Relationship Id="rId314" Type="http://schemas.openxmlformats.org/officeDocument/2006/relationships/hyperlink" Target="https://doi.org/10.15454/HKGMAS" TargetMode="External"/><Relationship Id="rId315" Type="http://schemas.openxmlformats.org/officeDocument/2006/relationships/hyperlink" Target="https://doi.org/10.15454/HKGMAS" TargetMode="External"/><Relationship Id="rId316" Type="http://schemas.openxmlformats.org/officeDocument/2006/relationships/hyperlink" Target="https://doi.org/10.15454/HKGMAS" TargetMode="External"/><Relationship Id="rId317" Type="http://schemas.openxmlformats.org/officeDocument/2006/relationships/hyperlink" Target="https://doi.org/10.15454/HKGMAS" TargetMode="External"/><Relationship Id="rId318" Type="http://schemas.openxmlformats.org/officeDocument/2006/relationships/hyperlink" Target="https://doi.org/10.15454/HKGMAS" TargetMode="External"/><Relationship Id="rId319" Type="http://schemas.openxmlformats.org/officeDocument/2006/relationships/hyperlink" Target="https://doi.org/10.15454/HKGMAS" TargetMode="External"/><Relationship Id="rId320" Type="http://schemas.openxmlformats.org/officeDocument/2006/relationships/hyperlink" Target="https://doi.org/10.15454/HKGMAS" TargetMode="External"/><Relationship Id="rId321" Type="http://schemas.openxmlformats.org/officeDocument/2006/relationships/hyperlink" Target="https://doi.org/10.15454/HKGMAS" TargetMode="External"/><Relationship Id="rId322" Type="http://schemas.openxmlformats.org/officeDocument/2006/relationships/hyperlink" Target="https://doi.org/10.15454/HKGMAS" TargetMode="External"/><Relationship Id="rId323" Type="http://schemas.openxmlformats.org/officeDocument/2006/relationships/hyperlink" Target="https://doi.org/10.15454/HKGMAS" TargetMode="External"/><Relationship Id="rId324" Type="http://schemas.openxmlformats.org/officeDocument/2006/relationships/hyperlink" Target="https://doi.org/10.15454/HKGMAS" TargetMode="External"/><Relationship Id="rId325" Type="http://schemas.openxmlformats.org/officeDocument/2006/relationships/hyperlink" Target="https://doi.org/10.15454/HKGMAS" TargetMode="External"/><Relationship Id="rId326" Type="http://schemas.openxmlformats.org/officeDocument/2006/relationships/hyperlink" Target="https://doi.org/10.15454/HKGMAS" TargetMode="External"/><Relationship Id="rId327" Type="http://schemas.openxmlformats.org/officeDocument/2006/relationships/hyperlink" Target="https://doi.org/10.15454/HKGMAS" TargetMode="External"/><Relationship Id="rId328" Type="http://schemas.openxmlformats.org/officeDocument/2006/relationships/hyperlink" Target="https://doi.org/10.15454/HKGMAS" TargetMode="External"/><Relationship Id="rId329" Type="http://schemas.openxmlformats.org/officeDocument/2006/relationships/hyperlink" Target="https://doi.org/10.15454/HKGMAS" TargetMode="External"/><Relationship Id="rId330" Type="http://schemas.openxmlformats.org/officeDocument/2006/relationships/hyperlink" Target="https://doi.org/10.15454/HKGMAS" TargetMode="External"/><Relationship Id="rId331" Type="http://schemas.openxmlformats.org/officeDocument/2006/relationships/hyperlink" Target="https://doi.org/10.15454/HKGMAS" TargetMode="External"/><Relationship Id="rId332" Type="http://schemas.openxmlformats.org/officeDocument/2006/relationships/hyperlink" Target="https://doi.org/10.15454/HKGMAS" TargetMode="External"/><Relationship Id="rId333" Type="http://schemas.openxmlformats.org/officeDocument/2006/relationships/hyperlink" Target="https://doi.org/10.15454/HKGMAS" TargetMode="External"/><Relationship Id="rId334" Type="http://schemas.openxmlformats.org/officeDocument/2006/relationships/hyperlink" Target="https://doi.org/10.15454/HKGMAS" TargetMode="External"/><Relationship Id="rId335" Type="http://schemas.openxmlformats.org/officeDocument/2006/relationships/hyperlink" Target="https://doi.org/10.15454/HKGMAS" TargetMode="External"/><Relationship Id="rId336" Type="http://schemas.openxmlformats.org/officeDocument/2006/relationships/hyperlink" Target="https://doi.org/10.15454/HKGMAS" TargetMode="External"/><Relationship Id="rId337" Type="http://schemas.openxmlformats.org/officeDocument/2006/relationships/hyperlink" Target="https://doi.org/10.15454/HKGMAS" TargetMode="External"/><Relationship Id="rId338" Type="http://schemas.openxmlformats.org/officeDocument/2006/relationships/hyperlink" Target="https://doi.org/10.15454/HKGMAS" TargetMode="External"/><Relationship Id="rId339" Type="http://schemas.openxmlformats.org/officeDocument/2006/relationships/hyperlink" Target="https://doi.org/10.15454/HKGMAS" TargetMode="External"/><Relationship Id="rId340" Type="http://schemas.openxmlformats.org/officeDocument/2006/relationships/hyperlink" Target="https://doi.org/10.15454/HKGMAS" TargetMode="External"/><Relationship Id="rId341" Type="http://schemas.openxmlformats.org/officeDocument/2006/relationships/hyperlink" Target="https://doi.org/10.15454/HKGMAS" TargetMode="External"/><Relationship Id="rId342" Type="http://schemas.openxmlformats.org/officeDocument/2006/relationships/hyperlink" Target="https://doi.org/10.15454/HKGMAS" TargetMode="External"/><Relationship Id="rId343" Type="http://schemas.openxmlformats.org/officeDocument/2006/relationships/hyperlink" Target="https://doi.org/10.15454/HKGMAS" TargetMode="External"/><Relationship Id="rId344" Type="http://schemas.openxmlformats.org/officeDocument/2006/relationships/hyperlink" Target="https://doi.org/10.15454/HKGMAS" TargetMode="External"/><Relationship Id="rId345" Type="http://schemas.openxmlformats.org/officeDocument/2006/relationships/hyperlink" Target="https://doi.org/10.15454/HKGMAS" TargetMode="External"/><Relationship Id="rId346" Type="http://schemas.openxmlformats.org/officeDocument/2006/relationships/hyperlink" Target="https://doi.org/10.15454/HKGMAS" TargetMode="External"/><Relationship Id="rId347" Type="http://schemas.openxmlformats.org/officeDocument/2006/relationships/hyperlink" Target="https://doi.org/10.15454/HKGMAS" TargetMode="External"/><Relationship Id="rId348" Type="http://schemas.openxmlformats.org/officeDocument/2006/relationships/hyperlink" Target="https://doi.org/10.15454/HKGMAS" TargetMode="External"/><Relationship Id="rId349" Type="http://schemas.openxmlformats.org/officeDocument/2006/relationships/hyperlink" Target="https://doi.org/10.15454/HKGMAS" TargetMode="External"/><Relationship Id="rId350" Type="http://schemas.openxmlformats.org/officeDocument/2006/relationships/hyperlink" Target="https://doi.org/10.15454/HKGMAS" TargetMode="External"/><Relationship Id="rId351" Type="http://schemas.openxmlformats.org/officeDocument/2006/relationships/hyperlink" Target="https://doi.org/10.15454/HKGMAS" TargetMode="External"/><Relationship Id="rId352" Type="http://schemas.openxmlformats.org/officeDocument/2006/relationships/hyperlink" Target="https://doi.org/10.15454/HKGMAS" TargetMode="External"/><Relationship Id="rId353" Type="http://schemas.openxmlformats.org/officeDocument/2006/relationships/hyperlink" Target="https://doi.org/10.15454/HKGMAS" TargetMode="External"/><Relationship Id="rId354" Type="http://schemas.openxmlformats.org/officeDocument/2006/relationships/hyperlink" Target="https://doi.org/10.15454/HKGMAS" TargetMode="External"/><Relationship Id="rId355" Type="http://schemas.openxmlformats.org/officeDocument/2006/relationships/hyperlink" Target="https://doi.org/10.15454/HKGMAS" TargetMode="External"/><Relationship Id="rId356" Type="http://schemas.openxmlformats.org/officeDocument/2006/relationships/hyperlink" Target="https://doi.org/10.15454/HKGMAS" TargetMode="External"/><Relationship Id="rId357" Type="http://schemas.openxmlformats.org/officeDocument/2006/relationships/hyperlink" Target="https://doi.org/10.15454/HKGMAS" TargetMode="External"/><Relationship Id="rId358" Type="http://schemas.openxmlformats.org/officeDocument/2006/relationships/hyperlink" Target="https://doi.org/10.15454/HKGMAS" TargetMode="External"/><Relationship Id="rId359" Type="http://schemas.openxmlformats.org/officeDocument/2006/relationships/hyperlink" Target="https://doi.org/10.15454/HKGMAS" TargetMode="External"/><Relationship Id="rId360" Type="http://schemas.openxmlformats.org/officeDocument/2006/relationships/hyperlink" Target="https://doi.org/10.15454/HKGMAS" TargetMode="External"/><Relationship Id="rId361" Type="http://schemas.openxmlformats.org/officeDocument/2006/relationships/hyperlink" Target="https://doi.org/10.15454/HKGMAS" TargetMode="External"/><Relationship Id="rId362" Type="http://schemas.openxmlformats.org/officeDocument/2006/relationships/hyperlink" Target="https://doi.org/10.15454/HKGMAS" TargetMode="External"/><Relationship Id="rId363" Type="http://schemas.openxmlformats.org/officeDocument/2006/relationships/hyperlink" Target="https://doi.org/10.15454/HKGMAS" TargetMode="External"/><Relationship Id="rId364" Type="http://schemas.openxmlformats.org/officeDocument/2006/relationships/hyperlink" Target="https://doi.org/10.15454/HKGMAS" TargetMode="External"/><Relationship Id="rId365" Type="http://schemas.openxmlformats.org/officeDocument/2006/relationships/hyperlink" Target="https://doi.org/10.15454/HKGMAS" TargetMode="External"/><Relationship Id="rId366" Type="http://schemas.openxmlformats.org/officeDocument/2006/relationships/hyperlink" Target="https://doi.org/10.15454/HKGMAS" TargetMode="External"/><Relationship Id="rId367" Type="http://schemas.openxmlformats.org/officeDocument/2006/relationships/hyperlink" Target="https://doi.org/10.15454/HKGMAS" TargetMode="External"/><Relationship Id="rId368" Type="http://schemas.openxmlformats.org/officeDocument/2006/relationships/hyperlink" Target="https://doi.org/10.15454/HKGMAS" TargetMode="External"/><Relationship Id="rId369" Type="http://schemas.openxmlformats.org/officeDocument/2006/relationships/hyperlink" Target="https://doi.org/10.15454/HKGMAS" TargetMode="External"/><Relationship Id="rId370" Type="http://schemas.openxmlformats.org/officeDocument/2006/relationships/hyperlink" Target="https://doi.org/10.15454/HKGMAS" TargetMode="External"/><Relationship Id="rId371" Type="http://schemas.openxmlformats.org/officeDocument/2006/relationships/hyperlink" Target="https://doi.org/10.15454/HKGMAS" TargetMode="External"/><Relationship Id="rId372" Type="http://schemas.openxmlformats.org/officeDocument/2006/relationships/hyperlink" Target="https://doi.org/10.15454/HKGMAS" TargetMode="External"/><Relationship Id="rId373" Type="http://schemas.openxmlformats.org/officeDocument/2006/relationships/hyperlink" Target="https://doi.org/10.15454/HKGMAS" TargetMode="External"/><Relationship Id="rId374" Type="http://schemas.openxmlformats.org/officeDocument/2006/relationships/hyperlink" Target="https://doi.org/10.15454/HKGMAS" TargetMode="External"/><Relationship Id="rId375" Type="http://schemas.openxmlformats.org/officeDocument/2006/relationships/hyperlink" Target="https://doi.org/10.15454/HKGMAS" TargetMode="External"/><Relationship Id="rId376" Type="http://schemas.openxmlformats.org/officeDocument/2006/relationships/hyperlink" Target="https://doi.org/10.15454/HKGMAS" TargetMode="External"/><Relationship Id="rId377" Type="http://schemas.openxmlformats.org/officeDocument/2006/relationships/hyperlink" Target="https://doi.org/10.15454/HKGMAS" TargetMode="External"/><Relationship Id="rId378" Type="http://schemas.openxmlformats.org/officeDocument/2006/relationships/hyperlink" Target="https://doi.org/10.15454/HKGMAS" TargetMode="External"/><Relationship Id="rId379" Type="http://schemas.openxmlformats.org/officeDocument/2006/relationships/hyperlink" Target="https://doi.org/10.15454/HKGMAS" TargetMode="External"/><Relationship Id="rId380" Type="http://schemas.openxmlformats.org/officeDocument/2006/relationships/hyperlink" Target="https://doi.org/10.15454/HKGMAS" TargetMode="External"/><Relationship Id="rId381" Type="http://schemas.openxmlformats.org/officeDocument/2006/relationships/hyperlink" Target="https://doi.org/10.15454/HKGMAS" TargetMode="External"/><Relationship Id="rId382" Type="http://schemas.openxmlformats.org/officeDocument/2006/relationships/hyperlink" Target="https://doi.org/10.15454/HKGMAS" TargetMode="External"/><Relationship Id="rId383" Type="http://schemas.openxmlformats.org/officeDocument/2006/relationships/hyperlink" Target="https://doi.org/10.15454/HKGMAS" TargetMode="External"/><Relationship Id="rId384" Type="http://schemas.openxmlformats.org/officeDocument/2006/relationships/hyperlink" Target="https://doi.org/10.15454/HKGMAS" TargetMode="External"/><Relationship Id="rId385" Type="http://schemas.openxmlformats.org/officeDocument/2006/relationships/hyperlink" Target="https://doi.org/10.15454/HKGMAS" TargetMode="External"/><Relationship Id="rId386" Type="http://schemas.openxmlformats.org/officeDocument/2006/relationships/hyperlink" Target="https://doi.org/10.15454/HKGMAS" TargetMode="External"/><Relationship Id="rId387" Type="http://schemas.openxmlformats.org/officeDocument/2006/relationships/hyperlink" Target="https://doi.org/10.15454/HKGMAS" TargetMode="External"/><Relationship Id="rId388" Type="http://schemas.openxmlformats.org/officeDocument/2006/relationships/hyperlink" Target="https://doi.org/10.15454/HKGMAS" TargetMode="External"/><Relationship Id="rId389" Type="http://schemas.openxmlformats.org/officeDocument/2006/relationships/hyperlink" Target="https://doi.org/10.15454/HKGMAS" TargetMode="External"/><Relationship Id="rId390" Type="http://schemas.openxmlformats.org/officeDocument/2006/relationships/hyperlink" Target="https://doi.org/10.15454/HKGMAS" TargetMode="External"/><Relationship Id="rId391" Type="http://schemas.openxmlformats.org/officeDocument/2006/relationships/hyperlink" Target="https://doi.org/10.15454/HKGMAS" TargetMode="External"/><Relationship Id="rId392" Type="http://schemas.openxmlformats.org/officeDocument/2006/relationships/hyperlink" Target="https://doi.org/10.15454/HKGMAS" TargetMode="External"/><Relationship Id="rId393" Type="http://schemas.openxmlformats.org/officeDocument/2006/relationships/hyperlink" Target="https://doi.org/10.15454/HKGMAS" TargetMode="External"/><Relationship Id="rId394" Type="http://schemas.openxmlformats.org/officeDocument/2006/relationships/hyperlink" Target="https://doi.org/10.15454/HKGMAS" TargetMode="External"/><Relationship Id="rId395" Type="http://schemas.openxmlformats.org/officeDocument/2006/relationships/hyperlink" Target="https://doi.org/10.15454/HKGMAS" TargetMode="External"/><Relationship Id="rId396" Type="http://schemas.openxmlformats.org/officeDocument/2006/relationships/hyperlink" Target="https://doi.org/10.15454/HKGMAS" TargetMode="External"/><Relationship Id="rId397" Type="http://schemas.openxmlformats.org/officeDocument/2006/relationships/hyperlink" Target="https://doi.org/10.15454/HKGMAS" TargetMode="External"/><Relationship Id="rId398" Type="http://schemas.openxmlformats.org/officeDocument/2006/relationships/hyperlink" Target="https://doi.org/10.15454/HKGMAS" TargetMode="External"/><Relationship Id="rId399" Type="http://schemas.openxmlformats.org/officeDocument/2006/relationships/hyperlink" Target="https://doi.org/10.15454/HKGMAS" TargetMode="External"/><Relationship Id="rId400" Type="http://schemas.openxmlformats.org/officeDocument/2006/relationships/hyperlink" Target="https://doi.org/10.15454/HKGMAS" TargetMode="External"/><Relationship Id="rId401" Type="http://schemas.openxmlformats.org/officeDocument/2006/relationships/hyperlink" Target="https://doi.org/10.15454/HKGMAS" TargetMode="External"/><Relationship Id="rId402" Type="http://schemas.openxmlformats.org/officeDocument/2006/relationships/hyperlink" Target="https://doi.org/10.15454/HKGMAS" TargetMode="External"/><Relationship Id="rId403" Type="http://schemas.openxmlformats.org/officeDocument/2006/relationships/hyperlink" Target="https://doi.org/10.15454/HKGMAS" TargetMode="External"/><Relationship Id="rId404" Type="http://schemas.openxmlformats.org/officeDocument/2006/relationships/hyperlink" Target="https://doi.org/10.15454/HKGMAS" TargetMode="External"/><Relationship Id="rId405" Type="http://schemas.openxmlformats.org/officeDocument/2006/relationships/hyperlink" Target="https://doi.org/10.15454/HKGMAS" TargetMode="External"/><Relationship Id="rId406" Type="http://schemas.openxmlformats.org/officeDocument/2006/relationships/hyperlink" Target="https://doi.org/10.15454/HKGMAS" TargetMode="External"/><Relationship Id="rId407" Type="http://schemas.openxmlformats.org/officeDocument/2006/relationships/hyperlink" Target="https://doi.org/10.15454/HKGMAS" TargetMode="External"/><Relationship Id="rId408" Type="http://schemas.openxmlformats.org/officeDocument/2006/relationships/hyperlink" Target="https://doi.org/10.15454/HKGMAS" TargetMode="External"/><Relationship Id="rId409" Type="http://schemas.openxmlformats.org/officeDocument/2006/relationships/hyperlink" Target="https://doi.org/10.15454/HKGMAS" TargetMode="External"/><Relationship Id="rId410" Type="http://schemas.openxmlformats.org/officeDocument/2006/relationships/hyperlink" Target="https://doi.org/10.15454/HKGMAS" TargetMode="External"/><Relationship Id="rId411" Type="http://schemas.openxmlformats.org/officeDocument/2006/relationships/hyperlink" Target="https://doi.org/10.15454/HKGMAS" TargetMode="External"/><Relationship Id="rId412" Type="http://schemas.openxmlformats.org/officeDocument/2006/relationships/hyperlink" Target="https://doi.org/10.15454/HKGMAS" TargetMode="External"/><Relationship Id="rId413" Type="http://schemas.openxmlformats.org/officeDocument/2006/relationships/hyperlink" Target="https://doi.org/10.15454/HKGMAS" TargetMode="External"/><Relationship Id="rId414" Type="http://schemas.openxmlformats.org/officeDocument/2006/relationships/hyperlink" Target="https://doi.org/10.15454/HKGMAS" TargetMode="External"/><Relationship Id="rId415" Type="http://schemas.openxmlformats.org/officeDocument/2006/relationships/hyperlink" Target="https://doi.org/10.15454/HKGMAS" TargetMode="External"/><Relationship Id="rId416" Type="http://schemas.openxmlformats.org/officeDocument/2006/relationships/hyperlink" Target="https://doi.org/10.15454/HKGMAS" TargetMode="External"/><Relationship Id="rId417" Type="http://schemas.openxmlformats.org/officeDocument/2006/relationships/hyperlink" Target="https://doi.org/10.15454/HKGMAS" TargetMode="External"/><Relationship Id="rId418" Type="http://schemas.openxmlformats.org/officeDocument/2006/relationships/hyperlink" Target="https://doi.org/10.15454/HKGMAS" TargetMode="External"/><Relationship Id="rId419" Type="http://schemas.openxmlformats.org/officeDocument/2006/relationships/hyperlink" Target="https://doi.org/10.15454/HKGMAS" TargetMode="External"/><Relationship Id="rId420" Type="http://schemas.openxmlformats.org/officeDocument/2006/relationships/hyperlink" Target="https://doi.org/10.15454/HKGMAS" TargetMode="External"/><Relationship Id="rId421" Type="http://schemas.openxmlformats.org/officeDocument/2006/relationships/hyperlink" Target="https://doi.org/10.15454/HKGMAS" TargetMode="External"/><Relationship Id="rId422" Type="http://schemas.openxmlformats.org/officeDocument/2006/relationships/hyperlink" Target="https://doi.org/10.15454/HKGMAS" TargetMode="External"/><Relationship Id="rId423" Type="http://schemas.openxmlformats.org/officeDocument/2006/relationships/hyperlink" Target="https://doi.org/10.15454/HKGMAS" TargetMode="External"/><Relationship Id="rId424" Type="http://schemas.openxmlformats.org/officeDocument/2006/relationships/hyperlink" Target="https://doi.org/10.15454/HKGMAS" TargetMode="External"/><Relationship Id="rId425" Type="http://schemas.openxmlformats.org/officeDocument/2006/relationships/hyperlink" Target="https://doi.org/10.15454/HKGMAS" TargetMode="External"/><Relationship Id="rId426" Type="http://schemas.openxmlformats.org/officeDocument/2006/relationships/hyperlink" Target="https://doi.org/10.15454/HKGMAS" TargetMode="External"/><Relationship Id="rId427" Type="http://schemas.openxmlformats.org/officeDocument/2006/relationships/hyperlink" Target="https://doi.org/10.15454/HKGMAS" TargetMode="External"/><Relationship Id="rId428" Type="http://schemas.openxmlformats.org/officeDocument/2006/relationships/hyperlink" Target="https://doi.org/10.15454/HKGMAS" TargetMode="External"/><Relationship Id="rId429" Type="http://schemas.openxmlformats.org/officeDocument/2006/relationships/hyperlink" Target="https://doi.org/10.15454/HKGMAS" TargetMode="External"/><Relationship Id="rId430" Type="http://schemas.openxmlformats.org/officeDocument/2006/relationships/hyperlink" Target="https://doi.org/10.15454/HKGMAS" TargetMode="External"/><Relationship Id="rId431" Type="http://schemas.openxmlformats.org/officeDocument/2006/relationships/hyperlink" Target="https://doi.org/10.15454/HKGMAS" TargetMode="External"/><Relationship Id="rId432" Type="http://schemas.openxmlformats.org/officeDocument/2006/relationships/hyperlink" Target="https://doi.org/10.15454/HKGMAS" TargetMode="External"/><Relationship Id="rId433" Type="http://schemas.openxmlformats.org/officeDocument/2006/relationships/hyperlink" Target="https://doi.org/10.15454/HKGMAS" TargetMode="External"/><Relationship Id="rId434" Type="http://schemas.openxmlformats.org/officeDocument/2006/relationships/hyperlink" Target="https://doi.org/10.15454/HKGMAS" TargetMode="External"/><Relationship Id="rId435" Type="http://schemas.openxmlformats.org/officeDocument/2006/relationships/hyperlink" Target="https://doi.org/10.15454/HKGMAS" TargetMode="External"/><Relationship Id="rId436" Type="http://schemas.openxmlformats.org/officeDocument/2006/relationships/hyperlink" Target="https://doi.org/10.15454/HKGMAS" TargetMode="External"/><Relationship Id="rId437" Type="http://schemas.openxmlformats.org/officeDocument/2006/relationships/hyperlink" Target="https://doi.org/10.15454/HKGMAS" TargetMode="External"/><Relationship Id="rId438" Type="http://schemas.openxmlformats.org/officeDocument/2006/relationships/hyperlink" Target="https://doi.org/10.15454/HKGMAS" TargetMode="External"/><Relationship Id="rId439" Type="http://schemas.openxmlformats.org/officeDocument/2006/relationships/hyperlink" Target="https://doi.org/10.15454/HKGMAS" TargetMode="External"/><Relationship Id="rId440" Type="http://schemas.openxmlformats.org/officeDocument/2006/relationships/hyperlink" Target="https://doi.org/10.15454/HKGMAS" TargetMode="External"/><Relationship Id="rId441" Type="http://schemas.openxmlformats.org/officeDocument/2006/relationships/hyperlink" Target="https://doi.org/10.15454/HKGMAS" TargetMode="External"/><Relationship Id="rId442" Type="http://schemas.openxmlformats.org/officeDocument/2006/relationships/hyperlink" Target="https://doi.org/10.15454/HKGMAS" TargetMode="External"/><Relationship Id="rId443" Type="http://schemas.openxmlformats.org/officeDocument/2006/relationships/hyperlink" Target="https://doi.org/10.15454/HKGMAS" TargetMode="External"/><Relationship Id="rId444" Type="http://schemas.openxmlformats.org/officeDocument/2006/relationships/hyperlink" Target="https://doi.org/10.15454/HKGMAS" TargetMode="External"/><Relationship Id="rId445" Type="http://schemas.openxmlformats.org/officeDocument/2006/relationships/hyperlink" Target="https://doi.org/10.15454/HKGMAS" TargetMode="External"/><Relationship Id="rId446" Type="http://schemas.openxmlformats.org/officeDocument/2006/relationships/hyperlink" Target="https://doi.org/10.15454/HKGMAS" TargetMode="External"/><Relationship Id="rId447" Type="http://schemas.openxmlformats.org/officeDocument/2006/relationships/hyperlink" Target="https://doi.org/10.15454/HKGMAS" TargetMode="External"/><Relationship Id="rId448" Type="http://schemas.openxmlformats.org/officeDocument/2006/relationships/hyperlink" Target="https://doi.org/10.15454/HKGMAS" TargetMode="External"/><Relationship Id="rId449" Type="http://schemas.openxmlformats.org/officeDocument/2006/relationships/hyperlink" Target="https://doi.org/10.15454/HKGMAS" TargetMode="External"/><Relationship Id="rId450" Type="http://schemas.openxmlformats.org/officeDocument/2006/relationships/hyperlink" Target="https://doi.org/10.15454/HKGMAS" TargetMode="External"/><Relationship Id="rId451" Type="http://schemas.openxmlformats.org/officeDocument/2006/relationships/hyperlink" Target="https://doi.org/10.15454/HKGMAS" TargetMode="External"/><Relationship Id="rId452" Type="http://schemas.openxmlformats.org/officeDocument/2006/relationships/hyperlink" Target="https://doi.org/10.15454/HKGMAS" TargetMode="External"/><Relationship Id="rId453" Type="http://schemas.openxmlformats.org/officeDocument/2006/relationships/hyperlink" Target="https://doi.org/10.15454/HKGMAS" TargetMode="External"/><Relationship Id="rId454" Type="http://schemas.openxmlformats.org/officeDocument/2006/relationships/hyperlink" Target="https://doi.org/10.15454/HKGMAS" TargetMode="External"/><Relationship Id="rId455" Type="http://schemas.openxmlformats.org/officeDocument/2006/relationships/hyperlink" Target="https://doi.org/10.15454/HKGMAS" TargetMode="External"/><Relationship Id="rId456" Type="http://schemas.openxmlformats.org/officeDocument/2006/relationships/hyperlink" Target="https://doi.org/10.15454/HKGMAS" TargetMode="External"/><Relationship Id="rId457" Type="http://schemas.openxmlformats.org/officeDocument/2006/relationships/hyperlink" Target="https://doi.org/10.15454/HKGMAS" TargetMode="External"/><Relationship Id="rId458" Type="http://schemas.openxmlformats.org/officeDocument/2006/relationships/hyperlink" Target="https://doi.org/10.15454/HKGMAS" TargetMode="External"/><Relationship Id="rId459" Type="http://schemas.openxmlformats.org/officeDocument/2006/relationships/hyperlink" Target="https://doi.org/10.15454/HKGMAS" TargetMode="External"/><Relationship Id="rId460" Type="http://schemas.openxmlformats.org/officeDocument/2006/relationships/hyperlink" Target="https://doi.org/10.15454/HKGMAS" TargetMode="External"/><Relationship Id="rId461" Type="http://schemas.openxmlformats.org/officeDocument/2006/relationships/hyperlink" Target="https://doi.org/10.15454/HKGMAS" TargetMode="External"/><Relationship Id="rId462" Type="http://schemas.openxmlformats.org/officeDocument/2006/relationships/hyperlink" Target="https://doi.org/10.15454/HKGMAS" TargetMode="External"/><Relationship Id="rId463" Type="http://schemas.openxmlformats.org/officeDocument/2006/relationships/hyperlink" Target="https://doi.org/10.15454/HKGMAS" TargetMode="External"/><Relationship Id="rId464" Type="http://schemas.openxmlformats.org/officeDocument/2006/relationships/hyperlink" Target="https://doi.org/10.15454/HKGMAS" TargetMode="External"/><Relationship Id="rId465" Type="http://schemas.openxmlformats.org/officeDocument/2006/relationships/hyperlink" Target="https://doi.org/10.15454/HKGMAS" TargetMode="External"/><Relationship Id="rId466" Type="http://schemas.openxmlformats.org/officeDocument/2006/relationships/hyperlink" Target="https://doi.org/10.15454/HKGMAS" TargetMode="External"/><Relationship Id="rId467" Type="http://schemas.openxmlformats.org/officeDocument/2006/relationships/hyperlink" Target="https://doi.org/10.15454/HKGMAS" TargetMode="External"/><Relationship Id="rId468" Type="http://schemas.openxmlformats.org/officeDocument/2006/relationships/hyperlink" Target="https://doi.org/10.15454/HKGMAS" TargetMode="External"/><Relationship Id="rId469" Type="http://schemas.openxmlformats.org/officeDocument/2006/relationships/hyperlink" Target="https://doi.org/10.15454/HKGMAS" TargetMode="External"/><Relationship Id="rId470" Type="http://schemas.openxmlformats.org/officeDocument/2006/relationships/hyperlink" Target="https://doi.org/10.15454/HKGMAS" TargetMode="External"/><Relationship Id="rId471" Type="http://schemas.openxmlformats.org/officeDocument/2006/relationships/hyperlink" Target="https://doi.org/10.15454/HKGMAS" TargetMode="External"/><Relationship Id="rId472" Type="http://schemas.openxmlformats.org/officeDocument/2006/relationships/hyperlink" Target="https://doi.org/10.15454/HKGMAS" TargetMode="External"/><Relationship Id="rId473" Type="http://schemas.openxmlformats.org/officeDocument/2006/relationships/hyperlink" Target="https://doi.org/10.15454/HKGMAS" TargetMode="External"/><Relationship Id="rId474" Type="http://schemas.openxmlformats.org/officeDocument/2006/relationships/hyperlink" Target="https://doi.org/10.15454/HKGMAS" TargetMode="External"/><Relationship Id="rId475" Type="http://schemas.openxmlformats.org/officeDocument/2006/relationships/hyperlink" Target="https://doi.org/10.15454/HKGMAS" TargetMode="External"/><Relationship Id="rId476" Type="http://schemas.openxmlformats.org/officeDocument/2006/relationships/hyperlink" Target="https://doi.org/10.15454/HKGMAS" TargetMode="External"/><Relationship Id="rId477" Type="http://schemas.openxmlformats.org/officeDocument/2006/relationships/hyperlink" Target="https://doi.org/10.15454/HKGMAS" TargetMode="External"/><Relationship Id="rId478" Type="http://schemas.openxmlformats.org/officeDocument/2006/relationships/hyperlink" Target="https://doi.org/10.15454/HKGMAS" TargetMode="External"/><Relationship Id="rId479" Type="http://schemas.openxmlformats.org/officeDocument/2006/relationships/hyperlink" Target="https://doi.org/10.15454/HKGMAS" TargetMode="External"/><Relationship Id="rId480" Type="http://schemas.openxmlformats.org/officeDocument/2006/relationships/hyperlink" Target="https://doi.org/10.15454/HKGMAS" TargetMode="External"/><Relationship Id="rId481" Type="http://schemas.openxmlformats.org/officeDocument/2006/relationships/hyperlink" Target="https://doi.org/10.15454/HKGMAS" TargetMode="External"/><Relationship Id="rId482" Type="http://schemas.openxmlformats.org/officeDocument/2006/relationships/hyperlink" Target="https://doi.org/10.15454/HKGMAS" TargetMode="External"/><Relationship Id="rId483" Type="http://schemas.openxmlformats.org/officeDocument/2006/relationships/hyperlink" Target="https://doi.org/10.15454/HKGMAS" TargetMode="External"/><Relationship Id="rId484" Type="http://schemas.openxmlformats.org/officeDocument/2006/relationships/hyperlink" Target="https://doi.org/10.15454/HKGMAS" TargetMode="External"/><Relationship Id="rId485" Type="http://schemas.openxmlformats.org/officeDocument/2006/relationships/hyperlink" Target="https://doi.org/10.15454/HKGMAS" TargetMode="External"/><Relationship Id="rId486" Type="http://schemas.openxmlformats.org/officeDocument/2006/relationships/hyperlink" Target="https://doi.org/10.15454/HKGMAS" TargetMode="External"/><Relationship Id="rId487" Type="http://schemas.openxmlformats.org/officeDocument/2006/relationships/hyperlink" Target="https://doi.org/10.15454/HKGMAS" TargetMode="External"/><Relationship Id="rId488" Type="http://schemas.openxmlformats.org/officeDocument/2006/relationships/hyperlink" Target="https://doi.org/10.15454/HKGMAS" TargetMode="External"/><Relationship Id="rId489" Type="http://schemas.openxmlformats.org/officeDocument/2006/relationships/hyperlink" Target="https://doi.org/10.15454/HKGMAS" TargetMode="External"/><Relationship Id="rId490" Type="http://schemas.openxmlformats.org/officeDocument/2006/relationships/hyperlink" Target="https://doi.org/10.15454/HKGMAS" TargetMode="External"/><Relationship Id="rId491" Type="http://schemas.openxmlformats.org/officeDocument/2006/relationships/hyperlink" Target="https://doi.org/10.15454/HKGMAS" TargetMode="External"/><Relationship Id="rId492" Type="http://schemas.openxmlformats.org/officeDocument/2006/relationships/hyperlink" Target="https://doi.org/10.15454/HKGMAS" TargetMode="External"/><Relationship Id="rId493" Type="http://schemas.openxmlformats.org/officeDocument/2006/relationships/hyperlink" Target="https://doi.org/10.15454/HKGMAS" TargetMode="External"/><Relationship Id="rId494" Type="http://schemas.openxmlformats.org/officeDocument/2006/relationships/hyperlink" Target="https://doi.org/10.15454/HKGMAS" TargetMode="External"/><Relationship Id="rId495" Type="http://schemas.openxmlformats.org/officeDocument/2006/relationships/hyperlink" Target="https://doi.org/10.15454/HKGMAS" TargetMode="External"/><Relationship Id="rId496" Type="http://schemas.openxmlformats.org/officeDocument/2006/relationships/hyperlink" Target="https://doi.org/10.15454/HKGMAS" TargetMode="External"/><Relationship Id="rId497" Type="http://schemas.openxmlformats.org/officeDocument/2006/relationships/hyperlink" Target="https://doi.org/10.15454/HKGMAS" TargetMode="External"/><Relationship Id="rId498" Type="http://schemas.openxmlformats.org/officeDocument/2006/relationships/hyperlink" Target="https://doi.org/10.15454/HKGMAS" TargetMode="External"/><Relationship Id="rId499" Type="http://schemas.openxmlformats.org/officeDocument/2006/relationships/hyperlink" Target="https://doi.org/10.15454/HKGMAS" TargetMode="External"/><Relationship Id="rId500" Type="http://schemas.openxmlformats.org/officeDocument/2006/relationships/hyperlink" Target="https://doi.org/10.15454/HKGMAS" TargetMode="External"/><Relationship Id="rId501" Type="http://schemas.openxmlformats.org/officeDocument/2006/relationships/hyperlink" Target="https://doi.org/10.15454/HKGMAS" TargetMode="External"/><Relationship Id="rId502" Type="http://schemas.openxmlformats.org/officeDocument/2006/relationships/hyperlink" Target="https://doi.org/10.15454/HKGMAS" TargetMode="External"/><Relationship Id="rId503" Type="http://schemas.openxmlformats.org/officeDocument/2006/relationships/hyperlink" Target="https://doi.org/10.15454/HKGMAS" TargetMode="External"/><Relationship Id="rId504" Type="http://schemas.openxmlformats.org/officeDocument/2006/relationships/hyperlink" Target="https://doi.org/10.15454/HKGMAS" TargetMode="External"/><Relationship Id="rId505" Type="http://schemas.openxmlformats.org/officeDocument/2006/relationships/hyperlink" Target="https://doi.org/10.15454/HKGMAS" TargetMode="External"/><Relationship Id="rId506" Type="http://schemas.openxmlformats.org/officeDocument/2006/relationships/hyperlink" Target="https://doi.org/10.15454/HKGMAS" TargetMode="External"/><Relationship Id="rId507" Type="http://schemas.openxmlformats.org/officeDocument/2006/relationships/hyperlink" Target="https://doi.org/10.15454/HKGMAS" TargetMode="External"/><Relationship Id="rId508" Type="http://schemas.openxmlformats.org/officeDocument/2006/relationships/hyperlink" Target="https://doi.org/10.15454/HKGMAS" TargetMode="External"/><Relationship Id="rId509" Type="http://schemas.openxmlformats.org/officeDocument/2006/relationships/hyperlink" Target="https://doi.org/10.15454/HKGMAS" TargetMode="External"/><Relationship Id="rId510" Type="http://schemas.openxmlformats.org/officeDocument/2006/relationships/hyperlink" Target="https://doi.org/10.15454/HKGMAS" TargetMode="External"/><Relationship Id="rId511" Type="http://schemas.openxmlformats.org/officeDocument/2006/relationships/hyperlink" Target="https://doi.org/10.15454/HKGMAS" TargetMode="External"/><Relationship Id="rId512" Type="http://schemas.openxmlformats.org/officeDocument/2006/relationships/hyperlink" Target="https://doi.org/10.15454/HKGMAS" TargetMode="External"/><Relationship Id="rId513" Type="http://schemas.openxmlformats.org/officeDocument/2006/relationships/hyperlink" Target="https://doi.org/10.15454/HKGMAS" TargetMode="External"/><Relationship Id="rId514" Type="http://schemas.openxmlformats.org/officeDocument/2006/relationships/hyperlink" Target="https://doi.org/10.15454/HKGMAS" TargetMode="External"/><Relationship Id="rId515" Type="http://schemas.openxmlformats.org/officeDocument/2006/relationships/hyperlink" Target="https://doi.org/10.15454/HKGMAS" TargetMode="External"/><Relationship Id="rId516" Type="http://schemas.openxmlformats.org/officeDocument/2006/relationships/hyperlink" Target="https://doi.org/10.15454/HKGMAS" TargetMode="External"/><Relationship Id="rId517" Type="http://schemas.openxmlformats.org/officeDocument/2006/relationships/hyperlink" Target="https://doi.org/10.15454/HKGMAS" TargetMode="External"/><Relationship Id="rId518" Type="http://schemas.openxmlformats.org/officeDocument/2006/relationships/hyperlink" Target="https://doi.org/10.15454/HKGMAS" TargetMode="External"/><Relationship Id="rId519" Type="http://schemas.openxmlformats.org/officeDocument/2006/relationships/hyperlink" Target="https://doi.org/10.15454/HKGMAS" TargetMode="External"/><Relationship Id="rId520" Type="http://schemas.openxmlformats.org/officeDocument/2006/relationships/hyperlink" Target="https://doi.org/10.15454/HKGMAS" TargetMode="External"/><Relationship Id="rId521" Type="http://schemas.openxmlformats.org/officeDocument/2006/relationships/hyperlink" Target="https://doi.org/10.15454/HKGMAS" TargetMode="External"/><Relationship Id="rId522" Type="http://schemas.openxmlformats.org/officeDocument/2006/relationships/hyperlink" Target="https://doi.org/10.15454/HKGMAS" TargetMode="External"/><Relationship Id="rId523" Type="http://schemas.openxmlformats.org/officeDocument/2006/relationships/hyperlink" Target="https://doi.org/10.15454/HKGMAS" TargetMode="External"/><Relationship Id="rId524" Type="http://schemas.openxmlformats.org/officeDocument/2006/relationships/hyperlink" Target="https://doi.org/10.15454/HKGMAS" TargetMode="External"/><Relationship Id="rId525" Type="http://schemas.openxmlformats.org/officeDocument/2006/relationships/hyperlink" Target="https://doi.org/10.15454/HKGMAS" TargetMode="External"/><Relationship Id="rId526" Type="http://schemas.openxmlformats.org/officeDocument/2006/relationships/hyperlink" Target="https://doi.org/10.15454/HKGMAS" TargetMode="External"/><Relationship Id="rId527" Type="http://schemas.openxmlformats.org/officeDocument/2006/relationships/hyperlink" Target="https://doi.org/10.15454/HKGMAS" TargetMode="External"/><Relationship Id="rId528" Type="http://schemas.openxmlformats.org/officeDocument/2006/relationships/hyperlink" Target="https://doi.org/10.15454/HKGMAS" TargetMode="External"/><Relationship Id="rId529" Type="http://schemas.openxmlformats.org/officeDocument/2006/relationships/hyperlink" Target="https://doi.org/10.15454/HKGMAS" TargetMode="External"/><Relationship Id="rId530" Type="http://schemas.openxmlformats.org/officeDocument/2006/relationships/hyperlink" Target="https://doi.org/10.15454/HKGMAS" TargetMode="External"/><Relationship Id="rId531" Type="http://schemas.openxmlformats.org/officeDocument/2006/relationships/hyperlink" Target="https://doi.org/10.15454/HKGMAS" TargetMode="External"/><Relationship Id="rId532" Type="http://schemas.openxmlformats.org/officeDocument/2006/relationships/hyperlink" Target="https://doi.org/10.15454/HKGMAS" TargetMode="External"/><Relationship Id="rId533" Type="http://schemas.openxmlformats.org/officeDocument/2006/relationships/hyperlink" Target="https://doi.org/10.15454/HKGMAS" TargetMode="External"/><Relationship Id="rId534" Type="http://schemas.openxmlformats.org/officeDocument/2006/relationships/hyperlink" Target="https://doi.org/10.15454/HKGMAS" TargetMode="External"/><Relationship Id="rId535" Type="http://schemas.openxmlformats.org/officeDocument/2006/relationships/hyperlink" Target="https://doi.org/10.15454/HKGMAS" TargetMode="External"/><Relationship Id="rId536" Type="http://schemas.openxmlformats.org/officeDocument/2006/relationships/hyperlink" Target="https://doi.org/10.15454/HKGMAS" TargetMode="External"/><Relationship Id="rId537" Type="http://schemas.openxmlformats.org/officeDocument/2006/relationships/hyperlink" Target="https://doi.org/10.15454/HKGMAS" TargetMode="External"/><Relationship Id="rId538" Type="http://schemas.openxmlformats.org/officeDocument/2006/relationships/hyperlink" Target="https://doi.org/10.15454/HKGMAS" TargetMode="External"/><Relationship Id="rId539" Type="http://schemas.openxmlformats.org/officeDocument/2006/relationships/hyperlink" Target="https://doi.org/10.15454/HKGMAS" TargetMode="External"/><Relationship Id="rId540" Type="http://schemas.openxmlformats.org/officeDocument/2006/relationships/hyperlink" Target="https://doi.org/10.15454/HKGMAS" TargetMode="External"/><Relationship Id="rId541" Type="http://schemas.openxmlformats.org/officeDocument/2006/relationships/hyperlink" Target="https://doi.org/10.15454/HKGMAS" TargetMode="External"/><Relationship Id="rId542" Type="http://schemas.openxmlformats.org/officeDocument/2006/relationships/hyperlink" Target="https://doi.org/10.15454/HKGMAS" TargetMode="External"/><Relationship Id="rId543" Type="http://schemas.openxmlformats.org/officeDocument/2006/relationships/hyperlink" Target="https://doi.org/10.15454/HKGMAS" TargetMode="External"/><Relationship Id="rId544" Type="http://schemas.openxmlformats.org/officeDocument/2006/relationships/hyperlink" Target="https://doi.org/10.15454/HKGMAS" TargetMode="External"/><Relationship Id="rId545" Type="http://schemas.openxmlformats.org/officeDocument/2006/relationships/hyperlink" Target="https://doi.org/10.15454/HKGMAS" TargetMode="External"/><Relationship Id="rId546" Type="http://schemas.openxmlformats.org/officeDocument/2006/relationships/hyperlink" Target="https://doi.org/10.15454/HKGMAS" TargetMode="External"/><Relationship Id="rId547" Type="http://schemas.openxmlformats.org/officeDocument/2006/relationships/hyperlink" Target="https://doi.org/10.15454/HKGMAS" TargetMode="External"/><Relationship Id="rId548" Type="http://schemas.openxmlformats.org/officeDocument/2006/relationships/hyperlink" Target="https://doi.org/10.15454/HKGMAS" TargetMode="External"/><Relationship Id="rId549" Type="http://schemas.openxmlformats.org/officeDocument/2006/relationships/hyperlink" Target="https://doi.org/10.15454/HKGMAS" TargetMode="External"/><Relationship Id="rId550" Type="http://schemas.openxmlformats.org/officeDocument/2006/relationships/hyperlink" Target="https://doi.org/10.15454/HKGMAS" TargetMode="External"/><Relationship Id="rId551" Type="http://schemas.openxmlformats.org/officeDocument/2006/relationships/hyperlink" Target="https://doi.org/10.15454/HKGMAS" TargetMode="External"/><Relationship Id="rId552" Type="http://schemas.openxmlformats.org/officeDocument/2006/relationships/hyperlink" Target="https://doi.org/10.15454/HKGMAS" TargetMode="External"/><Relationship Id="rId553" Type="http://schemas.openxmlformats.org/officeDocument/2006/relationships/hyperlink" Target="https://doi.org/10.15454/HKGMAS" TargetMode="External"/><Relationship Id="rId554" Type="http://schemas.openxmlformats.org/officeDocument/2006/relationships/hyperlink" Target="https://doi.org/10.15454/HKGMAS" TargetMode="External"/><Relationship Id="rId555" Type="http://schemas.openxmlformats.org/officeDocument/2006/relationships/hyperlink" Target="https://doi.org/10.15454/HKGMAS" TargetMode="External"/><Relationship Id="rId556" Type="http://schemas.openxmlformats.org/officeDocument/2006/relationships/hyperlink" Target="https://doi.org/10.15454/HKGMAS" TargetMode="External"/><Relationship Id="rId557" Type="http://schemas.openxmlformats.org/officeDocument/2006/relationships/hyperlink" Target="https://doi.org/10.15454/HKGMAS" TargetMode="External"/><Relationship Id="rId558" Type="http://schemas.openxmlformats.org/officeDocument/2006/relationships/hyperlink" Target="https://doi.org/10.15454/HKGMAS" TargetMode="External"/><Relationship Id="rId559" Type="http://schemas.openxmlformats.org/officeDocument/2006/relationships/hyperlink" Target="https://doi.org/10.15454/HKGMAS" TargetMode="External"/><Relationship Id="rId560" Type="http://schemas.openxmlformats.org/officeDocument/2006/relationships/hyperlink" Target="https://doi.org/10.15454/HKGMAS" TargetMode="External"/><Relationship Id="rId561" Type="http://schemas.openxmlformats.org/officeDocument/2006/relationships/hyperlink" Target="https://doi.org/10.15454/HKGMAS" TargetMode="External"/><Relationship Id="rId562" Type="http://schemas.openxmlformats.org/officeDocument/2006/relationships/hyperlink" Target="https://doi.org/10.15454/HKGMAS" TargetMode="External"/><Relationship Id="rId563" Type="http://schemas.openxmlformats.org/officeDocument/2006/relationships/hyperlink" Target="https://doi.org/10.15454/HKGMAS" TargetMode="External"/><Relationship Id="rId564" Type="http://schemas.openxmlformats.org/officeDocument/2006/relationships/hyperlink" Target="https://doi.org/10.15454/HKGMAS" TargetMode="External"/><Relationship Id="rId565" Type="http://schemas.openxmlformats.org/officeDocument/2006/relationships/hyperlink" Target="https://doi.org/10.15454/HKGMAS" TargetMode="External"/><Relationship Id="rId566" Type="http://schemas.openxmlformats.org/officeDocument/2006/relationships/hyperlink" Target="https://doi.org/10.15454/HKGMAS" TargetMode="External"/><Relationship Id="rId567" Type="http://schemas.openxmlformats.org/officeDocument/2006/relationships/hyperlink" Target="https://doi.org/10.15454/HKGMAS" TargetMode="External"/><Relationship Id="rId568" Type="http://schemas.openxmlformats.org/officeDocument/2006/relationships/hyperlink" Target="https://doi.org/10.15454/HKGMAS" TargetMode="External"/><Relationship Id="rId569" Type="http://schemas.openxmlformats.org/officeDocument/2006/relationships/hyperlink" Target="https://doi.org/10.15454/HKGMAS" TargetMode="External"/><Relationship Id="rId570" Type="http://schemas.openxmlformats.org/officeDocument/2006/relationships/hyperlink" Target="https://doi.org/10.15454/HKGMAS" TargetMode="External"/><Relationship Id="rId571" Type="http://schemas.openxmlformats.org/officeDocument/2006/relationships/hyperlink" Target="https://doi.org/10.15454/HKGMAS" TargetMode="External"/><Relationship Id="rId572" Type="http://schemas.openxmlformats.org/officeDocument/2006/relationships/hyperlink" Target="https://doi.org/10.15454/HKGMAS" TargetMode="External"/><Relationship Id="rId573" Type="http://schemas.openxmlformats.org/officeDocument/2006/relationships/hyperlink" Target="https://doi.org/10.15454/HKGMAS" TargetMode="External"/><Relationship Id="rId574" Type="http://schemas.openxmlformats.org/officeDocument/2006/relationships/hyperlink" Target="https://doi.org/10.15454/HKGMAS" TargetMode="External"/><Relationship Id="rId575" Type="http://schemas.openxmlformats.org/officeDocument/2006/relationships/hyperlink" Target="https://doi.org/10.15454/HKGMAS" TargetMode="External"/><Relationship Id="rId576" Type="http://schemas.openxmlformats.org/officeDocument/2006/relationships/hyperlink" Target="https://doi.org/10.15454/HKGMAS" TargetMode="External"/><Relationship Id="rId577" Type="http://schemas.openxmlformats.org/officeDocument/2006/relationships/hyperlink" Target="https://doi.org/10.15454/HKGMAS" TargetMode="External"/><Relationship Id="rId578" Type="http://schemas.openxmlformats.org/officeDocument/2006/relationships/hyperlink" Target="https://doi.org/10.15454/HKGMAS" TargetMode="External"/><Relationship Id="rId579" Type="http://schemas.openxmlformats.org/officeDocument/2006/relationships/hyperlink" Target="https://doi.org/10.15454/HKGMAS" TargetMode="External"/><Relationship Id="rId580" Type="http://schemas.openxmlformats.org/officeDocument/2006/relationships/hyperlink" Target="https://doi.org/10.15454/HKGMAS" TargetMode="External"/><Relationship Id="rId581" Type="http://schemas.openxmlformats.org/officeDocument/2006/relationships/hyperlink" Target="https://doi.org/10.15454/HKGMAS" TargetMode="External"/><Relationship Id="rId582" Type="http://schemas.openxmlformats.org/officeDocument/2006/relationships/hyperlink" Target="https://doi.org/10.15454/HKGMAS" TargetMode="External"/><Relationship Id="rId583" Type="http://schemas.openxmlformats.org/officeDocument/2006/relationships/hyperlink" Target="https://doi.org/10.15454/HKGMAS" TargetMode="External"/><Relationship Id="rId584" Type="http://schemas.openxmlformats.org/officeDocument/2006/relationships/hyperlink" Target="https://doi.org/10.15454/HKGMAS" TargetMode="External"/><Relationship Id="rId585" Type="http://schemas.openxmlformats.org/officeDocument/2006/relationships/hyperlink" Target="https://doi.org/10.15454/HKGMAS" TargetMode="External"/><Relationship Id="rId586" Type="http://schemas.openxmlformats.org/officeDocument/2006/relationships/hyperlink" Target="https://doi.org/10.15454/HKGMAS" TargetMode="External"/><Relationship Id="rId587" Type="http://schemas.openxmlformats.org/officeDocument/2006/relationships/hyperlink" Target="https://doi.org/10.15454/HKGMAS" TargetMode="External"/><Relationship Id="rId588" Type="http://schemas.openxmlformats.org/officeDocument/2006/relationships/hyperlink" Target="https://doi.org/10.15454/HKGMAS" TargetMode="External"/><Relationship Id="rId589" Type="http://schemas.openxmlformats.org/officeDocument/2006/relationships/hyperlink" Target="https://doi.org/10.15454/HKGMAS" TargetMode="External"/><Relationship Id="rId590" Type="http://schemas.openxmlformats.org/officeDocument/2006/relationships/hyperlink" Target="https://doi.org/10.15454/HKGMAS" TargetMode="External"/><Relationship Id="rId591" Type="http://schemas.openxmlformats.org/officeDocument/2006/relationships/hyperlink" Target="https://doi.org/10.15454/HKGMAS" TargetMode="External"/><Relationship Id="rId592" Type="http://schemas.openxmlformats.org/officeDocument/2006/relationships/hyperlink" Target="https://doi.org/10.15454/HKGMAS" TargetMode="External"/><Relationship Id="rId593" Type="http://schemas.openxmlformats.org/officeDocument/2006/relationships/hyperlink" Target="https://doi.org/10.15454/HKGMAS" TargetMode="External"/><Relationship Id="rId594" Type="http://schemas.openxmlformats.org/officeDocument/2006/relationships/hyperlink" Target="https://doi.org/10.15454/HKGMAS" TargetMode="External"/><Relationship Id="rId595" Type="http://schemas.openxmlformats.org/officeDocument/2006/relationships/hyperlink" Target="https://doi.org/10.15454/HKGMAS" TargetMode="External"/><Relationship Id="rId596" Type="http://schemas.openxmlformats.org/officeDocument/2006/relationships/hyperlink" Target="https://doi.org/10.15454/HKGMAS" TargetMode="External"/><Relationship Id="rId597" Type="http://schemas.openxmlformats.org/officeDocument/2006/relationships/hyperlink" Target="https://doi.org/10.15454/HKGMAS" TargetMode="External"/><Relationship Id="rId598" Type="http://schemas.openxmlformats.org/officeDocument/2006/relationships/hyperlink" Target="https://doi.org/10.15454/HKGMAS" TargetMode="External"/><Relationship Id="rId599" Type="http://schemas.openxmlformats.org/officeDocument/2006/relationships/hyperlink" Target="https://doi.org/10.15454/HKGMAS" TargetMode="External"/><Relationship Id="rId600" Type="http://schemas.openxmlformats.org/officeDocument/2006/relationships/hyperlink" Target="https://doi.org/10.15454/HKGMAS" TargetMode="External"/><Relationship Id="rId601" Type="http://schemas.openxmlformats.org/officeDocument/2006/relationships/hyperlink" Target="https://doi.org/10.15454/HKGMAS" TargetMode="External"/><Relationship Id="rId602" Type="http://schemas.openxmlformats.org/officeDocument/2006/relationships/hyperlink" Target="https://doi.org/10.15454/HKGMAS" TargetMode="External"/><Relationship Id="rId603" Type="http://schemas.openxmlformats.org/officeDocument/2006/relationships/hyperlink" Target="https://doi.org/10.15454/HKGMAS" TargetMode="External"/><Relationship Id="rId604" Type="http://schemas.openxmlformats.org/officeDocument/2006/relationships/hyperlink" Target="https://doi.org/10.15454/HKGMAS" TargetMode="External"/><Relationship Id="rId605" Type="http://schemas.openxmlformats.org/officeDocument/2006/relationships/hyperlink" Target="https://doi.org/10.15454/HKGMAS" TargetMode="External"/><Relationship Id="rId606" Type="http://schemas.openxmlformats.org/officeDocument/2006/relationships/hyperlink" Target="https://doi.org/10.15454/HKGMAS" TargetMode="External"/><Relationship Id="rId607" Type="http://schemas.openxmlformats.org/officeDocument/2006/relationships/hyperlink" Target="https://doi.org/10.15454/HKGMAS" TargetMode="External"/><Relationship Id="rId608" Type="http://schemas.openxmlformats.org/officeDocument/2006/relationships/hyperlink" Target="https://doi.org/10.15454/HKGMAS" TargetMode="External"/><Relationship Id="rId609" Type="http://schemas.openxmlformats.org/officeDocument/2006/relationships/hyperlink" Target="https://doi.org/10.15454/HKGMAS" TargetMode="External"/><Relationship Id="rId610" Type="http://schemas.openxmlformats.org/officeDocument/2006/relationships/hyperlink" Target="https://doi.org/10.15454/HKGMAS" TargetMode="External"/><Relationship Id="rId611" Type="http://schemas.openxmlformats.org/officeDocument/2006/relationships/hyperlink" Target="https://doi.org/10.15454/HKGMAS" TargetMode="External"/><Relationship Id="rId612" Type="http://schemas.openxmlformats.org/officeDocument/2006/relationships/hyperlink" Target="https://doi.org/10.15454/HKGMAS" TargetMode="External"/><Relationship Id="rId613" Type="http://schemas.openxmlformats.org/officeDocument/2006/relationships/hyperlink" Target="https://doi.org/10.15454/HKGMAS" TargetMode="External"/><Relationship Id="rId614" Type="http://schemas.openxmlformats.org/officeDocument/2006/relationships/hyperlink" Target="https://doi.org/10.15454/HKGMAS" TargetMode="External"/><Relationship Id="rId615" Type="http://schemas.openxmlformats.org/officeDocument/2006/relationships/hyperlink" Target="https://doi.org/10.15454/HKGMAS" TargetMode="External"/><Relationship Id="rId616" Type="http://schemas.openxmlformats.org/officeDocument/2006/relationships/hyperlink" Target="https://doi.org/10.15454/HKGMAS" TargetMode="External"/><Relationship Id="rId617" Type="http://schemas.openxmlformats.org/officeDocument/2006/relationships/hyperlink" Target="https://doi.org/10.15454/HKGMAS" TargetMode="External"/><Relationship Id="rId618" Type="http://schemas.openxmlformats.org/officeDocument/2006/relationships/hyperlink" Target="https://doi.org/10.15454/HKGMAS" TargetMode="External"/><Relationship Id="rId619" Type="http://schemas.openxmlformats.org/officeDocument/2006/relationships/hyperlink" Target="https://doi.org/10.15454/HKGMAS" TargetMode="External"/><Relationship Id="rId620" Type="http://schemas.openxmlformats.org/officeDocument/2006/relationships/hyperlink" Target="https://doi.org/10.15454/HKGMAS" TargetMode="External"/><Relationship Id="rId621" Type="http://schemas.openxmlformats.org/officeDocument/2006/relationships/hyperlink" Target="https://doi.org/10.15454/HKGMAS" TargetMode="External"/><Relationship Id="rId622" Type="http://schemas.openxmlformats.org/officeDocument/2006/relationships/hyperlink" Target="https://doi.org/10.15454/HKGMAS" TargetMode="External"/><Relationship Id="rId623" Type="http://schemas.openxmlformats.org/officeDocument/2006/relationships/hyperlink" Target="https://doi.org/10.15454/HKGMAS" TargetMode="External"/><Relationship Id="rId624" Type="http://schemas.openxmlformats.org/officeDocument/2006/relationships/hyperlink" Target="https://doi.org/10.15454/HKGMAS" TargetMode="External"/><Relationship Id="rId625" Type="http://schemas.openxmlformats.org/officeDocument/2006/relationships/hyperlink" Target="https://doi.org/10.15454/HKGMAS" TargetMode="External"/><Relationship Id="rId626" Type="http://schemas.openxmlformats.org/officeDocument/2006/relationships/hyperlink" Target="https://doi.org/10.15454/HKGMAS" TargetMode="External"/><Relationship Id="rId627" Type="http://schemas.openxmlformats.org/officeDocument/2006/relationships/hyperlink" Target="https://doi.org/10.15454/HKGMAS" TargetMode="External"/><Relationship Id="rId628" Type="http://schemas.openxmlformats.org/officeDocument/2006/relationships/hyperlink" Target="https://doi.org/10.15454/HKGMAS" TargetMode="External"/><Relationship Id="rId629" Type="http://schemas.openxmlformats.org/officeDocument/2006/relationships/hyperlink" Target="https://doi.org/10.15454/HKGMAS" TargetMode="External"/><Relationship Id="rId630" Type="http://schemas.openxmlformats.org/officeDocument/2006/relationships/hyperlink" Target="https://doi.org/10.15454/HKGMAS" TargetMode="External"/><Relationship Id="rId631" Type="http://schemas.openxmlformats.org/officeDocument/2006/relationships/hyperlink" Target="https://doi.org/10.15454/HKGMAS" TargetMode="External"/><Relationship Id="rId632" Type="http://schemas.openxmlformats.org/officeDocument/2006/relationships/hyperlink" Target="https://doi.org/10.15454/HKGMAS" TargetMode="External"/><Relationship Id="rId633" Type="http://schemas.openxmlformats.org/officeDocument/2006/relationships/hyperlink" Target="https://doi.org/10.15454/HKGMAS" TargetMode="External"/><Relationship Id="rId634" Type="http://schemas.openxmlformats.org/officeDocument/2006/relationships/hyperlink" Target="https://doi.org/10.15454/HKGMAS" TargetMode="External"/><Relationship Id="rId635" Type="http://schemas.openxmlformats.org/officeDocument/2006/relationships/hyperlink" Target="https://doi.org/10.15454/HKGMAS" TargetMode="External"/><Relationship Id="rId636" Type="http://schemas.openxmlformats.org/officeDocument/2006/relationships/hyperlink" Target="https://doi.org/10.15454/HKGMAS" TargetMode="External"/><Relationship Id="rId637" Type="http://schemas.openxmlformats.org/officeDocument/2006/relationships/hyperlink" Target="https://doi.org/10.15454/HKGMAS" TargetMode="External"/><Relationship Id="rId638" Type="http://schemas.openxmlformats.org/officeDocument/2006/relationships/hyperlink" Target="https://doi.org/10.15454/HKGMAS" TargetMode="External"/><Relationship Id="rId639" Type="http://schemas.openxmlformats.org/officeDocument/2006/relationships/hyperlink" Target="https://doi.org/10.15454/HKGMAS" TargetMode="External"/><Relationship Id="rId640" Type="http://schemas.openxmlformats.org/officeDocument/2006/relationships/hyperlink" Target="https://doi.org/10.15454/HKGMAS" TargetMode="External"/><Relationship Id="rId641" Type="http://schemas.openxmlformats.org/officeDocument/2006/relationships/hyperlink" Target="https://doi.org/10.15454/HKGMAS" TargetMode="External"/><Relationship Id="rId642" Type="http://schemas.openxmlformats.org/officeDocument/2006/relationships/hyperlink" Target="https://doi.org/10.15454/HKGMAS" TargetMode="External"/><Relationship Id="rId643" Type="http://schemas.openxmlformats.org/officeDocument/2006/relationships/hyperlink" Target="https://doi.org/10.15454/HKGMAS" TargetMode="External"/><Relationship Id="rId644" Type="http://schemas.openxmlformats.org/officeDocument/2006/relationships/hyperlink" Target="https://doi.org/10.15454/HKGMAS" TargetMode="External"/><Relationship Id="rId645" Type="http://schemas.openxmlformats.org/officeDocument/2006/relationships/hyperlink" Target="https://doi.org/10.15454/HKGMAS" TargetMode="External"/><Relationship Id="rId646" Type="http://schemas.openxmlformats.org/officeDocument/2006/relationships/hyperlink" Target="https://doi.org/10.15454/HKGMAS" TargetMode="External"/><Relationship Id="rId647" Type="http://schemas.openxmlformats.org/officeDocument/2006/relationships/hyperlink" Target="https://doi.org/10.15454/HKGMAS" TargetMode="External"/><Relationship Id="rId648" Type="http://schemas.openxmlformats.org/officeDocument/2006/relationships/hyperlink" Target="https://doi.org/10.15454/HKGMAS" TargetMode="External"/><Relationship Id="rId649" Type="http://schemas.openxmlformats.org/officeDocument/2006/relationships/hyperlink" Target="https://doi.org/10.15454/HKGMAS" TargetMode="External"/><Relationship Id="rId650" Type="http://schemas.openxmlformats.org/officeDocument/2006/relationships/hyperlink" Target="https://doi.org/10.15454/HKGMAS" TargetMode="External"/><Relationship Id="rId651" Type="http://schemas.openxmlformats.org/officeDocument/2006/relationships/hyperlink" Target="https://doi.org/10.15454/HKGMAS" TargetMode="External"/><Relationship Id="rId652" Type="http://schemas.openxmlformats.org/officeDocument/2006/relationships/hyperlink" Target="https://doi.org/10.15454/HKGMAS" TargetMode="External"/><Relationship Id="rId653" Type="http://schemas.openxmlformats.org/officeDocument/2006/relationships/hyperlink" Target="https://doi.org/10.15454/HKGMAS" TargetMode="External"/><Relationship Id="rId654" Type="http://schemas.openxmlformats.org/officeDocument/2006/relationships/hyperlink" Target="https://doi.org/10.15454/HKGMAS" TargetMode="External"/><Relationship Id="rId655" Type="http://schemas.openxmlformats.org/officeDocument/2006/relationships/hyperlink" Target="https://doi.org/10.15454/HKGMAS" TargetMode="External"/><Relationship Id="rId656" Type="http://schemas.openxmlformats.org/officeDocument/2006/relationships/hyperlink" Target="https://doi.org/10.15454/HKGMAS" TargetMode="External"/><Relationship Id="rId657" Type="http://schemas.openxmlformats.org/officeDocument/2006/relationships/hyperlink" Target="https://doi.org/10.15454/HKGMAS" TargetMode="External"/><Relationship Id="rId658" Type="http://schemas.openxmlformats.org/officeDocument/2006/relationships/hyperlink" Target="https://doi.org/10.15454/HKGMAS" TargetMode="External"/><Relationship Id="rId659" Type="http://schemas.openxmlformats.org/officeDocument/2006/relationships/hyperlink" Target="https://doi.org/10.15454/HKGMAS" TargetMode="External"/><Relationship Id="rId660" Type="http://schemas.openxmlformats.org/officeDocument/2006/relationships/hyperlink" Target="https://doi.org/10.15454/HKGMAS" TargetMode="External"/><Relationship Id="rId661" Type="http://schemas.openxmlformats.org/officeDocument/2006/relationships/hyperlink" Target="https://doi.org/10.15454/HKGMAS" TargetMode="External"/><Relationship Id="rId662" Type="http://schemas.openxmlformats.org/officeDocument/2006/relationships/hyperlink" Target="https://doi.org/10.15454/HKGMAS" TargetMode="External"/><Relationship Id="rId663" Type="http://schemas.openxmlformats.org/officeDocument/2006/relationships/hyperlink" Target="https://doi.org/10.15454/HKGMAS" TargetMode="External"/><Relationship Id="rId664" Type="http://schemas.openxmlformats.org/officeDocument/2006/relationships/hyperlink" Target="https://doi.org/10.15454/HKGMAS" TargetMode="External"/><Relationship Id="rId665" Type="http://schemas.openxmlformats.org/officeDocument/2006/relationships/hyperlink" Target="https://doi.org/10.15454/HKGMAS" TargetMode="External"/><Relationship Id="rId666" Type="http://schemas.openxmlformats.org/officeDocument/2006/relationships/hyperlink" Target="https://doi.org/10.15454/HKGMAS" TargetMode="External"/><Relationship Id="rId667" Type="http://schemas.openxmlformats.org/officeDocument/2006/relationships/hyperlink" Target="https://doi.org/10.15454/HKGMAS" TargetMode="External"/><Relationship Id="rId668" Type="http://schemas.openxmlformats.org/officeDocument/2006/relationships/hyperlink" Target="https://doi.org/10.15454/HKGMAS" TargetMode="External"/><Relationship Id="rId669" Type="http://schemas.openxmlformats.org/officeDocument/2006/relationships/hyperlink" Target="https://doi.org/10.15454/HKGMAS" TargetMode="External"/><Relationship Id="rId670" Type="http://schemas.openxmlformats.org/officeDocument/2006/relationships/hyperlink" Target="https://doi.org/10.15454/HKGMAS" TargetMode="External"/><Relationship Id="rId671" Type="http://schemas.openxmlformats.org/officeDocument/2006/relationships/hyperlink" Target="https://doi.org/10.15454/HKGMAS" TargetMode="External"/><Relationship Id="rId672" Type="http://schemas.openxmlformats.org/officeDocument/2006/relationships/hyperlink" Target="https://doi.org/10.15454/HKGMAS" TargetMode="External"/><Relationship Id="rId673" Type="http://schemas.openxmlformats.org/officeDocument/2006/relationships/hyperlink" Target="https://doi.org/10.15454/HKGMAS" TargetMode="External"/><Relationship Id="rId674" Type="http://schemas.openxmlformats.org/officeDocument/2006/relationships/hyperlink" Target="https://doi.org/10.15454/HKGMAS" TargetMode="External"/><Relationship Id="rId675" Type="http://schemas.openxmlformats.org/officeDocument/2006/relationships/hyperlink" Target="https://doi.org/10.15454/HKGMAS" TargetMode="External"/><Relationship Id="rId676" Type="http://schemas.openxmlformats.org/officeDocument/2006/relationships/hyperlink" Target="https://doi.org/10.15454/HKGMAS" TargetMode="External"/><Relationship Id="rId677" Type="http://schemas.openxmlformats.org/officeDocument/2006/relationships/hyperlink" Target="https://doi.org/10.15454/HKGMAS" TargetMode="External"/><Relationship Id="rId678" Type="http://schemas.openxmlformats.org/officeDocument/2006/relationships/hyperlink" Target="https://doi.org/10.15454/HKGMAS" TargetMode="External"/><Relationship Id="rId679" Type="http://schemas.openxmlformats.org/officeDocument/2006/relationships/hyperlink" Target="https://doi.org/10.15454/HKGMAS" TargetMode="External"/><Relationship Id="rId680" Type="http://schemas.openxmlformats.org/officeDocument/2006/relationships/hyperlink" Target="https://doi.org/10.15454/HKGMAS" TargetMode="External"/><Relationship Id="rId681" Type="http://schemas.openxmlformats.org/officeDocument/2006/relationships/hyperlink" Target="https://doi.org/10.15454/HKGMAS" TargetMode="External"/><Relationship Id="rId682" Type="http://schemas.openxmlformats.org/officeDocument/2006/relationships/hyperlink" Target="https://doi.org/10.15454/HKGMAS" TargetMode="External"/><Relationship Id="rId683" Type="http://schemas.openxmlformats.org/officeDocument/2006/relationships/hyperlink" Target="https://doi.org/10.15454/HKGMAS" TargetMode="External"/><Relationship Id="rId684" Type="http://schemas.openxmlformats.org/officeDocument/2006/relationships/hyperlink" Target="https://doi.org/10.15454/HKGMAS" TargetMode="External"/><Relationship Id="rId685" Type="http://schemas.openxmlformats.org/officeDocument/2006/relationships/hyperlink" Target="https://doi.org/10.15454/HKGMAS" TargetMode="External"/><Relationship Id="rId686" Type="http://schemas.openxmlformats.org/officeDocument/2006/relationships/hyperlink" Target="https://doi.org/10.15454/HKGMAS" TargetMode="External"/><Relationship Id="rId687" Type="http://schemas.openxmlformats.org/officeDocument/2006/relationships/hyperlink" Target="https://doi.org/10.15454/HKGMAS" TargetMode="External"/><Relationship Id="rId688" Type="http://schemas.openxmlformats.org/officeDocument/2006/relationships/hyperlink" Target="https://doi.org/10.15454/HKGMAS" TargetMode="External"/><Relationship Id="rId689" Type="http://schemas.openxmlformats.org/officeDocument/2006/relationships/hyperlink" Target="https://doi.org/10.15454/HKGMAS" TargetMode="External"/><Relationship Id="rId690" Type="http://schemas.openxmlformats.org/officeDocument/2006/relationships/hyperlink" Target="https://doi.org/10.15454/HKGMAS" TargetMode="External"/><Relationship Id="rId691" Type="http://schemas.openxmlformats.org/officeDocument/2006/relationships/hyperlink" Target="https://doi.org/10.15454/HKGMAS" TargetMode="External"/><Relationship Id="rId692" Type="http://schemas.openxmlformats.org/officeDocument/2006/relationships/hyperlink" Target="https://doi.org/10.15454/HKGMAS" TargetMode="External"/><Relationship Id="rId693" Type="http://schemas.openxmlformats.org/officeDocument/2006/relationships/hyperlink" Target="https://doi.org/10.15454/HKGMAS" TargetMode="External"/><Relationship Id="rId694" Type="http://schemas.openxmlformats.org/officeDocument/2006/relationships/hyperlink" Target="https://doi.org/10.15454/HKGMAS" TargetMode="External"/><Relationship Id="rId695" Type="http://schemas.openxmlformats.org/officeDocument/2006/relationships/hyperlink" Target="https://doi.org/10.15454/HKGMAS" TargetMode="External"/><Relationship Id="rId696" Type="http://schemas.openxmlformats.org/officeDocument/2006/relationships/hyperlink" Target="https://doi.org/10.15454/HKGMAS" TargetMode="External"/><Relationship Id="rId697" Type="http://schemas.openxmlformats.org/officeDocument/2006/relationships/hyperlink" Target="https://doi.org/10.15454/HKGMAS" TargetMode="External"/><Relationship Id="rId698" Type="http://schemas.openxmlformats.org/officeDocument/2006/relationships/hyperlink" Target="https://doi.org/10.15454/HKGMAS" TargetMode="External"/><Relationship Id="rId699" Type="http://schemas.openxmlformats.org/officeDocument/2006/relationships/hyperlink" Target="https://doi.org/10.15454/HKGMAS" TargetMode="External"/><Relationship Id="rId700" Type="http://schemas.openxmlformats.org/officeDocument/2006/relationships/hyperlink" Target="https://doi.org/10.15454/HKGMAS" TargetMode="External"/><Relationship Id="rId701" Type="http://schemas.openxmlformats.org/officeDocument/2006/relationships/hyperlink" Target="https://doi.org/10.15454/HKGMAS" TargetMode="External"/><Relationship Id="rId702" Type="http://schemas.openxmlformats.org/officeDocument/2006/relationships/hyperlink" Target="https://doi.org/10.15454/HKGMAS" TargetMode="External"/><Relationship Id="rId703" Type="http://schemas.openxmlformats.org/officeDocument/2006/relationships/hyperlink" Target="https://doi.org/10.15454/HKGMAS" TargetMode="External"/><Relationship Id="rId704" Type="http://schemas.openxmlformats.org/officeDocument/2006/relationships/hyperlink" Target="https://doi.org/10.15454/HKGMAS" TargetMode="External"/><Relationship Id="rId705" Type="http://schemas.openxmlformats.org/officeDocument/2006/relationships/hyperlink" Target="https://doi.org/10.15454/HKGMAS" TargetMode="External"/><Relationship Id="rId706" Type="http://schemas.openxmlformats.org/officeDocument/2006/relationships/hyperlink" Target="https://doi.org/10.15454/HKGMAS" TargetMode="External"/><Relationship Id="rId707" Type="http://schemas.openxmlformats.org/officeDocument/2006/relationships/hyperlink" Target="https://doi.org/10.15454/HKGMAS" TargetMode="External"/><Relationship Id="rId708" Type="http://schemas.openxmlformats.org/officeDocument/2006/relationships/hyperlink" Target="https://doi.org/10.15454/HKGMAS" TargetMode="External"/><Relationship Id="rId709" Type="http://schemas.openxmlformats.org/officeDocument/2006/relationships/hyperlink" Target="https://doi.org/10.15454/HKGMAS" TargetMode="External"/><Relationship Id="rId710" Type="http://schemas.openxmlformats.org/officeDocument/2006/relationships/hyperlink" Target="https://doi.org/10.15454/HKGMAS" TargetMode="External"/><Relationship Id="rId711" Type="http://schemas.openxmlformats.org/officeDocument/2006/relationships/hyperlink" Target="https://doi.org/10.15454/HKGMAS" TargetMode="External"/><Relationship Id="rId712" Type="http://schemas.openxmlformats.org/officeDocument/2006/relationships/hyperlink" Target="https://doi.org/10.15454/HKGMAS" TargetMode="External"/><Relationship Id="rId713" Type="http://schemas.openxmlformats.org/officeDocument/2006/relationships/hyperlink" Target="https://doi.org/10.15454/HKGMAS" TargetMode="External"/><Relationship Id="rId714" Type="http://schemas.openxmlformats.org/officeDocument/2006/relationships/hyperlink" Target="https://doi.org/10.15454/HKGMAS" TargetMode="External"/><Relationship Id="rId715" Type="http://schemas.openxmlformats.org/officeDocument/2006/relationships/hyperlink" Target="https://doi.org/10.15454/HKGMAS" TargetMode="External"/><Relationship Id="rId716" Type="http://schemas.openxmlformats.org/officeDocument/2006/relationships/hyperlink" Target="https://doi.org/10.15454/HKGMAS" TargetMode="External"/><Relationship Id="rId717" Type="http://schemas.openxmlformats.org/officeDocument/2006/relationships/hyperlink" Target="https://doi.org/10.15454/HKGMAS" TargetMode="External"/><Relationship Id="rId718" Type="http://schemas.openxmlformats.org/officeDocument/2006/relationships/hyperlink" Target="https://doi.org/10.15454/HKGMAS" TargetMode="External"/><Relationship Id="rId719" Type="http://schemas.openxmlformats.org/officeDocument/2006/relationships/hyperlink" Target="https://doi.org/10.15454/HKGMAS" TargetMode="External"/><Relationship Id="rId720" Type="http://schemas.openxmlformats.org/officeDocument/2006/relationships/hyperlink" Target="https://doi.org/10.15454/HKGMAS" TargetMode="External"/><Relationship Id="rId721" Type="http://schemas.openxmlformats.org/officeDocument/2006/relationships/hyperlink" Target="https://doi.org/10.15454/HKGMAS" TargetMode="External"/><Relationship Id="rId722" Type="http://schemas.openxmlformats.org/officeDocument/2006/relationships/hyperlink" Target="https://doi.org/10.15454/HKGMAS" TargetMode="External"/><Relationship Id="rId723" Type="http://schemas.openxmlformats.org/officeDocument/2006/relationships/hyperlink" Target="https://doi.org/10.15454/HKGMAS" TargetMode="External"/><Relationship Id="rId724" Type="http://schemas.openxmlformats.org/officeDocument/2006/relationships/hyperlink" Target="https://doi.org/10.15454/HKGMAS" TargetMode="External"/><Relationship Id="rId725" Type="http://schemas.openxmlformats.org/officeDocument/2006/relationships/hyperlink" Target="https://doi.org/10.15454/HKGMAS" TargetMode="External"/><Relationship Id="rId726" Type="http://schemas.openxmlformats.org/officeDocument/2006/relationships/hyperlink" Target="https://doi.org/10.15454/HKGMAS" TargetMode="External"/><Relationship Id="rId727" Type="http://schemas.openxmlformats.org/officeDocument/2006/relationships/hyperlink" Target="https://doi.org/10.15454/HKGMAS" TargetMode="External"/><Relationship Id="rId728" Type="http://schemas.openxmlformats.org/officeDocument/2006/relationships/hyperlink" Target="https://doi.org/10.15454/HKGMAS" TargetMode="External"/><Relationship Id="rId729" Type="http://schemas.openxmlformats.org/officeDocument/2006/relationships/hyperlink" Target="https://doi.org/10.15454/HKGMAS" TargetMode="External"/><Relationship Id="rId730" Type="http://schemas.openxmlformats.org/officeDocument/2006/relationships/hyperlink" Target="https://doi.org/10.15454/HKGMAS" TargetMode="External"/><Relationship Id="rId731" Type="http://schemas.openxmlformats.org/officeDocument/2006/relationships/hyperlink" Target="https://doi.org/10.15454/HKGMAS" TargetMode="External"/><Relationship Id="rId732" Type="http://schemas.openxmlformats.org/officeDocument/2006/relationships/hyperlink" Target="https://doi.org/10.15454/HKGMAS" TargetMode="External"/><Relationship Id="rId733" Type="http://schemas.openxmlformats.org/officeDocument/2006/relationships/hyperlink" Target="https://doi.org/10.15454/HKGMAS" TargetMode="External"/><Relationship Id="rId734" Type="http://schemas.openxmlformats.org/officeDocument/2006/relationships/hyperlink" Target="https://doi.org/10.15454/HKGMAS" TargetMode="External"/><Relationship Id="rId735" Type="http://schemas.openxmlformats.org/officeDocument/2006/relationships/hyperlink" Target="https://doi.org/10.15454/HKGMAS" TargetMode="External"/><Relationship Id="rId736" Type="http://schemas.openxmlformats.org/officeDocument/2006/relationships/hyperlink" Target="https://doi.org/10.15454/HKGMAS" TargetMode="External"/><Relationship Id="rId737" Type="http://schemas.openxmlformats.org/officeDocument/2006/relationships/hyperlink" Target="https://doi.org/10.15454/HKGMAS" TargetMode="External"/><Relationship Id="rId738" Type="http://schemas.openxmlformats.org/officeDocument/2006/relationships/hyperlink" Target="https://doi.org/10.15454/HKGMAS" TargetMode="External"/><Relationship Id="rId739" Type="http://schemas.openxmlformats.org/officeDocument/2006/relationships/hyperlink" Target="https://doi.org/10.15454/HKGMAS" TargetMode="External"/><Relationship Id="rId740" Type="http://schemas.openxmlformats.org/officeDocument/2006/relationships/hyperlink" Target="https://doi.org/10.15454/HKGMAS" TargetMode="External"/><Relationship Id="rId741" Type="http://schemas.openxmlformats.org/officeDocument/2006/relationships/hyperlink" Target="https://doi.org/10.15454/HKGMAS" TargetMode="External"/><Relationship Id="rId742" Type="http://schemas.openxmlformats.org/officeDocument/2006/relationships/hyperlink" Target="https://doi.org/10.15454/HKGMAS" TargetMode="External"/><Relationship Id="rId743" Type="http://schemas.openxmlformats.org/officeDocument/2006/relationships/hyperlink" Target="https://doi.org/10.15454/HKGMAS" TargetMode="External"/><Relationship Id="rId744" Type="http://schemas.openxmlformats.org/officeDocument/2006/relationships/hyperlink" Target="https://doi.org/10.15454/HKGMAS" TargetMode="External"/><Relationship Id="rId745" Type="http://schemas.openxmlformats.org/officeDocument/2006/relationships/hyperlink" Target="https://doi.org/10.15454/HKGMAS" TargetMode="External"/><Relationship Id="rId746" Type="http://schemas.openxmlformats.org/officeDocument/2006/relationships/hyperlink" Target="https://doi.org/10.15454/HKGMAS" TargetMode="External"/><Relationship Id="rId747" Type="http://schemas.openxmlformats.org/officeDocument/2006/relationships/hyperlink" Target="https://doi.org/10.15454/HKGMAS" TargetMode="External"/><Relationship Id="rId748" Type="http://schemas.openxmlformats.org/officeDocument/2006/relationships/hyperlink" Target="https://doi.org/10.15454/HKGMAS" TargetMode="External"/><Relationship Id="rId749" Type="http://schemas.openxmlformats.org/officeDocument/2006/relationships/hyperlink" Target="https://doi.org/10.15454/HKGMAS" TargetMode="External"/><Relationship Id="rId750" Type="http://schemas.openxmlformats.org/officeDocument/2006/relationships/hyperlink" Target="https://doi.org/10.15454/HKGMAS" TargetMode="External"/><Relationship Id="rId751" Type="http://schemas.openxmlformats.org/officeDocument/2006/relationships/hyperlink" Target="https://doi.org/10.15454/HKGMAS" TargetMode="External"/><Relationship Id="rId752" Type="http://schemas.openxmlformats.org/officeDocument/2006/relationships/hyperlink" Target="https://doi.org/10.15454/HKGMAS" TargetMode="External"/><Relationship Id="rId753" Type="http://schemas.openxmlformats.org/officeDocument/2006/relationships/hyperlink" Target="https://doi.org/10.15454/HKGMAS" TargetMode="External"/><Relationship Id="rId754" Type="http://schemas.openxmlformats.org/officeDocument/2006/relationships/hyperlink" Target="https://doi.org/10.15454/HKGMAS" TargetMode="External"/><Relationship Id="rId755" Type="http://schemas.openxmlformats.org/officeDocument/2006/relationships/hyperlink" Target="https://doi.org/10.15454/HKGMAS" TargetMode="External"/><Relationship Id="rId756" Type="http://schemas.openxmlformats.org/officeDocument/2006/relationships/hyperlink" Target="https://doi.org/10.15454/HKGMAS" TargetMode="External"/><Relationship Id="rId757" Type="http://schemas.openxmlformats.org/officeDocument/2006/relationships/hyperlink" Target="https://doi.org/10.15454/HKGMAS" TargetMode="External"/><Relationship Id="rId758" Type="http://schemas.openxmlformats.org/officeDocument/2006/relationships/hyperlink" Target="https://doi.org/10.15454/HKGMAS" TargetMode="External"/><Relationship Id="rId759" Type="http://schemas.openxmlformats.org/officeDocument/2006/relationships/hyperlink" Target="https://doi.org/10.15454/HKGMAS" TargetMode="External"/><Relationship Id="rId760" Type="http://schemas.openxmlformats.org/officeDocument/2006/relationships/hyperlink" Target="https://doi.org/10.15454/HKGMAS" TargetMode="External"/><Relationship Id="rId761" Type="http://schemas.openxmlformats.org/officeDocument/2006/relationships/hyperlink" Target="https://doi.org/10.15454/HKGMAS" TargetMode="External"/><Relationship Id="rId762" Type="http://schemas.openxmlformats.org/officeDocument/2006/relationships/hyperlink" Target="https://doi.org/10.15454/HKGMAS" TargetMode="External"/><Relationship Id="rId763" Type="http://schemas.openxmlformats.org/officeDocument/2006/relationships/hyperlink" Target="https://doi.org/10.15454/HKGMAS" TargetMode="External"/><Relationship Id="rId764" Type="http://schemas.openxmlformats.org/officeDocument/2006/relationships/hyperlink" Target="https://doi.org/10.15454/HKGMAS" TargetMode="External"/><Relationship Id="rId765" Type="http://schemas.openxmlformats.org/officeDocument/2006/relationships/hyperlink" Target="https://doi.org/10.15454/HKGMAS" TargetMode="External"/><Relationship Id="rId766" Type="http://schemas.openxmlformats.org/officeDocument/2006/relationships/hyperlink" Target="https://doi.org/10.15454/HKGMAS" TargetMode="External"/><Relationship Id="rId767" Type="http://schemas.openxmlformats.org/officeDocument/2006/relationships/hyperlink" Target="https://doi.org/10.15454/HKGMAS" TargetMode="External"/><Relationship Id="rId768" Type="http://schemas.openxmlformats.org/officeDocument/2006/relationships/hyperlink" Target="https://doi.org/10.15454/HKGMAS" TargetMode="External"/><Relationship Id="rId769" Type="http://schemas.openxmlformats.org/officeDocument/2006/relationships/hyperlink" Target="https://doi.org/10.15454/HKGMAS" TargetMode="External"/><Relationship Id="rId770" Type="http://schemas.openxmlformats.org/officeDocument/2006/relationships/hyperlink" Target="https://doi.org/10.15454/HKGMAS" TargetMode="External"/><Relationship Id="rId771" Type="http://schemas.openxmlformats.org/officeDocument/2006/relationships/hyperlink" Target="https://doi.org/10.15454/HKGMAS" TargetMode="External"/><Relationship Id="rId772" Type="http://schemas.openxmlformats.org/officeDocument/2006/relationships/hyperlink" Target="https://doi.org/10.15454/HKGMAS" TargetMode="External"/><Relationship Id="rId773" Type="http://schemas.openxmlformats.org/officeDocument/2006/relationships/hyperlink" Target="https://doi.org/10.15454/HKGMAS" TargetMode="External"/><Relationship Id="rId774" Type="http://schemas.openxmlformats.org/officeDocument/2006/relationships/hyperlink" Target="https://doi.org/10.15454/HKGMAS" TargetMode="External"/><Relationship Id="rId775" Type="http://schemas.openxmlformats.org/officeDocument/2006/relationships/hyperlink" Target="https://doi.org/10.15454/HKGMAS" TargetMode="External"/><Relationship Id="rId776" Type="http://schemas.openxmlformats.org/officeDocument/2006/relationships/hyperlink" Target="https://doi.org/10.15454/HKGMAS" TargetMode="External"/><Relationship Id="rId777" Type="http://schemas.openxmlformats.org/officeDocument/2006/relationships/hyperlink" Target="https://doi.org/10.15454/HKGMAS" TargetMode="External"/><Relationship Id="rId778" Type="http://schemas.openxmlformats.org/officeDocument/2006/relationships/hyperlink" Target="https://doi.org/10.15454/HKGMAS" TargetMode="External"/><Relationship Id="rId779" Type="http://schemas.openxmlformats.org/officeDocument/2006/relationships/hyperlink" Target="https://doi.org/10.15454/HKGMAS" TargetMode="External"/><Relationship Id="rId780" Type="http://schemas.openxmlformats.org/officeDocument/2006/relationships/hyperlink" Target="https://doi.org/10.15454/HKGMAS" TargetMode="External"/><Relationship Id="rId781" Type="http://schemas.openxmlformats.org/officeDocument/2006/relationships/hyperlink" Target="https://doi.org/10.15454/HKGMAS" TargetMode="External"/><Relationship Id="rId782" Type="http://schemas.openxmlformats.org/officeDocument/2006/relationships/hyperlink" Target="https://doi.org/10.15454/HKGMAS" TargetMode="External"/><Relationship Id="rId783" Type="http://schemas.openxmlformats.org/officeDocument/2006/relationships/hyperlink" Target="https://doi.org/10.15454/HKGMAS" TargetMode="External"/><Relationship Id="rId784" Type="http://schemas.openxmlformats.org/officeDocument/2006/relationships/hyperlink" Target="https://doi.org/10.15454/HKGMAS" TargetMode="External"/><Relationship Id="rId785" Type="http://schemas.openxmlformats.org/officeDocument/2006/relationships/hyperlink" Target="https://doi.org/10.15454/HKGMAS" TargetMode="External"/><Relationship Id="rId786" Type="http://schemas.openxmlformats.org/officeDocument/2006/relationships/hyperlink" Target="https://doi.org/10.15454/HKGMAS" TargetMode="External"/><Relationship Id="rId787" Type="http://schemas.openxmlformats.org/officeDocument/2006/relationships/hyperlink" Target="https://doi.org/10.15454/HKGMAS" TargetMode="External"/><Relationship Id="rId788" Type="http://schemas.openxmlformats.org/officeDocument/2006/relationships/hyperlink" Target="https://doi.org/10.15454/HKGMAS" TargetMode="External"/><Relationship Id="rId789" Type="http://schemas.openxmlformats.org/officeDocument/2006/relationships/hyperlink" Target="https://doi.org/10.15454/HKGMAS" TargetMode="External"/><Relationship Id="rId790" Type="http://schemas.openxmlformats.org/officeDocument/2006/relationships/hyperlink" Target="https://doi.org/10.15454/HKGMAS" TargetMode="External"/><Relationship Id="rId791" Type="http://schemas.openxmlformats.org/officeDocument/2006/relationships/hyperlink" Target="https://doi.org/10.15454/HKGMAS" TargetMode="External"/><Relationship Id="rId792" Type="http://schemas.openxmlformats.org/officeDocument/2006/relationships/hyperlink" Target="https://doi.org/10.15454/HKGMAS" TargetMode="External"/><Relationship Id="rId793" Type="http://schemas.openxmlformats.org/officeDocument/2006/relationships/hyperlink" Target="https://doi.org/10.15454/HKGMAS" TargetMode="External"/><Relationship Id="rId794" Type="http://schemas.openxmlformats.org/officeDocument/2006/relationships/hyperlink" Target="https://doi.org/10.15454/HKGMAS" TargetMode="External"/><Relationship Id="rId795" Type="http://schemas.openxmlformats.org/officeDocument/2006/relationships/hyperlink" Target="https://doi.org/10.15454/HKGMAS" TargetMode="External"/><Relationship Id="rId796" Type="http://schemas.openxmlformats.org/officeDocument/2006/relationships/hyperlink" Target="https://doi.org/10.15454/HKGMAS" TargetMode="External"/><Relationship Id="rId797" Type="http://schemas.openxmlformats.org/officeDocument/2006/relationships/hyperlink" Target="https://doi.org/10.15454/HKGMAS" TargetMode="External"/><Relationship Id="rId798" Type="http://schemas.openxmlformats.org/officeDocument/2006/relationships/hyperlink" Target="https://doi.org/10.15454/HKGMAS" TargetMode="External"/><Relationship Id="rId799" Type="http://schemas.openxmlformats.org/officeDocument/2006/relationships/hyperlink" Target="https://doi.org/10.15454/HKGMAS" TargetMode="External"/><Relationship Id="rId800" Type="http://schemas.openxmlformats.org/officeDocument/2006/relationships/hyperlink" Target="https://doi.org/10.15454/HKGMAS" TargetMode="External"/><Relationship Id="rId801" Type="http://schemas.openxmlformats.org/officeDocument/2006/relationships/hyperlink" Target="https://doi.org/10.15454/HKGMAS" TargetMode="External"/><Relationship Id="rId802" Type="http://schemas.openxmlformats.org/officeDocument/2006/relationships/hyperlink" Target="https://doi.org/10.15454/HKGMAS" TargetMode="External"/><Relationship Id="rId803" Type="http://schemas.openxmlformats.org/officeDocument/2006/relationships/hyperlink" Target="https://doi.org/10.15454/HKGMAS" TargetMode="External"/><Relationship Id="rId804" Type="http://schemas.openxmlformats.org/officeDocument/2006/relationships/hyperlink" Target="https://doi.org/10.15454/HKGMAS" TargetMode="External"/><Relationship Id="rId805" Type="http://schemas.openxmlformats.org/officeDocument/2006/relationships/hyperlink" Target="https://doi.org/10.15454/HKGMAS" TargetMode="External"/><Relationship Id="rId806" Type="http://schemas.openxmlformats.org/officeDocument/2006/relationships/hyperlink" Target="https://doi.org/10.15454/HKGMAS" TargetMode="External"/><Relationship Id="rId807" Type="http://schemas.openxmlformats.org/officeDocument/2006/relationships/hyperlink" Target="https://doi.org/10.15454/HKGMAS" TargetMode="External"/><Relationship Id="rId808" Type="http://schemas.openxmlformats.org/officeDocument/2006/relationships/hyperlink" Target="https://doi.org/10.15454/HKGMAS" TargetMode="External"/><Relationship Id="rId809" Type="http://schemas.openxmlformats.org/officeDocument/2006/relationships/hyperlink" Target="https://doi.org/10.15454/HKGMAS" TargetMode="External"/><Relationship Id="rId810" Type="http://schemas.openxmlformats.org/officeDocument/2006/relationships/hyperlink" Target="https://doi.org/10.15454/HKGMAS" TargetMode="External"/><Relationship Id="rId811" Type="http://schemas.openxmlformats.org/officeDocument/2006/relationships/hyperlink" Target="https://doi.org/10.15454/HKGMAS" TargetMode="External"/><Relationship Id="rId812" Type="http://schemas.openxmlformats.org/officeDocument/2006/relationships/hyperlink" Target="https://doi.org/10.15454/HKGMAS" TargetMode="External"/><Relationship Id="rId813" Type="http://schemas.openxmlformats.org/officeDocument/2006/relationships/hyperlink" Target="https://doi.org/10.15454/HKGMAS" TargetMode="External"/><Relationship Id="rId814" Type="http://schemas.openxmlformats.org/officeDocument/2006/relationships/hyperlink" Target="https://doi.org/10.15454/HKGMAS" TargetMode="External"/><Relationship Id="rId815" Type="http://schemas.openxmlformats.org/officeDocument/2006/relationships/hyperlink" Target="https://doi.org/10.15454/HKGMAS" TargetMode="External"/><Relationship Id="rId816" Type="http://schemas.openxmlformats.org/officeDocument/2006/relationships/hyperlink" Target="https://doi.org/10.15454/HKGMAS" TargetMode="External"/><Relationship Id="rId817" Type="http://schemas.openxmlformats.org/officeDocument/2006/relationships/hyperlink" Target="https://doi.org/10.15454/HKGMAS" TargetMode="External"/><Relationship Id="rId818" Type="http://schemas.openxmlformats.org/officeDocument/2006/relationships/hyperlink" Target="https://doi.org/10.15454/HKGMAS" TargetMode="External"/><Relationship Id="rId819" Type="http://schemas.openxmlformats.org/officeDocument/2006/relationships/hyperlink" Target="https://doi.org/10.15454/HKGMAS" TargetMode="External"/><Relationship Id="rId820" Type="http://schemas.openxmlformats.org/officeDocument/2006/relationships/hyperlink" Target="https://doi.org/10.15454/HKGMAS" TargetMode="External"/><Relationship Id="rId821" Type="http://schemas.openxmlformats.org/officeDocument/2006/relationships/hyperlink" Target="https://doi.org/10.15454/HKGMAS" TargetMode="External"/><Relationship Id="rId822" Type="http://schemas.openxmlformats.org/officeDocument/2006/relationships/hyperlink" Target="https://doi.org/10.15454/HKGMAS" TargetMode="External"/><Relationship Id="rId823" Type="http://schemas.openxmlformats.org/officeDocument/2006/relationships/hyperlink" Target="https://doi.org/10.15454/HKGMAS" TargetMode="External"/><Relationship Id="rId824" Type="http://schemas.openxmlformats.org/officeDocument/2006/relationships/hyperlink" Target="https://doi.org/10.15454/HKGMAS" TargetMode="External"/><Relationship Id="rId825" Type="http://schemas.openxmlformats.org/officeDocument/2006/relationships/hyperlink" Target="https://doi.org/10.15454/HKGMAS" TargetMode="External"/><Relationship Id="rId826" Type="http://schemas.openxmlformats.org/officeDocument/2006/relationships/hyperlink" Target="https://doi.org/10.15454/HKGMAS" TargetMode="External"/><Relationship Id="rId827" Type="http://schemas.openxmlformats.org/officeDocument/2006/relationships/hyperlink" Target="https://doi.org/10.15454/HKGMAS" TargetMode="External"/><Relationship Id="rId828" Type="http://schemas.openxmlformats.org/officeDocument/2006/relationships/hyperlink" Target="https://doi.org/10.15454/HKGMAS" TargetMode="External"/><Relationship Id="rId829" Type="http://schemas.openxmlformats.org/officeDocument/2006/relationships/hyperlink" Target="https://doi.org/10.15454/HKGMAS" TargetMode="External"/><Relationship Id="rId830" Type="http://schemas.openxmlformats.org/officeDocument/2006/relationships/hyperlink" Target="https://doi.org/10.15454/HKGMAS" TargetMode="External"/><Relationship Id="rId831" Type="http://schemas.openxmlformats.org/officeDocument/2006/relationships/hyperlink" Target="https://doi.org/10.15454/HKGMAS" TargetMode="External"/><Relationship Id="rId832" Type="http://schemas.openxmlformats.org/officeDocument/2006/relationships/hyperlink" Target="https://doi.org/10.15454/HKGMAS" TargetMode="External"/><Relationship Id="rId833" Type="http://schemas.openxmlformats.org/officeDocument/2006/relationships/hyperlink" Target="https://doi.org/10.15454/HKGMAS" TargetMode="External"/><Relationship Id="rId834" Type="http://schemas.openxmlformats.org/officeDocument/2006/relationships/hyperlink" Target="https://doi.org/10.15454/HKGMAS" TargetMode="External"/><Relationship Id="rId835" Type="http://schemas.openxmlformats.org/officeDocument/2006/relationships/hyperlink" Target="https://doi.org/10.15454/HKGMAS" TargetMode="External"/><Relationship Id="rId836" Type="http://schemas.openxmlformats.org/officeDocument/2006/relationships/hyperlink" Target="https://doi.org/10.15454/HKGMAS" TargetMode="External"/><Relationship Id="rId837" Type="http://schemas.openxmlformats.org/officeDocument/2006/relationships/hyperlink" Target="https://doi.org/10.15454/HKGMAS" TargetMode="External"/><Relationship Id="rId838" Type="http://schemas.openxmlformats.org/officeDocument/2006/relationships/hyperlink" Target="https://doi.org/10.15454/HKGMAS" TargetMode="External"/><Relationship Id="rId839" Type="http://schemas.openxmlformats.org/officeDocument/2006/relationships/hyperlink" Target="https://doi.org/10.15454/HKGMAS" TargetMode="External"/><Relationship Id="rId840" Type="http://schemas.openxmlformats.org/officeDocument/2006/relationships/hyperlink" Target="https://doi.org/10.15454/HKGMAS" TargetMode="External"/><Relationship Id="rId841" Type="http://schemas.openxmlformats.org/officeDocument/2006/relationships/hyperlink" Target="https://doi.org/10.15454/HKGMAS" TargetMode="External"/><Relationship Id="rId842" Type="http://schemas.openxmlformats.org/officeDocument/2006/relationships/hyperlink" Target="https://doi.org/10.15454/HKGMAS" TargetMode="External"/><Relationship Id="rId843" Type="http://schemas.openxmlformats.org/officeDocument/2006/relationships/hyperlink" Target="https://doi.org/10.15454/HKGMAS" TargetMode="External"/><Relationship Id="rId844" Type="http://schemas.openxmlformats.org/officeDocument/2006/relationships/hyperlink" Target="https://doi.org/10.15454/HKGMAS" TargetMode="External"/><Relationship Id="rId845" Type="http://schemas.openxmlformats.org/officeDocument/2006/relationships/hyperlink" Target="https://doi.org/10.15454/HKGMAS" TargetMode="External"/><Relationship Id="rId846" Type="http://schemas.openxmlformats.org/officeDocument/2006/relationships/hyperlink" Target="https://doi.org/10.15454/HKGMAS" TargetMode="External"/><Relationship Id="rId847" Type="http://schemas.openxmlformats.org/officeDocument/2006/relationships/hyperlink" Target="https://doi.org/10.15454/HKGMAS" TargetMode="External"/><Relationship Id="rId848" Type="http://schemas.openxmlformats.org/officeDocument/2006/relationships/hyperlink" Target="https://doi.org/10.15454/HKGMAS" TargetMode="External"/><Relationship Id="rId849" Type="http://schemas.openxmlformats.org/officeDocument/2006/relationships/hyperlink" Target="https://doi.org/10.15454/HKGMAS" TargetMode="External"/><Relationship Id="rId850" Type="http://schemas.openxmlformats.org/officeDocument/2006/relationships/hyperlink" Target="https://doi.org/10.15454/HKGMAS" TargetMode="External"/><Relationship Id="rId851" Type="http://schemas.openxmlformats.org/officeDocument/2006/relationships/hyperlink" Target="https://doi.org/10.15454/HKGMAS" TargetMode="External"/><Relationship Id="rId852" Type="http://schemas.openxmlformats.org/officeDocument/2006/relationships/hyperlink" Target="https://doi.org/10.15454/HKGMAS" TargetMode="External"/><Relationship Id="rId853" Type="http://schemas.openxmlformats.org/officeDocument/2006/relationships/hyperlink" Target="https://doi.org/10.15454/HKGMAS" TargetMode="External"/><Relationship Id="rId854" Type="http://schemas.openxmlformats.org/officeDocument/2006/relationships/hyperlink" Target="https://doi.org/10.15454/HKGMAS" TargetMode="External"/><Relationship Id="rId855" Type="http://schemas.openxmlformats.org/officeDocument/2006/relationships/hyperlink" Target="https://doi.org/10.15454/HKGMAS" TargetMode="External"/><Relationship Id="rId856" Type="http://schemas.openxmlformats.org/officeDocument/2006/relationships/hyperlink" Target="https://doi.org/10.15454/HKGMAS" TargetMode="External"/><Relationship Id="rId857" Type="http://schemas.openxmlformats.org/officeDocument/2006/relationships/hyperlink" Target="https://doi.org/10.15454/HKGMAS" TargetMode="External"/><Relationship Id="rId858" Type="http://schemas.openxmlformats.org/officeDocument/2006/relationships/hyperlink" Target="https://doi.org/10.15454/HKGMAS" TargetMode="External"/><Relationship Id="rId859" Type="http://schemas.openxmlformats.org/officeDocument/2006/relationships/hyperlink" Target="https://doi.org/10.15454/HKGMAS" TargetMode="External"/><Relationship Id="rId860" Type="http://schemas.openxmlformats.org/officeDocument/2006/relationships/hyperlink" Target="https://doi.org/10.15454/HKGMAS" TargetMode="External"/><Relationship Id="rId861" Type="http://schemas.openxmlformats.org/officeDocument/2006/relationships/hyperlink" Target="https://doi.org/10.15454/HKGMAS" TargetMode="External"/><Relationship Id="rId862" Type="http://schemas.openxmlformats.org/officeDocument/2006/relationships/hyperlink" Target="https://doi.org/10.15454/HKGMAS" TargetMode="External"/><Relationship Id="rId863" Type="http://schemas.openxmlformats.org/officeDocument/2006/relationships/hyperlink" Target="https://doi.org/10.15454/HKGMAS" TargetMode="External"/><Relationship Id="rId864" Type="http://schemas.openxmlformats.org/officeDocument/2006/relationships/hyperlink" Target="https://doi.org/10.15454/HKGMAS" TargetMode="External"/><Relationship Id="rId865" Type="http://schemas.openxmlformats.org/officeDocument/2006/relationships/hyperlink" Target="https://doi.org/10.15454/HKGMAS" TargetMode="External"/><Relationship Id="rId866" Type="http://schemas.openxmlformats.org/officeDocument/2006/relationships/hyperlink" Target="https://doi.org/10.15454/HKGMAS" TargetMode="External"/><Relationship Id="rId867" Type="http://schemas.openxmlformats.org/officeDocument/2006/relationships/hyperlink" Target="https://doi.org/10.15454/HKGMAS" TargetMode="External"/><Relationship Id="rId868" Type="http://schemas.openxmlformats.org/officeDocument/2006/relationships/hyperlink" Target="https://doi.org/10.15454/HKGMAS" TargetMode="External"/><Relationship Id="rId869" Type="http://schemas.openxmlformats.org/officeDocument/2006/relationships/hyperlink" Target="https://doi.org/10.15454/HKGMAS" TargetMode="External"/><Relationship Id="rId870" Type="http://schemas.openxmlformats.org/officeDocument/2006/relationships/hyperlink" Target="https://doi.org/10.15454/HKGMAS" TargetMode="External"/><Relationship Id="rId871" Type="http://schemas.openxmlformats.org/officeDocument/2006/relationships/hyperlink" Target="https://doi.org/10.15454/HKGMAS" TargetMode="External"/><Relationship Id="rId872" Type="http://schemas.openxmlformats.org/officeDocument/2006/relationships/hyperlink" Target="https://doi.org/10.15454/HKGMAS" TargetMode="External"/><Relationship Id="rId873" Type="http://schemas.openxmlformats.org/officeDocument/2006/relationships/hyperlink" Target="https://doi.org/10.15454/HKGMAS" TargetMode="External"/><Relationship Id="rId874" Type="http://schemas.openxmlformats.org/officeDocument/2006/relationships/hyperlink" Target="https://doi.org/10.15454/HKGMAS" TargetMode="External"/><Relationship Id="rId875" Type="http://schemas.openxmlformats.org/officeDocument/2006/relationships/hyperlink" Target="https://doi.org/10.15454/HKGMAS" TargetMode="External"/><Relationship Id="rId876" Type="http://schemas.openxmlformats.org/officeDocument/2006/relationships/hyperlink" Target="https://doi.org/10.15454/HKGMAS" TargetMode="External"/><Relationship Id="rId877" Type="http://schemas.openxmlformats.org/officeDocument/2006/relationships/hyperlink" Target="https://doi.org/10.15454/HKGMAS" TargetMode="External"/><Relationship Id="rId878" Type="http://schemas.openxmlformats.org/officeDocument/2006/relationships/hyperlink" Target="https://doi.org/10.15454/HKGMAS" TargetMode="External"/><Relationship Id="rId879" Type="http://schemas.openxmlformats.org/officeDocument/2006/relationships/hyperlink" Target="https://doi.org/10.15454/HKGMAS" TargetMode="External"/><Relationship Id="rId880" Type="http://schemas.openxmlformats.org/officeDocument/2006/relationships/hyperlink" Target="https://doi.org/10.15454/HKGMAS" TargetMode="External"/><Relationship Id="rId881" Type="http://schemas.openxmlformats.org/officeDocument/2006/relationships/hyperlink" Target="https://doi.org/10.15454/HKGMAS" TargetMode="External"/><Relationship Id="rId882" Type="http://schemas.openxmlformats.org/officeDocument/2006/relationships/hyperlink" Target="https://doi.org/10.15454/HKGMAS" TargetMode="External"/><Relationship Id="rId883" Type="http://schemas.openxmlformats.org/officeDocument/2006/relationships/hyperlink" Target="https://doi.org/10.15454/HKGMAS" TargetMode="External"/><Relationship Id="rId884" Type="http://schemas.openxmlformats.org/officeDocument/2006/relationships/hyperlink" Target="https://doi.org/10.15454/HKGMAS" TargetMode="External"/><Relationship Id="rId885" Type="http://schemas.openxmlformats.org/officeDocument/2006/relationships/hyperlink" Target="https://doi.org/10.15454/HKGMAS" TargetMode="External"/><Relationship Id="rId886" Type="http://schemas.openxmlformats.org/officeDocument/2006/relationships/hyperlink" Target="https://doi.org/10.15454/HKGMAS" TargetMode="External"/><Relationship Id="rId887" Type="http://schemas.openxmlformats.org/officeDocument/2006/relationships/hyperlink" Target="https://doi.org/10.15454/HKGMAS" TargetMode="External"/><Relationship Id="rId888" Type="http://schemas.openxmlformats.org/officeDocument/2006/relationships/hyperlink" Target="https://doi.org/10.15454/HKGMAS" TargetMode="External"/><Relationship Id="rId889" Type="http://schemas.openxmlformats.org/officeDocument/2006/relationships/hyperlink" Target="https://doi.org/10.15454/HKGMAS" TargetMode="External"/><Relationship Id="rId890" Type="http://schemas.openxmlformats.org/officeDocument/2006/relationships/hyperlink" Target="https://doi.org/10.15454/HKGMAS" TargetMode="External"/><Relationship Id="rId891" Type="http://schemas.openxmlformats.org/officeDocument/2006/relationships/hyperlink" Target="https://doi.org/10.15454/HKGMAS" TargetMode="External"/><Relationship Id="rId892" Type="http://schemas.openxmlformats.org/officeDocument/2006/relationships/hyperlink" Target="https://doi.org/10.15454/HKGMAS" TargetMode="External"/><Relationship Id="rId893" Type="http://schemas.openxmlformats.org/officeDocument/2006/relationships/hyperlink" Target="https://doi.org/10.15454/HKGMAS" TargetMode="External"/><Relationship Id="rId894" Type="http://schemas.openxmlformats.org/officeDocument/2006/relationships/hyperlink" Target="https://doi.org/10.15454/HKGMAS" TargetMode="External"/><Relationship Id="rId895" Type="http://schemas.openxmlformats.org/officeDocument/2006/relationships/hyperlink" Target="https://doi.org/10.15454/HKGMAS" TargetMode="External"/><Relationship Id="rId896" Type="http://schemas.openxmlformats.org/officeDocument/2006/relationships/hyperlink" Target="https://doi.org/10.15454/HKGMAS" TargetMode="External"/><Relationship Id="rId897" Type="http://schemas.openxmlformats.org/officeDocument/2006/relationships/hyperlink" Target="https://doi.org/10.15454/HKGMAS" TargetMode="External"/><Relationship Id="rId898" Type="http://schemas.openxmlformats.org/officeDocument/2006/relationships/hyperlink" Target="https://doi.org/10.15454/HKGMAS" TargetMode="External"/><Relationship Id="rId899" Type="http://schemas.openxmlformats.org/officeDocument/2006/relationships/hyperlink" Target="https://doi.org/10.15454/HKGMAS" TargetMode="External"/><Relationship Id="rId900" Type="http://schemas.openxmlformats.org/officeDocument/2006/relationships/hyperlink" Target="https://doi.org/10.15454/HKGMAS" TargetMode="External"/><Relationship Id="rId901" Type="http://schemas.openxmlformats.org/officeDocument/2006/relationships/hyperlink" Target="https://doi.org/10.15454/HKGMAS" TargetMode="External"/><Relationship Id="rId902" Type="http://schemas.openxmlformats.org/officeDocument/2006/relationships/hyperlink" Target="https://doi.org/10.15454/HKGMAS" TargetMode="External"/><Relationship Id="rId903" Type="http://schemas.openxmlformats.org/officeDocument/2006/relationships/hyperlink" Target="https://doi.org/10.15454/HKGMAS" TargetMode="External"/><Relationship Id="rId904" Type="http://schemas.openxmlformats.org/officeDocument/2006/relationships/hyperlink" Target="https://doi.org/10.15454/HKGMAS" TargetMode="External"/><Relationship Id="rId905" Type="http://schemas.openxmlformats.org/officeDocument/2006/relationships/hyperlink" Target="https://doi.org/10.15454/HKGMAS" TargetMode="External"/><Relationship Id="rId906" Type="http://schemas.openxmlformats.org/officeDocument/2006/relationships/hyperlink" Target="https://doi.org/10.15454/HKGMAS" TargetMode="External"/><Relationship Id="rId907" Type="http://schemas.openxmlformats.org/officeDocument/2006/relationships/hyperlink" Target="https://doi.org/10.15454/HKGMAS" TargetMode="External"/><Relationship Id="rId908" Type="http://schemas.openxmlformats.org/officeDocument/2006/relationships/hyperlink" Target="https://doi.org/10.15454/HKGMAS" TargetMode="External"/><Relationship Id="rId909" Type="http://schemas.openxmlformats.org/officeDocument/2006/relationships/hyperlink" Target="https://doi.org/10.15454/HKGMAS" TargetMode="External"/><Relationship Id="rId910" Type="http://schemas.openxmlformats.org/officeDocument/2006/relationships/hyperlink" Target="https://doi.org/10.15454/HKGMAS" TargetMode="External"/><Relationship Id="rId911" Type="http://schemas.openxmlformats.org/officeDocument/2006/relationships/hyperlink" Target="https://doi.org/10.15454/HKGMAS" TargetMode="External"/><Relationship Id="rId912" Type="http://schemas.openxmlformats.org/officeDocument/2006/relationships/hyperlink" Target="https://doi.org/10.15454/HKGMAS" TargetMode="External"/><Relationship Id="rId913" Type="http://schemas.openxmlformats.org/officeDocument/2006/relationships/hyperlink" Target="https://doi.org/10.15454/HKGMAS" TargetMode="External"/><Relationship Id="rId914" Type="http://schemas.openxmlformats.org/officeDocument/2006/relationships/hyperlink" Target="https://doi.org/10.15454/HKGMAS" TargetMode="External"/><Relationship Id="rId915" Type="http://schemas.openxmlformats.org/officeDocument/2006/relationships/hyperlink" Target="https://doi.org/10.15454/HKGMAS" TargetMode="External"/><Relationship Id="rId916" Type="http://schemas.openxmlformats.org/officeDocument/2006/relationships/hyperlink" Target="https://doi.org/10.15454/HKGMAS" TargetMode="External"/><Relationship Id="rId917" Type="http://schemas.openxmlformats.org/officeDocument/2006/relationships/hyperlink" Target="https://doi.org/10.15454/HKGMAS" TargetMode="External"/><Relationship Id="rId918" Type="http://schemas.openxmlformats.org/officeDocument/2006/relationships/hyperlink" Target="https://doi.org/10.15454/HKGMAS" TargetMode="External"/><Relationship Id="rId919" Type="http://schemas.openxmlformats.org/officeDocument/2006/relationships/hyperlink" Target="https://doi.org/10.15454/HKGMAS" TargetMode="External"/><Relationship Id="rId920" Type="http://schemas.openxmlformats.org/officeDocument/2006/relationships/hyperlink" Target="https://doi.org/10.15454/HKGMAS" TargetMode="External"/><Relationship Id="rId921" Type="http://schemas.openxmlformats.org/officeDocument/2006/relationships/hyperlink" Target="https://doi.org/10.15454/HKGMAS" TargetMode="External"/><Relationship Id="rId922" Type="http://schemas.openxmlformats.org/officeDocument/2006/relationships/hyperlink" Target="https://doi.org/10.15454/HKGMAS" TargetMode="External"/><Relationship Id="rId923" Type="http://schemas.openxmlformats.org/officeDocument/2006/relationships/hyperlink" Target="https://doi.org/10.15454/HKGMAS" TargetMode="External"/><Relationship Id="rId924" Type="http://schemas.openxmlformats.org/officeDocument/2006/relationships/hyperlink" Target="https://doi.org/10.15454/HKGMAS" TargetMode="External"/><Relationship Id="rId925" Type="http://schemas.openxmlformats.org/officeDocument/2006/relationships/hyperlink" Target="https://doi.org/10.15454/HKGMAS" TargetMode="External"/><Relationship Id="rId926" Type="http://schemas.openxmlformats.org/officeDocument/2006/relationships/hyperlink" Target="https://doi.org/10.15454/HKGMAS" TargetMode="External"/><Relationship Id="rId927" Type="http://schemas.openxmlformats.org/officeDocument/2006/relationships/hyperlink" Target="https://doi.org/10.15454/HKGMAS" TargetMode="External"/><Relationship Id="rId928" Type="http://schemas.openxmlformats.org/officeDocument/2006/relationships/hyperlink" Target="https://doi.org/10.15454/HKGMAS" TargetMode="External"/><Relationship Id="rId929" Type="http://schemas.openxmlformats.org/officeDocument/2006/relationships/hyperlink" Target="https://doi.org/10.15454/HKGMAS" TargetMode="External"/><Relationship Id="rId930" Type="http://schemas.openxmlformats.org/officeDocument/2006/relationships/hyperlink" Target="https://doi.org/10.15454/HKGMAS" TargetMode="External"/><Relationship Id="rId931" Type="http://schemas.openxmlformats.org/officeDocument/2006/relationships/hyperlink" Target="https://doi.org/10.15454/HKGMAS" TargetMode="External"/><Relationship Id="rId932" Type="http://schemas.openxmlformats.org/officeDocument/2006/relationships/hyperlink" Target="https://doi.org/10.15454/HKGMAS" TargetMode="External"/><Relationship Id="rId933" Type="http://schemas.openxmlformats.org/officeDocument/2006/relationships/hyperlink" Target="https://doi.org/10.15454/HKGMAS" TargetMode="External"/><Relationship Id="rId934" Type="http://schemas.openxmlformats.org/officeDocument/2006/relationships/hyperlink" Target="https://doi.org/10.15454/HKGMAS" TargetMode="External"/><Relationship Id="rId935" Type="http://schemas.openxmlformats.org/officeDocument/2006/relationships/hyperlink" Target="https://doi.org/10.15454/HKGMAS" TargetMode="External"/><Relationship Id="rId936" Type="http://schemas.openxmlformats.org/officeDocument/2006/relationships/hyperlink" Target="https://doi.org/10.15454/HKGMAS" TargetMode="External"/><Relationship Id="rId937" Type="http://schemas.openxmlformats.org/officeDocument/2006/relationships/hyperlink" Target="https://doi.org/10.15454/HKGMAS" TargetMode="External"/><Relationship Id="rId938" Type="http://schemas.openxmlformats.org/officeDocument/2006/relationships/hyperlink" Target="https://doi.org/10.15454/HKGMAS" TargetMode="External"/><Relationship Id="rId939" Type="http://schemas.openxmlformats.org/officeDocument/2006/relationships/hyperlink" Target="https://doi.org/10.15454/HKGMAS" TargetMode="External"/><Relationship Id="rId940" Type="http://schemas.openxmlformats.org/officeDocument/2006/relationships/hyperlink" Target="https://doi.org/10.15454/HKGMAS" TargetMode="External"/><Relationship Id="rId941" Type="http://schemas.openxmlformats.org/officeDocument/2006/relationships/hyperlink" Target="https://doi.org/10.15454/HKGMAS" TargetMode="External"/><Relationship Id="rId942" Type="http://schemas.openxmlformats.org/officeDocument/2006/relationships/hyperlink" Target="https://doi.org/10.15454/HKGMAS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doi.org/10.15454/HKGMAS" TargetMode="External"/><Relationship Id="rId2" Type="http://schemas.openxmlformats.org/officeDocument/2006/relationships/hyperlink" Target="https://doi.org/10.15454/HKGMAS" TargetMode="External"/><Relationship Id="rId3" Type="http://schemas.openxmlformats.org/officeDocument/2006/relationships/hyperlink" Target="https://doi.org/10.15454/HKGMAS" TargetMode="External"/><Relationship Id="rId4" Type="http://schemas.openxmlformats.org/officeDocument/2006/relationships/hyperlink" Target="https://doi.org/10.15454/HKGMAS" TargetMode="External"/><Relationship Id="rId5" Type="http://schemas.openxmlformats.org/officeDocument/2006/relationships/hyperlink" Target="https://doi.org/10.15454/HKGMAS" TargetMode="External"/><Relationship Id="rId6" Type="http://schemas.openxmlformats.org/officeDocument/2006/relationships/hyperlink" Target="https://doi.org/10.15454/HKGMAS" TargetMode="External"/><Relationship Id="rId7" Type="http://schemas.openxmlformats.org/officeDocument/2006/relationships/hyperlink" Target="https://doi.org/10.15454/HKGMAS" TargetMode="External"/><Relationship Id="rId8" Type="http://schemas.openxmlformats.org/officeDocument/2006/relationships/hyperlink" Target="https://doi.org/10.15454/HKGMAS" TargetMode="External"/><Relationship Id="rId9" Type="http://schemas.openxmlformats.org/officeDocument/2006/relationships/hyperlink" Target="https://doi.org/10.15454/HKGMAS" TargetMode="External"/><Relationship Id="rId10" Type="http://schemas.openxmlformats.org/officeDocument/2006/relationships/hyperlink" Target="https://doi.org/10.15454/HKGMAS" TargetMode="External"/><Relationship Id="rId11" Type="http://schemas.openxmlformats.org/officeDocument/2006/relationships/hyperlink" Target="https://doi.org/10.15454/HKGMAS" TargetMode="External"/><Relationship Id="rId12" Type="http://schemas.openxmlformats.org/officeDocument/2006/relationships/hyperlink" Target="https://doi.org/10.15454/HKGMAS" TargetMode="External"/><Relationship Id="rId13" Type="http://schemas.openxmlformats.org/officeDocument/2006/relationships/hyperlink" Target="https://doi.org/10.15454/HKGMAS" TargetMode="External"/><Relationship Id="rId14" Type="http://schemas.openxmlformats.org/officeDocument/2006/relationships/hyperlink" Target="https://doi.org/10.15454/HKGMAS" TargetMode="External"/><Relationship Id="rId15" Type="http://schemas.openxmlformats.org/officeDocument/2006/relationships/hyperlink" Target="https://doi.org/10.15454/HKGMAS" TargetMode="External"/><Relationship Id="rId16" Type="http://schemas.openxmlformats.org/officeDocument/2006/relationships/hyperlink" Target="https://doi.org/10.15454/HKGMAS" TargetMode="External"/><Relationship Id="rId17" Type="http://schemas.openxmlformats.org/officeDocument/2006/relationships/hyperlink" Target="https://doi.org/10.15454/HKGMAS" TargetMode="External"/><Relationship Id="rId18" Type="http://schemas.openxmlformats.org/officeDocument/2006/relationships/hyperlink" Target="https://doi.org/10.15454/HKGMAS" TargetMode="External"/><Relationship Id="rId19" Type="http://schemas.openxmlformats.org/officeDocument/2006/relationships/hyperlink" Target="https://doi.org/10.15454/HKGMAS" TargetMode="External"/><Relationship Id="rId20" Type="http://schemas.openxmlformats.org/officeDocument/2006/relationships/hyperlink" Target="https://doi.org/10.15454/HKGMAS" TargetMode="External"/><Relationship Id="rId21" Type="http://schemas.openxmlformats.org/officeDocument/2006/relationships/hyperlink" Target="https://doi.org/10.15454/HKGMAS" TargetMode="External"/><Relationship Id="rId22" Type="http://schemas.openxmlformats.org/officeDocument/2006/relationships/hyperlink" Target="https://doi.org/10.15454/HKGMAS" TargetMode="External"/><Relationship Id="rId23" Type="http://schemas.openxmlformats.org/officeDocument/2006/relationships/hyperlink" Target="https://doi.org/10.15454/HKGMAS" TargetMode="External"/><Relationship Id="rId24" Type="http://schemas.openxmlformats.org/officeDocument/2006/relationships/hyperlink" Target="https://doi.org/10.15454/HKGMAS" TargetMode="External"/><Relationship Id="rId25" Type="http://schemas.openxmlformats.org/officeDocument/2006/relationships/hyperlink" Target="https://doi.org/10.15454/HKGMAS" TargetMode="External"/><Relationship Id="rId26" Type="http://schemas.openxmlformats.org/officeDocument/2006/relationships/hyperlink" Target="https://doi.org/10.15454/HKGMAS" TargetMode="External"/><Relationship Id="rId27" Type="http://schemas.openxmlformats.org/officeDocument/2006/relationships/hyperlink" Target="https://doi.org/10.15454/HKGMAS" TargetMode="External"/><Relationship Id="rId28" Type="http://schemas.openxmlformats.org/officeDocument/2006/relationships/hyperlink" Target="https://doi.org/10.15454/HKGMAS" TargetMode="External"/><Relationship Id="rId29" Type="http://schemas.openxmlformats.org/officeDocument/2006/relationships/hyperlink" Target="https://doi.org/10.15454/HKGMAS" TargetMode="External"/><Relationship Id="rId30" Type="http://schemas.openxmlformats.org/officeDocument/2006/relationships/hyperlink" Target="https://doi.org/10.15454/HKGMAS" TargetMode="External"/><Relationship Id="rId31" Type="http://schemas.openxmlformats.org/officeDocument/2006/relationships/hyperlink" Target="https://doi.org/10.15454/HKGMAS" TargetMode="External"/><Relationship Id="rId32" Type="http://schemas.openxmlformats.org/officeDocument/2006/relationships/hyperlink" Target="https://doi.org/10.15454/HKGMAS" TargetMode="External"/><Relationship Id="rId33" Type="http://schemas.openxmlformats.org/officeDocument/2006/relationships/hyperlink" Target="https://doi.org/10.15454/HKGMAS" TargetMode="External"/><Relationship Id="rId34" Type="http://schemas.openxmlformats.org/officeDocument/2006/relationships/hyperlink" Target="https://doi.org/10.15454/HKGMAS" TargetMode="External"/><Relationship Id="rId35" Type="http://schemas.openxmlformats.org/officeDocument/2006/relationships/hyperlink" Target="https://doi.org/10.15454/HKGMAS" TargetMode="External"/><Relationship Id="rId36" Type="http://schemas.openxmlformats.org/officeDocument/2006/relationships/hyperlink" Target="https://doi.org/10.15454/HKGMAS" TargetMode="External"/><Relationship Id="rId37" Type="http://schemas.openxmlformats.org/officeDocument/2006/relationships/hyperlink" Target="https://doi.org/10.15454/HKGMAS" TargetMode="External"/><Relationship Id="rId38" Type="http://schemas.openxmlformats.org/officeDocument/2006/relationships/hyperlink" Target="https://doi.org/10.15454/HKGMAS" TargetMode="External"/><Relationship Id="rId39" Type="http://schemas.openxmlformats.org/officeDocument/2006/relationships/hyperlink" Target="https://doi.org/10.15454/HKGMAS" TargetMode="External"/><Relationship Id="rId40" Type="http://schemas.openxmlformats.org/officeDocument/2006/relationships/hyperlink" Target="https://doi.org/10.15454/HKGMAS" TargetMode="External"/><Relationship Id="rId41" Type="http://schemas.openxmlformats.org/officeDocument/2006/relationships/hyperlink" Target="https://doi.org/10.15454/HKGMAS" TargetMode="External"/><Relationship Id="rId42" Type="http://schemas.openxmlformats.org/officeDocument/2006/relationships/hyperlink" Target="https://doi.org/10.15454/HKGMAS" TargetMode="External"/><Relationship Id="rId43" Type="http://schemas.openxmlformats.org/officeDocument/2006/relationships/hyperlink" Target="https://doi.org/10.15454/HKGMAS" TargetMode="External"/><Relationship Id="rId44" Type="http://schemas.openxmlformats.org/officeDocument/2006/relationships/hyperlink" Target="https://doi.org/10.15454/HKGMAS" TargetMode="External"/><Relationship Id="rId45" Type="http://schemas.openxmlformats.org/officeDocument/2006/relationships/hyperlink" Target="https://doi.org/10.15454/HKGMAS" TargetMode="External"/><Relationship Id="rId46" Type="http://schemas.openxmlformats.org/officeDocument/2006/relationships/hyperlink" Target="https://doi.org/10.15454/HKGMAS" TargetMode="External"/><Relationship Id="rId47" Type="http://schemas.openxmlformats.org/officeDocument/2006/relationships/hyperlink" Target="https://doi.org/10.15454/HKGMAS" TargetMode="External"/><Relationship Id="rId48" Type="http://schemas.openxmlformats.org/officeDocument/2006/relationships/hyperlink" Target="https://doi.org/10.15454/HKGMAS" TargetMode="External"/><Relationship Id="rId49" Type="http://schemas.openxmlformats.org/officeDocument/2006/relationships/hyperlink" Target="https://doi.org/10.15454/HKGMAS" TargetMode="External"/><Relationship Id="rId50" Type="http://schemas.openxmlformats.org/officeDocument/2006/relationships/hyperlink" Target="https://doi.org/10.15454/HKGMAS" TargetMode="External"/><Relationship Id="rId51" Type="http://schemas.openxmlformats.org/officeDocument/2006/relationships/hyperlink" Target="https://doi.org/10.15454/HKGMAS" TargetMode="External"/><Relationship Id="rId52" Type="http://schemas.openxmlformats.org/officeDocument/2006/relationships/hyperlink" Target="https://doi.org/10.15454/HKGMAS" TargetMode="External"/><Relationship Id="rId53" Type="http://schemas.openxmlformats.org/officeDocument/2006/relationships/hyperlink" Target="https://doi.org/10.15454/HKGMAS" TargetMode="External"/><Relationship Id="rId54" Type="http://schemas.openxmlformats.org/officeDocument/2006/relationships/hyperlink" Target="https://doi.org/10.15454/HKGMAS" TargetMode="External"/><Relationship Id="rId55" Type="http://schemas.openxmlformats.org/officeDocument/2006/relationships/hyperlink" Target="https://doi.org/10.15454/HKGMAS" TargetMode="External"/><Relationship Id="rId56" Type="http://schemas.openxmlformats.org/officeDocument/2006/relationships/hyperlink" Target="https://doi.org/10.15454/HKGMAS" TargetMode="External"/><Relationship Id="rId57" Type="http://schemas.openxmlformats.org/officeDocument/2006/relationships/hyperlink" Target="https://doi.org/10.15454/HKGMAS" TargetMode="External"/><Relationship Id="rId58" Type="http://schemas.openxmlformats.org/officeDocument/2006/relationships/hyperlink" Target="https://doi.org/10.15454/HKGMAS" TargetMode="External"/><Relationship Id="rId59" Type="http://schemas.openxmlformats.org/officeDocument/2006/relationships/hyperlink" Target="https://doi.org/10.15454/HKGMAS" TargetMode="External"/><Relationship Id="rId60" Type="http://schemas.openxmlformats.org/officeDocument/2006/relationships/hyperlink" Target="https://doi.org/10.15454/HKGMAS" TargetMode="External"/><Relationship Id="rId61" Type="http://schemas.openxmlformats.org/officeDocument/2006/relationships/hyperlink" Target="https://doi.org/10.15454/HKGMAS" TargetMode="External"/><Relationship Id="rId62" Type="http://schemas.openxmlformats.org/officeDocument/2006/relationships/hyperlink" Target="https://doi.org/10.15454/HKGMAS" TargetMode="External"/><Relationship Id="rId63" Type="http://schemas.openxmlformats.org/officeDocument/2006/relationships/hyperlink" Target="https://doi.org/10.15454/HKGMAS" TargetMode="External"/><Relationship Id="rId64" Type="http://schemas.openxmlformats.org/officeDocument/2006/relationships/hyperlink" Target="https://doi.org/10.15454/HKGMAS" TargetMode="External"/><Relationship Id="rId65" Type="http://schemas.openxmlformats.org/officeDocument/2006/relationships/hyperlink" Target="https://doi.org/10.15454/HKGMAS" TargetMode="External"/><Relationship Id="rId66" Type="http://schemas.openxmlformats.org/officeDocument/2006/relationships/hyperlink" Target="https://doi.org/10.15454/HKGMAS" TargetMode="External"/><Relationship Id="rId67" Type="http://schemas.openxmlformats.org/officeDocument/2006/relationships/hyperlink" Target="https://doi.org/10.15454/HKGMAS" TargetMode="External"/><Relationship Id="rId68" Type="http://schemas.openxmlformats.org/officeDocument/2006/relationships/hyperlink" Target="https://doi.org/10.15454/HKGMAS" TargetMode="External"/><Relationship Id="rId69" Type="http://schemas.openxmlformats.org/officeDocument/2006/relationships/hyperlink" Target="https://doi.org/10.15454/HKGMAS" TargetMode="External"/><Relationship Id="rId70" Type="http://schemas.openxmlformats.org/officeDocument/2006/relationships/hyperlink" Target="https://doi.org/10.15454/HKGMAS" TargetMode="External"/><Relationship Id="rId71" Type="http://schemas.openxmlformats.org/officeDocument/2006/relationships/hyperlink" Target="https://doi.org/10.15454/HKGMAS" TargetMode="External"/><Relationship Id="rId72" Type="http://schemas.openxmlformats.org/officeDocument/2006/relationships/hyperlink" Target="https://doi.org/10.15454/HKGMAS" TargetMode="External"/><Relationship Id="rId73" Type="http://schemas.openxmlformats.org/officeDocument/2006/relationships/hyperlink" Target="https://doi.org/10.15454/HKGMAS" TargetMode="External"/><Relationship Id="rId74" Type="http://schemas.openxmlformats.org/officeDocument/2006/relationships/hyperlink" Target="https://doi.org/10.15454/HKGMAS" TargetMode="External"/><Relationship Id="rId75" Type="http://schemas.openxmlformats.org/officeDocument/2006/relationships/hyperlink" Target="https://doi.org/10.15454/HKGMAS" TargetMode="External"/><Relationship Id="rId76" Type="http://schemas.openxmlformats.org/officeDocument/2006/relationships/hyperlink" Target="https://doi.org/10.15454/HKGMAS" TargetMode="External"/><Relationship Id="rId77" Type="http://schemas.openxmlformats.org/officeDocument/2006/relationships/hyperlink" Target="https://doi.org/10.15454/HKGMAS" TargetMode="External"/><Relationship Id="rId78" Type="http://schemas.openxmlformats.org/officeDocument/2006/relationships/hyperlink" Target="https://doi.org/10.15454/HKGMAS" TargetMode="External"/><Relationship Id="rId79" Type="http://schemas.openxmlformats.org/officeDocument/2006/relationships/hyperlink" Target="https://doi.org/10.15454/HKGMAS" TargetMode="External"/><Relationship Id="rId80" Type="http://schemas.openxmlformats.org/officeDocument/2006/relationships/hyperlink" Target="https://doi.org/10.15454/HKGMAS" TargetMode="External"/><Relationship Id="rId81" Type="http://schemas.openxmlformats.org/officeDocument/2006/relationships/hyperlink" Target="https://doi.org/10.15454/HKGMAS" TargetMode="External"/><Relationship Id="rId82" Type="http://schemas.openxmlformats.org/officeDocument/2006/relationships/hyperlink" Target="https://doi.org/10.15454/HKGMAS" TargetMode="External"/><Relationship Id="rId83" Type="http://schemas.openxmlformats.org/officeDocument/2006/relationships/hyperlink" Target="https://doi.org/10.15454/HKGMAS" TargetMode="External"/><Relationship Id="rId84" Type="http://schemas.openxmlformats.org/officeDocument/2006/relationships/hyperlink" Target="https://doi.org/10.15454/HKGMAS" TargetMode="External"/><Relationship Id="rId85" Type="http://schemas.openxmlformats.org/officeDocument/2006/relationships/hyperlink" Target="https://doi.org/10.15454/HKGMAS" TargetMode="External"/><Relationship Id="rId86" Type="http://schemas.openxmlformats.org/officeDocument/2006/relationships/hyperlink" Target="https://doi.org/10.15454/HKGMAS" TargetMode="External"/><Relationship Id="rId87" Type="http://schemas.openxmlformats.org/officeDocument/2006/relationships/hyperlink" Target="https://doi.org/10.15454/HKGMAS" TargetMode="External"/><Relationship Id="rId88" Type="http://schemas.openxmlformats.org/officeDocument/2006/relationships/hyperlink" Target="https://doi.org/10.15454/HKGMAS" TargetMode="External"/><Relationship Id="rId89" Type="http://schemas.openxmlformats.org/officeDocument/2006/relationships/hyperlink" Target="https://doi.org/10.15454/HKGMAS" TargetMode="External"/><Relationship Id="rId90" Type="http://schemas.openxmlformats.org/officeDocument/2006/relationships/hyperlink" Target="https://doi.org/10.15454/HKGMAS" TargetMode="External"/><Relationship Id="rId91" Type="http://schemas.openxmlformats.org/officeDocument/2006/relationships/hyperlink" Target="https://doi.org/10.15454/HKGMAS" TargetMode="External"/><Relationship Id="rId92" Type="http://schemas.openxmlformats.org/officeDocument/2006/relationships/hyperlink" Target="https://doi.org/10.15454/HKGMAS" TargetMode="External"/><Relationship Id="rId93" Type="http://schemas.openxmlformats.org/officeDocument/2006/relationships/hyperlink" Target="https://doi.org/10.15454/HKGMAS" TargetMode="External"/><Relationship Id="rId94" Type="http://schemas.openxmlformats.org/officeDocument/2006/relationships/hyperlink" Target="https://doi.org/10.15454/HKGMAS" TargetMode="External"/><Relationship Id="rId95" Type="http://schemas.openxmlformats.org/officeDocument/2006/relationships/hyperlink" Target="https://doi.org/10.15454/HKGMAS" TargetMode="External"/><Relationship Id="rId96" Type="http://schemas.openxmlformats.org/officeDocument/2006/relationships/hyperlink" Target="https://doi.org/10.15454/HKGMAS" TargetMode="External"/><Relationship Id="rId97" Type="http://schemas.openxmlformats.org/officeDocument/2006/relationships/hyperlink" Target="https://doi.org/10.15454/HKGMAS" TargetMode="External"/><Relationship Id="rId98" Type="http://schemas.openxmlformats.org/officeDocument/2006/relationships/hyperlink" Target="https://doi.org/10.15454/HKGMAS" TargetMode="External"/><Relationship Id="rId99" Type="http://schemas.openxmlformats.org/officeDocument/2006/relationships/hyperlink" Target="https://doi.org/10.15454/HKGMAS" TargetMode="External"/><Relationship Id="rId100" Type="http://schemas.openxmlformats.org/officeDocument/2006/relationships/hyperlink" Target="https://doi.org/10.15454/HKGMAS" TargetMode="External"/><Relationship Id="rId101" Type="http://schemas.openxmlformats.org/officeDocument/2006/relationships/hyperlink" Target="https://doi.org/10.15454/HKGMAS" TargetMode="External"/><Relationship Id="rId102" Type="http://schemas.openxmlformats.org/officeDocument/2006/relationships/hyperlink" Target="https://doi.org/10.15454/HKGMAS" TargetMode="External"/><Relationship Id="rId103" Type="http://schemas.openxmlformats.org/officeDocument/2006/relationships/hyperlink" Target="https://doi.org/10.15454/HKGMAS" TargetMode="External"/><Relationship Id="rId104" Type="http://schemas.openxmlformats.org/officeDocument/2006/relationships/hyperlink" Target="https://doi.org/10.15454/HKGMAS" TargetMode="External"/><Relationship Id="rId105" Type="http://schemas.openxmlformats.org/officeDocument/2006/relationships/hyperlink" Target="https://doi.org/10.15454/HKGMAS" TargetMode="External"/><Relationship Id="rId106" Type="http://schemas.openxmlformats.org/officeDocument/2006/relationships/hyperlink" Target="https://doi.org/10.15454/HKGMAS" TargetMode="External"/><Relationship Id="rId107" Type="http://schemas.openxmlformats.org/officeDocument/2006/relationships/hyperlink" Target="https://doi.org/10.15454/HKGMAS" TargetMode="External"/><Relationship Id="rId108" Type="http://schemas.openxmlformats.org/officeDocument/2006/relationships/hyperlink" Target="https://doi.org/10.15454/HKGMAS" TargetMode="External"/><Relationship Id="rId109" Type="http://schemas.openxmlformats.org/officeDocument/2006/relationships/hyperlink" Target="https://doi.org/10.15454/HKGMAS" TargetMode="External"/><Relationship Id="rId110" Type="http://schemas.openxmlformats.org/officeDocument/2006/relationships/hyperlink" Target="https://doi.org/10.15454/HKGMAS" TargetMode="External"/><Relationship Id="rId111" Type="http://schemas.openxmlformats.org/officeDocument/2006/relationships/hyperlink" Target="https://doi.org/10.15454/HKGMAS" TargetMode="External"/><Relationship Id="rId112" Type="http://schemas.openxmlformats.org/officeDocument/2006/relationships/hyperlink" Target="https://doi.org/10.15454/HKGMAS" TargetMode="External"/><Relationship Id="rId113" Type="http://schemas.openxmlformats.org/officeDocument/2006/relationships/hyperlink" Target="https://doi.org/10.15454/HKGMAS" TargetMode="External"/><Relationship Id="rId114" Type="http://schemas.openxmlformats.org/officeDocument/2006/relationships/hyperlink" Target="https://doi.org/10.15454/HKGMAS" TargetMode="External"/><Relationship Id="rId115" Type="http://schemas.openxmlformats.org/officeDocument/2006/relationships/hyperlink" Target="https://doi.org/10.15454/HKGMAS" TargetMode="External"/><Relationship Id="rId116" Type="http://schemas.openxmlformats.org/officeDocument/2006/relationships/hyperlink" Target="https://doi.org/10.15454/HKGMAS" TargetMode="External"/><Relationship Id="rId117" Type="http://schemas.openxmlformats.org/officeDocument/2006/relationships/hyperlink" Target="https://doi.org/10.15454/HKGMAS" TargetMode="External"/><Relationship Id="rId118" Type="http://schemas.openxmlformats.org/officeDocument/2006/relationships/hyperlink" Target="https://doi.org/10.15454/HKGMAS" TargetMode="External"/><Relationship Id="rId119" Type="http://schemas.openxmlformats.org/officeDocument/2006/relationships/hyperlink" Target="https://doi.org/10.15454/HKGMAS" TargetMode="External"/><Relationship Id="rId120" Type="http://schemas.openxmlformats.org/officeDocument/2006/relationships/hyperlink" Target="https://doi.org/10.15454/HKGMAS" TargetMode="External"/><Relationship Id="rId121" Type="http://schemas.openxmlformats.org/officeDocument/2006/relationships/hyperlink" Target="https://doi.org/10.15454/HKGMAS" TargetMode="External"/><Relationship Id="rId122" Type="http://schemas.openxmlformats.org/officeDocument/2006/relationships/hyperlink" Target="https://doi.org/10.15454/HKGMAS" TargetMode="External"/><Relationship Id="rId123" Type="http://schemas.openxmlformats.org/officeDocument/2006/relationships/hyperlink" Target="https://doi.org/10.15454/HKGMAS" TargetMode="External"/><Relationship Id="rId124" Type="http://schemas.openxmlformats.org/officeDocument/2006/relationships/hyperlink" Target="https://doi.org/10.15454/HKGMAS" TargetMode="External"/><Relationship Id="rId125" Type="http://schemas.openxmlformats.org/officeDocument/2006/relationships/hyperlink" Target="https://doi.org/10.15454/HKGMAS" TargetMode="External"/><Relationship Id="rId126" Type="http://schemas.openxmlformats.org/officeDocument/2006/relationships/hyperlink" Target="https://doi.org/10.15454/HKGMAS" TargetMode="External"/><Relationship Id="rId127" Type="http://schemas.openxmlformats.org/officeDocument/2006/relationships/hyperlink" Target="https://doi.org/10.15454/HKGMAS" TargetMode="External"/><Relationship Id="rId128" Type="http://schemas.openxmlformats.org/officeDocument/2006/relationships/hyperlink" Target="https://doi.org/10.15454/HKGMAS" TargetMode="External"/><Relationship Id="rId129" Type="http://schemas.openxmlformats.org/officeDocument/2006/relationships/hyperlink" Target="https://doi.org/10.15454/HKGMAS" TargetMode="External"/><Relationship Id="rId130" Type="http://schemas.openxmlformats.org/officeDocument/2006/relationships/hyperlink" Target="https://doi.org/10.15454/HKGMAS" TargetMode="External"/><Relationship Id="rId131" Type="http://schemas.openxmlformats.org/officeDocument/2006/relationships/hyperlink" Target="https://doi.org/10.15454/HKGMAS" TargetMode="External"/><Relationship Id="rId132" Type="http://schemas.openxmlformats.org/officeDocument/2006/relationships/hyperlink" Target="https://doi.org/10.15454/HKGMAS" TargetMode="External"/><Relationship Id="rId133" Type="http://schemas.openxmlformats.org/officeDocument/2006/relationships/hyperlink" Target="https://doi.org/10.15454/HKGMAS" TargetMode="External"/><Relationship Id="rId134" Type="http://schemas.openxmlformats.org/officeDocument/2006/relationships/hyperlink" Target="https://doi.org/10.15454/HKGMAS" TargetMode="External"/><Relationship Id="rId135" Type="http://schemas.openxmlformats.org/officeDocument/2006/relationships/hyperlink" Target="https://doi.org/10.15454/HKGMAS" TargetMode="External"/><Relationship Id="rId136" Type="http://schemas.openxmlformats.org/officeDocument/2006/relationships/hyperlink" Target="https://doi.org/10.15454/HKGMAS" TargetMode="External"/><Relationship Id="rId137" Type="http://schemas.openxmlformats.org/officeDocument/2006/relationships/hyperlink" Target="https://doi.org/10.15454/HKGMAS" TargetMode="External"/><Relationship Id="rId138" Type="http://schemas.openxmlformats.org/officeDocument/2006/relationships/hyperlink" Target="https://doi.org/10.15454/HKGMAS" TargetMode="External"/><Relationship Id="rId139" Type="http://schemas.openxmlformats.org/officeDocument/2006/relationships/hyperlink" Target="https://doi.org/10.15454/HKGMAS" TargetMode="External"/><Relationship Id="rId140" Type="http://schemas.openxmlformats.org/officeDocument/2006/relationships/hyperlink" Target="https://doi.org/10.15454/HKGMAS" TargetMode="External"/><Relationship Id="rId141" Type="http://schemas.openxmlformats.org/officeDocument/2006/relationships/hyperlink" Target="https://doi.org/10.15454/HKGMAS" TargetMode="External"/><Relationship Id="rId142" Type="http://schemas.openxmlformats.org/officeDocument/2006/relationships/hyperlink" Target="https://doi.org/10.15454/HKGMAS" TargetMode="External"/><Relationship Id="rId143" Type="http://schemas.openxmlformats.org/officeDocument/2006/relationships/hyperlink" Target="https://doi.org/10.15454/HKGMAS" TargetMode="External"/><Relationship Id="rId144" Type="http://schemas.openxmlformats.org/officeDocument/2006/relationships/hyperlink" Target="https://doi.org/10.15454/HKGMAS" TargetMode="External"/><Relationship Id="rId145" Type="http://schemas.openxmlformats.org/officeDocument/2006/relationships/hyperlink" Target="https://doi.org/10.15454/HKGMAS" TargetMode="External"/><Relationship Id="rId146" Type="http://schemas.openxmlformats.org/officeDocument/2006/relationships/hyperlink" Target="https://doi.org/10.15454/HKGMAS" TargetMode="External"/><Relationship Id="rId147" Type="http://schemas.openxmlformats.org/officeDocument/2006/relationships/hyperlink" Target="https://doi.org/10.15454/HKGMAS" TargetMode="External"/><Relationship Id="rId148" Type="http://schemas.openxmlformats.org/officeDocument/2006/relationships/hyperlink" Target="https://doi.org/10.15454/HKGMAS" TargetMode="External"/><Relationship Id="rId149" Type="http://schemas.openxmlformats.org/officeDocument/2006/relationships/hyperlink" Target="https://doi.org/10.15454/HKGMAS" TargetMode="External"/><Relationship Id="rId150" Type="http://schemas.openxmlformats.org/officeDocument/2006/relationships/hyperlink" Target="https://doi.org/10.15454/HKGMAS" TargetMode="External"/><Relationship Id="rId151" Type="http://schemas.openxmlformats.org/officeDocument/2006/relationships/hyperlink" Target="https://doi.org/10.15454/HKGMAS" TargetMode="External"/><Relationship Id="rId152" Type="http://schemas.openxmlformats.org/officeDocument/2006/relationships/hyperlink" Target="https://doi.org/10.15454/HKGMAS" TargetMode="External"/><Relationship Id="rId153" Type="http://schemas.openxmlformats.org/officeDocument/2006/relationships/hyperlink" Target="https://doi.org/10.15454/HKGMAS" TargetMode="External"/><Relationship Id="rId154" Type="http://schemas.openxmlformats.org/officeDocument/2006/relationships/hyperlink" Target="https://doi.org/10.15454/HKGMAS" TargetMode="External"/><Relationship Id="rId155" Type="http://schemas.openxmlformats.org/officeDocument/2006/relationships/hyperlink" Target="https://doi.org/10.15454/HKGMAS" TargetMode="External"/><Relationship Id="rId156" Type="http://schemas.openxmlformats.org/officeDocument/2006/relationships/hyperlink" Target="https://doi.org/10.15454/HKGMAS" TargetMode="External"/><Relationship Id="rId157" Type="http://schemas.openxmlformats.org/officeDocument/2006/relationships/hyperlink" Target="https://doi.org/10.15454/HKGMAS" TargetMode="External"/><Relationship Id="rId158" Type="http://schemas.openxmlformats.org/officeDocument/2006/relationships/hyperlink" Target="https://doi.org/10.15454/HKGMAS" TargetMode="External"/><Relationship Id="rId159" Type="http://schemas.openxmlformats.org/officeDocument/2006/relationships/hyperlink" Target="https://doi.org/10.15454/HKGMAS" TargetMode="External"/><Relationship Id="rId160" Type="http://schemas.openxmlformats.org/officeDocument/2006/relationships/hyperlink" Target="https://doi.org/10.15454/HKGMAS" TargetMode="External"/><Relationship Id="rId161" Type="http://schemas.openxmlformats.org/officeDocument/2006/relationships/hyperlink" Target="https://doi.org/10.15454/HKGMAS" TargetMode="External"/><Relationship Id="rId162" Type="http://schemas.openxmlformats.org/officeDocument/2006/relationships/hyperlink" Target="https://doi.org/10.15454/HKGMAS" TargetMode="External"/><Relationship Id="rId163" Type="http://schemas.openxmlformats.org/officeDocument/2006/relationships/hyperlink" Target="https://doi.org/10.15454/HKGMAS" TargetMode="External"/><Relationship Id="rId164" Type="http://schemas.openxmlformats.org/officeDocument/2006/relationships/hyperlink" Target="https://doi.org/10.15454/HKGMAS" TargetMode="External"/><Relationship Id="rId165" Type="http://schemas.openxmlformats.org/officeDocument/2006/relationships/hyperlink" Target="https://doi.org/10.15454/HKGMAS" TargetMode="External"/><Relationship Id="rId166" Type="http://schemas.openxmlformats.org/officeDocument/2006/relationships/hyperlink" Target="https://doi.org/10.15454/HKGMAS" TargetMode="External"/><Relationship Id="rId167" Type="http://schemas.openxmlformats.org/officeDocument/2006/relationships/hyperlink" Target="https://doi.org/10.15454/HKGMAS" TargetMode="External"/><Relationship Id="rId168" Type="http://schemas.openxmlformats.org/officeDocument/2006/relationships/hyperlink" Target="https://doi.org/10.15454/HKGMAS" TargetMode="External"/><Relationship Id="rId169" Type="http://schemas.openxmlformats.org/officeDocument/2006/relationships/hyperlink" Target="https://doi.org/10.15454/HKGMAS" TargetMode="External"/><Relationship Id="rId170" Type="http://schemas.openxmlformats.org/officeDocument/2006/relationships/hyperlink" Target="https://doi.org/10.15454/HKGMAS" TargetMode="External"/><Relationship Id="rId171" Type="http://schemas.openxmlformats.org/officeDocument/2006/relationships/hyperlink" Target="https://doi.org/10.15454/HKGMAS" TargetMode="External"/><Relationship Id="rId172" Type="http://schemas.openxmlformats.org/officeDocument/2006/relationships/hyperlink" Target="https://doi.org/10.15454/HKGMAS" TargetMode="External"/><Relationship Id="rId173" Type="http://schemas.openxmlformats.org/officeDocument/2006/relationships/hyperlink" Target="https://doi.org/10.15454/HKGMAS" TargetMode="External"/><Relationship Id="rId174" Type="http://schemas.openxmlformats.org/officeDocument/2006/relationships/hyperlink" Target="https://doi.org/10.15454/HKGMAS" TargetMode="External"/><Relationship Id="rId175" Type="http://schemas.openxmlformats.org/officeDocument/2006/relationships/hyperlink" Target="https://doi.org/10.15454/HKGMAS" TargetMode="External"/><Relationship Id="rId176" Type="http://schemas.openxmlformats.org/officeDocument/2006/relationships/hyperlink" Target="https://doi.org/10.15454/HKGMAS" TargetMode="External"/><Relationship Id="rId177" Type="http://schemas.openxmlformats.org/officeDocument/2006/relationships/hyperlink" Target="https://doi.org/10.15454/HKGMAS" TargetMode="External"/><Relationship Id="rId178" Type="http://schemas.openxmlformats.org/officeDocument/2006/relationships/hyperlink" Target="https://doi.org/10.15454/HKGMAS" TargetMode="External"/><Relationship Id="rId179" Type="http://schemas.openxmlformats.org/officeDocument/2006/relationships/hyperlink" Target="https://doi.org/10.15454/HKGMAS" TargetMode="External"/><Relationship Id="rId180" Type="http://schemas.openxmlformats.org/officeDocument/2006/relationships/hyperlink" Target="https://doi.org/10.15454/HKGMAS" TargetMode="External"/><Relationship Id="rId181" Type="http://schemas.openxmlformats.org/officeDocument/2006/relationships/hyperlink" Target="https://doi.org/10.15454/HKGMAS" TargetMode="External"/><Relationship Id="rId182" Type="http://schemas.openxmlformats.org/officeDocument/2006/relationships/hyperlink" Target="https://doi.org/10.15454/HKGMAS" TargetMode="External"/><Relationship Id="rId183" Type="http://schemas.openxmlformats.org/officeDocument/2006/relationships/hyperlink" Target="https://doi.org/10.15454/HKGMAS" TargetMode="External"/><Relationship Id="rId184" Type="http://schemas.openxmlformats.org/officeDocument/2006/relationships/hyperlink" Target="https://doi.org/10.15454/HKGMAS" TargetMode="External"/><Relationship Id="rId185" Type="http://schemas.openxmlformats.org/officeDocument/2006/relationships/hyperlink" Target="https://doi.org/10.15454/HKGMAS" TargetMode="External"/><Relationship Id="rId186" Type="http://schemas.openxmlformats.org/officeDocument/2006/relationships/hyperlink" Target="https://doi.org/10.15454/HKGMAS" TargetMode="External"/><Relationship Id="rId187" Type="http://schemas.openxmlformats.org/officeDocument/2006/relationships/hyperlink" Target="https://doi.org/10.15454/HKGMAS" TargetMode="External"/><Relationship Id="rId188" Type="http://schemas.openxmlformats.org/officeDocument/2006/relationships/hyperlink" Target="https://doi.org/10.15454/HKGMAS" TargetMode="External"/><Relationship Id="rId189" Type="http://schemas.openxmlformats.org/officeDocument/2006/relationships/hyperlink" Target="https://doi.org/10.15454/HKGMAS" TargetMode="External"/><Relationship Id="rId190" Type="http://schemas.openxmlformats.org/officeDocument/2006/relationships/hyperlink" Target="https://doi.org/10.15454/HKGMAS" TargetMode="External"/><Relationship Id="rId191" Type="http://schemas.openxmlformats.org/officeDocument/2006/relationships/hyperlink" Target="https://doi.org/10.15454/HKGMAS" TargetMode="External"/><Relationship Id="rId192" Type="http://schemas.openxmlformats.org/officeDocument/2006/relationships/hyperlink" Target="https://doi.org/10.15454/HKGMAS" TargetMode="External"/><Relationship Id="rId193" Type="http://schemas.openxmlformats.org/officeDocument/2006/relationships/hyperlink" Target="https://doi.org/10.15454/HKGMAS" TargetMode="External"/><Relationship Id="rId194" Type="http://schemas.openxmlformats.org/officeDocument/2006/relationships/hyperlink" Target="https://doi.org/10.15454/HKGMAS" TargetMode="External"/><Relationship Id="rId195" Type="http://schemas.openxmlformats.org/officeDocument/2006/relationships/hyperlink" Target="https://doi.org/10.15454/HKGMAS" TargetMode="External"/><Relationship Id="rId196" Type="http://schemas.openxmlformats.org/officeDocument/2006/relationships/hyperlink" Target="https://doi.org/10.15454/HKGMAS" TargetMode="External"/><Relationship Id="rId197" Type="http://schemas.openxmlformats.org/officeDocument/2006/relationships/hyperlink" Target="https://doi.org/10.15454/HKGMAS" TargetMode="External"/><Relationship Id="rId198" Type="http://schemas.openxmlformats.org/officeDocument/2006/relationships/hyperlink" Target="https://doi.org/10.15454/HKGMAS" TargetMode="External"/><Relationship Id="rId199" Type="http://schemas.openxmlformats.org/officeDocument/2006/relationships/hyperlink" Target="https://doi.org/10.15454/HKGMAS" TargetMode="External"/><Relationship Id="rId200" Type="http://schemas.openxmlformats.org/officeDocument/2006/relationships/hyperlink" Target="https://doi.org/10.15454/HKGMAS" TargetMode="External"/><Relationship Id="rId201" Type="http://schemas.openxmlformats.org/officeDocument/2006/relationships/hyperlink" Target="https://doi.org/10.15454/HKGMAS" TargetMode="External"/><Relationship Id="rId202" Type="http://schemas.openxmlformats.org/officeDocument/2006/relationships/hyperlink" Target="https://doi.org/10.15454/HKGMAS" TargetMode="External"/><Relationship Id="rId203" Type="http://schemas.openxmlformats.org/officeDocument/2006/relationships/hyperlink" Target="https://doi.org/10.15454/HKGMAS" TargetMode="External"/><Relationship Id="rId204" Type="http://schemas.openxmlformats.org/officeDocument/2006/relationships/hyperlink" Target="https://doi.org/10.15454/HKGMAS" TargetMode="External"/><Relationship Id="rId205" Type="http://schemas.openxmlformats.org/officeDocument/2006/relationships/hyperlink" Target="https://doi.org/10.15454/HKGMAS" TargetMode="External"/><Relationship Id="rId206" Type="http://schemas.openxmlformats.org/officeDocument/2006/relationships/hyperlink" Target="https://doi.org/10.15454/HKGMAS" TargetMode="External"/><Relationship Id="rId207" Type="http://schemas.openxmlformats.org/officeDocument/2006/relationships/hyperlink" Target="https://doi.org/10.15454/HKGMAS" TargetMode="External"/><Relationship Id="rId208" Type="http://schemas.openxmlformats.org/officeDocument/2006/relationships/hyperlink" Target="https://doi.org/10.15454/HKGMAS" TargetMode="External"/><Relationship Id="rId209" Type="http://schemas.openxmlformats.org/officeDocument/2006/relationships/hyperlink" Target="https://doi.org/10.15454/HKGMAS" TargetMode="External"/><Relationship Id="rId210" Type="http://schemas.openxmlformats.org/officeDocument/2006/relationships/hyperlink" Target="https://doi.org/10.15454/HKGMAS" TargetMode="External"/><Relationship Id="rId211" Type="http://schemas.openxmlformats.org/officeDocument/2006/relationships/hyperlink" Target="https://doi.org/10.15454/HKGMAS" TargetMode="External"/><Relationship Id="rId212" Type="http://schemas.openxmlformats.org/officeDocument/2006/relationships/hyperlink" Target="https://doi.org/10.15454/HKGMAS" TargetMode="External"/><Relationship Id="rId213" Type="http://schemas.openxmlformats.org/officeDocument/2006/relationships/hyperlink" Target="https://doi.org/10.15454/HKGMAS" TargetMode="External"/><Relationship Id="rId214" Type="http://schemas.openxmlformats.org/officeDocument/2006/relationships/hyperlink" Target="https://doi.org/10.15454/HKGMAS" TargetMode="External"/><Relationship Id="rId215" Type="http://schemas.openxmlformats.org/officeDocument/2006/relationships/hyperlink" Target="https://doi.org/10.15454/HKGMAS" TargetMode="External"/><Relationship Id="rId216" Type="http://schemas.openxmlformats.org/officeDocument/2006/relationships/hyperlink" Target="https://doi.org/10.15454/HKGMAS" TargetMode="External"/><Relationship Id="rId217" Type="http://schemas.openxmlformats.org/officeDocument/2006/relationships/hyperlink" Target="https://doi.org/10.15454/HKGMAS" TargetMode="External"/><Relationship Id="rId218" Type="http://schemas.openxmlformats.org/officeDocument/2006/relationships/hyperlink" Target="https://doi.org/10.15454/HKGMAS" TargetMode="External"/><Relationship Id="rId219" Type="http://schemas.openxmlformats.org/officeDocument/2006/relationships/hyperlink" Target="https://doi.org/10.15454/HKGMAS" TargetMode="External"/><Relationship Id="rId220" Type="http://schemas.openxmlformats.org/officeDocument/2006/relationships/hyperlink" Target="https://doi.org/10.15454/HKGMAS" TargetMode="External"/><Relationship Id="rId221" Type="http://schemas.openxmlformats.org/officeDocument/2006/relationships/hyperlink" Target="https://doi.org/10.15454/HKGMAS" TargetMode="External"/><Relationship Id="rId222" Type="http://schemas.openxmlformats.org/officeDocument/2006/relationships/hyperlink" Target="https://doi.org/10.15454/HKGMAS" TargetMode="External"/><Relationship Id="rId223" Type="http://schemas.openxmlformats.org/officeDocument/2006/relationships/hyperlink" Target="https://doi.org/10.15454/HKGMAS" TargetMode="External"/><Relationship Id="rId224" Type="http://schemas.openxmlformats.org/officeDocument/2006/relationships/hyperlink" Target="https://doi.org/10.15454/HKGMAS" TargetMode="External"/><Relationship Id="rId225" Type="http://schemas.openxmlformats.org/officeDocument/2006/relationships/hyperlink" Target="https://doi.org/10.15454/HKGMAS" TargetMode="External"/><Relationship Id="rId226" Type="http://schemas.openxmlformats.org/officeDocument/2006/relationships/hyperlink" Target="https://doi.org/10.15454/HKGMAS" TargetMode="External"/><Relationship Id="rId227" Type="http://schemas.openxmlformats.org/officeDocument/2006/relationships/hyperlink" Target="https://doi.org/10.15454/HKGMAS" TargetMode="External"/><Relationship Id="rId228" Type="http://schemas.openxmlformats.org/officeDocument/2006/relationships/hyperlink" Target="https://doi.org/10.15454/HKGMAS" TargetMode="External"/><Relationship Id="rId229" Type="http://schemas.openxmlformats.org/officeDocument/2006/relationships/hyperlink" Target="https://doi.org/10.15454/HKGMAS" TargetMode="External"/><Relationship Id="rId230" Type="http://schemas.openxmlformats.org/officeDocument/2006/relationships/hyperlink" Target="https://doi.org/10.15454/HKGMAS" TargetMode="External"/><Relationship Id="rId231" Type="http://schemas.openxmlformats.org/officeDocument/2006/relationships/hyperlink" Target="https://doi.org/10.15454/HKGMAS" TargetMode="External"/><Relationship Id="rId232" Type="http://schemas.openxmlformats.org/officeDocument/2006/relationships/hyperlink" Target="https://doi.org/10.15454/HKGMAS" TargetMode="External"/><Relationship Id="rId233" Type="http://schemas.openxmlformats.org/officeDocument/2006/relationships/hyperlink" Target="https://doi.org/10.15454/HKGMAS" TargetMode="External"/><Relationship Id="rId234" Type="http://schemas.openxmlformats.org/officeDocument/2006/relationships/hyperlink" Target="https://doi.org/10.15454/HKGMAS" TargetMode="External"/><Relationship Id="rId235" Type="http://schemas.openxmlformats.org/officeDocument/2006/relationships/hyperlink" Target="https://doi.org/10.15454/HKGMAS" TargetMode="External"/><Relationship Id="rId236" Type="http://schemas.openxmlformats.org/officeDocument/2006/relationships/hyperlink" Target="https://doi.org/10.15454/HKGMAS" TargetMode="External"/><Relationship Id="rId237" Type="http://schemas.openxmlformats.org/officeDocument/2006/relationships/hyperlink" Target="https://doi.org/10.15454/HKGMAS" TargetMode="External"/><Relationship Id="rId238" Type="http://schemas.openxmlformats.org/officeDocument/2006/relationships/hyperlink" Target="https://doi.org/10.15454/HKGMAS" TargetMode="External"/><Relationship Id="rId239" Type="http://schemas.openxmlformats.org/officeDocument/2006/relationships/hyperlink" Target="https://doi.org/10.15454/HKGMAS" TargetMode="External"/><Relationship Id="rId240" Type="http://schemas.openxmlformats.org/officeDocument/2006/relationships/hyperlink" Target="https://doi.org/10.15454/HKGMAS" TargetMode="External"/><Relationship Id="rId241" Type="http://schemas.openxmlformats.org/officeDocument/2006/relationships/hyperlink" Target="https://doi.org/10.15454/HKGMAS" TargetMode="External"/><Relationship Id="rId242" Type="http://schemas.openxmlformats.org/officeDocument/2006/relationships/hyperlink" Target="https://doi.org/10.15454/HKGMAS" TargetMode="External"/><Relationship Id="rId243" Type="http://schemas.openxmlformats.org/officeDocument/2006/relationships/hyperlink" Target="https://doi.org/10.15454/HKGMAS" TargetMode="External"/><Relationship Id="rId244" Type="http://schemas.openxmlformats.org/officeDocument/2006/relationships/hyperlink" Target="https://doi.org/10.15454/HKGMAS" TargetMode="External"/><Relationship Id="rId245" Type="http://schemas.openxmlformats.org/officeDocument/2006/relationships/hyperlink" Target="https://doi.org/10.15454/HKGMAS" TargetMode="External"/><Relationship Id="rId246" Type="http://schemas.openxmlformats.org/officeDocument/2006/relationships/hyperlink" Target="https://doi.org/10.15454/HKGMAS" TargetMode="External"/><Relationship Id="rId247" Type="http://schemas.openxmlformats.org/officeDocument/2006/relationships/hyperlink" Target="https://doi.org/10.15454/HKGMAS" TargetMode="External"/><Relationship Id="rId248" Type="http://schemas.openxmlformats.org/officeDocument/2006/relationships/hyperlink" Target="https://doi.org/10.15454/HKGMAS" TargetMode="External"/><Relationship Id="rId249" Type="http://schemas.openxmlformats.org/officeDocument/2006/relationships/hyperlink" Target="https://doi.org/10.15454/HKGMAS" TargetMode="External"/><Relationship Id="rId250" Type="http://schemas.openxmlformats.org/officeDocument/2006/relationships/hyperlink" Target="https://doi.org/10.15454/HKGMAS" TargetMode="External"/><Relationship Id="rId251" Type="http://schemas.openxmlformats.org/officeDocument/2006/relationships/hyperlink" Target="https://doi.org/10.15454/HKGMAS" TargetMode="External"/><Relationship Id="rId252" Type="http://schemas.openxmlformats.org/officeDocument/2006/relationships/hyperlink" Target="https://doi.org/10.15454/HKGMAS" TargetMode="External"/><Relationship Id="rId253" Type="http://schemas.openxmlformats.org/officeDocument/2006/relationships/hyperlink" Target="https://doi.org/10.15454/HKGMAS" TargetMode="External"/><Relationship Id="rId254" Type="http://schemas.openxmlformats.org/officeDocument/2006/relationships/hyperlink" Target="https://doi.org/10.15454/HKGMAS" TargetMode="External"/><Relationship Id="rId255" Type="http://schemas.openxmlformats.org/officeDocument/2006/relationships/hyperlink" Target="https://doi.org/10.15454/HKGMAS" TargetMode="External"/><Relationship Id="rId256" Type="http://schemas.openxmlformats.org/officeDocument/2006/relationships/hyperlink" Target="https://doi.org/10.15454/HKGMAS" TargetMode="External"/><Relationship Id="rId257" Type="http://schemas.openxmlformats.org/officeDocument/2006/relationships/hyperlink" Target="https://doi.org/10.15454/HKGMAS" TargetMode="External"/><Relationship Id="rId258" Type="http://schemas.openxmlformats.org/officeDocument/2006/relationships/hyperlink" Target="https://doi.org/10.15454/HKGMAS" TargetMode="External"/><Relationship Id="rId259" Type="http://schemas.openxmlformats.org/officeDocument/2006/relationships/hyperlink" Target="https://doi.org/10.15454/HKGMAS" TargetMode="External"/><Relationship Id="rId260" Type="http://schemas.openxmlformats.org/officeDocument/2006/relationships/hyperlink" Target="https://doi.org/10.15454/HKGMAS" TargetMode="External"/><Relationship Id="rId261" Type="http://schemas.openxmlformats.org/officeDocument/2006/relationships/hyperlink" Target="https://doi.org/10.15454/HKGMAS" TargetMode="External"/><Relationship Id="rId262" Type="http://schemas.openxmlformats.org/officeDocument/2006/relationships/hyperlink" Target="https://doi.org/10.15454/HKGMAS" TargetMode="External"/><Relationship Id="rId263" Type="http://schemas.openxmlformats.org/officeDocument/2006/relationships/hyperlink" Target="https://doi.org/10.15454/HKGMAS" TargetMode="External"/><Relationship Id="rId264" Type="http://schemas.openxmlformats.org/officeDocument/2006/relationships/hyperlink" Target="https://doi.org/10.15454/HKGMAS" TargetMode="External"/><Relationship Id="rId265" Type="http://schemas.openxmlformats.org/officeDocument/2006/relationships/hyperlink" Target="https://doi.org/10.15454/HKGMAS" TargetMode="External"/><Relationship Id="rId266" Type="http://schemas.openxmlformats.org/officeDocument/2006/relationships/hyperlink" Target="https://doi.org/10.15454/HKGMAS" TargetMode="External"/><Relationship Id="rId267" Type="http://schemas.openxmlformats.org/officeDocument/2006/relationships/hyperlink" Target="https://doi.org/10.15454/HKGMAS" TargetMode="External"/><Relationship Id="rId268" Type="http://schemas.openxmlformats.org/officeDocument/2006/relationships/hyperlink" Target="https://doi.org/10.15454/HKGMAS" TargetMode="External"/><Relationship Id="rId269" Type="http://schemas.openxmlformats.org/officeDocument/2006/relationships/hyperlink" Target="https://doi.org/10.15454/HKGMAS" TargetMode="External"/><Relationship Id="rId270" Type="http://schemas.openxmlformats.org/officeDocument/2006/relationships/hyperlink" Target="https://doi.org/10.15454/HKGMAS" TargetMode="External"/><Relationship Id="rId271" Type="http://schemas.openxmlformats.org/officeDocument/2006/relationships/hyperlink" Target="https://doi.org/10.15454/HKGMAS" TargetMode="External"/><Relationship Id="rId272" Type="http://schemas.openxmlformats.org/officeDocument/2006/relationships/hyperlink" Target="https://doi.org/10.15454/HKGMAS" TargetMode="External"/><Relationship Id="rId273" Type="http://schemas.openxmlformats.org/officeDocument/2006/relationships/hyperlink" Target="https://doi.org/10.15454/HKGMAS" TargetMode="External"/><Relationship Id="rId274" Type="http://schemas.openxmlformats.org/officeDocument/2006/relationships/hyperlink" Target="https://doi.org/10.15454/HKGMAS" TargetMode="External"/><Relationship Id="rId275" Type="http://schemas.openxmlformats.org/officeDocument/2006/relationships/hyperlink" Target="https://doi.org/10.15454/HKGMAS" TargetMode="External"/><Relationship Id="rId276" Type="http://schemas.openxmlformats.org/officeDocument/2006/relationships/hyperlink" Target="https://doi.org/10.15454/HKGMAS" TargetMode="External"/><Relationship Id="rId277" Type="http://schemas.openxmlformats.org/officeDocument/2006/relationships/hyperlink" Target="https://doi.org/10.15454/HKGMAS" TargetMode="External"/><Relationship Id="rId278" Type="http://schemas.openxmlformats.org/officeDocument/2006/relationships/hyperlink" Target="https://doi.org/10.15454/HKGMAS" TargetMode="External"/><Relationship Id="rId279" Type="http://schemas.openxmlformats.org/officeDocument/2006/relationships/hyperlink" Target="https://doi.org/10.15454/HKGMAS" TargetMode="External"/><Relationship Id="rId280" Type="http://schemas.openxmlformats.org/officeDocument/2006/relationships/hyperlink" Target="https://doi.org/10.15454/HKGMAS" TargetMode="External"/><Relationship Id="rId281" Type="http://schemas.openxmlformats.org/officeDocument/2006/relationships/hyperlink" Target="https://doi.org/10.15454/HKGMAS" TargetMode="External"/><Relationship Id="rId282" Type="http://schemas.openxmlformats.org/officeDocument/2006/relationships/hyperlink" Target="https://doi.org/10.15454/HKGMAS" TargetMode="External"/><Relationship Id="rId283" Type="http://schemas.openxmlformats.org/officeDocument/2006/relationships/hyperlink" Target="https://doi.org/10.15454/HKGMAS" TargetMode="External"/><Relationship Id="rId284" Type="http://schemas.openxmlformats.org/officeDocument/2006/relationships/hyperlink" Target="https://doi.org/10.15454/HKGMAS" TargetMode="External"/><Relationship Id="rId285" Type="http://schemas.openxmlformats.org/officeDocument/2006/relationships/hyperlink" Target="https://doi.org/10.15454/HKGMAS" TargetMode="External"/><Relationship Id="rId286" Type="http://schemas.openxmlformats.org/officeDocument/2006/relationships/hyperlink" Target="https://doi.org/10.15454/HKGMAS" TargetMode="External"/><Relationship Id="rId287" Type="http://schemas.openxmlformats.org/officeDocument/2006/relationships/hyperlink" Target="https://doi.org/10.15454/HKGMAS" TargetMode="External"/><Relationship Id="rId288" Type="http://schemas.openxmlformats.org/officeDocument/2006/relationships/hyperlink" Target="https://doi.org/10.15454/HKGMAS" TargetMode="External"/><Relationship Id="rId289" Type="http://schemas.openxmlformats.org/officeDocument/2006/relationships/hyperlink" Target="https://doi.org/10.15454/HKGMAS" TargetMode="External"/><Relationship Id="rId290" Type="http://schemas.openxmlformats.org/officeDocument/2006/relationships/hyperlink" Target="https://doi.org/10.15454/HKGMAS" TargetMode="External"/><Relationship Id="rId291" Type="http://schemas.openxmlformats.org/officeDocument/2006/relationships/hyperlink" Target="https://doi.org/10.15454/HKGMAS" TargetMode="External"/><Relationship Id="rId292" Type="http://schemas.openxmlformats.org/officeDocument/2006/relationships/hyperlink" Target="https://doi.org/10.15454/HKGMAS" TargetMode="External"/><Relationship Id="rId293" Type="http://schemas.openxmlformats.org/officeDocument/2006/relationships/hyperlink" Target="https://doi.org/10.15454/HKGMAS" TargetMode="External"/><Relationship Id="rId294" Type="http://schemas.openxmlformats.org/officeDocument/2006/relationships/hyperlink" Target="https://doi.org/10.15454/HKGMAS" TargetMode="External"/><Relationship Id="rId295" Type="http://schemas.openxmlformats.org/officeDocument/2006/relationships/hyperlink" Target="https://doi.org/10.15454/HKGMAS" TargetMode="External"/><Relationship Id="rId296" Type="http://schemas.openxmlformats.org/officeDocument/2006/relationships/hyperlink" Target="https://doi.org/10.15454/HKGMAS" TargetMode="External"/><Relationship Id="rId297" Type="http://schemas.openxmlformats.org/officeDocument/2006/relationships/hyperlink" Target="https://doi.org/10.15454/HKGMAS" TargetMode="External"/><Relationship Id="rId298" Type="http://schemas.openxmlformats.org/officeDocument/2006/relationships/hyperlink" Target="https://doi.org/10.15454/HKGMAS" TargetMode="External"/><Relationship Id="rId299" Type="http://schemas.openxmlformats.org/officeDocument/2006/relationships/hyperlink" Target="https://doi.org/10.15454/HKGMAS" TargetMode="External"/><Relationship Id="rId300" Type="http://schemas.openxmlformats.org/officeDocument/2006/relationships/hyperlink" Target="https://doi.org/10.15454/HKGMAS" TargetMode="External"/><Relationship Id="rId301" Type="http://schemas.openxmlformats.org/officeDocument/2006/relationships/hyperlink" Target="https://doi.org/10.15454/HKGMAS" TargetMode="External"/><Relationship Id="rId302" Type="http://schemas.openxmlformats.org/officeDocument/2006/relationships/hyperlink" Target="https://doi.org/10.15454/HKGMAS" TargetMode="External"/><Relationship Id="rId303" Type="http://schemas.openxmlformats.org/officeDocument/2006/relationships/hyperlink" Target="https://doi.org/10.15454/HKGMAS" TargetMode="External"/><Relationship Id="rId304" Type="http://schemas.openxmlformats.org/officeDocument/2006/relationships/hyperlink" Target="https://doi.org/10.15454/HKGMAS" TargetMode="External"/><Relationship Id="rId305" Type="http://schemas.openxmlformats.org/officeDocument/2006/relationships/hyperlink" Target="https://doi.org/10.15454/HKGMAS" TargetMode="External"/><Relationship Id="rId306" Type="http://schemas.openxmlformats.org/officeDocument/2006/relationships/hyperlink" Target="https://doi.org/10.15454/HKGMAS" TargetMode="External"/><Relationship Id="rId307" Type="http://schemas.openxmlformats.org/officeDocument/2006/relationships/hyperlink" Target="https://doi.org/10.15454/HKGMAS" TargetMode="External"/><Relationship Id="rId308" Type="http://schemas.openxmlformats.org/officeDocument/2006/relationships/hyperlink" Target="https://doi.org/10.15454/HKGMAS" TargetMode="External"/><Relationship Id="rId309" Type="http://schemas.openxmlformats.org/officeDocument/2006/relationships/hyperlink" Target="https://doi.org/10.15454/HKGMAS" TargetMode="External"/><Relationship Id="rId310" Type="http://schemas.openxmlformats.org/officeDocument/2006/relationships/hyperlink" Target="https://doi.org/10.15454/HKGMAS" TargetMode="External"/><Relationship Id="rId311" Type="http://schemas.openxmlformats.org/officeDocument/2006/relationships/hyperlink" Target="https://doi.org/10.15454/HKGMAS" TargetMode="External"/><Relationship Id="rId312" Type="http://schemas.openxmlformats.org/officeDocument/2006/relationships/hyperlink" Target="https://doi.org/10.15454/HKGMAS" TargetMode="External"/><Relationship Id="rId313" Type="http://schemas.openxmlformats.org/officeDocument/2006/relationships/hyperlink" Target="https://doi.org/10.15454/HKGMAS" TargetMode="External"/><Relationship Id="rId314" Type="http://schemas.openxmlformats.org/officeDocument/2006/relationships/hyperlink" Target="https://doi.org/10.15454/HKGMAS" TargetMode="External"/><Relationship Id="rId315" Type="http://schemas.openxmlformats.org/officeDocument/2006/relationships/hyperlink" Target="https://doi.org/10.15454/HKGMAS" TargetMode="External"/><Relationship Id="rId316" Type="http://schemas.openxmlformats.org/officeDocument/2006/relationships/hyperlink" Target="https://doi.org/10.15454/HKGMAS" TargetMode="External"/><Relationship Id="rId317" Type="http://schemas.openxmlformats.org/officeDocument/2006/relationships/hyperlink" Target="https://doi.org/10.15454/HKGMAS" TargetMode="External"/><Relationship Id="rId318" Type="http://schemas.openxmlformats.org/officeDocument/2006/relationships/hyperlink" Target="https://doi.org/10.15454/HKGMAS" TargetMode="External"/><Relationship Id="rId319" Type="http://schemas.openxmlformats.org/officeDocument/2006/relationships/hyperlink" Target="https://doi.org/10.15454/HKGMAS" TargetMode="External"/><Relationship Id="rId320" Type="http://schemas.openxmlformats.org/officeDocument/2006/relationships/hyperlink" Target="https://doi.org/10.15454/HKGMAS" TargetMode="External"/><Relationship Id="rId321" Type="http://schemas.openxmlformats.org/officeDocument/2006/relationships/hyperlink" Target="https://doi.org/10.15454/HKGMAS" TargetMode="External"/><Relationship Id="rId322" Type="http://schemas.openxmlformats.org/officeDocument/2006/relationships/hyperlink" Target="https://doi.org/10.15454/HKGMAS" TargetMode="External"/><Relationship Id="rId323" Type="http://schemas.openxmlformats.org/officeDocument/2006/relationships/hyperlink" Target="https://doi.org/10.15454/HKGMAS" TargetMode="External"/><Relationship Id="rId324" Type="http://schemas.openxmlformats.org/officeDocument/2006/relationships/hyperlink" Target="https://doi.org/10.15454/HKGMAS" TargetMode="External"/><Relationship Id="rId325" Type="http://schemas.openxmlformats.org/officeDocument/2006/relationships/hyperlink" Target="https://doi.org/10.15454/HKGMAS" TargetMode="External"/><Relationship Id="rId326" Type="http://schemas.openxmlformats.org/officeDocument/2006/relationships/hyperlink" Target="https://doi.org/10.15454/HKGMAS" TargetMode="External"/><Relationship Id="rId327" Type="http://schemas.openxmlformats.org/officeDocument/2006/relationships/hyperlink" Target="https://doi.org/10.15454/HKGMAS" TargetMode="External"/><Relationship Id="rId328" Type="http://schemas.openxmlformats.org/officeDocument/2006/relationships/hyperlink" Target="https://doi.org/10.15454/HKGMAS" TargetMode="External"/><Relationship Id="rId329" Type="http://schemas.openxmlformats.org/officeDocument/2006/relationships/hyperlink" Target="https://doi.org/10.15454/HKGMAS" TargetMode="External"/><Relationship Id="rId330" Type="http://schemas.openxmlformats.org/officeDocument/2006/relationships/hyperlink" Target="https://doi.org/10.15454/HKGMAS" TargetMode="External"/><Relationship Id="rId331" Type="http://schemas.openxmlformats.org/officeDocument/2006/relationships/hyperlink" Target="https://doi.org/10.15454/HKGMAS" TargetMode="External"/><Relationship Id="rId332" Type="http://schemas.openxmlformats.org/officeDocument/2006/relationships/hyperlink" Target="https://doi.org/10.15454/HKGMAS" TargetMode="External"/><Relationship Id="rId333" Type="http://schemas.openxmlformats.org/officeDocument/2006/relationships/hyperlink" Target="https://doi.org/10.15454/HKGMAS" TargetMode="External"/><Relationship Id="rId334" Type="http://schemas.openxmlformats.org/officeDocument/2006/relationships/hyperlink" Target="https://doi.org/10.15454/HKGMAS" TargetMode="External"/><Relationship Id="rId335" Type="http://schemas.openxmlformats.org/officeDocument/2006/relationships/hyperlink" Target="https://doi.org/10.15454/HKGMAS" TargetMode="External"/><Relationship Id="rId336" Type="http://schemas.openxmlformats.org/officeDocument/2006/relationships/hyperlink" Target="https://doi.org/10.15454/HKGMAS" TargetMode="External"/><Relationship Id="rId337" Type="http://schemas.openxmlformats.org/officeDocument/2006/relationships/hyperlink" Target="https://doi.org/10.15454/HKGMAS" TargetMode="External"/><Relationship Id="rId338" Type="http://schemas.openxmlformats.org/officeDocument/2006/relationships/hyperlink" Target="https://doi.org/10.15454/HKGMAS" TargetMode="External"/><Relationship Id="rId339" Type="http://schemas.openxmlformats.org/officeDocument/2006/relationships/hyperlink" Target="https://doi.org/10.15454/HKGMAS" TargetMode="External"/><Relationship Id="rId340" Type="http://schemas.openxmlformats.org/officeDocument/2006/relationships/hyperlink" Target="https://doi.org/10.15454/HKGMAS" TargetMode="External"/><Relationship Id="rId341" Type="http://schemas.openxmlformats.org/officeDocument/2006/relationships/hyperlink" Target="https://doi.org/10.15454/HKGMAS" TargetMode="External"/><Relationship Id="rId342" Type="http://schemas.openxmlformats.org/officeDocument/2006/relationships/hyperlink" Target="https://doi.org/10.15454/HKGMAS" TargetMode="External"/><Relationship Id="rId343" Type="http://schemas.openxmlformats.org/officeDocument/2006/relationships/hyperlink" Target="https://doi.org/10.15454/HKGMAS" TargetMode="External"/><Relationship Id="rId344" Type="http://schemas.openxmlformats.org/officeDocument/2006/relationships/hyperlink" Target="https://doi.org/10.15454/HKGMAS" TargetMode="External"/><Relationship Id="rId345" Type="http://schemas.openxmlformats.org/officeDocument/2006/relationships/hyperlink" Target="https://doi.org/10.15454/HKGMAS" TargetMode="External"/><Relationship Id="rId346" Type="http://schemas.openxmlformats.org/officeDocument/2006/relationships/hyperlink" Target="https://doi.org/10.15454/HKGMAS" TargetMode="External"/><Relationship Id="rId347" Type="http://schemas.openxmlformats.org/officeDocument/2006/relationships/hyperlink" Target="https://doi.org/10.15454/HKGMAS" TargetMode="External"/><Relationship Id="rId348" Type="http://schemas.openxmlformats.org/officeDocument/2006/relationships/hyperlink" Target="https://doi.org/10.15454/HKGMAS" TargetMode="External"/><Relationship Id="rId349" Type="http://schemas.openxmlformats.org/officeDocument/2006/relationships/hyperlink" Target="https://doi.org/10.15454/HKGMAS" TargetMode="External"/><Relationship Id="rId350" Type="http://schemas.openxmlformats.org/officeDocument/2006/relationships/hyperlink" Target="https://doi.org/10.15454/HKGMAS" TargetMode="External"/><Relationship Id="rId351" Type="http://schemas.openxmlformats.org/officeDocument/2006/relationships/hyperlink" Target="https://doi.org/10.15454/HKGMAS" TargetMode="External"/><Relationship Id="rId352" Type="http://schemas.openxmlformats.org/officeDocument/2006/relationships/hyperlink" Target="https://doi.org/10.15454/HKGMAS" TargetMode="External"/><Relationship Id="rId353" Type="http://schemas.openxmlformats.org/officeDocument/2006/relationships/hyperlink" Target="https://doi.org/10.15454/HKGMAS" TargetMode="External"/><Relationship Id="rId354" Type="http://schemas.openxmlformats.org/officeDocument/2006/relationships/hyperlink" Target="https://doi.org/10.15454/HKGMAS" TargetMode="External"/><Relationship Id="rId355" Type="http://schemas.openxmlformats.org/officeDocument/2006/relationships/hyperlink" Target="https://doi.org/10.15454/HKGMAS" TargetMode="External"/><Relationship Id="rId356" Type="http://schemas.openxmlformats.org/officeDocument/2006/relationships/hyperlink" Target="https://doi.org/10.15454/HKGMAS" TargetMode="External"/><Relationship Id="rId357" Type="http://schemas.openxmlformats.org/officeDocument/2006/relationships/hyperlink" Target="https://doi.org/10.15454/HKGMAS" TargetMode="External"/><Relationship Id="rId358" Type="http://schemas.openxmlformats.org/officeDocument/2006/relationships/hyperlink" Target="https://doi.org/10.15454/HKGMAS" TargetMode="External"/><Relationship Id="rId359" Type="http://schemas.openxmlformats.org/officeDocument/2006/relationships/hyperlink" Target="https://doi.org/10.15454/HKGMAS" TargetMode="External"/><Relationship Id="rId360" Type="http://schemas.openxmlformats.org/officeDocument/2006/relationships/hyperlink" Target="https://doi.org/10.15454/HKGMAS" TargetMode="External"/><Relationship Id="rId361" Type="http://schemas.openxmlformats.org/officeDocument/2006/relationships/hyperlink" Target="https://doi.org/10.15454/HKGMAS" TargetMode="External"/><Relationship Id="rId362" Type="http://schemas.openxmlformats.org/officeDocument/2006/relationships/hyperlink" Target="https://doi.org/10.15454/HKGMAS" TargetMode="External"/><Relationship Id="rId363" Type="http://schemas.openxmlformats.org/officeDocument/2006/relationships/hyperlink" Target="https://doi.org/10.15454/HKGMAS" TargetMode="External"/><Relationship Id="rId364" Type="http://schemas.openxmlformats.org/officeDocument/2006/relationships/hyperlink" Target="https://doi.org/10.15454/HKGMAS" TargetMode="External"/><Relationship Id="rId365" Type="http://schemas.openxmlformats.org/officeDocument/2006/relationships/hyperlink" Target="https://doi.org/10.15454/HKGMAS" TargetMode="External"/><Relationship Id="rId366" Type="http://schemas.openxmlformats.org/officeDocument/2006/relationships/hyperlink" Target="https://doi.org/10.15454/HKGMAS" TargetMode="External"/><Relationship Id="rId367" Type="http://schemas.openxmlformats.org/officeDocument/2006/relationships/hyperlink" Target="https://doi.org/10.15454/HKGMAS" TargetMode="External"/><Relationship Id="rId368" Type="http://schemas.openxmlformats.org/officeDocument/2006/relationships/hyperlink" Target="https://doi.org/10.15454/HKGMAS" TargetMode="External"/><Relationship Id="rId369" Type="http://schemas.openxmlformats.org/officeDocument/2006/relationships/hyperlink" Target="https://doi.org/10.15454/HKGMAS" TargetMode="External"/><Relationship Id="rId370" Type="http://schemas.openxmlformats.org/officeDocument/2006/relationships/hyperlink" Target="https://doi.org/10.15454/HKGMAS" TargetMode="External"/><Relationship Id="rId371" Type="http://schemas.openxmlformats.org/officeDocument/2006/relationships/hyperlink" Target="https://doi.org/10.15454/HKGMAS" TargetMode="External"/><Relationship Id="rId372" Type="http://schemas.openxmlformats.org/officeDocument/2006/relationships/hyperlink" Target="https://doi.org/10.15454/HKGMAS" TargetMode="External"/><Relationship Id="rId373" Type="http://schemas.openxmlformats.org/officeDocument/2006/relationships/hyperlink" Target="https://doi.org/10.15454/HKGMAS" TargetMode="External"/><Relationship Id="rId374" Type="http://schemas.openxmlformats.org/officeDocument/2006/relationships/hyperlink" Target="https://doi.org/10.15454/HKGMAS" TargetMode="External"/><Relationship Id="rId375" Type="http://schemas.openxmlformats.org/officeDocument/2006/relationships/hyperlink" Target="https://doi.org/10.15454/HKGMAS" TargetMode="External"/><Relationship Id="rId376" Type="http://schemas.openxmlformats.org/officeDocument/2006/relationships/hyperlink" Target="https://doi.org/10.15454/HKGMAS" TargetMode="External"/><Relationship Id="rId377" Type="http://schemas.openxmlformats.org/officeDocument/2006/relationships/hyperlink" Target="https://doi.org/10.15454/HKGMAS" TargetMode="External"/><Relationship Id="rId378" Type="http://schemas.openxmlformats.org/officeDocument/2006/relationships/hyperlink" Target="https://doi.org/10.15454/HKGMAS" TargetMode="External"/><Relationship Id="rId379" Type="http://schemas.openxmlformats.org/officeDocument/2006/relationships/hyperlink" Target="https://doi.org/10.15454/HKGMAS" TargetMode="External"/><Relationship Id="rId380" Type="http://schemas.openxmlformats.org/officeDocument/2006/relationships/hyperlink" Target="https://doi.org/10.15454/HKGMAS" TargetMode="External"/><Relationship Id="rId381" Type="http://schemas.openxmlformats.org/officeDocument/2006/relationships/hyperlink" Target="https://doi.org/10.15454/HKGMAS" TargetMode="External"/><Relationship Id="rId382" Type="http://schemas.openxmlformats.org/officeDocument/2006/relationships/hyperlink" Target="https://doi.org/10.15454/HKGMAS" TargetMode="External"/><Relationship Id="rId383" Type="http://schemas.openxmlformats.org/officeDocument/2006/relationships/hyperlink" Target="https://doi.org/10.15454/HKGMAS" TargetMode="External"/><Relationship Id="rId384" Type="http://schemas.openxmlformats.org/officeDocument/2006/relationships/hyperlink" Target="https://doi.org/10.15454/HKGMAS" TargetMode="External"/><Relationship Id="rId385" Type="http://schemas.openxmlformats.org/officeDocument/2006/relationships/hyperlink" Target="https://doi.org/10.15454/HKGMAS" TargetMode="External"/><Relationship Id="rId386" Type="http://schemas.openxmlformats.org/officeDocument/2006/relationships/hyperlink" Target="https://doi.org/10.15454/HKGMAS" TargetMode="External"/><Relationship Id="rId387" Type="http://schemas.openxmlformats.org/officeDocument/2006/relationships/hyperlink" Target="https://doi.org/10.15454/HKGMAS" TargetMode="External"/><Relationship Id="rId388" Type="http://schemas.openxmlformats.org/officeDocument/2006/relationships/hyperlink" Target="https://doi.org/10.15454/HKGMAS" TargetMode="External"/><Relationship Id="rId389" Type="http://schemas.openxmlformats.org/officeDocument/2006/relationships/hyperlink" Target="https://doi.org/10.15454/HKGMAS" TargetMode="External"/><Relationship Id="rId390" Type="http://schemas.openxmlformats.org/officeDocument/2006/relationships/hyperlink" Target="https://doi.org/10.15454/HKGMAS" TargetMode="External"/><Relationship Id="rId391" Type="http://schemas.openxmlformats.org/officeDocument/2006/relationships/hyperlink" Target="https://doi.org/10.15454/HKGMAS" TargetMode="External"/><Relationship Id="rId392" Type="http://schemas.openxmlformats.org/officeDocument/2006/relationships/hyperlink" Target="https://doi.org/10.15454/HKGMAS" TargetMode="External"/><Relationship Id="rId393" Type="http://schemas.openxmlformats.org/officeDocument/2006/relationships/hyperlink" Target="https://doi.org/10.15454/HKGMAS" TargetMode="External"/><Relationship Id="rId394" Type="http://schemas.openxmlformats.org/officeDocument/2006/relationships/hyperlink" Target="https://doi.org/10.15454/HKGMAS" TargetMode="External"/><Relationship Id="rId395" Type="http://schemas.openxmlformats.org/officeDocument/2006/relationships/hyperlink" Target="https://doi.org/10.15454/HKGMAS" TargetMode="External"/><Relationship Id="rId396" Type="http://schemas.openxmlformats.org/officeDocument/2006/relationships/hyperlink" Target="https://doi.org/10.15454/HKGMAS" TargetMode="External"/><Relationship Id="rId397" Type="http://schemas.openxmlformats.org/officeDocument/2006/relationships/hyperlink" Target="https://doi.org/10.15454/HKGMAS" TargetMode="External"/><Relationship Id="rId398" Type="http://schemas.openxmlformats.org/officeDocument/2006/relationships/hyperlink" Target="https://doi.org/10.15454/HKGMAS" TargetMode="External"/><Relationship Id="rId399" Type="http://schemas.openxmlformats.org/officeDocument/2006/relationships/hyperlink" Target="https://doi.org/10.15454/HKGMAS" TargetMode="External"/><Relationship Id="rId400" Type="http://schemas.openxmlformats.org/officeDocument/2006/relationships/hyperlink" Target="https://doi.org/10.15454/HKGMAS" TargetMode="External"/><Relationship Id="rId401" Type="http://schemas.openxmlformats.org/officeDocument/2006/relationships/hyperlink" Target="https://doi.org/10.15454/HKGMAS" TargetMode="External"/><Relationship Id="rId402" Type="http://schemas.openxmlformats.org/officeDocument/2006/relationships/hyperlink" Target="https://doi.org/10.15454/HKGMAS" TargetMode="External"/><Relationship Id="rId403" Type="http://schemas.openxmlformats.org/officeDocument/2006/relationships/hyperlink" Target="https://doi.org/10.15454/HKGMAS" TargetMode="External"/><Relationship Id="rId404" Type="http://schemas.openxmlformats.org/officeDocument/2006/relationships/hyperlink" Target="https://doi.org/10.15454/HKGMAS" TargetMode="External"/><Relationship Id="rId405" Type="http://schemas.openxmlformats.org/officeDocument/2006/relationships/hyperlink" Target="https://doi.org/10.15454/HKGMAS" TargetMode="External"/><Relationship Id="rId406" Type="http://schemas.openxmlformats.org/officeDocument/2006/relationships/hyperlink" Target="https://doi.org/10.15454/HKGMAS" TargetMode="External"/><Relationship Id="rId407" Type="http://schemas.openxmlformats.org/officeDocument/2006/relationships/hyperlink" Target="https://doi.org/10.15454/HKGMAS" TargetMode="External"/><Relationship Id="rId408" Type="http://schemas.openxmlformats.org/officeDocument/2006/relationships/hyperlink" Target="https://doi.org/10.15454/HKGMAS" TargetMode="External"/><Relationship Id="rId409" Type="http://schemas.openxmlformats.org/officeDocument/2006/relationships/hyperlink" Target="https://doi.org/10.15454/HKGMAS" TargetMode="External"/><Relationship Id="rId410" Type="http://schemas.openxmlformats.org/officeDocument/2006/relationships/hyperlink" Target="https://doi.org/10.15454/HKGMAS" TargetMode="External"/><Relationship Id="rId411" Type="http://schemas.openxmlformats.org/officeDocument/2006/relationships/hyperlink" Target="https://doi.org/10.15454/HKGMAS" TargetMode="External"/><Relationship Id="rId412" Type="http://schemas.openxmlformats.org/officeDocument/2006/relationships/hyperlink" Target="https://doi.org/10.15454/HKGMAS" TargetMode="External"/><Relationship Id="rId413" Type="http://schemas.openxmlformats.org/officeDocument/2006/relationships/hyperlink" Target="https://doi.org/10.15454/HKGMAS" TargetMode="External"/><Relationship Id="rId414" Type="http://schemas.openxmlformats.org/officeDocument/2006/relationships/hyperlink" Target="https://doi.org/10.15454/HKGMAS" TargetMode="External"/><Relationship Id="rId415" Type="http://schemas.openxmlformats.org/officeDocument/2006/relationships/hyperlink" Target="https://doi.org/10.15454/HKGMAS" TargetMode="External"/><Relationship Id="rId416" Type="http://schemas.openxmlformats.org/officeDocument/2006/relationships/hyperlink" Target="https://doi.org/10.15454/HKGMAS" TargetMode="External"/><Relationship Id="rId417" Type="http://schemas.openxmlformats.org/officeDocument/2006/relationships/hyperlink" Target="https://doi.org/10.15454/HKGMAS" TargetMode="External"/><Relationship Id="rId418" Type="http://schemas.openxmlformats.org/officeDocument/2006/relationships/hyperlink" Target="https://doi.org/10.15454/HKGMAS" TargetMode="External"/><Relationship Id="rId419" Type="http://schemas.openxmlformats.org/officeDocument/2006/relationships/hyperlink" Target="https://doi.org/10.15454/HKGMAS" TargetMode="External"/><Relationship Id="rId420" Type="http://schemas.openxmlformats.org/officeDocument/2006/relationships/hyperlink" Target="https://doi.org/10.15454/HKGMAS" TargetMode="External"/><Relationship Id="rId421" Type="http://schemas.openxmlformats.org/officeDocument/2006/relationships/hyperlink" Target="https://doi.org/10.15454/HKGMAS" TargetMode="External"/><Relationship Id="rId422" Type="http://schemas.openxmlformats.org/officeDocument/2006/relationships/hyperlink" Target="https://doi.org/10.15454/HKGMAS" TargetMode="External"/><Relationship Id="rId423" Type="http://schemas.openxmlformats.org/officeDocument/2006/relationships/hyperlink" Target="https://doi.org/10.15454/HKGMAS" TargetMode="External"/><Relationship Id="rId424" Type="http://schemas.openxmlformats.org/officeDocument/2006/relationships/hyperlink" Target="https://doi.org/10.15454/HKGMAS" TargetMode="External"/><Relationship Id="rId425" Type="http://schemas.openxmlformats.org/officeDocument/2006/relationships/hyperlink" Target="https://doi.org/10.15454/HKGMAS" TargetMode="External"/><Relationship Id="rId426" Type="http://schemas.openxmlformats.org/officeDocument/2006/relationships/hyperlink" Target="https://doi.org/10.15454/HKGMAS" TargetMode="External"/><Relationship Id="rId427" Type="http://schemas.openxmlformats.org/officeDocument/2006/relationships/hyperlink" Target="https://doi.org/10.15454/HKGMAS" TargetMode="External"/><Relationship Id="rId428" Type="http://schemas.openxmlformats.org/officeDocument/2006/relationships/hyperlink" Target="https://doi.org/10.15454/HKGMAS" TargetMode="External"/><Relationship Id="rId429" Type="http://schemas.openxmlformats.org/officeDocument/2006/relationships/hyperlink" Target="https://doi.org/10.15454/HKGMAS" TargetMode="External"/><Relationship Id="rId430" Type="http://schemas.openxmlformats.org/officeDocument/2006/relationships/hyperlink" Target="https://doi.org/10.15454/HKGMAS" TargetMode="External"/><Relationship Id="rId431" Type="http://schemas.openxmlformats.org/officeDocument/2006/relationships/hyperlink" Target="https://doi.org/10.15454/HKGMAS" TargetMode="External"/><Relationship Id="rId432" Type="http://schemas.openxmlformats.org/officeDocument/2006/relationships/hyperlink" Target="https://doi.org/10.15454/HKGMAS" TargetMode="External"/><Relationship Id="rId433" Type="http://schemas.openxmlformats.org/officeDocument/2006/relationships/hyperlink" Target="https://doi.org/10.15454/HKGMAS" TargetMode="External"/><Relationship Id="rId434" Type="http://schemas.openxmlformats.org/officeDocument/2006/relationships/hyperlink" Target="https://doi.org/10.15454/HKGMAS" TargetMode="External"/><Relationship Id="rId435" Type="http://schemas.openxmlformats.org/officeDocument/2006/relationships/hyperlink" Target="https://doi.org/10.15454/HKGMAS" TargetMode="External"/><Relationship Id="rId436" Type="http://schemas.openxmlformats.org/officeDocument/2006/relationships/hyperlink" Target="https://doi.org/10.15454/HKGMAS" TargetMode="External"/><Relationship Id="rId437" Type="http://schemas.openxmlformats.org/officeDocument/2006/relationships/hyperlink" Target="https://doi.org/10.15454/HKGMAS" TargetMode="External"/><Relationship Id="rId438" Type="http://schemas.openxmlformats.org/officeDocument/2006/relationships/hyperlink" Target="https://doi.org/10.15454/HKGMAS" TargetMode="External"/><Relationship Id="rId439" Type="http://schemas.openxmlformats.org/officeDocument/2006/relationships/hyperlink" Target="https://doi.org/10.15454/HKGMAS" TargetMode="External"/><Relationship Id="rId440" Type="http://schemas.openxmlformats.org/officeDocument/2006/relationships/hyperlink" Target="https://doi.org/10.15454/HKGMAS" TargetMode="External"/><Relationship Id="rId441" Type="http://schemas.openxmlformats.org/officeDocument/2006/relationships/hyperlink" Target="https://doi.org/10.15454/HKGMAS" TargetMode="External"/><Relationship Id="rId442" Type="http://schemas.openxmlformats.org/officeDocument/2006/relationships/hyperlink" Target="https://doi.org/10.15454/HKGMAS" TargetMode="External"/><Relationship Id="rId443" Type="http://schemas.openxmlformats.org/officeDocument/2006/relationships/hyperlink" Target="https://doi.org/10.15454/HKGMAS" TargetMode="External"/><Relationship Id="rId444" Type="http://schemas.openxmlformats.org/officeDocument/2006/relationships/hyperlink" Target="https://doi.org/10.15454/HKGMAS" TargetMode="External"/><Relationship Id="rId445" Type="http://schemas.openxmlformats.org/officeDocument/2006/relationships/hyperlink" Target="https://doi.org/10.15454/HKGMAS" TargetMode="External"/><Relationship Id="rId446" Type="http://schemas.openxmlformats.org/officeDocument/2006/relationships/hyperlink" Target="https://doi.org/10.15454/HKGMAS" TargetMode="External"/><Relationship Id="rId447" Type="http://schemas.openxmlformats.org/officeDocument/2006/relationships/hyperlink" Target="https://doi.org/10.15454/HKGMAS" TargetMode="External"/><Relationship Id="rId448" Type="http://schemas.openxmlformats.org/officeDocument/2006/relationships/hyperlink" Target="https://doi.org/10.15454/HKGMAS" TargetMode="External"/><Relationship Id="rId449" Type="http://schemas.openxmlformats.org/officeDocument/2006/relationships/hyperlink" Target="https://doi.org/10.15454/HKGMAS" TargetMode="External"/><Relationship Id="rId450" Type="http://schemas.openxmlformats.org/officeDocument/2006/relationships/hyperlink" Target="https://doi.org/10.15454/HKGMAS" TargetMode="External"/><Relationship Id="rId451" Type="http://schemas.openxmlformats.org/officeDocument/2006/relationships/hyperlink" Target="https://doi.org/10.15454/HKGMAS" TargetMode="External"/><Relationship Id="rId452" Type="http://schemas.openxmlformats.org/officeDocument/2006/relationships/hyperlink" Target="https://doi.org/10.15454/HKGMAS" TargetMode="External"/><Relationship Id="rId453" Type="http://schemas.openxmlformats.org/officeDocument/2006/relationships/hyperlink" Target="https://doi.org/10.15454/HKGMAS" TargetMode="External"/><Relationship Id="rId454" Type="http://schemas.openxmlformats.org/officeDocument/2006/relationships/hyperlink" Target="https://doi.org/10.15454/HKGMAS" TargetMode="External"/><Relationship Id="rId455" Type="http://schemas.openxmlformats.org/officeDocument/2006/relationships/hyperlink" Target="https://doi.org/10.15454/HKGMAS" TargetMode="External"/><Relationship Id="rId456" Type="http://schemas.openxmlformats.org/officeDocument/2006/relationships/hyperlink" Target="https://doi.org/10.15454/HKGMAS" TargetMode="External"/><Relationship Id="rId457" Type="http://schemas.openxmlformats.org/officeDocument/2006/relationships/hyperlink" Target="https://doi.org/10.15454/HKGMAS" TargetMode="External"/><Relationship Id="rId458" Type="http://schemas.openxmlformats.org/officeDocument/2006/relationships/hyperlink" Target="https://doi.org/10.15454/HKGMAS" TargetMode="External"/><Relationship Id="rId459" Type="http://schemas.openxmlformats.org/officeDocument/2006/relationships/hyperlink" Target="https://doi.org/10.15454/HKGMAS" TargetMode="External"/><Relationship Id="rId460" Type="http://schemas.openxmlformats.org/officeDocument/2006/relationships/hyperlink" Target="https://doi.org/10.15454/HKGMAS" TargetMode="External"/><Relationship Id="rId461" Type="http://schemas.openxmlformats.org/officeDocument/2006/relationships/hyperlink" Target="https://doi.org/10.15454/HKGMAS" TargetMode="External"/><Relationship Id="rId462" Type="http://schemas.openxmlformats.org/officeDocument/2006/relationships/hyperlink" Target="https://doi.org/10.15454/HKGMAS" TargetMode="External"/><Relationship Id="rId463" Type="http://schemas.openxmlformats.org/officeDocument/2006/relationships/hyperlink" Target="https://doi.org/10.15454/HKGMAS" TargetMode="External"/><Relationship Id="rId464" Type="http://schemas.openxmlformats.org/officeDocument/2006/relationships/hyperlink" Target="https://doi.org/10.15454/HKGMAS" TargetMode="External"/><Relationship Id="rId465" Type="http://schemas.openxmlformats.org/officeDocument/2006/relationships/hyperlink" Target="https://doi.org/10.15454/HKGMAS" TargetMode="External"/><Relationship Id="rId466" Type="http://schemas.openxmlformats.org/officeDocument/2006/relationships/hyperlink" Target="https://doi.org/10.15454/HKGMAS" TargetMode="External"/><Relationship Id="rId467" Type="http://schemas.openxmlformats.org/officeDocument/2006/relationships/hyperlink" Target="https://doi.org/10.15454/HKGMAS" TargetMode="External"/><Relationship Id="rId468" Type="http://schemas.openxmlformats.org/officeDocument/2006/relationships/hyperlink" Target="https://doi.org/10.15454/HKGMAS" TargetMode="External"/><Relationship Id="rId469" Type="http://schemas.openxmlformats.org/officeDocument/2006/relationships/hyperlink" Target="https://doi.org/10.15454/HKGMAS" TargetMode="External"/><Relationship Id="rId470" Type="http://schemas.openxmlformats.org/officeDocument/2006/relationships/hyperlink" Target="https://doi.org/10.15454/HKGMAS" TargetMode="External"/><Relationship Id="rId471" Type="http://schemas.openxmlformats.org/officeDocument/2006/relationships/hyperlink" Target="https://doi.org/10.15454/HKGMAS" TargetMode="External"/><Relationship Id="rId472" Type="http://schemas.openxmlformats.org/officeDocument/2006/relationships/hyperlink" Target="https://doi.org/10.15454/HKGMAS" TargetMode="External"/><Relationship Id="rId473" Type="http://schemas.openxmlformats.org/officeDocument/2006/relationships/hyperlink" Target="https://doi.org/10.15454/HKGMAS" TargetMode="External"/><Relationship Id="rId474" Type="http://schemas.openxmlformats.org/officeDocument/2006/relationships/hyperlink" Target="https://doi.org/10.15454/HKGMAS" TargetMode="External"/><Relationship Id="rId475" Type="http://schemas.openxmlformats.org/officeDocument/2006/relationships/hyperlink" Target="https://doi.org/10.15454/HKGMAS" TargetMode="External"/><Relationship Id="rId476" Type="http://schemas.openxmlformats.org/officeDocument/2006/relationships/hyperlink" Target="https://doi.org/10.15454/HKGMAS" TargetMode="External"/><Relationship Id="rId477" Type="http://schemas.openxmlformats.org/officeDocument/2006/relationships/hyperlink" Target="https://doi.org/10.15454/HKGMAS" TargetMode="External"/><Relationship Id="rId478" Type="http://schemas.openxmlformats.org/officeDocument/2006/relationships/hyperlink" Target="https://doi.org/10.15454/HKGMAS" TargetMode="External"/><Relationship Id="rId479" Type="http://schemas.openxmlformats.org/officeDocument/2006/relationships/hyperlink" Target="https://doi.org/10.15454/HKGMAS" TargetMode="External"/><Relationship Id="rId480" Type="http://schemas.openxmlformats.org/officeDocument/2006/relationships/hyperlink" Target="https://doi.org/10.15454/HKGMAS" TargetMode="External"/><Relationship Id="rId481" Type="http://schemas.openxmlformats.org/officeDocument/2006/relationships/hyperlink" Target="https://doi.org/10.15454/HKGMAS" TargetMode="External"/><Relationship Id="rId482" Type="http://schemas.openxmlformats.org/officeDocument/2006/relationships/hyperlink" Target="https://doi.org/10.15454/HKGMAS" TargetMode="External"/><Relationship Id="rId483" Type="http://schemas.openxmlformats.org/officeDocument/2006/relationships/hyperlink" Target="https://doi.org/10.15454/HKGMAS" TargetMode="External"/><Relationship Id="rId484" Type="http://schemas.openxmlformats.org/officeDocument/2006/relationships/hyperlink" Target="https://doi.org/10.15454/HKGMAS" TargetMode="External"/><Relationship Id="rId485" Type="http://schemas.openxmlformats.org/officeDocument/2006/relationships/hyperlink" Target="https://doi.org/10.15454/HKGMAS" TargetMode="External"/><Relationship Id="rId486" Type="http://schemas.openxmlformats.org/officeDocument/2006/relationships/hyperlink" Target="https://doi.org/10.15454/HKGMAS" TargetMode="External"/><Relationship Id="rId487" Type="http://schemas.openxmlformats.org/officeDocument/2006/relationships/hyperlink" Target="https://doi.org/10.15454/HKGMAS" TargetMode="External"/><Relationship Id="rId488" Type="http://schemas.openxmlformats.org/officeDocument/2006/relationships/hyperlink" Target="https://doi.org/10.15454/HKGMAS" TargetMode="External"/><Relationship Id="rId489" Type="http://schemas.openxmlformats.org/officeDocument/2006/relationships/hyperlink" Target="https://doi.org/10.15454/HKGMAS" TargetMode="External"/><Relationship Id="rId490" Type="http://schemas.openxmlformats.org/officeDocument/2006/relationships/hyperlink" Target="https://doi.org/10.15454/HKGMAS" TargetMode="External"/><Relationship Id="rId491" Type="http://schemas.openxmlformats.org/officeDocument/2006/relationships/hyperlink" Target="https://doi.org/10.15454/HKGMAS" TargetMode="External"/><Relationship Id="rId492" Type="http://schemas.openxmlformats.org/officeDocument/2006/relationships/hyperlink" Target="https://doi.org/10.15454/HKGMAS" TargetMode="External"/><Relationship Id="rId493" Type="http://schemas.openxmlformats.org/officeDocument/2006/relationships/hyperlink" Target="https://doi.org/10.15454/HKGMAS" TargetMode="External"/><Relationship Id="rId494" Type="http://schemas.openxmlformats.org/officeDocument/2006/relationships/hyperlink" Target="https://doi.org/10.15454/HKGMAS" TargetMode="External"/><Relationship Id="rId495" Type="http://schemas.openxmlformats.org/officeDocument/2006/relationships/hyperlink" Target="https://doi.org/10.15454/HKGMAS" TargetMode="External"/><Relationship Id="rId496" Type="http://schemas.openxmlformats.org/officeDocument/2006/relationships/hyperlink" Target="https://doi.org/10.15454/HKGMAS" TargetMode="External"/><Relationship Id="rId497" Type="http://schemas.openxmlformats.org/officeDocument/2006/relationships/hyperlink" Target="https://doi.org/10.15454/HKGMAS" TargetMode="External"/><Relationship Id="rId498" Type="http://schemas.openxmlformats.org/officeDocument/2006/relationships/hyperlink" Target="https://doi.org/10.15454/HKGMAS" TargetMode="External"/><Relationship Id="rId499" Type="http://schemas.openxmlformats.org/officeDocument/2006/relationships/hyperlink" Target="https://doi.org/10.15454/HKGMAS" TargetMode="External"/><Relationship Id="rId500" Type="http://schemas.openxmlformats.org/officeDocument/2006/relationships/hyperlink" Target="https://doi.org/10.15454/HKGMAS" TargetMode="External"/><Relationship Id="rId501" Type="http://schemas.openxmlformats.org/officeDocument/2006/relationships/hyperlink" Target="https://doi.org/10.15454/HKGMAS" TargetMode="External"/><Relationship Id="rId502" Type="http://schemas.openxmlformats.org/officeDocument/2006/relationships/hyperlink" Target="https://doi.org/10.15454/HKGMAS" TargetMode="External"/><Relationship Id="rId503" Type="http://schemas.openxmlformats.org/officeDocument/2006/relationships/hyperlink" Target="https://doi.org/10.15454/HKGMAS" TargetMode="External"/><Relationship Id="rId504" Type="http://schemas.openxmlformats.org/officeDocument/2006/relationships/hyperlink" Target="https://doi.org/10.15454/HKGMAS" TargetMode="External"/><Relationship Id="rId505" Type="http://schemas.openxmlformats.org/officeDocument/2006/relationships/hyperlink" Target="https://doi.org/10.15454/HKGMAS" TargetMode="External"/><Relationship Id="rId506" Type="http://schemas.openxmlformats.org/officeDocument/2006/relationships/hyperlink" Target="https://doi.org/10.15454/HKGMAS" TargetMode="External"/><Relationship Id="rId507" Type="http://schemas.openxmlformats.org/officeDocument/2006/relationships/hyperlink" Target="https://doi.org/10.15454/HKGMAS" TargetMode="External"/><Relationship Id="rId508" Type="http://schemas.openxmlformats.org/officeDocument/2006/relationships/hyperlink" Target="https://doi.org/10.15454/HKGMAS" TargetMode="External"/><Relationship Id="rId509" Type="http://schemas.openxmlformats.org/officeDocument/2006/relationships/hyperlink" Target="https://doi.org/10.15454/HKGMAS" TargetMode="External"/><Relationship Id="rId510" Type="http://schemas.openxmlformats.org/officeDocument/2006/relationships/hyperlink" Target="https://doi.org/10.15454/HKGMAS" TargetMode="External"/><Relationship Id="rId511" Type="http://schemas.openxmlformats.org/officeDocument/2006/relationships/hyperlink" Target="https://doi.org/10.15454/HKGMAS" TargetMode="External"/><Relationship Id="rId512" Type="http://schemas.openxmlformats.org/officeDocument/2006/relationships/hyperlink" Target="https://doi.org/10.15454/HKGMAS" TargetMode="External"/><Relationship Id="rId513" Type="http://schemas.openxmlformats.org/officeDocument/2006/relationships/hyperlink" Target="https://doi.org/10.15454/HKGMAS" TargetMode="External"/><Relationship Id="rId514" Type="http://schemas.openxmlformats.org/officeDocument/2006/relationships/hyperlink" Target="https://doi.org/10.15454/HKGMAS" TargetMode="External"/><Relationship Id="rId515" Type="http://schemas.openxmlformats.org/officeDocument/2006/relationships/hyperlink" Target="https://doi.org/10.15454/HKGMAS" TargetMode="External"/><Relationship Id="rId516" Type="http://schemas.openxmlformats.org/officeDocument/2006/relationships/hyperlink" Target="https://doi.org/10.15454/HKGMAS" TargetMode="External"/><Relationship Id="rId517" Type="http://schemas.openxmlformats.org/officeDocument/2006/relationships/hyperlink" Target="https://doi.org/10.15454/HKGMAS" TargetMode="External"/><Relationship Id="rId518" Type="http://schemas.openxmlformats.org/officeDocument/2006/relationships/hyperlink" Target="https://doi.org/10.15454/HKGMAS" TargetMode="External"/><Relationship Id="rId519" Type="http://schemas.openxmlformats.org/officeDocument/2006/relationships/hyperlink" Target="https://doi.org/10.15454/HKGMAS" TargetMode="External"/><Relationship Id="rId520" Type="http://schemas.openxmlformats.org/officeDocument/2006/relationships/hyperlink" Target="https://doi.org/10.15454/HKGMAS" TargetMode="External"/><Relationship Id="rId521" Type="http://schemas.openxmlformats.org/officeDocument/2006/relationships/hyperlink" Target="https://doi.org/10.15454/HKGMAS" TargetMode="External"/><Relationship Id="rId522" Type="http://schemas.openxmlformats.org/officeDocument/2006/relationships/hyperlink" Target="https://doi.org/10.15454/HKGMAS" TargetMode="External"/><Relationship Id="rId523" Type="http://schemas.openxmlformats.org/officeDocument/2006/relationships/hyperlink" Target="https://doi.org/10.15454/HKGMAS" TargetMode="External"/><Relationship Id="rId524" Type="http://schemas.openxmlformats.org/officeDocument/2006/relationships/hyperlink" Target="https://doi.org/10.15454/HKGMAS" TargetMode="External"/><Relationship Id="rId525" Type="http://schemas.openxmlformats.org/officeDocument/2006/relationships/hyperlink" Target="https://doi.org/10.15454/HKGMAS" TargetMode="External"/><Relationship Id="rId526" Type="http://schemas.openxmlformats.org/officeDocument/2006/relationships/hyperlink" Target="https://doi.org/10.15454/HKGMAS" TargetMode="External"/><Relationship Id="rId527" Type="http://schemas.openxmlformats.org/officeDocument/2006/relationships/hyperlink" Target="https://doi.org/10.15454/HKGMAS" TargetMode="External"/><Relationship Id="rId528" Type="http://schemas.openxmlformats.org/officeDocument/2006/relationships/hyperlink" Target="https://doi.org/10.15454/HKGMAS" TargetMode="External"/><Relationship Id="rId529" Type="http://schemas.openxmlformats.org/officeDocument/2006/relationships/hyperlink" Target="https://doi.org/10.15454/HKGMAS" TargetMode="External"/><Relationship Id="rId530" Type="http://schemas.openxmlformats.org/officeDocument/2006/relationships/hyperlink" Target="https://doi.org/10.15454/HKGMAS" TargetMode="External"/><Relationship Id="rId531" Type="http://schemas.openxmlformats.org/officeDocument/2006/relationships/hyperlink" Target="https://doi.org/10.15454/HKGMAS" TargetMode="External"/><Relationship Id="rId532" Type="http://schemas.openxmlformats.org/officeDocument/2006/relationships/hyperlink" Target="https://doi.org/10.15454/HKGMAS" TargetMode="External"/><Relationship Id="rId533" Type="http://schemas.openxmlformats.org/officeDocument/2006/relationships/hyperlink" Target="https://doi.org/10.15454/HKGMAS" TargetMode="External"/><Relationship Id="rId534" Type="http://schemas.openxmlformats.org/officeDocument/2006/relationships/hyperlink" Target="https://doi.org/10.15454/HKGMAS" TargetMode="External"/><Relationship Id="rId535" Type="http://schemas.openxmlformats.org/officeDocument/2006/relationships/hyperlink" Target="https://doi.org/10.15454/HKGMAS" TargetMode="External"/><Relationship Id="rId536" Type="http://schemas.openxmlformats.org/officeDocument/2006/relationships/hyperlink" Target="https://doi.org/10.15454/HKGMAS" TargetMode="External"/><Relationship Id="rId537" Type="http://schemas.openxmlformats.org/officeDocument/2006/relationships/hyperlink" Target="https://doi.org/10.15454/HKGMAS" TargetMode="External"/><Relationship Id="rId538" Type="http://schemas.openxmlformats.org/officeDocument/2006/relationships/hyperlink" Target="https://doi.org/10.15454/HKGMAS" TargetMode="External"/><Relationship Id="rId539" Type="http://schemas.openxmlformats.org/officeDocument/2006/relationships/hyperlink" Target="https://doi.org/10.15454/HKGMAS" TargetMode="External"/><Relationship Id="rId540" Type="http://schemas.openxmlformats.org/officeDocument/2006/relationships/hyperlink" Target="https://doi.org/10.15454/HKGMAS" TargetMode="External"/><Relationship Id="rId541" Type="http://schemas.openxmlformats.org/officeDocument/2006/relationships/hyperlink" Target="https://doi.org/10.15454/HKGMAS" TargetMode="External"/><Relationship Id="rId542" Type="http://schemas.openxmlformats.org/officeDocument/2006/relationships/hyperlink" Target="https://doi.org/10.15454/HKGMAS" TargetMode="External"/><Relationship Id="rId543" Type="http://schemas.openxmlformats.org/officeDocument/2006/relationships/hyperlink" Target="https://doi.org/10.15454/HKGMAS" TargetMode="External"/><Relationship Id="rId544" Type="http://schemas.openxmlformats.org/officeDocument/2006/relationships/hyperlink" Target="https://doi.org/10.15454/HKGMAS" TargetMode="External"/><Relationship Id="rId545" Type="http://schemas.openxmlformats.org/officeDocument/2006/relationships/hyperlink" Target="https://doi.org/10.15454/HKGMAS" TargetMode="External"/><Relationship Id="rId546" Type="http://schemas.openxmlformats.org/officeDocument/2006/relationships/hyperlink" Target="https://doi.org/10.15454/HKGMAS" TargetMode="External"/><Relationship Id="rId547" Type="http://schemas.openxmlformats.org/officeDocument/2006/relationships/hyperlink" Target="https://doi.org/10.15454/HKGMAS" TargetMode="External"/><Relationship Id="rId548" Type="http://schemas.openxmlformats.org/officeDocument/2006/relationships/hyperlink" Target="https://doi.org/10.15454/HKGMAS" TargetMode="External"/><Relationship Id="rId549" Type="http://schemas.openxmlformats.org/officeDocument/2006/relationships/hyperlink" Target="https://doi.org/10.15454/HKGMAS" TargetMode="External"/><Relationship Id="rId550" Type="http://schemas.openxmlformats.org/officeDocument/2006/relationships/hyperlink" Target="https://doi.org/10.15454/HKGMAS" TargetMode="External"/><Relationship Id="rId551" Type="http://schemas.openxmlformats.org/officeDocument/2006/relationships/hyperlink" Target="https://doi.org/10.15454/HKGMAS" TargetMode="External"/><Relationship Id="rId552" Type="http://schemas.openxmlformats.org/officeDocument/2006/relationships/hyperlink" Target="https://doi.org/10.15454/HKGMAS" TargetMode="External"/><Relationship Id="rId553" Type="http://schemas.openxmlformats.org/officeDocument/2006/relationships/hyperlink" Target="https://doi.org/10.15454/HKGMAS" TargetMode="External"/><Relationship Id="rId554" Type="http://schemas.openxmlformats.org/officeDocument/2006/relationships/hyperlink" Target="https://doi.org/10.15454/HKGMAS" TargetMode="External"/><Relationship Id="rId555" Type="http://schemas.openxmlformats.org/officeDocument/2006/relationships/hyperlink" Target="https://doi.org/10.15454/HKGMAS" TargetMode="External"/><Relationship Id="rId556" Type="http://schemas.openxmlformats.org/officeDocument/2006/relationships/hyperlink" Target="https://doi.org/10.15454/HKGMAS" TargetMode="External"/><Relationship Id="rId557" Type="http://schemas.openxmlformats.org/officeDocument/2006/relationships/hyperlink" Target="https://doi.org/10.15454/HKGMAS" TargetMode="External"/><Relationship Id="rId558" Type="http://schemas.openxmlformats.org/officeDocument/2006/relationships/hyperlink" Target="https://doi.org/10.15454/HKGMAS" TargetMode="External"/><Relationship Id="rId559" Type="http://schemas.openxmlformats.org/officeDocument/2006/relationships/hyperlink" Target="https://doi.org/10.15454/HKGMAS" TargetMode="External"/><Relationship Id="rId560" Type="http://schemas.openxmlformats.org/officeDocument/2006/relationships/hyperlink" Target="https://doi.org/10.15454/HKGMAS" TargetMode="External"/><Relationship Id="rId561" Type="http://schemas.openxmlformats.org/officeDocument/2006/relationships/hyperlink" Target="https://doi.org/10.15454/HKGMAS" TargetMode="External"/><Relationship Id="rId562" Type="http://schemas.openxmlformats.org/officeDocument/2006/relationships/hyperlink" Target="https://doi.org/10.15454/HKGMAS" TargetMode="External"/><Relationship Id="rId563" Type="http://schemas.openxmlformats.org/officeDocument/2006/relationships/hyperlink" Target="https://doi.org/10.15454/HKGMAS" TargetMode="External"/><Relationship Id="rId564" Type="http://schemas.openxmlformats.org/officeDocument/2006/relationships/hyperlink" Target="https://doi.org/10.15454/HKGMAS" TargetMode="External"/><Relationship Id="rId565" Type="http://schemas.openxmlformats.org/officeDocument/2006/relationships/hyperlink" Target="https://doi.org/10.15454/HKGMAS" TargetMode="External"/><Relationship Id="rId566" Type="http://schemas.openxmlformats.org/officeDocument/2006/relationships/hyperlink" Target="https://doi.org/10.15454/HKGMAS" TargetMode="External"/><Relationship Id="rId567" Type="http://schemas.openxmlformats.org/officeDocument/2006/relationships/hyperlink" Target="https://doi.org/10.15454/HKGMAS" TargetMode="External"/><Relationship Id="rId568" Type="http://schemas.openxmlformats.org/officeDocument/2006/relationships/hyperlink" Target="https://doi.org/10.15454/HKGMAS" TargetMode="External"/><Relationship Id="rId569" Type="http://schemas.openxmlformats.org/officeDocument/2006/relationships/hyperlink" Target="https://doi.org/10.15454/HKGMAS" TargetMode="External"/><Relationship Id="rId570" Type="http://schemas.openxmlformats.org/officeDocument/2006/relationships/hyperlink" Target="https://doi.org/10.15454/HKGMAS" TargetMode="External"/><Relationship Id="rId571" Type="http://schemas.openxmlformats.org/officeDocument/2006/relationships/hyperlink" Target="https://doi.org/10.15454/HKGMAS" TargetMode="External"/><Relationship Id="rId572" Type="http://schemas.openxmlformats.org/officeDocument/2006/relationships/hyperlink" Target="https://doi.org/10.15454/HKGMAS" TargetMode="External"/><Relationship Id="rId573" Type="http://schemas.openxmlformats.org/officeDocument/2006/relationships/hyperlink" Target="https://doi.org/10.15454/HKGMAS" TargetMode="External"/><Relationship Id="rId574" Type="http://schemas.openxmlformats.org/officeDocument/2006/relationships/hyperlink" Target="https://doi.org/10.15454/HKGMAS" TargetMode="External"/><Relationship Id="rId575" Type="http://schemas.openxmlformats.org/officeDocument/2006/relationships/hyperlink" Target="https://doi.org/10.15454/HKGMAS" TargetMode="External"/><Relationship Id="rId576" Type="http://schemas.openxmlformats.org/officeDocument/2006/relationships/hyperlink" Target="https://doi.org/10.15454/HKGMAS" TargetMode="External"/><Relationship Id="rId577" Type="http://schemas.openxmlformats.org/officeDocument/2006/relationships/hyperlink" Target="https://doi.org/10.15454/HKGMAS" TargetMode="External"/><Relationship Id="rId578" Type="http://schemas.openxmlformats.org/officeDocument/2006/relationships/hyperlink" Target="https://doi.org/10.15454/HKGMAS" TargetMode="External"/><Relationship Id="rId579" Type="http://schemas.openxmlformats.org/officeDocument/2006/relationships/hyperlink" Target="https://doi.org/10.15454/HKGMAS" TargetMode="External"/><Relationship Id="rId580" Type="http://schemas.openxmlformats.org/officeDocument/2006/relationships/hyperlink" Target="https://doi.org/10.15454/HKGMAS" TargetMode="External"/><Relationship Id="rId581" Type="http://schemas.openxmlformats.org/officeDocument/2006/relationships/hyperlink" Target="https://doi.org/10.15454/HKGMAS" TargetMode="External"/><Relationship Id="rId582" Type="http://schemas.openxmlformats.org/officeDocument/2006/relationships/hyperlink" Target="https://doi.org/10.15454/HKGMAS" TargetMode="External"/><Relationship Id="rId583" Type="http://schemas.openxmlformats.org/officeDocument/2006/relationships/hyperlink" Target="https://doi.org/10.15454/HKGMAS" TargetMode="External"/><Relationship Id="rId584" Type="http://schemas.openxmlformats.org/officeDocument/2006/relationships/hyperlink" Target="https://doi.org/10.15454/HKGMAS" TargetMode="External"/><Relationship Id="rId585" Type="http://schemas.openxmlformats.org/officeDocument/2006/relationships/hyperlink" Target="https://doi.org/10.15454/HKGMAS" TargetMode="External"/><Relationship Id="rId586" Type="http://schemas.openxmlformats.org/officeDocument/2006/relationships/hyperlink" Target="https://doi.org/10.15454/HKGMAS" TargetMode="External"/><Relationship Id="rId587" Type="http://schemas.openxmlformats.org/officeDocument/2006/relationships/hyperlink" Target="https://doi.org/10.15454/HKGMAS" TargetMode="External"/><Relationship Id="rId588" Type="http://schemas.openxmlformats.org/officeDocument/2006/relationships/hyperlink" Target="https://doi.org/10.15454/HKGMAS" TargetMode="External"/><Relationship Id="rId589" Type="http://schemas.openxmlformats.org/officeDocument/2006/relationships/hyperlink" Target="https://doi.org/10.15454/HKGMAS" TargetMode="External"/><Relationship Id="rId590" Type="http://schemas.openxmlformats.org/officeDocument/2006/relationships/hyperlink" Target="https://doi.org/10.15454/HKGMAS" TargetMode="External"/><Relationship Id="rId591" Type="http://schemas.openxmlformats.org/officeDocument/2006/relationships/hyperlink" Target="https://doi.org/10.15454/HKGMAS" TargetMode="External"/><Relationship Id="rId592" Type="http://schemas.openxmlformats.org/officeDocument/2006/relationships/hyperlink" Target="https://doi.org/10.15454/HKGMAS" TargetMode="External"/><Relationship Id="rId593" Type="http://schemas.openxmlformats.org/officeDocument/2006/relationships/hyperlink" Target="https://doi.org/10.15454/HKGMAS" TargetMode="External"/><Relationship Id="rId594" Type="http://schemas.openxmlformats.org/officeDocument/2006/relationships/hyperlink" Target="https://doi.org/10.15454/HKGMAS" TargetMode="External"/><Relationship Id="rId595" Type="http://schemas.openxmlformats.org/officeDocument/2006/relationships/hyperlink" Target="https://doi.org/10.15454/HKGMAS" TargetMode="External"/><Relationship Id="rId596" Type="http://schemas.openxmlformats.org/officeDocument/2006/relationships/hyperlink" Target="https://doi.org/10.15454/HKGMAS" TargetMode="External"/><Relationship Id="rId597" Type="http://schemas.openxmlformats.org/officeDocument/2006/relationships/hyperlink" Target="https://doi.org/10.15454/HKGMAS" TargetMode="External"/><Relationship Id="rId598" Type="http://schemas.openxmlformats.org/officeDocument/2006/relationships/hyperlink" Target="https://doi.org/10.15454/HKGMAS" TargetMode="External"/><Relationship Id="rId599" Type="http://schemas.openxmlformats.org/officeDocument/2006/relationships/hyperlink" Target="https://doi.org/10.15454/HKGMAS" TargetMode="External"/><Relationship Id="rId600" Type="http://schemas.openxmlformats.org/officeDocument/2006/relationships/hyperlink" Target="https://doi.org/10.15454/HKGMAS" TargetMode="External"/><Relationship Id="rId601" Type="http://schemas.openxmlformats.org/officeDocument/2006/relationships/hyperlink" Target="https://doi.org/10.15454/HKGMAS" TargetMode="External"/><Relationship Id="rId602" Type="http://schemas.openxmlformats.org/officeDocument/2006/relationships/hyperlink" Target="https://doi.org/10.15454/HKGMAS" TargetMode="External"/><Relationship Id="rId603" Type="http://schemas.openxmlformats.org/officeDocument/2006/relationships/hyperlink" Target="https://doi.org/10.15454/HKGMAS" TargetMode="External"/><Relationship Id="rId604" Type="http://schemas.openxmlformats.org/officeDocument/2006/relationships/hyperlink" Target="https://doi.org/10.15454/HKGMAS" TargetMode="External"/><Relationship Id="rId605" Type="http://schemas.openxmlformats.org/officeDocument/2006/relationships/hyperlink" Target="https://doi.org/10.15454/HKGMAS" TargetMode="External"/><Relationship Id="rId606" Type="http://schemas.openxmlformats.org/officeDocument/2006/relationships/hyperlink" Target="https://doi.org/10.15454/HKGMAS" TargetMode="External"/><Relationship Id="rId607" Type="http://schemas.openxmlformats.org/officeDocument/2006/relationships/hyperlink" Target="https://doi.org/10.15454/HKGMAS" TargetMode="External"/><Relationship Id="rId608" Type="http://schemas.openxmlformats.org/officeDocument/2006/relationships/hyperlink" Target="https://doi.org/10.15454/HKGMAS" TargetMode="External"/><Relationship Id="rId609" Type="http://schemas.openxmlformats.org/officeDocument/2006/relationships/hyperlink" Target="https://doi.org/10.15454/HKGMAS" TargetMode="External"/><Relationship Id="rId610" Type="http://schemas.openxmlformats.org/officeDocument/2006/relationships/hyperlink" Target="https://doi.org/10.15454/HKGMAS" TargetMode="External"/><Relationship Id="rId611" Type="http://schemas.openxmlformats.org/officeDocument/2006/relationships/hyperlink" Target="https://doi.org/10.15454/HKGMAS" TargetMode="External"/><Relationship Id="rId612" Type="http://schemas.openxmlformats.org/officeDocument/2006/relationships/hyperlink" Target="https://doi.org/10.15454/HKGMAS" TargetMode="External"/><Relationship Id="rId613" Type="http://schemas.openxmlformats.org/officeDocument/2006/relationships/hyperlink" Target="https://doi.org/10.15454/HKGMAS" TargetMode="External"/><Relationship Id="rId614" Type="http://schemas.openxmlformats.org/officeDocument/2006/relationships/hyperlink" Target="https://doi.org/10.15454/HKGMAS" TargetMode="External"/><Relationship Id="rId615" Type="http://schemas.openxmlformats.org/officeDocument/2006/relationships/hyperlink" Target="https://doi.org/10.15454/HKGMAS" TargetMode="External"/><Relationship Id="rId616" Type="http://schemas.openxmlformats.org/officeDocument/2006/relationships/hyperlink" Target="https://doi.org/10.15454/HKGMAS" TargetMode="External"/><Relationship Id="rId617" Type="http://schemas.openxmlformats.org/officeDocument/2006/relationships/hyperlink" Target="https://doi.org/10.15454/HKGMAS" TargetMode="External"/><Relationship Id="rId618" Type="http://schemas.openxmlformats.org/officeDocument/2006/relationships/hyperlink" Target="https://doi.org/10.15454/HKGMAS" TargetMode="External"/><Relationship Id="rId619" Type="http://schemas.openxmlformats.org/officeDocument/2006/relationships/hyperlink" Target="https://doi.org/10.15454/HKGMAS" TargetMode="External"/><Relationship Id="rId620" Type="http://schemas.openxmlformats.org/officeDocument/2006/relationships/hyperlink" Target="https://doi.org/10.15454/HKGMAS" TargetMode="External"/><Relationship Id="rId621" Type="http://schemas.openxmlformats.org/officeDocument/2006/relationships/hyperlink" Target="https://doi.org/10.15454/HKGMAS" TargetMode="External"/><Relationship Id="rId622" Type="http://schemas.openxmlformats.org/officeDocument/2006/relationships/hyperlink" Target="https://doi.org/10.15454/HKGMAS" TargetMode="External"/><Relationship Id="rId623" Type="http://schemas.openxmlformats.org/officeDocument/2006/relationships/hyperlink" Target="https://doi.org/10.15454/HKGMAS" TargetMode="External"/><Relationship Id="rId624" Type="http://schemas.openxmlformats.org/officeDocument/2006/relationships/hyperlink" Target="https://doi.org/10.15454/HKGMAS" TargetMode="External"/><Relationship Id="rId625" Type="http://schemas.openxmlformats.org/officeDocument/2006/relationships/hyperlink" Target="https://doi.org/10.15454/HKGMAS" TargetMode="External"/><Relationship Id="rId626" Type="http://schemas.openxmlformats.org/officeDocument/2006/relationships/hyperlink" Target="https://doi.org/10.15454/HKGMAS" TargetMode="External"/><Relationship Id="rId627" Type="http://schemas.openxmlformats.org/officeDocument/2006/relationships/hyperlink" Target="https://doi.org/10.15454/HKGMAS" TargetMode="External"/><Relationship Id="rId628" Type="http://schemas.openxmlformats.org/officeDocument/2006/relationships/hyperlink" Target="https://doi.org/10.15454/HKGMAS" TargetMode="External"/><Relationship Id="rId629" Type="http://schemas.openxmlformats.org/officeDocument/2006/relationships/hyperlink" Target="https://doi.org/10.15454/HKGMAS" TargetMode="External"/><Relationship Id="rId630" Type="http://schemas.openxmlformats.org/officeDocument/2006/relationships/hyperlink" Target="https://doi.org/10.15454/HKGMAS" TargetMode="External"/><Relationship Id="rId631" Type="http://schemas.openxmlformats.org/officeDocument/2006/relationships/hyperlink" Target="https://doi.org/10.15454/HKGMAS" TargetMode="External"/><Relationship Id="rId632" Type="http://schemas.openxmlformats.org/officeDocument/2006/relationships/hyperlink" Target="https://doi.org/10.15454/HKGMAS" TargetMode="External"/><Relationship Id="rId633" Type="http://schemas.openxmlformats.org/officeDocument/2006/relationships/hyperlink" Target="https://doi.org/10.15454/HKGMAS" TargetMode="External"/><Relationship Id="rId634" Type="http://schemas.openxmlformats.org/officeDocument/2006/relationships/hyperlink" Target="https://doi.org/10.15454/HKGMAS" TargetMode="External"/><Relationship Id="rId635" Type="http://schemas.openxmlformats.org/officeDocument/2006/relationships/hyperlink" Target="https://doi.org/10.15454/HKGMAS" TargetMode="External"/><Relationship Id="rId636" Type="http://schemas.openxmlformats.org/officeDocument/2006/relationships/hyperlink" Target="https://doi.org/10.15454/HKGMAS" TargetMode="External"/><Relationship Id="rId637" Type="http://schemas.openxmlformats.org/officeDocument/2006/relationships/hyperlink" Target="https://doi.org/10.15454/HKGMAS" TargetMode="External"/><Relationship Id="rId638" Type="http://schemas.openxmlformats.org/officeDocument/2006/relationships/hyperlink" Target="https://doi.org/10.15454/HKGMAS" TargetMode="External"/><Relationship Id="rId639" Type="http://schemas.openxmlformats.org/officeDocument/2006/relationships/hyperlink" Target="https://doi.org/10.15454/HKGMAS" TargetMode="External"/><Relationship Id="rId640" Type="http://schemas.openxmlformats.org/officeDocument/2006/relationships/hyperlink" Target="https://doi.org/10.15454/HKGMAS" TargetMode="External"/><Relationship Id="rId641" Type="http://schemas.openxmlformats.org/officeDocument/2006/relationships/hyperlink" Target="https://doi.org/10.15454/HKGMAS" TargetMode="External"/><Relationship Id="rId642" Type="http://schemas.openxmlformats.org/officeDocument/2006/relationships/hyperlink" Target="https://doi.org/10.15454/HKGMAS" TargetMode="External"/><Relationship Id="rId643" Type="http://schemas.openxmlformats.org/officeDocument/2006/relationships/hyperlink" Target="https://doi.org/10.15454/HKGMAS" TargetMode="External"/><Relationship Id="rId644" Type="http://schemas.openxmlformats.org/officeDocument/2006/relationships/hyperlink" Target="https://doi.org/10.15454/HKGMAS" TargetMode="External"/><Relationship Id="rId645" Type="http://schemas.openxmlformats.org/officeDocument/2006/relationships/hyperlink" Target="https://doi.org/10.15454/HKGMAS" TargetMode="External"/><Relationship Id="rId646" Type="http://schemas.openxmlformats.org/officeDocument/2006/relationships/hyperlink" Target="https://doi.org/10.15454/HKGMAS" TargetMode="External"/><Relationship Id="rId647" Type="http://schemas.openxmlformats.org/officeDocument/2006/relationships/hyperlink" Target="https://doi.org/10.15454/HKGMAS" TargetMode="External"/><Relationship Id="rId648" Type="http://schemas.openxmlformats.org/officeDocument/2006/relationships/hyperlink" Target="https://doi.org/10.15454/HKGMAS" TargetMode="External"/><Relationship Id="rId649" Type="http://schemas.openxmlformats.org/officeDocument/2006/relationships/hyperlink" Target="https://doi.org/10.15454/HKGMAS" TargetMode="External"/><Relationship Id="rId650" Type="http://schemas.openxmlformats.org/officeDocument/2006/relationships/hyperlink" Target="https://doi.org/10.15454/HKGMAS" TargetMode="External"/><Relationship Id="rId651" Type="http://schemas.openxmlformats.org/officeDocument/2006/relationships/hyperlink" Target="https://doi.org/10.15454/HKGMAS" TargetMode="External"/><Relationship Id="rId652" Type="http://schemas.openxmlformats.org/officeDocument/2006/relationships/hyperlink" Target="https://doi.org/10.15454/HKGMAS" TargetMode="External"/><Relationship Id="rId653" Type="http://schemas.openxmlformats.org/officeDocument/2006/relationships/hyperlink" Target="https://doi.org/10.15454/HKGMAS" TargetMode="External"/><Relationship Id="rId654" Type="http://schemas.openxmlformats.org/officeDocument/2006/relationships/hyperlink" Target="https://doi.org/10.15454/HKGMAS" TargetMode="External"/><Relationship Id="rId655" Type="http://schemas.openxmlformats.org/officeDocument/2006/relationships/hyperlink" Target="https://doi.org/10.15454/HKGMAS" TargetMode="External"/><Relationship Id="rId656" Type="http://schemas.openxmlformats.org/officeDocument/2006/relationships/hyperlink" Target="https://doi.org/10.15454/HKGMAS" TargetMode="External"/><Relationship Id="rId657" Type="http://schemas.openxmlformats.org/officeDocument/2006/relationships/hyperlink" Target="https://doi.org/10.15454/HKGMAS" TargetMode="External"/><Relationship Id="rId658" Type="http://schemas.openxmlformats.org/officeDocument/2006/relationships/hyperlink" Target="https://doi.org/10.15454/HKGMAS" TargetMode="External"/><Relationship Id="rId659" Type="http://schemas.openxmlformats.org/officeDocument/2006/relationships/hyperlink" Target="https://doi.org/10.15454/HKGMAS" TargetMode="External"/><Relationship Id="rId660" Type="http://schemas.openxmlformats.org/officeDocument/2006/relationships/hyperlink" Target="https://doi.org/10.15454/HKGMAS" TargetMode="External"/><Relationship Id="rId661" Type="http://schemas.openxmlformats.org/officeDocument/2006/relationships/hyperlink" Target="https://doi.org/10.15454/HKGMAS" TargetMode="External"/><Relationship Id="rId662" Type="http://schemas.openxmlformats.org/officeDocument/2006/relationships/hyperlink" Target="https://doi.org/10.15454/HKGMAS" TargetMode="External"/><Relationship Id="rId663" Type="http://schemas.openxmlformats.org/officeDocument/2006/relationships/hyperlink" Target="https://doi.org/10.15454/HKGMAS" TargetMode="External"/><Relationship Id="rId664" Type="http://schemas.openxmlformats.org/officeDocument/2006/relationships/hyperlink" Target="https://doi.org/10.15454/HKGMAS" TargetMode="External"/><Relationship Id="rId665" Type="http://schemas.openxmlformats.org/officeDocument/2006/relationships/hyperlink" Target="https://doi.org/10.15454/HKGMAS" TargetMode="External"/><Relationship Id="rId666" Type="http://schemas.openxmlformats.org/officeDocument/2006/relationships/hyperlink" Target="https://doi.org/10.15454/HKGMAS" TargetMode="External"/><Relationship Id="rId667" Type="http://schemas.openxmlformats.org/officeDocument/2006/relationships/hyperlink" Target="https://doi.org/10.15454/HKGMAS" TargetMode="External"/><Relationship Id="rId668" Type="http://schemas.openxmlformats.org/officeDocument/2006/relationships/hyperlink" Target="https://doi.org/10.15454/HKGMAS" TargetMode="External"/><Relationship Id="rId669" Type="http://schemas.openxmlformats.org/officeDocument/2006/relationships/hyperlink" Target="https://doi.org/10.15454/HKGMAS" TargetMode="External"/><Relationship Id="rId670" Type="http://schemas.openxmlformats.org/officeDocument/2006/relationships/hyperlink" Target="https://doi.org/10.15454/HKGMAS" TargetMode="External"/><Relationship Id="rId671" Type="http://schemas.openxmlformats.org/officeDocument/2006/relationships/hyperlink" Target="https://doi.org/10.15454/HKGMAS" TargetMode="External"/><Relationship Id="rId672" Type="http://schemas.openxmlformats.org/officeDocument/2006/relationships/hyperlink" Target="https://doi.org/10.15454/HKGMAS" TargetMode="External"/><Relationship Id="rId673" Type="http://schemas.openxmlformats.org/officeDocument/2006/relationships/hyperlink" Target="https://doi.org/10.15454/HKGMAS" TargetMode="External"/><Relationship Id="rId674" Type="http://schemas.openxmlformats.org/officeDocument/2006/relationships/hyperlink" Target="https://doi.org/10.15454/HKGMAS" TargetMode="External"/><Relationship Id="rId675" Type="http://schemas.openxmlformats.org/officeDocument/2006/relationships/hyperlink" Target="https://doi.org/10.15454/HKGMAS" TargetMode="External"/><Relationship Id="rId676" Type="http://schemas.openxmlformats.org/officeDocument/2006/relationships/hyperlink" Target="https://doi.org/10.15454/HKGMAS" TargetMode="External"/><Relationship Id="rId677" Type="http://schemas.openxmlformats.org/officeDocument/2006/relationships/hyperlink" Target="https://doi.org/10.15454/HKGMAS" TargetMode="External"/><Relationship Id="rId678" Type="http://schemas.openxmlformats.org/officeDocument/2006/relationships/hyperlink" Target="https://doi.org/10.15454/HKGMAS" TargetMode="External"/><Relationship Id="rId679" Type="http://schemas.openxmlformats.org/officeDocument/2006/relationships/hyperlink" Target="https://doi.org/10.15454/HKGMAS" TargetMode="External"/><Relationship Id="rId680" Type="http://schemas.openxmlformats.org/officeDocument/2006/relationships/hyperlink" Target="https://doi.org/10.15454/HKGMAS" TargetMode="External"/><Relationship Id="rId681" Type="http://schemas.openxmlformats.org/officeDocument/2006/relationships/hyperlink" Target="https://doi.org/10.15454/HKGMAS" TargetMode="External"/><Relationship Id="rId682" Type="http://schemas.openxmlformats.org/officeDocument/2006/relationships/hyperlink" Target="https://doi.org/10.15454/HKGMAS" TargetMode="External"/><Relationship Id="rId683" Type="http://schemas.openxmlformats.org/officeDocument/2006/relationships/hyperlink" Target="https://doi.org/10.15454/HKGMAS" TargetMode="External"/><Relationship Id="rId684" Type="http://schemas.openxmlformats.org/officeDocument/2006/relationships/hyperlink" Target="https://doi.org/10.15454/HKGMAS" TargetMode="External"/><Relationship Id="rId685" Type="http://schemas.openxmlformats.org/officeDocument/2006/relationships/hyperlink" Target="https://doi.org/10.15454/HKGMAS" TargetMode="External"/><Relationship Id="rId686" Type="http://schemas.openxmlformats.org/officeDocument/2006/relationships/hyperlink" Target="https://doi.org/10.15454/HKGMAS" TargetMode="External"/><Relationship Id="rId687" Type="http://schemas.openxmlformats.org/officeDocument/2006/relationships/hyperlink" Target="https://doi.org/10.15454/HKGMAS" TargetMode="External"/><Relationship Id="rId688" Type="http://schemas.openxmlformats.org/officeDocument/2006/relationships/hyperlink" Target="https://doi.org/10.15454/HKGMAS" TargetMode="External"/><Relationship Id="rId689" Type="http://schemas.openxmlformats.org/officeDocument/2006/relationships/hyperlink" Target="https://doi.org/10.15454/HKGMAS" TargetMode="External"/><Relationship Id="rId690" Type="http://schemas.openxmlformats.org/officeDocument/2006/relationships/hyperlink" Target="https://doi.org/10.15454/HKGMAS" TargetMode="External"/><Relationship Id="rId691" Type="http://schemas.openxmlformats.org/officeDocument/2006/relationships/hyperlink" Target="https://doi.org/10.15454/HKGMAS" TargetMode="External"/><Relationship Id="rId692" Type="http://schemas.openxmlformats.org/officeDocument/2006/relationships/hyperlink" Target="https://doi.org/10.15454/HKGMAS" TargetMode="External"/><Relationship Id="rId693" Type="http://schemas.openxmlformats.org/officeDocument/2006/relationships/hyperlink" Target="https://doi.org/10.15454/HKGMAS" TargetMode="External"/><Relationship Id="rId694" Type="http://schemas.openxmlformats.org/officeDocument/2006/relationships/hyperlink" Target="https://doi.org/10.15454/HKGMAS" TargetMode="External"/><Relationship Id="rId695" Type="http://schemas.openxmlformats.org/officeDocument/2006/relationships/hyperlink" Target="https://doi.org/10.15454/HKGMAS" TargetMode="External"/><Relationship Id="rId696" Type="http://schemas.openxmlformats.org/officeDocument/2006/relationships/hyperlink" Target="https://doi.org/10.15454/HKGMAS" TargetMode="External"/><Relationship Id="rId697" Type="http://schemas.openxmlformats.org/officeDocument/2006/relationships/hyperlink" Target="https://doi.org/10.15454/HKGMAS" TargetMode="External"/><Relationship Id="rId698" Type="http://schemas.openxmlformats.org/officeDocument/2006/relationships/hyperlink" Target="https://doi.org/10.15454/HKGMAS" TargetMode="External"/><Relationship Id="rId699" Type="http://schemas.openxmlformats.org/officeDocument/2006/relationships/hyperlink" Target="https://doi.org/10.15454/HKGMAS" TargetMode="External"/><Relationship Id="rId700" Type="http://schemas.openxmlformats.org/officeDocument/2006/relationships/hyperlink" Target="https://doi.org/10.15454/HKGMAS" TargetMode="External"/><Relationship Id="rId701" Type="http://schemas.openxmlformats.org/officeDocument/2006/relationships/hyperlink" Target="https://doi.org/10.15454/HKGMAS" TargetMode="External"/><Relationship Id="rId702" Type="http://schemas.openxmlformats.org/officeDocument/2006/relationships/hyperlink" Target="https://doi.org/10.15454/HKGMAS" TargetMode="External"/><Relationship Id="rId703" Type="http://schemas.openxmlformats.org/officeDocument/2006/relationships/hyperlink" Target="https://doi.org/10.15454/HKGMAS" TargetMode="External"/><Relationship Id="rId704" Type="http://schemas.openxmlformats.org/officeDocument/2006/relationships/hyperlink" Target="https://doi.org/10.15454/HKGMAS" TargetMode="External"/><Relationship Id="rId705" Type="http://schemas.openxmlformats.org/officeDocument/2006/relationships/hyperlink" Target="https://doi.org/10.15454/HKGMAS" TargetMode="External"/><Relationship Id="rId706" Type="http://schemas.openxmlformats.org/officeDocument/2006/relationships/hyperlink" Target="https://doi.org/10.15454/HKGMAS" TargetMode="External"/><Relationship Id="rId707" Type="http://schemas.openxmlformats.org/officeDocument/2006/relationships/hyperlink" Target="https://doi.org/10.15454/HKGMAS" TargetMode="External"/><Relationship Id="rId708" Type="http://schemas.openxmlformats.org/officeDocument/2006/relationships/hyperlink" Target="https://doi.org/10.15454/HKGMAS" TargetMode="External"/><Relationship Id="rId709" Type="http://schemas.openxmlformats.org/officeDocument/2006/relationships/hyperlink" Target="https://doi.org/10.15454/HKGMAS" TargetMode="External"/><Relationship Id="rId710" Type="http://schemas.openxmlformats.org/officeDocument/2006/relationships/hyperlink" Target="https://doi.org/10.15454/HKGMAS" TargetMode="External"/><Relationship Id="rId711" Type="http://schemas.openxmlformats.org/officeDocument/2006/relationships/hyperlink" Target="https://doi.org/10.15454/HKGMAS" TargetMode="External"/><Relationship Id="rId712" Type="http://schemas.openxmlformats.org/officeDocument/2006/relationships/hyperlink" Target="https://doi.org/10.15454/HKGMAS" TargetMode="External"/><Relationship Id="rId713" Type="http://schemas.openxmlformats.org/officeDocument/2006/relationships/hyperlink" Target="https://doi.org/10.15454/HKGMAS" TargetMode="External"/><Relationship Id="rId714" Type="http://schemas.openxmlformats.org/officeDocument/2006/relationships/hyperlink" Target="https://doi.org/10.15454/HKGMAS" TargetMode="External"/><Relationship Id="rId715" Type="http://schemas.openxmlformats.org/officeDocument/2006/relationships/hyperlink" Target="https://doi.org/10.15454/HKGMAS" TargetMode="External"/><Relationship Id="rId716" Type="http://schemas.openxmlformats.org/officeDocument/2006/relationships/hyperlink" Target="https://doi.org/10.15454/HKGMAS" TargetMode="External"/><Relationship Id="rId717" Type="http://schemas.openxmlformats.org/officeDocument/2006/relationships/hyperlink" Target="https://doi.org/10.15454/HKGMAS" TargetMode="External"/><Relationship Id="rId718" Type="http://schemas.openxmlformats.org/officeDocument/2006/relationships/hyperlink" Target="https://doi.org/10.15454/HKGMAS" TargetMode="External"/><Relationship Id="rId719" Type="http://schemas.openxmlformats.org/officeDocument/2006/relationships/hyperlink" Target="https://doi.org/10.15454/HKGMAS" TargetMode="External"/><Relationship Id="rId720" Type="http://schemas.openxmlformats.org/officeDocument/2006/relationships/hyperlink" Target="https://doi.org/10.15454/HKGMAS" TargetMode="External"/><Relationship Id="rId721" Type="http://schemas.openxmlformats.org/officeDocument/2006/relationships/hyperlink" Target="https://doi.org/10.15454/HKGMAS" TargetMode="External"/><Relationship Id="rId722" Type="http://schemas.openxmlformats.org/officeDocument/2006/relationships/hyperlink" Target="https://doi.org/10.15454/HKGMAS" TargetMode="External"/><Relationship Id="rId723" Type="http://schemas.openxmlformats.org/officeDocument/2006/relationships/hyperlink" Target="https://doi.org/10.15454/HKGMAS" TargetMode="External"/><Relationship Id="rId724" Type="http://schemas.openxmlformats.org/officeDocument/2006/relationships/hyperlink" Target="https://doi.org/10.15454/HKGMAS" TargetMode="External"/><Relationship Id="rId725" Type="http://schemas.openxmlformats.org/officeDocument/2006/relationships/hyperlink" Target="https://doi.org/10.15454/HKGMAS" TargetMode="External"/><Relationship Id="rId726" Type="http://schemas.openxmlformats.org/officeDocument/2006/relationships/hyperlink" Target="https://doi.org/10.15454/HKGMAS" TargetMode="External"/><Relationship Id="rId727" Type="http://schemas.openxmlformats.org/officeDocument/2006/relationships/hyperlink" Target="https://doi.org/10.15454/HKGMAS" TargetMode="External"/><Relationship Id="rId728" Type="http://schemas.openxmlformats.org/officeDocument/2006/relationships/hyperlink" Target="https://doi.org/10.15454/HKGMAS" TargetMode="External"/><Relationship Id="rId729" Type="http://schemas.openxmlformats.org/officeDocument/2006/relationships/hyperlink" Target="https://doi.org/10.15454/HKGMAS" TargetMode="External"/><Relationship Id="rId730" Type="http://schemas.openxmlformats.org/officeDocument/2006/relationships/hyperlink" Target="https://doi.org/10.15454/HKGMAS" TargetMode="External"/><Relationship Id="rId731" Type="http://schemas.openxmlformats.org/officeDocument/2006/relationships/hyperlink" Target="https://doi.org/10.15454/HKGMAS" TargetMode="External"/><Relationship Id="rId732" Type="http://schemas.openxmlformats.org/officeDocument/2006/relationships/hyperlink" Target="https://doi.org/10.15454/HKGMAS" TargetMode="External"/><Relationship Id="rId733" Type="http://schemas.openxmlformats.org/officeDocument/2006/relationships/hyperlink" Target="https://doi.org/10.15454/HKGMAS" TargetMode="External"/><Relationship Id="rId734" Type="http://schemas.openxmlformats.org/officeDocument/2006/relationships/hyperlink" Target="https://doi.org/10.15454/HKGMAS" TargetMode="External"/><Relationship Id="rId735" Type="http://schemas.openxmlformats.org/officeDocument/2006/relationships/hyperlink" Target="https://doi.org/10.15454/HKGMAS" TargetMode="External"/><Relationship Id="rId736" Type="http://schemas.openxmlformats.org/officeDocument/2006/relationships/hyperlink" Target="https://doi.org/10.15454/HKGMAS" TargetMode="External"/><Relationship Id="rId737" Type="http://schemas.openxmlformats.org/officeDocument/2006/relationships/hyperlink" Target="https://doi.org/10.15454/HKGMAS" TargetMode="External"/><Relationship Id="rId738" Type="http://schemas.openxmlformats.org/officeDocument/2006/relationships/hyperlink" Target="https://doi.org/10.15454/HKGMAS" TargetMode="External"/><Relationship Id="rId739" Type="http://schemas.openxmlformats.org/officeDocument/2006/relationships/hyperlink" Target="https://doi.org/10.15454/HKGMAS" TargetMode="External"/><Relationship Id="rId740" Type="http://schemas.openxmlformats.org/officeDocument/2006/relationships/hyperlink" Target="https://doi.org/10.15454/HKGMAS" TargetMode="External"/><Relationship Id="rId741" Type="http://schemas.openxmlformats.org/officeDocument/2006/relationships/hyperlink" Target="https://doi.org/10.15454/HKGMAS" TargetMode="External"/><Relationship Id="rId742" Type="http://schemas.openxmlformats.org/officeDocument/2006/relationships/hyperlink" Target="https://doi.org/10.15454/HKGMAS" TargetMode="External"/><Relationship Id="rId743" Type="http://schemas.openxmlformats.org/officeDocument/2006/relationships/hyperlink" Target="https://doi.org/10.15454/HKGMAS" TargetMode="External"/><Relationship Id="rId744" Type="http://schemas.openxmlformats.org/officeDocument/2006/relationships/hyperlink" Target="https://doi.org/10.15454/HKGMAS" TargetMode="External"/><Relationship Id="rId745" Type="http://schemas.openxmlformats.org/officeDocument/2006/relationships/hyperlink" Target="https://doi.org/10.15454/HKGMAS" TargetMode="External"/><Relationship Id="rId746" Type="http://schemas.openxmlformats.org/officeDocument/2006/relationships/hyperlink" Target="https://doi.org/10.15454/HKGMAS" TargetMode="External"/><Relationship Id="rId747" Type="http://schemas.openxmlformats.org/officeDocument/2006/relationships/hyperlink" Target="https://doi.org/10.15454/HKGMAS" TargetMode="External"/><Relationship Id="rId748" Type="http://schemas.openxmlformats.org/officeDocument/2006/relationships/hyperlink" Target="https://doi.org/10.15454/HKGMAS" TargetMode="External"/><Relationship Id="rId749" Type="http://schemas.openxmlformats.org/officeDocument/2006/relationships/hyperlink" Target="https://doi.org/10.15454/HKGMAS" TargetMode="External"/><Relationship Id="rId750" Type="http://schemas.openxmlformats.org/officeDocument/2006/relationships/hyperlink" Target="https://doi.org/10.15454/HKGMAS" TargetMode="External"/><Relationship Id="rId751" Type="http://schemas.openxmlformats.org/officeDocument/2006/relationships/hyperlink" Target="https://doi.org/10.15454/HKGMAS" TargetMode="External"/><Relationship Id="rId752" Type="http://schemas.openxmlformats.org/officeDocument/2006/relationships/hyperlink" Target="https://doi.org/10.15454/HKGMAS" TargetMode="External"/><Relationship Id="rId753" Type="http://schemas.openxmlformats.org/officeDocument/2006/relationships/hyperlink" Target="https://doi.org/10.15454/HKGMAS" TargetMode="External"/><Relationship Id="rId754" Type="http://schemas.openxmlformats.org/officeDocument/2006/relationships/hyperlink" Target="https://doi.org/10.15454/HKGMAS" TargetMode="External"/><Relationship Id="rId755" Type="http://schemas.openxmlformats.org/officeDocument/2006/relationships/hyperlink" Target="https://doi.org/10.15454/HKGMAS" TargetMode="External"/><Relationship Id="rId756" Type="http://schemas.openxmlformats.org/officeDocument/2006/relationships/hyperlink" Target="https://doi.org/10.15454/HKGMAS" TargetMode="External"/><Relationship Id="rId757" Type="http://schemas.openxmlformats.org/officeDocument/2006/relationships/hyperlink" Target="https://doi.org/10.15454/HKGMAS" TargetMode="External"/><Relationship Id="rId758" Type="http://schemas.openxmlformats.org/officeDocument/2006/relationships/hyperlink" Target="https://doi.org/10.15454/HKGMAS" TargetMode="External"/><Relationship Id="rId759" Type="http://schemas.openxmlformats.org/officeDocument/2006/relationships/hyperlink" Target="https://doi.org/10.15454/HKGMAS" TargetMode="External"/><Relationship Id="rId760" Type="http://schemas.openxmlformats.org/officeDocument/2006/relationships/hyperlink" Target="https://doi.org/10.15454/HKGMAS" TargetMode="External"/><Relationship Id="rId761" Type="http://schemas.openxmlformats.org/officeDocument/2006/relationships/hyperlink" Target="https://doi.org/10.15454/HKGMAS" TargetMode="External"/><Relationship Id="rId762" Type="http://schemas.openxmlformats.org/officeDocument/2006/relationships/hyperlink" Target="https://doi.org/10.15454/HKGMAS" TargetMode="External"/><Relationship Id="rId763" Type="http://schemas.openxmlformats.org/officeDocument/2006/relationships/hyperlink" Target="https://doi.org/10.15454/HKGMAS" TargetMode="External"/><Relationship Id="rId764" Type="http://schemas.openxmlformats.org/officeDocument/2006/relationships/hyperlink" Target="https://doi.org/10.15454/HKGMAS" TargetMode="External"/><Relationship Id="rId765" Type="http://schemas.openxmlformats.org/officeDocument/2006/relationships/hyperlink" Target="https://doi.org/10.15454/HKGMAS" TargetMode="External"/><Relationship Id="rId766" Type="http://schemas.openxmlformats.org/officeDocument/2006/relationships/hyperlink" Target="https://doi.org/10.15454/HKGMAS" TargetMode="External"/><Relationship Id="rId767" Type="http://schemas.openxmlformats.org/officeDocument/2006/relationships/hyperlink" Target="https://doi.org/10.15454/HKGMAS" TargetMode="External"/><Relationship Id="rId768" Type="http://schemas.openxmlformats.org/officeDocument/2006/relationships/hyperlink" Target="https://doi.org/10.15454/HKGMAS" TargetMode="External"/><Relationship Id="rId769" Type="http://schemas.openxmlformats.org/officeDocument/2006/relationships/hyperlink" Target="https://doi.org/10.15454/HKGMAS" TargetMode="External"/><Relationship Id="rId770" Type="http://schemas.openxmlformats.org/officeDocument/2006/relationships/hyperlink" Target="https://doi.org/10.15454/HKGMAS" TargetMode="External"/><Relationship Id="rId771" Type="http://schemas.openxmlformats.org/officeDocument/2006/relationships/hyperlink" Target="https://doi.org/10.15454/HKGMAS" TargetMode="External"/><Relationship Id="rId772" Type="http://schemas.openxmlformats.org/officeDocument/2006/relationships/hyperlink" Target="https://doi.org/10.15454/HKGMAS" TargetMode="External"/><Relationship Id="rId773" Type="http://schemas.openxmlformats.org/officeDocument/2006/relationships/hyperlink" Target="https://doi.org/10.15454/HKGMAS" TargetMode="External"/><Relationship Id="rId774" Type="http://schemas.openxmlformats.org/officeDocument/2006/relationships/hyperlink" Target="https://doi.org/10.15454/HKGMAS" TargetMode="External"/><Relationship Id="rId775" Type="http://schemas.openxmlformats.org/officeDocument/2006/relationships/hyperlink" Target="https://doi.org/10.15454/HKGMAS" TargetMode="External"/><Relationship Id="rId776" Type="http://schemas.openxmlformats.org/officeDocument/2006/relationships/hyperlink" Target="https://doi.org/10.15454/HKGMAS" TargetMode="External"/><Relationship Id="rId777" Type="http://schemas.openxmlformats.org/officeDocument/2006/relationships/hyperlink" Target="https://doi.org/10.15454/HKGMAS" TargetMode="External"/><Relationship Id="rId778" Type="http://schemas.openxmlformats.org/officeDocument/2006/relationships/hyperlink" Target="https://doi.org/10.15454/HKGMAS" TargetMode="External"/><Relationship Id="rId779" Type="http://schemas.openxmlformats.org/officeDocument/2006/relationships/hyperlink" Target="https://doi.org/10.15454/HKGMAS" TargetMode="External"/><Relationship Id="rId780" Type="http://schemas.openxmlformats.org/officeDocument/2006/relationships/hyperlink" Target="https://doi.org/10.15454/HKGMAS" TargetMode="External"/><Relationship Id="rId781" Type="http://schemas.openxmlformats.org/officeDocument/2006/relationships/hyperlink" Target="https://doi.org/10.15454/HKGMAS" TargetMode="External"/><Relationship Id="rId782" Type="http://schemas.openxmlformats.org/officeDocument/2006/relationships/hyperlink" Target="https://doi.org/10.15454/HKGMAS" TargetMode="External"/><Relationship Id="rId783" Type="http://schemas.openxmlformats.org/officeDocument/2006/relationships/hyperlink" Target="https://doi.org/10.15454/HKGMAS" TargetMode="External"/><Relationship Id="rId784" Type="http://schemas.openxmlformats.org/officeDocument/2006/relationships/hyperlink" Target="https://doi.org/10.15454/HKGMAS" TargetMode="External"/><Relationship Id="rId785" Type="http://schemas.openxmlformats.org/officeDocument/2006/relationships/hyperlink" Target="https://doi.org/10.15454/HKGMAS" TargetMode="External"/><Relationship Id="rId786" Type="http://schemas.openxmlformats.org/officeDocument/2006/relationships/hyperlink" Target="https://doi.org/10.15454/HKGMAS" TargetMode="External"/><Relationship Id="rId787" Type="http://schemas.openxmlformats.org/officeDocument/2006/relationships/hyperlink" Target="https://doi.org/10.15454/HKGMAS" TargetMode="External"/><Relationship Id="rId788" Type="http://schemas.openxmlformats.org/officeDocument/2006/relationships/hyperlink" Target="https://doi.org/10.15454/HKGMAS" TargetMode="External"/><Relationship Id="rId789" Type="http://schemas.openxmlformats.org/officeDocument/2006/relationships/hyperlink" Target="https://doi.org/10.15454/HKGMAS" TargetMode="External"/><Relationship Id="rId790" Type="http://schemas.openxmlformats.org/officeDocument/2006/relationships/hyperlink" Target="https://doi.org/10.15454/HKGMAS" TargetMode="External"/><Relationship Id="rId791" Type="http://schemas.openxmlformats.org/officeDocument/2006/relationships/hyperlink" Target="https://doi.org/10.15454/HKGMAS" TargetMode="External"/><Relationship Id="rId792" Type="http://schemas.openxmlformats.org/officeDocument/2006/relationships/hyperlink" Target="https://doi.org/10.15454/HKGMAS" TargetMode="External"/><Relationship Id="rId793" Type="http://schemas.openxmlformats.org/officeDocument/2006/relationships/hyperlink" Target="https://doi.org/10.15454/HKGMAS" TargetMode="External"/><Relationship Id="rId794" Type="http://schemas.openxmlformats.org/officeDocument/2006/relationships/hyperlink" Target="https://doi.org/10.15454/HKGMAS" TargetMode="External"/><Relationship Id="rId795" Type="http://schemas.openxmlformats.org/officeDocument/2006/relationships/hyperlink" Target="https://doi.org/10.15454/HKGMAS" TargetMode="External"/><Relationship Id="rId796" Type="http://schemas.openxmlformats.org/officeDocument/2006/relationships/hyperlink" Target="https://doi.org/10.15454/HKGMAS" TargetMode="External"/><Relationship Id="rId797" Type="http://schemas.openxmlformats.org/officeDocument/2006/relationships/hyperlink" Target="https://doi.org/10.15454/HKGMAS" TargetMode="External"/><Relationship Id="rId798" Type="http://schemas.openxmlformats.org/officeDocument/2006/relationships/hyperlink" Target="https://doi.org/10.15454/HKGMAS" TargetMode="External"/><Relationship Id="rId799" Type="http://schemas.openxmlformats.org/officeDocument/2006/relationships/hyperlink" Target="https://doi.org/10.15454/HKGMAS" TargetMode="External"/><Relationship Id="rId800" Type="http://schemas.openxmlformats.org/officeDocument/2006/relationships/hyperlink" Target="https://doi.org/10.15454/HKGMAS" TargetMode="External"/><Relationship Id="rId801" Type="http://schemas.openxmlformats.org/officeDocument/2006/relationships/hyperlink" Target="https://doi.org/10.15454/HKGMAS" TargetMode="External"/><Relationship Id="rId802" Type="http://schemas.openxmlformats.org/officeDocument/2006/relationships/hyperlink" Target="https://doi.org/10.15454/HKGMAS" TargetMode="External"/><Relationship Id="rId803" Type="http://schemas.openxmlformats.org/officeDocument/2006/relationships/hyperlink" Target="https://doi.org/10.15454/HKGMAS" TargetMode="External"/><Relationship Id="rId804" Type="http://schemas.openxmlformats.org/officeDocument/2006/relationships/hyperlink" Target="https://doi.org/10.15454/HKGMAS" TargetMode="External"/><Relationship Id="rId805" Type="http://schemas.openxmlformats.org/officeDocument/2006/relationships/hyperlink" Target="https://doi.org/10.15454/HKGMAS" TargetMode="External"/><Relationship Id="rId806" Type="http://schemas.openxmlformats.org/officeDocument/2006/relationships/hyperlink" Target="https://doi.org/10.15454/HKGMAS" TargetMode="External"/><Relationship Id="rId807" Type="http://schemas.openxmlformats.org/officeDocument/2006/relationships/hyperlink" Target="https://doi.org/10.15454/HKGMAS" TargetMode="External"/><Relationship Id="rId808" Type="http://schemas.openxmlformats.org/officeDocument/2006/relationships/hyperlink" Target="https://doi.org/10.15454/HKGMAS" TargetMode="External"/><Relationship Id="rId809" Type="http://schemas.openxmlformats.org/officeDocument/2006/relationships/hyperlink" Target="https://doi.org/10.15454/HKGMAS" TargetMode="External"/><Relationship Id="rId810" Type="http://schemas.openxmlformats.org/officeDocument/2006/relationships/hyperlink" Target="https://doi.org/10.15454/HKGMAS" TargetMode="External"/><Relationship Id="rId811" Type="http://schemas.openxmlformats.org/officeDocument/2006/relationships/hyperlink" Target="https://doi.org/10.15454/HKGMAS" TargetMode="External"/><Relationship Id="rId812" Type="http://schemas.openxmlformats.org/officeDocument/2006/relationships/hyperlink" Target="https://doi.org/10.15454/HKGMAS" TargetMode="External"/><Relationship Id="rId813" Type="http://schemas.openxmlformats.org/officeDocument/2006/relationships/hyperlink" Target="https://doi.org/10.15454/HKGMAS" TargetMode="External"/><Relationship Id="rId814" Type="http://schemas.openxmlformats.org/officeDocument/2006/relationships/hyperlink" Target="https://doi.org/10.15454/HKGMAS" TargetMode="External"/><Relationship Id="rId815" Type="http://schemas.openxmlformats.org/officeDocument/2006/relationships/hyperlink" Target="https://doi.org/10.15454/HKGMAS" TargetMode="External"/><Relationship Id="rId816" Type="http://schemas.openxmlformats.org/officeDocument/2006/relationships/hyperlink" Target="https://doi.org/10.15454/HKGMAS" TargetMode="External"/><Relationship Id="rId817" Type="http://schemas.openxmlformats.org/officeDocument/2006/relationships/hyperlink" Target="https://doi.org/10.15454/HKGMAS" TargetMode="External"/><Relationship Id="rId818" Type="http://schemas.openxmlformats.org/officeDocument/2006/relationships/hyperlink" Target="https://doi.org/10.15454/HKGMAS" TargetMode="External"/><Relationship Id="rId819" Type="http://schemas.openxmlformats.org/officeDocument/2006/relationships/hyperlink" Target="https://doi.org/10.15454/HKGMAS" TargetMode="External"/><Relationship Id="rId820" Type="http://schemas.openxmlformats.org/officeDocument/2006/relationships/hyperlink" Target="https://doi.org/10.15454/HKGMAS" TargetMode="External"/><Relationship Id="rId821" Type="http://schemas.openxmlformats.org/officeDocument/2006/relationships/hyperlink" Target="https://doi.org/10.15454/HKGMAS" TargetMode="External"/><Relationship Id="rId822" Type="http://schemas.openxmlformats.org/officeDocument/2006/relationships/hyperlink" Target="https://doi.org/10.15454/HKGMAS" TargetMode="External"/><Relationship Id="rId823" Type="http://schemas.openxmlformats.org/officeDocument/2006/relationships/hyperlink" Target="https://doi.org/10.15454/HKGMAS" TargetMode="External"/><Relationship Id="rId824" Type="http://schemas.openxmlformats.org/officeDocument/2006/relationships/hyperlink" Target="https://doi.org/10.15454/HKGMAS" TargetMode="External"/><Relationship Id="rId825" Type="http://schemas.openxmlformats.org/officeDocument/2006/relationships/hyperlink" Target="https://doi.org/10.15454/HKGMAS" TargetMode="External"/><Relationship Id="rId826" Type="http://schemas.openxmlformats.org/officeDocument/2006/relationships/hyperlink" Target="https://doi.org/10.15454/HKGMAS" TargetMode="External"/><Relationship Id="rId827" Type="http://schemas.openxmlformats.org/officeDocument/2006/relationships/hyperlink" Target="https://doi.org/10.15454/HKGMAS" TargetMode="External"/><Relationship Id="rId828" Type="http://schemas.openxmlformats.org/officeDocument/2006/relationships/hyperlink" Target="https://doi.org/10.15454/HKGMAS" TargetMode="External"/><Relationship Id="rId829" Type="http://schemas.openxmlformats.org/officeDocument/2006/relationships/hyperlink" Target="https://doi.org/10.15454/HKGMAS" TargetMode="External"/><Relationship Id="rId830" Type="http://schemas.openxmlformats.org/officeDocument/2006/relationships/hyperlink" Target="https://doi.org/10.15454/HKGMAS" TargetMode="External"/><Relationship Id="rId831" Type="http://schemas.openxmlformats.org/officeDocument/2006/relationships/hyperlink" Target="https://doi.org/10.15454/HKGMAS" TargetMode="External"/><Relationship Id="rId832" Type="http://schemas.openxmlformats.org/officeDocument/2006/relationships/hyperlink" Target="https://doi.org/10.15454/HKGMAS" TargetMode="External"/><Relationship Id="rId833" Type="http://schemas.openxmlformats.org/officeDocument/2006/relationships/hyperlink" Target="https://doi.org/10.15454/HKGMAS" TargetMode="External"/><Relationship Id="rId834" Type="http://schemas.openxmlformats.org/officeDocument/2006/relationships/hyperlink" Target="https://doi.org/10.15454/HKGMAS" TargetMode="External"/><Relationship Id="rId835" Type="http://schemas.openxmlformats.org/officeDocument/2006/relationships/hyperlink" Target="https://doi.org/10.15454/HKGMAS" TargetMode="External"/><Relationship Id="rId836" Type="http://schemas.openxmlformats.org/officeDocument/2006/relationships/hyperlink" Target="https://doi.org/10.15454/HKGMAS" TargetMode="External"/><Relationship Id="rId837" Type="http://schemas.openxmlformats.org/officeDocument/2006/relationships/hyperlink" Target="https://doi.org/10.15454/HKGMAS" TargetMode="External"/><Relationship Id="rId838" Type="http://schemas.openxmlformats.org/officeDocument/2006/relationships/hyperlink" Target="https://doi.org/10.15454/HKGMAS" TargetMode="External"/><Relationship Id="rId839" Type="http://schemas.openxmlformats.org/officeDocument/2006/relationships/hyperlink" Target="https://doi.org/10.15454/HKGMAS" TargetMode="External"/><Relationship Id="rId840" Type="http://schemas.openxmlformats.org/officeDocument/2006/relationships/hyperlink" Target="https://doi.org/10.15454/HKGMAS" TargetMode="External"/><Relationship Id="rId841" Type="http://schemas.openxmlformats.org/officeDocument/2006/relationships/hyperlink" Target="https://doi.org/10.15454/HKGMAS" TargetMode="External"/><Relationship Id="rId842" Type="http://schemas.openxmlformats.org/officeDocument/2006/relationships/hyperlink" Target="https://doi.org/10.15454/HKGMAS" TargetMode="External"/><Relationship Id="rId843" Type="http://schemas.openxmlformats.org/officeDocument/2006/relationships/hyperlink" Target="https://doi.org/10.15454/HKGMAS" TargetMode="External"/><Relationship Id="rId844" Type="http://schemas.openxmlformats.org/officeDocument/2006/relationships/hyperlink" Target="https://doi.org/10.15454/HKGMAS" TargetMode="External"/><Relationship Id="rId845" Type="http://schemas.openxmlformats.org/officeDocument/2006/relationships/hyperlink" Target="https://doi.org/10.15454/HKGMAS" TargetMode="External"/><Relationship Id="rId846" Type="http://schemas.openxmlformats.org/officeDocument/2006/relationships/hyperlink" Target="https://doi.org/10.15454/HKGMAS" TargetMode="External"/><Relationship Id="rId847" Type="http://schemas.openxmlformats.org/officeDocument/2006/relationships/hyperlink" Target="https://doi.org/10.15454/HKGMAS" TargetMode="External"/><Relationship Id="rId848" Type="http://schemas.openxmlformats.org/officeDocument/2006/relationships/hyperlink" Target="https://doi.org/10.15454/HKGMAS" TargetMode="External"/><Relationship Id="rId849" Type="http://schemas.openxmlformats.org/officeDocument/2006/relationships/hyperlink" Target="https://doi.org/10.15454/HKGMAS" TargetMode="External"/><Relationship Id="rId850" Type="http://schemas.openxmlformats.org/officeDocument/2006/relationships/hyperlink" Target="https://doi.org/10.15454/HKGMAS" TargetMode="External"/><Relationship Id="rId851" Type="http://schemas.openxmlformats.org/officeDocument/2006/relationships/hyperlink" Target="https://doi.org/10.15454/HKGMAS" TargetMode="External"/><Relationship Id="rId852" Type="http://schemas.openxmlformats.org/officeDocument/2006/relationships/hyperlink" Target="https://doi.org/10.15454/HKGMAS" TargetMode="External"/><Relationship Id="rId853" Type="http://schemas.openxmlformats.org/officeDocument/2006/relationships/hyperlink" Target="https://doi.org/10.15454/HKGMAS" TargetMode="External"/><Relationship Id="rId854" Type="http://schemas.openxmlformats.org/officeDocument/2006/relationships/hyperlink" Target="https://doi.org/10.15454/HKGMAS" TargetMode="External"/><Relationship Id="rId855" Type="http://schemas.openxmlformats.org/officeDocument/2006/relationships/hyperlink" Target="https://doi.org/10.15454/HKGMAS" TargetMode="External"/><Relationship Id="rId856" Type="http://schemas.openxmlformats.org/officeDocument/2006/relationships/hyperlink" Target="https://doi.org/10.15454/HKGMAS" TargetMode="External"/><Relationship Id="rId857" Type="http://schemas.openxmlformats.org/officeDocument/2006/relationships/hyperlink" Target="https://doi.org/10.15454/HKGMAS" TargetMode="External"/><Relationship Id="rId858" Type="http://schemas.openxmlformats.org/officeDocument/2006/relationships/hyperlink" Target="https://doi.org/10.15454/HKGMAS" TargetMode="External"/><Relationship Id="rId859" Type="http://schemas.openxmlformats.org/officeDocument/2006/relationships/hyperlink" Target="https://doi.org/10.15454/HKGMAS" TargetMode="External"/><Relationship Id="rId860" Type="http://schemas.openxmlformats.org/officeDocument/2006/relationships/hyperlink" Target="https://doi.org/10.15454/HKGMAS" TargetMode="External"/><Relationship Id="rId861" Type="http://schemas.openxmlformats.org/officeDocument/2006/relationships/hyperlink" Target="https://doi.org/10.15454/HKGMAS" TargetMode="External"/><Relationship Id="rId862" Type="http://schemas.openxmlformats.org/officeDocument/2006/relationships/hyperlink" Target="https://doi.org/10.15454/HKGMAS" TargetMode="External"/><Relationship Id="rId863" Type="http://schemas.openxmlformats.org/officeDocument/2006/relationships/hyperlink" Target="https://doi.org/10.15454/HKGMAS" TargetMode="External"/><Relationship Id="rId864" Type="http://schemas.openxmlformats.org/officeDocument/2006/relationships/hyperlink" Target="https://doi.org/10.15454/HKGMAS" TargetMode="External"/><Relationship Id="rId865" Type="http://schemas.openxmlformats.org/officeDocument/2006/relationships/hyperlink" Target="https://doi.org/10.15454/HKGMAS" TargetMode="External"/><Relationship Id="rId866" Type="http://schemas.openxmlformats.org/officeDocument/2006/relationships/hyperlink" Target="https://doi.org/10.15454/HKGMAS" TargetMode="External"/><Relationship Id="rId867" Type="http://schemas.openxmlformats.org/officeDocument/2006/relationships/hyperlink" Target="https://doi.org/10.15454/HKGMAS" TargetMode="External"/><Relationship Id="rId868" Type="http://schemas.openxmlformats.org/officeDocument/2006/relationships/hyperlink" Target="https://doi.org/10.15454/HKGMAS" TargetMode="External"/><Relationship Id="rId869" Type="http://schemas.openxmlformats.org/officeDocument/2006/relationships/hyperlink" Target="https://doi.org/10.15454/HKGMAS" TargetMode="External"/><Relationship Id="rId870" Type="http://schemas.openxmlformats.org/officeDocument/2006/relationships/hyperlink" Target="https://doi.org/10.15454/HKGMAS" TargetMode="External"/><Relationship Id="rId871" Type="http://schemas.openxmlformats.org/officeDocument/2006/relationships/hyperlink" Target="https://doi.org/10.15454/HKGMAS" TargetMode="External"/><Relationship Id="rId872" Type="http://schemas.openxmlformats.org/officeDocument/2006/relationships/hyperlink" Target="https://doi.org/10.15454/HKGMAS" TargetMode="External"/><Relationship Id="rId873" Type="http://schemas.openxmlformats.org/officeDocument/2006/relationships/hyperlink" Target="https://doi.org/10.15454/HKGMAS" TargetMode="External"/><Relationship Id="rId874" Type="http://schemas.openxmlformats.org/officeDocument/2006/relationships/hyperlink" Target="https://doi.org/10.15454/HKGMAS" TargetMode="External"/><Relationship Id="rId875" Type="http://schemas.openxmlformats.org/officeDocument/2006/relationships/hyperlink" Target="https://doi.org/10.15454/HKGMAS" TargetMode="External"/><Relationship Id="rId876" Type="http://schemas.openxmlformats.org/officeDocument/2006/relationships/hyperlink" Target="https://doi.org/10.15454/HKGMAS" TargetMode="External"/><Relationship Id="rId877" Type="http://schemas.openxmlformats.org/officeDocument/2006/relationships/hyperlink" Target="https://doi.org/10.15454/HKGMAS" TargetMode="External"/><Relationship Id="rId878" Type="http://schemas.openxmlformats.org/officeDocument/2006/relationships/hyperlink" Target="https://doi.org/10.15454/HKGMAS" TargetMode="External"/><Relationship Id="rId879" Type="http://schemas.openxmlformats.org/officeDocument/2006/relationships/hyperlink" Target="https://doi.org/10.15454/HKGMAS" TargetMode="External"/><Relationship Id="rId880" Type="http://schemas.openxmlformats.org/officeDocument/2006/relationships/hyperlink" Target="https://doi.org/10.15454/HKGMAS" TargetMode="External"/><Relationship Id="rId881" Type="http://schemas.openxmlformats.org/officeDocument/2006/relationships/hyperlink" Target="https://doi.org/10.15454/HKGMAS" TargetMode="External"/><Relationship Id="rId882" Type="http://schemas.openxmlformats.org/officeDocument/2006/relationships/hyperlink" Target="https://doi.org/10.15454/HKGMAS" TargetMode="External"/><Relationship Id="rId883" Type="http://schemas.openxmlformats.org/officeDocument/2006/relationships/hyperlink" Target="https://doi.org/10.15454/HKGMAS" TargetMode="External"/><Relationship Id="rId884" Type="http://schemas.openxmlformats.org/officeDocument/2006/relationships/hyperlink" Target="https://doi.org/10.15454/HKGMAS" TargetMode="External"/><Relationship Id="rId885" Type="http://schemas.openxmlformats.org/officeDocument/2006/relationships/hyperlink" Target="https://doi.org/10.15454/HKGMAS" TargetMode="External"/><Relationship Id="rId886" Type="http://schemas.openxmlformats.org/officeDocument/2006/relationships/hyperlink" Target="https://doi.org/10.15454/HKGMAS" TargetMode="External"/><Relationship Id="rId887" Type="http://schemas.openxmlformats.org/officeDocument/2006/relationships/hyperlink" Target="https://doi.org/10.15454/HKGMAS" TargetMode="External"/><Relationship Id="rId888" Type="http://schemas.openxmlformats.org/officeDocument/2006/relationships/hyperlink" Target="https://doi.org/10.15454/HKGMAS" TargetMode="External"/><Relationship Id="rId889" Type="http://schemas.openxmlformats.org/officeDocument/2006/relationships/hyperlink" Target="https://doi.org/10.15454/HKGMAS" TargetMode="External"/><Relationship Id="rId890" Type="http://schemas.openxmlformats.org/officeDocument/2006/relationships/hyperlink" Target="https://doi.org/10.15454/HKGMAS" TargetMode="External"/><Relationship Id="rId891" Type="http://schemas.openxmlformats.org/officeDocument/2006/relationships/hyperlink" Target="https://doi.org/10.15454/HKGMAS" TargetMode="External"/><Relationship Id="rId892" Type="http://schemas.openxmlformats.org/officeDocument/2006/relationships/hyperlink" Target="https://doi.org/10.15454/HKGMAS" TargetMode="External"/><Relationship Id="rId893" Type="http://schemas.openxmlformats.org/officeDocument/2006/relationships/hyperlink" Target="https://doi.org/10.15454/HKGMAS" TargetMode="External"/><Relationship Id="rId894" Type="http://schemas.openxmlformats.org/officeDocument/2006/relationships/hyperlink" Target="https://doi.org/10.15454/HKGMAS" TargetMode="External"/><Relationship Id="rId895" Type="http://schemas.openxmlformats.org/officeDocument/2006/relationships/hyperlink" Target="https://doi.org/10.15454/HKGMAS" TargetMode="External"/><Relationship Id="rId896" Type="http://schemas.openxmlformats.org/officeDocument/2006/relationships/hyperlink" Target="https://doi.org/10.15454/HKGMAS" TargetMode="External"/><Relationship Id="rId897" Type="http://schemas.openxmlformats.org/officeDocument/2006/relationships/hyperlink" Target="https://doi.org/10.15454/HKGMAS" TargetMode="External"/><Relationship Id="rId898" Type="http://schemas.openxmlformats.org/officeDocument/2006/relationships/hyperlink" Target="https://doi.org/10.15454/HKGMAS" TargetMode="External"/><Relationship Id="rId899" Type="http://schemas.openxmlformats.org/officeDocument/2006/relationships/hyperlink" Target="https://doi.org/10.15454/HKGMAS" TargetMode="External"/><Relationship Id="rId900" Type="http://schemas.openxmlformats.org/officeDocument/2006/relationships/hyperlink" Target="https://doi.org/10.15454/HKGMAS" TargetMode="External"/><Relationship Id="rId901" Type="http://schemas.openxmlformats.org/officeDocument/2006/relationships/hyperlink" Target="https://doi.org/10.15454/HKGMAS" TargetMode="External"/><Relationship Id="rId902" Type="http://schemas.openxmlformats.org/officeDocument/2006/relationships/hyperlink" Target="https://doi.org/10.15454/HKGMAS" TargetMode="External"/><Relationship Id="rId903" Type="http://schemas.openxmlformats.org/officeDocument/2006/relationships/hyperlink" Target="https://doi.org/10.15454/HKGMAS" TargetMode="External"/><Relationship Id="rId904" Type="http://schemas.openxmlformats.org/officeDocument/2006/relationships/hyperlink" Target="https://doi.org/10.15454/HKGMAS" TargetMode="External"/><Relationship Id="rId905" Type="http://schemas.openxmlformats.org/officeDocument/2006/relationships/hyperlink" Target="https://doi.org/10.15454/HKGMAS" TargetMode="External"/><Relationship Id="rId906" Type="http://schemas.openxmlformats.org/officeDocument/2006/relationships/hyperlink" Target="https://doi.org/10.15454/HKGMAS" TargetMode="External"/><Relationship Id="rId907" Type="http://schemas.openxmlformats.org/officeDocument/2006/relationships/hyperlink" Target="https://doi.org/10.15454/HKGMAS" TargetMode="External"/><Relationship Id="rId908" Type="http://schemas.openxmlformats.org/officeDocument/2006/relationships/hyperlink" Target="https://doi.org/10.15454/HKGMAS" TargetMode="External"/><Relationship Id="rId909" Type="http://schemas.openxmlformats.org/officeDocument/2006/relationships/hyperlink" Target="https://doi.org/10.15454/HKGMAS" TargetMode="External"/><Relationship Id="rId910" Type="http://schemas.openxmlformats.org/officeDocument/2006/relationships/hyperlink" Target="https://doi.org/10.15454/HKGMAS" TargetMode="External"/><Relationship Id="rId911" Type="http://schemas.openxmlformats.org/officeDocument/2006/relationships/hyperlink" Target="https://doi.org/10.15454/HKGMAS" TargetMode="External"/><Relationship Id="rId912" Type="http://schemas.openxmlformats.org/officeDocument/2006/relationships/hyperlink" Target="https://doi.org/10.15454/HKGMAS" TargetMode="External"/><Relationship Id="rId913" Type="http://schemas.openxmlformats.org/officeDocument/2006/relationships/hyperlink" Target="https://doi.org/10.15454/HKGMAS" TargetMode="External"/><Relationship Id="rId914" Type="http://schemas.openxmlformats.org/officeDocument/2006/relationships/hyperlink" Target="https://doi.org/10.15454/HKGMAS" TargetMode="External"/><Relationship Id="rId915" Type="http://schemas.openxmlformats.org/officeDocument/2006/relationships/hyperlink" Target="https://doi.org/10.15454/HKGMAS" TargetMode="External"/><Relationship Id="rId916" Type="http://schemas.openxmlformats.org/officeDocument/2006/relationships/hyperlink" Target="https://doi.org/10.15454/HKGMAS" TargetMode="External"/><Relationship Id="rId917" Type="http://schemas.openxmlformats.org/officeDocument/2006/relationships/hyperlink" Target="https://doi.org/10.15454/HKGMAS" TargetMode="External"/><Relationship Id="rId918" Type="http://schemas.openxmlformats.org/officeDocument/2006/relationships/hyperlink" Target="https://doi.org/10.15454/HKGMAS" TargetMode="External"/><Relationship Id="rId919" Type="http://schemas.openxmlformats.org/officeDocument/2006/relationships/hyperlink" Target="https://doi.org/10.15454/HKGMAS" TargetMode="External"/><Relationship Id="rId920" Type="http://schemas.openxmlformats.org/officeDocument/2006/relationships/hyperlink" Target="https://doi.org/10.15454/HKGMAS" TargetMode="External"/><Relationship Id="rId921" Type="http://schemas.openxmlformats.org/officeDocument/2006/relationships/hyperlink" Target="https://doi.org/10.15454/HKGMAS" TargetMode="External"/><Relationship Id="rId922" Type="http://schemas.openxmlformats.org/officeDocument/2006/relationships/hyperlink" Target="https://doi.org/10.15454/HKGMAS" TargetMode="External"/><Relationship Id="rId923" Type="http://schemas.openxmlformats.org/officeDocument/2006/relationships/hyperlink" Target="https://doi.org/10.15454/HKGMAS" TargetMode="External"/><Relationship Id="rId924" Type="http://schemas.openxmlformats.org/officeDocument/2006/relationships/hyperlink" Target="https://doi.org/10.15454/HKGMAS" TargetMode="External"/><Relationship Id="rId925" Type="http://schemas.openxmlformats.org/officeDocument/2006/relationships/hyperlink" Target="https://doi.org/10.15454/HKGMAS" TargetMode="External"/><Relationship Id="rId926" Type="http://schemas.openxmlformats.org/officeDocument/2006/relationships/hyperlink" Target="https://doi.org/10.15454/HKGMAS" TargetMode="External"/><Relationship Id="rId927" Type="http://schemas.openxmlformats.org/officeDocument/2006/relationships/hyperlink" Target="https://doi.org/10.15454/HKGMAS" TargetMode="External"/><Relationship Id="rId928" Type="http://schemas.openxmlformats.org/officeDocument/2006/relationships/hyperlink" Target="https://doi.org/10.15454/HKGMAS" TargetMode="External"/><Relationship Id="rId929" Type="http://schemas.openxmlformats.org/officeDocument/2006/relationships/hyperlink" Target="https://doi.org/10.15454/HKGMAS" TargetMode="External"/><Relationship Id="rId930" Type="http://schemas.openxmlformats.org/officeDocument/2006/relationships/hyperlink" Target="https://doi.org/10.15454/HKGMAS" TargetMode="External"/><Relationship Id="rId931" Type="http://schemas.openxmlformats.org/officeDocument/2006/relationships/hyperlink" Target="https://doi.org/10.15454/HKGMAS" TargetMode="External"/><Relationship Id="rId932" Type="http://schemas.openxmlformats.org/officeDocument/2006/relationships/hyperlink" Target="https://doi.org/10.15454/HKGMAS" TargetMode="External"/><Relationship Id="rId933" Type="http://schemas.openxmlformats.org/officeDocument/2006/relationships/hyperlink" Target="https://doi.org/10.15454/HKGMAS" TargetMode="External"/><Relationship Id="rId934" Type="http://schemas.openxmlformats.org/officeDocument/2006/relationships/hyperlink" Target="https://doi.org/10.15454/HKGMAS" TargetMode="External"/><Relationship Id="rId935" Type="http://schemas.openxmlformats.org/officeDocument/2006/relationships/hyperlink" Target="https://doi.org/10.15454/HKGMAS" TargetMode="External"/><Relationship Id="rId936" Type="http://schemas.openxmlformats.org/officeDocument/2006/relationships/hyperlink" Target="https://doi.org/10.15454/HKGMAS" TargetMode="External"/><Relationship Id="rId937" Type="http://schemas.openxmlformats.org/officeDocument/2006/relationships/hyperlink" Target="https://doi.org/10.15454/HKGMAS" TargetMode="External"/><Relationship Id="rId938" Type="http://schemas.openxmlformats.org/officeDocument/2006/relationships/hyperlink" Target="https://doi.org/10.15454/HKGMAS" TargetMode="External"/><Relationship Id="rId939" Type="http://schemas.openxmlformats.org/officeDocument/2006/relationships/hyperlink" Target="https://doi.org/10.15454/HKGMAS" TargetMode="External"/><Relationship Id="rId940" Type="http://schemas.openxmlformats.org/officeDocument/2006/relationships/hyperlink" Target="https://doi.org/10.15454/HKGMAS" TargetMode="External"/><Relationship Id="rId941" Type="http://schemas.openxmlformats.org/officeDocument/2006/relationships/hyperlink" Target="https://doi.org/10.15454/HKGMAS" TargetMode="External"/><Relationship Id="rId942" Type="http://schemas.openxmlformats.org/officeDocument/2006/relationships/hyperlink" Target="https://doi.org/10.15454/HKGMAS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doi.org/10.15454/HKGMAS" TargetMode="External"/><Relationship Id="rId2" Type="http://schemas.openxmlformats.org/officeDocument/2006/relationships/hyperlink" Target="https://doi.org/10.15454/HKGMAS" TargetMode="External"/><Relationship Id="rId3" Type="http://schemas.openxmlformats.org/officeDocument/2006/relationships/hyperlink" Target="https://doi.org/10.15454/HKGMAS" TargetMode="External"/><Relationship Id="rId4" Type="http://schemas.openxmlformats.org/officeDocument/2006/relationships/hyperlink" Target="https://doi.org/10.15454/HKGMAS" TargetMode="External"/><Relationship Id="rId5" Type="http://schemas.openxmlformats.org/officeDocument/2006/relationships/hyperlink" Target="https://doi.org/10.15454/HKGMAS" TargetMode="External"/><Relationship Id="rId6" Type="http://schemas.openxmlformats.org/officeDocument/2006/relationships/hyperlink" Target="https://doi.org/10.15454/HKGMAS" TargetMode="External"/><Relationship Id="rId7" Type="http://schemas.openxmlformats.org/officeDocument/2006/relationships/hyperlink" Target="https://doi.org/10.15454/HKGMAS" TargetMode="External"/><Relationship Id="rId8" Type="http://schemas.openxmlformats.org/officeDocument/2006/relationships/hyperlink" Target="https://doi.org/10.15454/HKGMAS" TargetMode="External"/><Relationship Id="rId9" Type="http://schemas.openxmlformats.org/officeDocument/2006/relationships/hyperlink" Target="https://doi.org/10.15454/HKGMAS" TargetMode="External"/><Relationship Id="rId10" Type="http://schemas.openxmlformats.org/officeDocument/2006/relationships/hyperlink" Target="https://doi.org/10.15454/HKGMAS" TargetMode="External"/><Relationship Id="rId11" Type="http://schemas.openxmlformats.org/officeDocument/2006/relationships/hyperlink" Target="https://doi.org/10.15454/HKGMAS" TargetMode="External"/><Relationship Id="rId12" Type="http://schemas.openxmlformats.org/officeDocument/2006/relationships/hyperlink" Target="https://doi.org/10.15454/HKGMAS" TargetMode="External"/><Relationship Id="rId13" Type="http://schemas.openxmlformats.org/officeDocument/2006/relationships/hyperlink" Target="https://doi.org/10.15454/HKGMAS" TargetMode="External"/><Relationship Id="rId14" Type="http://schemas.openxmlformats.org/officeDocument/2006/relationships/hyperlink" Target="https://doi.org/10.15454/HKGMAS" TargetMode="External"/><Relationship Id="rId15" Type="http://schemas.openxmlformats.org/officeDocument/2006/relationships/hyperlink" Target="https://doi.org/10.15454/HKGMAS" TargetMode="External"/><Relationship Id="rId16" Type="http://schemas.openxmlformats.org/officeDocument/2006/relationships/hyperlink" Target="https://doi.org/10.15454/HKGMAS" TargetMode="External"/><Relationship Id="rId17" Type="http://schemas.openxmlformats.org/officeDocument/2006/relationships/hyperlink" Target="https://doi.org/10.15454/HKGMAS" TargetMode="External"/><Relationship Id="rId18" Type="http://schemas.openxmlformats.org/officeDocument/2006/relationships/hyperlink" Target="https://doi.org/10.15454/HKGMAS" TargetMode="External"/><Relationship Id="rId19" Type="http://schemas.openxmlformats.org/officeDocument/2006/relationships/hyperlink" Target="https://doi.org/10.15454/HKGMAS" TargetMode="External"/><Relationship Id="rId20" Type="http://schemas.openxmlformats.org/officeDocument/2006/relationships/hyperlink" Target="https://doi.org/10.15454/HKGMAS" TargetMode="External"/><Relationship Id="rId21" Type="http://schemas.openxmlformats.org/officeDocument/2006/relationships/hyperlink" Target="https://doi.org/10.15454/HKGMAS" TargetMode="External"/><Relationship Id="rId22" Type="http://schemas.openxmlformats.org/officeDocument/2006/relationships/hyperlink" Target="https://doi.org/10.15454/HKGMAS" TargetMode="External"/><Relationship Id="rId23" Type="http://schemas.openxmlformats.org/officeDocument/2006/relationships/hyperlink" Target="https://doi.org/10.15454/HKGMAS" TargetMode="External"/><Relationship Id="rId24" Type="http://schemas.openxmlformats.org/officeDocument/2006/relationships/hyperlink" Target="https://doi.org/10.15454/HKGMAS" TargetMode="External"/><Relationship Id="rId25" Type="http://schemas.openxmlformats.org/officeDocument/2006/relationships/hyperlink" Target="https://doi.org/10.15454/HKGMAS" TargetMode="External"/><Relationship Id="rId26" Type="http://schemas.openxmlformats.org/officeDocument/2006/relationships/hyperlink" Target="https://doi.org/10.15454/HKGMAS" TargetMode="External"/><Relationship Id="rId27" Type="http://schemas.openxmlformats.org/officeDocument/2006/relationships/hyperlink" Target="https://doi.org/10.15454/HKGMAS" TargetMode="External"/><Relationship Id="rId28" Type="http://schemas.openxmlformats.org/officeDocument/2006/relationships/hyperlink" Target="https://doi.org/10.15454/HKGMAS" TargetMode="External"/><Relationship Id="rId29" Type="http://schemas.openxmlformats.org/officeDocument/2006/relationships/hyperlink" Target="https://doi.org/10.15454/HKGMAS" TargetMode="External"/><Relationship Id="rId30" Type="http://schemas.openxmlformats.org/officeDocument/2006/relationships/hyperlink" Target="https://doi.org/10.15454/HKGMAS" TargetMode="External"/><Relationship Id="rId31" Type="http://schemas.openxmlformats.org/officeDocument/2006/relationships/hyperlink" Target="https://doi.org/10.15454/HKGMAS" TargetMode="External"/><Relationship Id="rId32" Type="http://schemas.openxmlformats.org/officeDocument/2006/relationships/hyperlink" Target="https://doi.org/10.15454/HKGMAS" TargetMode="External"/><Relationship Id="rId33" Type="http://schemas.openxmlformats.org/officeDocument/2006/relationships/hyperlink" Target="https://doi.org/10.15454/HKGMAS" TargetMode="External"/><Relationship Id="rId34" Type="http://schemas.openxmlformats.org/officeDocument/2006/relationships/hyperlink" Target="https://doi.org/10.15454/HKGMAS" TargetMode="External"/><Relationship Id="rId35" Type="http://schemas.openxmlformats.org/officeDocument/2006/relationships/hyperlink" Target="https://doi.org/10.15454/HKGMAS" TargetMode="External"/><Relationship Id="rId36" Type="http://schemas.openxmlformats.org/officeDocument/2006/relationships/hyperlink" Target="https://doi.org/10.15454/HKGMAS" TargetMode="External"/><Relationship Id="rId37" Type="http://schemas.openxmlformats.org/officeDocument/2006/relationships/hyperlink" Target="https://doi.org/10.15454/HKGMAS" TargetMode="External"/><Relationship Id="rId38" Type="http://schemas.openxmlformats.org/officeDocument/2006/relationships/hyperlink" Target="https://doi.org/10.15454/HKGMAS" TargetMode="External"/><Relationship Id="rId39" Type="http://schemas.openxmlformats.org/officeDocument/2006/relationships/hyperlink" Target="https://doi.org/10.15454/HKGMAS" TargetMode="External"/><Relationship Id="rId40" Type="http://schemas.openxmlformats.org/officeDocument/2006/relationships/hyperlink" Target="https://doi.org/10.15454/HKGMAS" TargetMode="External"/><Relationship Id="rId41" Type="http://schemas.openxmlformats.org/officeDocument/2006/relationships/hyperlink" Target="https://doi.org/10.15454/HKGMAS" TargetMode="External"/><Relationship Id="rId42" Type="http://schemas.openxmlformats.org/officeDocument/2006/relationships/hyperlink" Target="https://doi.org/10.15454/HKGMAS" TargetMode="External"/><Relationship Id="rId43" Type="http://schemas.openxmlformats.org/officeDocument/2006/relationships/hyperlink" Target="https://doi.org/10.15454/HKGMAS" TargetMode="External"/><Relationship Id="rId44" Type="http://schemas.openxmlformats.org/officeDocument/2006/relationships/hyperlink" Target="https://doi.org/10.15454/HKGMAS" TargetMode="External"/><Relationship Id="rId45" Type="http://schemas.openxmlformats.org/officeDocument/2006/relationships/hyperlink" Target="https://doi.org/10.15454/HKGMAS" TargetMode="External"/><Relationship Id="rId46" Type="http://schemas.openxmlformats.org/officeDocument/2006/relationships/hyperlink" Target="https://doi.org/10.15454/HKGMAS" TargetMode="External"/><Relationship Id="rId47" Type="http://schemas.openxmlformats.org/officeDocument/2006/relationships/hyperlink" Target="https://doi.org/10.15454/HKGMAS" TargetMode="External"/><Relationship Id="rId48" Type="http://schemas.openxmlformats.org/officeDocument/2006/relationships/hyperlink" Target="https://doi.org/10.15454/HKGMAS" TargetMode="External"/><Relationship Id="rId49" Type="http://schemas.openxmlformats.org/officeDocument/2006/relationships/hyperlink" Target="https://doi.org/10.15454/HKGMAS" TargetMode="External"/><Relationship Id="rId50" Type="http://schemas.openxmlformats.org/officeDocument/2006/relationships/hyperlink" Target="https://doi.org/10.15454/HKGMAS" TargetMode="External"/><Relationship Id="rId51" Type="http://schemas.openxmlformats.org/officeDocument/2006/relationships/hyperlink" Target="https://doi.org/10.15454/HKGMAS" TargetMode="External"/><Relationship Id="rId52" Type="http://schemas.openxmlformats.org/officeDocument/2006/relationships/hyperlink" Target="https://doi.org/10.15454/HKGMAS" TargetMode="External"/><Relationship Id="rId53" Type="http://schemas.openxmlformats.org/officeDocument/2006/relationships/hyperlink" Target="https://doi.org/10.15454/HKGMAS" TargetMode="External"/><Relationship Id="rId54" Type="http://schemas.openxmlformats.org/officeDocument/2006/relationships/hyperlink" Target="https://doi.org/10.15454/HKGMAS" TargetMode="External"/><Relationship Id="rId55" Type="http://schemas.openxmlformats.org/officeDocument/2006/relationships/hyperlink" Target="https://doi.org/10.15454/HKGMAS" TargetMode="External"/><Relationship Id="rId56" Type="http://schemas.openxmlformats.org/officeDocument/2006/relationships/hyperlink" Target="https://doi.org/10.15454/HKGMAS" TargetMode="External"/><Relationship Id="rId57" Type="http://schemas.openxmlformats.org/officeDocument/2006/relationships/hyperlink" Target="https://doi.org/10.15454/HKGMAS" TargetMode="External"/><Relationship Id="rId58" Type="http://schemas.openxmlformats.org/officeDocument/2006/relationships/hyperlink" Target="https://doi.org/10.15454/HKGMAS" TargetMode="External"/><Relationship Id="rId59" Type="http://schemas.openxmlformats.org/officeDocument/2006/relationships/hyperlink" Target="https://doi.org/10.15454/HKGMAS" TargetMode="External"/><Relationship Id="rId60" Type="http://schemas.openxmlformats.org/officeDocument/2006/relationships/hyperlink" Target="https://doi.org/10.15454/HKGMAS" TargetMode="External"/><Relationship Id="rId61" Type="http://schemas.openxmlformats.org/officeDocument/2006/relationships/hyperlink" Target="https://doi.org/10.15454/HKGMAS" TargetMode="External"/><Relationship Id="rId62" Type="http://schemas.openxmlformats.org/officeDocument/2006/relationships/hyperlink" Target="https://doi.org/10.15454/HKGMAS" TargetMode="External"/><Relationship Id="rId63" Type="http://schemas.openxmlformats.org/officeDocument/2006/relationships/hyperlink" Target="https://doi.org/10.15454/HKGMAS" TargetMode="External"/><Relationship Id="rId64" Type="http://schemas.openxmlformats.org/officeDocument/2006/relationships/hyperlink" Target="https://doi.org/10.15454/HKGMAS" TargetMode="External"/><Relationship Id="rId65" Type="http://schemas.openxmlformats.org/officeDocument/2006/relationships/hyperlink" Target="https://doi.org/10.15454/HKGMAS" TargetMode="External"/><Relationship Id="rId66" Type="http://schemas.openxmlformats.org/officeDocument/2006/relationships/hyperlink" Target="https://doi.org/10.15454/HKGMAS" TargetMode="External"/><Relationship Id="rId67" Type="http://schemas.openxmlformats.org/officeDocument/2006/relationships/hyperlink" Target="https://doi.org/10.15454/HKGMAS" TargetMode="External"/><Relationship Id="rId68" Type="http://schemas.openxmlformats.org/officeDocument/2006/relationships/hyperlink" Target="https://doi.org/10.15454/HKGMAS" TargetMode="External"/><Relationship Id="rId69" Type="http://schemas.openxmlformats.org/officeDocument/2006/relationships/hyperlink" Target="https://doi.org/10.15454/HKGMAS" TargetMode="External"/><Relationship Id="rId70" Type="http://schemas.openxmlformats.org/officeDocument/2006/relationships/hyperlink" Target="https://doi.org/10.15454/HKGMAS" TargetMode="External"/><Relationship Id="rId71" Type="http://schemas.openxmlformats.org/officeDocument/2006/relationships/hyperlink" Target="https://doi.org/10.15454/HKGMAS" TargetMode="External"/><Relationship Id="rId72" Type="http://schemas.openxmlformats.org/officeDocument/2006/relationships/hyperlink" Target="https://doi.org/10.15454/HKGMAS" TargetMode="External"/><Relationship Id="rId73" Type="http://schemas.openxmlformats.org/officeDocument/2006/relationships/hyperlink" Target="https://doi.org/10.15454/HKGMAS" TargetMode="External"/><Relationship Id="rId74" Type="http://schemas.openxmlformats.org/officeDocument/2006/relationships/hyperlink" Target="https://doi.org/10.15454/HKGMAS" TargetMode="External"/><Relationship Id="rId75" Type="http://schemas.openxmlformats.org/officeDocument/2006/relationships/hyperlink" Target="https://doi.org/10.15454/HKGMAS" TargetMode="External"/><Relationship Id="rId76" Type="http://schemas.openxmlformats.org/officeDocument/2006/relationships/hyperlink" Target="https://doi.org/10.15454/HKGMAS" TargetMode="External"/><Relationship Id="rId77" Type="http://schemas.openxmlformats.org/officeDocument/2006/relationships/hyperlink" Target="https://doi.org/10.15454/HKGMAS" TargetMode="External"/><Relationship Id="rId78" Type="http://schemas.openxmlformats.org/officeDocument/2006/relationships/hyperlink" Target="https://doi.org/10.15454/HKGMAS" TargetMode="External"/><Relationship Id="rId79" Type="http://schemas.openxmlformats.org/officeDocument/2006/relationships/hyperlink" Target="https://doi.org/10.15454/HKGMAS" TargetMode="External"/><Relationship Id="rId80" Type="http://schemas.openxmlformats.org/officeDocument/2006/relationships/hyperlink" Target="https://doi.org/10.15454/HKGMAS" TargetMode="External"/><Relationship Id="rId81" Type="http://schemas.openxmlformats.org/officeDocument/2006/relationships/hyperlink" Target="https://doi.org/10.15454/HKGMAS" TargetMode="External"/><Relationship Id="rId82" Type="http://schemas.openxmlformats.org/officeDocument/2006/relationships/hyperlink" Target="https://doi.org/10.15454/HKGMAS" TargetMode="External"/><Relationship Id="rId83" Type="http://schemas.openxmlformats.org/officeDocument/2006/relationships/hyperlink" Target="https://doi.org/10.15454/HKGMAS" TargetMode="External"/><Relationship Id="rId84" Type="http://schemas.openxmlformats.org/officeDocument/2006/relationships/hyperlink" Target="https://doi.org/10.15454/HKGMAS" TargetMode="External"/><Relationship Id="rId85" Type="http://schemas.openxmlformats.org/officeDocument/2006/relationships/hyperlink" Target="https://doi.org/10.15454/HKGMAS" TargetMode="External"/><Relationship Id="rId86" Type="http://schemas.openxmlformats.org/officeDocument/2006/relationships/hyperlink" Target="https://doi.org/10.15454/HKGMAS" TargetMode="External"/><Relationship Id="rId87" Type="http://schemas.openxmlformats.org/officeDocument/2006/relationships/hyperlink" Target="https://doi.org/10.15454/HKGMAS" TargetMode="External"/><Relationship Id="rId88" Type="http://schemas.openxmlformats.org/officeDocument/2006/relationships/hyperlink" Target="https://doi.org/10.15454/HKGMAS" TargetMode="External"/><Relationship Id="rId89" Type="http://schemas.openxmlformats.org/officeDocument/2006/relationships/hyperlink" Target="https://doi.org/10.15454/HKGMAS" TargetMode="External"/><Relationship Id="rId90" Type="http://schemas.openxmlformats.org/officeDocument/2006/relationships/hyperlink" Target="https://doi.org/10.15454/HKGMAS" TargetMode="External"/><Relationship Id="rId91" Type="http://schemas.openxmlformats.org/officeDocument/2006/relationships/hyperlink" Target="https://doi.org/10.15454/HKGMAS" TargetMode="External"/><Relationship Id="rId92" Type="http://schemas.openxmlformats.org/officeDocument/2006/relationships/hyperlink" Target="https://doi.org/10.15454/HKGMAS" TargetMode="External"/><Relationship Id="rId93" Type="http://schemas.openxmlformats.org/officeDocument/2006/relationships/hyperlink" Target="https://doi.org/10.15454/HKGMAS" TargetMode="External"/><Relationship Id="rId94" Type="http://schemas.openxmlformats.org/officeDocument/2006/relationships/hyperlink" Target="https://doi.org/10.15454/HKGMAS" TargetMode="External"/><Relationship Id="rId95" Type="http://schemas.openxmlformats.org/officeDocument/2006/relationships/hyperlink" Target="https://doi.org/10.15454/HKGMAS" TargetMode="External"/><Relationship Id="rId96" Type="http://schemas.openxmlformats.org/officeDocument/2006/relationships/hyperlink" Target="https://doi.org/10.15454/HKGMAS" TargetMode="External"/><Relationship Id="rId97" Type="http://schemas.openxmlformats.org/officeDocument/2006/relationships/hyperlink" Target="https://doi.org/10.15454/HKGMAS" TargetMode="External"/><Relationship Id="rId98" Type="http://schemas.openxmlformats.org/officeDocument/2006/relationships/hyperlink" Target="https://doi.org/10.15454/HKGMAS" TargetMode="External"/><Relationship Id="rId99" Type="http://schemas.openxmlformats.org/officeDocument/2006/relationships/hyperlink" Target="https://doi.org/10.15454/HKGMAS" TargetMode="External"/><Relationship Id="rId100" Type="http://schemas.openxmlformats.org/officeDocument/2006/relationships/hyperlink" Target="https://doi.org/10.15454/HKGMAS" TargetMode="External"/><Relationship Id="rId101" Type="http://schemas.openxmlformats.org/officeDocument/2006/relationships/hyperlink" Target="https://doi.org/10.15454/HKGMAS" TargetMode="External"/><Relationship Id="rId102" Type="http://schemas.openxmlformats.org/officeDocument/2006/relationships/hyperlink" Target="https://doi.org/10.15454/HKGMAS" TargetMode="External"/><Relationship Id="rId103" Type="http://schemas.openxmlformats.org/officeDocument/2006/relationships/hyperlink" Target="https://doi.org/10.15454/HKGMAS" TargetMode="External"/><Relationship Id="rId104" Type="http://schemas.openxmlformats.org/officeDocument/2006/relationships/hyperlink" Target="https://doi.org/10.15454/HKGMAS" TargetMode="External"/><Relationship Id="rId105" Type="http://schemas.openxmlformats.org/officeDocument/2006/relationships/hyperlink" Target="https://doi.org/10.15454/HKGMAS" TargetMode="External"/><Relationship Id="rId106" Type="http://schemas.openxmlformats.org/officeDocument/2006/relationships/hyperlink" Target="https://doi.org/10.15454/HKGMAS" TargetMode="External"/><Relationship Id="rId107" Type="http://schemas.openxmlformats.org/officeDocument/2006/relationships/hyperlink" Target="https://doi.org/10.15454/HKGMAS" TargetMode="External"/><Relationship Id="rId108" Type="http://schemas.openxmlformats.org/officeDocument/2006/relationships/hyperlink" Target="https://doi.org/10.15454/HKGMAS" TargetMode="External"/><Relationship Id="rId109" Type="http://schemas.openxmlformats.org/officeDocument/2006/relationships/hyperlink" Target="https://doi.org/10.15454/HKGMAS" TargetMode="External"/><Relationship Id="rId110" Type="http://schemas.openxmlformats.org/officeDocument/2006/relationships/hyperlink" Target="https://doi.org/10.15454/HKGMAS" TargetMode="External"/><Relationship Id="rId111" Type="http://schemas.openxmlformats.org/officeDocument/2006/relationships/hyperlink" Target="https://doi.org/10.15454/HKGMAS" TargetMode="External"/><Relationship Id="rId112" Type="http://schemas.openxmlformats.org/officeDocument/2006/relationships/hyperlink" Target="https://doi.org/10.15454/HKGMAS" TargetMode="External"/><Relationship Id="rId113" Type="http://schemas.openxmlformats.org/officeDocument/2006/relationships/hyperlink" Target="https://doi.org/10.15454/HKGMAS" TargetMode="External"/><Relationship Id="rId114" Type="http://schemas.openxmlformats.org/officeDocument/2006/relationships/hyperlink" Target="https://doi.org/10.15454/HKGMAS" TargetMode="External"/><Relationship Id="rId115" Type="http://schemas.openxmlformats.org/officeDocument/2006/relationships/hyperlink" Target="https://doi.org/10.15454/HKGMAS" TargetMode="External"/><Relationship Id="rId116" Type="http://schemas.openxmlformats.org/officeDocument/2006/relationships/hyperlink" Target="https://doi.org/10.15454/HKGMAS" TargetMode="External"/><Relationship Id="rId117" Type="http://schemas.openxmlformats.org/officeDocument/2006/relationships/hyperlink" Target="https://doi.org/10.15454/HKGMAS" TargetMode="External"/><Relationship Id="rId118" Type="http://schemas.openxmlformats.org/officeDocument/2006/relationships/hyperlink" Target="https://doi.org/10.15454/HKGMAS" TargetMode="External"/><Relationship Id="rId119" Type="http://schemas.openxmlformats.org/officeDocument/2006/relationships/hyperlink" Target="https://doi.org/10.15454/HKGMAS" TargetMode="External"/><Relationship Id="rId120" Type="http://schemas.openxmlformats.org/officeDocument/2006/relationships/hyperlink" Target="https://doi.org/10.15454/HKGMAS" TargetMode="External"/><Relationship Id="rId121" Type="http://schemas.openxmlformats.org/officeDocument/2006/relationships/hyperlink" Target="https://doi.org/10.15454/HKGMAS" TargetMode="External"/><Relationship Id="rId122" Type="http://schemas.openxmlformats.org/officeDocument/2006/relationships/hyperlink" Target="https://doi.org/10.15454/HKGMAS" TargetMode="External"/><Relationship Id="rId123" Type="http://schemas.openxmlformats.org/officeDocument/2006/relationships/hyperlink" Target="https://doi.org/10.15454/HKGMAS" TargetMode="External"/><Relationship Id="rId124" Type="http://schemas.openxmlformats.org/officeDocument/2006/relationships/hyperlink" Target="https://doi.org/10.15454/HKGMAS" TargetMode="External"/><Relationship Id="rId125" Type="http://schemas.openxmlformats.org/officeDocument/2006/relationships/hyperlink" Target="https://doi.org/10.15454/HKGMAS" TargetMode="External"/><Relationship Id="rId126" Type="http://schemas.openxmlformats.org/officeDocument/2006/relationships/hyperlink" Target="https://doi.org/10.15454/HKGMAS" TargetMode="External"/><Relationship Id="rId127" Type="http://schemas.openxmlformats.org/officeDocument/2006/relationships/hyperlink" Target="https://doi.org/10.15454/HKGMAS" TargetMode="External"/><Relationship Id="rId128" Type="http://schemas.openxmlformats.org/officeDocument/2006/relationships/hyperlink" Target="https://doi.org/10.15454/HKGMAS" TargetMode="External"/><Relationship Id="rId129" Type="http://schemas.openxmlformats.org/officeDocument/2006/relationships/hyperlink" Target="https://doi.org/10.15454/HKGMAS" TargetMode="External"/><Relationship Id="rId130" Type="http://schemas.openxmlformats.org/officeDocument/2006/relationships/hyperlink" Target="https://doi.org/10.15454/HKGMAS" TargetMode="External"/><Relationship Id="rId131" Type="http://schemas.openxmlformats.org/officeDocument/2006/relationships/hyperlink" Target="https://doi.org/10.15454/HKGMAS" TargetMode="External"/><Relationship Id="rId132" Type="http://schemas.openxmlformats.org/officeDocument/2006/relationships/hyperlink" Target="https://doi.org/10.15454/HKGMAS" TargetMode="External"/><Relationship Id="rId133" Type="http://schemas.openxmlformats.org/officeDocument/2006/relationships/hyperlink" Target="https://doi.org/10.15454/HKGMAS" TargetMode="External"/><Relationship Id="rId134" Type="http://schemas.openxmlformats.org/officeDocument/2006/relationships/hyperlink" Target="https://doi.org/10.15454/HKGMAS" TargetMode="External"/><Relationship Id="rId135" Type="http://schemas.openxmlformats.org/officeDocument/2006/relationships/hyperlink" Target="https://doi.org/10.15454/HKGMAS" TargetMode="External"/><Relationship Id="rId136" Type="http://schemas.openxmlformats.org/officeDocument/2006/relationships/hyperlink" Target="https://doi.org/10.15454/HKGMAS" TargetMode="External"/><Relationship Id="rId137" Type="http://schemas.openxmlformats.org/officeDocument/2006/relationships/hyperlink" Target="https://doi.org/10.15454/HKGMAS" TargetMode="External"/><Relationship Id="rId138" Type="http://schemas.openxmlformats.org/officeDocument/2006/relationships/hyperlink" Target="https://doi.org/10.15454/HKGMAS" TargetMode="External"/><Relationship Id="rId139" Type="http://schemas.openxmlformats.org/officeDocument/2006/relationships/hyperlink" Target="https://doi.org/10.15454/HKGMAS" TargetMode="External"/><Relationship Id="rId140" Type="http://schemas.openxmlformats.org/officeDocument/2006/relationships/hyperlink" Target="https://doi.org/10.15454/HKGMAS" TargetMode="External"/><Relationship Id="rId141" Type="http://schemas.openxmlformats.org/officeDocument/2006/relationships/hyperlink" Target="https://doi.org/10.15454/HKGMAS" TargetMode="External"/><Relationship Id="rId142" Type="http://schemas.openxmlformats.org/officeDocument/2006/relationships/hyperlink" Target="https://doi.org/10.15454/HKGMAS" TargetMode="External"/><Relationship Id="rId143" Type="http://schemas.openxmlformats.org/officeDocument/2006/relationships/hyperlink" Target="https://doi.org/10.15454/HKGMAS" TargetMode="External"/><Relationship Id="rId144" Type="http://schemas.openxmlformats.org/officeDocument/2006/relationships/hyperlink" Target="https://doi.org/10.15454/HKGMAS" TargetMode="External"/><Relationship Id="rId145" Type="http://schemas.openxmlformats.org/officeDocument/2006/relationships/hyperlink" Target="https://doi.org/10.15454/HKGMAS" TargetMode="External"/><Relationship Id="rId146" Type="http://schemas.openxmlformats.org/officeDocument/2006/relationships/hyperlink" Target="https://doi.org/10.15454/HKGMAS" TargetMode="External"/><Relationship Id="rId147" Type="http://schemas.openxmlformats.org/officeDocument/2006/relationships/hyperlink" Target="https://doi.org/10.15454/HKGMAS" TargetMode="External"/><Relationship Id="rId148" Type="http://schemas.openxmlformats.org/officeDocument/2006/relationships/hyperlink" Target="https://doi.org/10.15454/HKGMAS" TargetMode="External"/><Relationship Id="rId149" Type="http://schemas.openxmlformats.org/officeDocument/2006/relationships/hyperlink" Target="https://doi.org/10.15454/HKGMAS" TargetMode="External"/><Relationship Id="rId150" Type="http://schemas.openxmlformats.org/officeDocument/2006/relationships/hyperlink" Target="https://doi.org/10.15454/HKGMAS" TargetMode="External"/><Relationship Id="rId151" Type="http://schemas.openxmlformats.org/officeDocument/2006/relationships/hyperlink" Target="https://doi.org/10.15454/HKGMAS" TargetMode="External"/><Relationship Id="rId152" Type="http://schemas.openxmlformats.org/officeDocument/2006/relationships/hyperlink" Target="https://doi.org/10.15454/HKGMAS" TargetMode="External"/><Relationship Id="rId153" Type="http://schemas.openxmlformats.org/officeDocument/2006/relationships/hyperlink" Target="https://doi.org/10.15454/HKGMAS" TargetMode="External"/><Relationship Id="rId154" Type="http://schemas.openxmlformats.org/officeDocument/2006/relationships/hyperlink" Target="https://doi.org/10.15454/HKGMAS" TargetMode="External"/><Relationship Id="rId155" Type="http://schemas.openxmlformats.org/officeDocument/2006/relationships/hyperlink" Target="https://doi.org/10.15454/HKGMAS" TargetMode="External"/><Relationship Id="rId156" Type="http://schemas.openxmlformats.org/officeDocument/2006/relationships/hyperlink" Target="https://doi.org/10.15454/HKGMAS" TargetMode="External"/><Relationship Id="rId157" Type="http://schemas.openxmlformats.org/officeDocument/2006/relationships/hyperlink" Target="https://doi.org/10.15454/HKGMAS" TargetMode="External"/><Relationship Id="rId158" Type="http://schemas.openxmlformats.org/officeDocument/2006/relationships/hyperlink" Target="https://doi.org/10.15454/HKGMAS" TargetMode="External"/><Relationship Id="rId159" Type="http://schemas.openxmlformats.org/officeDocument/2006/relationships/hyperlink" Target="https://doi.org/10.15454/HKGMAS" TargetMode="External"/><Relationship Id="rId160" Type="http://schemas.openxmlformats.org/officeDocument/2006/relationships/hyperlink" Target="https://doi.org/10.15454/HKGMAS" TargetMode="External"/><Relationship Id="rId161" Type="http://schemas.openxmlformats.org/officeDocument/2006/relationships/hyperlink" Target="https://doi.org/10.15454/HKGMAS" TargetMode="External"/><Relationship Id="rId162" Type="http://schemas.openxmlformats.org/officeDocument/2006/relationships/hyperlink" Target="https://doi.org/10.15454/HKGMAS" TargetMode="External"/><Relationship Id="rId163" Type="http://schemas.openxmlformats.org/officeDocument/2006/relationships/hyperlink" Target="https://doi.org/10.15454/HKGMAS" TargetMode="External"/><Relationship Id="rId164" Type="http://schemas.openxmlformats.org/officeDocument/2006/relationships/hyperlink" Target="https://doi.org/10.15454/HKGMAS" TargetMode="External"/><Relationship Id="rId165" Type="http://schemas.openxmlformats.org/officeDocument/2006/relationships/hyperlink" Target="https://doi.org/10.15454/HKGMAS" TargetMode="External"/><Relationship Id="rId166" Type="http://schemas.openxmlformats.org/officeDocument/2006/relationships/hyperlink" Target="https://doi.org/10.15454/HKGMAS" TargetMode="External"/><Relationship Id="rId167" Type="http://schemas.openxmlformats.org/officeDocument/2006/relationships/hyperlink" Target="https://doi.org/10.15454/HKGMAS" TargetMode="External"/><Relationship Id="rId168" Type="http://schemas.openxmlformats.org/officeDocument/2006/relationships/hyperlink" Target="https://doi.org/10.15454/HKGMAS" TargetMode="External"/><Relationship Id="rId169" Type="http://schemas.openxmlformats.org/officeDocument/2006/relationships/hyperlink" Target="https://doi.org/10.15454/HKGMAS" TargetMode="External"/><Relationship Id="rId170" Type="http://schemas.openxmlformats.org/officeDocument/2006/relationships/hyperlink" Target="https://doi.org/10.15454/HKGMAS" TargetMode="External"/><Relationship Id="rId171" Type="http://schemas.openxmlformats.org/officeDocument/2006/relationships/hyperlink" Target="https://doi.org/10.15454/HKGMAS" TargetMode="External"/><Relationship Id="rId172" Type="http://schemas.openxmlformats.org/officeDocument/2006/relationships/hyperlink" Target="https://doi.org/10.15454/HKGMAS" TargetMode="External"/><Relationship Id="rId173" Type="http://schemas.openxmlformats.org/officeDocument/2006/relationships/hyperlink" Target="https://doi.org/10.15454/HKGMAS" TargetMode="External"/><Relationship Id="rId174" Type="http://schemas.openxmlformats.org/officeDocument/2006/relationships/hyperlink" Target="https://doi.org/10.15454/HKGMAS" TargetMode="External"/><Relationship Id="rId175" Type="http://schemas.openxmlformats.org/officeDocument/2006/relationships/hyperlink" Target="https://doi.org/10.15454/HKGMAS" TargetMode="External"/><Relationship Id="rId176" Type="http://schemas.openxmlformats.org/officeDocument/2006/relationships/hyperlink" Target="https://doi.org/10.15454/HKGMAS" TargetMode="External"/><Relationship Id="rId177" Type="http://schemas.openxmlformats.org/officeDocument/2006/relationships/hyperlink" Target="https://doi.org/10.15454/HKGMAS" TargetMode="External"/><Relationship Id="rId178" Type="http://schemas.openxmlformats.org/officeDocument/2006/relationships/hyperlink" Target="https://doi.org/10.15454/HKGMAS" TargetMode="External"/><Relationship Id="rId179" Type="http://schemas.openxmlformats.org/officeDocument/2006/relationships/hyperlink" Target="https://doi.org/10.15454/HKGMAS" TargetMode="External"/><Relationship Id="rId180" Type="http://schemas.openxmlformats.org/officeDocument/2006/relationships/hyperlink" Target="https://doi.org/10.15454/HKGMAS" TargetMode="External"/><Relationship Id="rId181" Type="http://schemas.openxmlformats.org/officeDocument/2006/relationships/hyperlink" Target="https://doi.org/10.15454/HKGMAS" TargetMode="External"/><Relationship Id="rId182" Type="http://schemas.openxmlformats.org/officeDocument/2006/relationships/hyperlink" Target="https://doi.org/10.15454/HKGMAS" TargetMode="External"/><Relationship Id="rId183" Type="http://schemas.openxmlformats.org/officeDocument/2006/relationships/hyperlink" Target="https://doi.org/10.15454/HKGMAS" TargetMode="External"/><Relationship Id="rId184" Type="http://schemas.openxmlformats.org/officeDocument/2006/relationships/hyperlink" Target="https://doi.org/10.15454/HKGMAS" TargetMode="External"/><Relationship Id="rId185" Type="http://schemas.openxmlformats.org/officeDocument/2006/relationships/hyperlink" Target="https://doi.org/10.15454/HKGMAS" TargetMode="External"/><Relationship Id="rId186" Type="http://schemas.openxmlformats.org/officeDocument/2006/relationships/hyperlink" Target="https://doi.org/10.15454/HKGMAS" TargetMode="External"/><Relationship Id="rId187" Type="http://schemas.openxmlformats.org/officeDocument/2006/relationships/hyperlink" Target="https://doi.org/10.15454/HKGMAS" TargetMode="External"/><Relationship Id="rId188" Type="http://schemas.openxmlformats.org/officeDocument/2006/relationships/hyperlink" Target="https://doi.org/10.15454/HKGMAS" TargetMode="External"/><Relationship Id="rId189" Type="http://schemas.openxmlformats.org/officeDocument/2006/relationships/hyperlink" Target="https://doi.org/10.15454/HKGMAS" TargetMode="External"/><Relationship Id="rId190" Type="http://schemas.openxmlformats.org/officeDocument/2006/relationships/hyperlink" Target="https://doi.org/10.15454/HKGMAS" TargetMode="External"/><Relationship Id="rId191" Type="http://schemas.openxmlformats.org/officeDocument/2006/relationships/hyperlink" Target="https://doi.org/10.15454/HKGMAS" TargetMode="External"/><Relationship Id="rId192" Type="http://schemas.openxmlformats.org/officeDocument/2006/relationships/hyperlink" Target="https://doi.org/10.15454/HKGMAS" TargetMode="External"/><Relationship Id="rId193" Type="http://schemas.openxmlformats.org/officeDocument/2006/relationships/hyperlink" Target="https://doi.org/10.15454/HKGMAS" TargetMode="External"/><Relationship Id="rId194" Type="http://schemas.openxmlformats.org/officeDocument/2006/relationships/hyperlink" Target="https://doi.org/10.15454/HKGMAS" TargetMode="External"/><Relationship Id="rId195" Type="http://schemas.openxmlformats.org/officeDocument/2006/relationships/hyperlink" Target="https://doi.org/10.15454/HKGMAS" TargetMode="External"/><Relationship Id="rId196" Type="http://schemas.openxmlformats.org/officeDocument/2006/relationships/hyperlink" Target="https://doi.org/10.15454/HKGMAS" TargetMode="External"/><Relationship Id="rId197" Type="http://schemas.openxmlformats.org/officeDocument/2006/relationships/hyperlink" Target="https://doi.org/10.15454/HKGMAS" TargetMode="External"/><Relationship Id="rId198" Type="http://schemas.openxmlformats.org/officeDocument/2006/relationships/hyperlink" Target="https://doi.org/10.15454/HKGMAS" TargetMode="External"/><Relationship Id="rId199" Type="http://schemas.openxmlformats.org/officeDocument/2006/relationships/hyperlink" Target="https://doi.org/10.15454/HKGMAS" TargetMode="External"/><Relationship Id="rId200" Type="http://schemas.openxmlformats.org/officeDocument/2006/relationships/hyperlink" Target="https://doi.org/10.15454/HKGMAS" TargetMode="External"/><Relationship Id="rId201" Type="http://schemas.openxmlformats.org/officeDocument/2006/relationships/hyperlink" Target="https://doi.org/10.15454/HKGMAS" TargetMode="External"/><Relationship Id="rId202" Type="http://schemas.openxmlformats.org/officeDocument/2006/relationships/hyperlink" Target="https://doi.org/10.15454/HKGMAS" TargetMode="External"/><Relationship Id="rId203" Type="http://schemas.openxmlformats.org/officeDocument/2006/relationships/hyperlink" Target="https://doi.org/10.15454/HKGMAS" TargetMode="External"/><Relationship Id="rId204" Type="http://schemas.openxmlformats.org/officeDocument/2006/relationships/hyperlink" Target="https://doi.org/10.15454/HKGMAS" TargetMode="External"/><Relationship Id="rId205" Type="http://schemas.openxmlformats.org/officeDocument/2006/relationships/hyperlink" Target="https://doi.org/10.15454/HKGMAS" TargetMode="External"/><Relationship Id="rId206" Type="http://schemas.openxmlformats.org/officeDocument/2006/relationships/hyperlink" Target="https://doi.org/10.15454/HKGMAS" TargetMode="External"/><Relationship Id="rId207" Type="http://schemas.openxmlformats.org/officeDocument/2006/relationships/hyperlink" Target="https://doi.org/10.15454/HKGMAS" TargetMode="External"/><Relationship Id="rId208" Type="http://schemas.openxmlformats.org/officeDocument/2006/relationships/hyperlink" Target="https://doi.org/10.15454/HKGMAS" TargetMode="External"/><Relationship Id="rId209" Type="http://schemas.openxmlformats.org/officeDocument/2006/relationships/hyperlink" Target="https://doi.org/10.15454/HKGMAS" TargetMode="External"/><Relationship Id="rId210" Type="http://schemas.openxmlformats.org/officeDocument/2006/relationships/hyperlink" Target="https://doi.org/10.15454/HKGMAS" TargetMode="External"/><Relationship Id="rId211" Type="http://schemas.openxmlformats.org/officeDocument/2006/relationships/hyperlink" Target="https://doi.org/10.15454/HKGMAS" TargetMode="External"/><Relationship Id="rId212" Type="http://schemas.openxmlformats.org/officeDocument/2006/relationships/hyperlink" Target="https://doi.org/10.15454/HKGMAS" TargetMode="External"/><Relationship Id="rId213" Type="http://schemas.openxmlformats.org/officeDocument/2006/relationships/hyperlink" Target="https://doi.org/10.15454/HKGMAS" TargetMode="External"/><Relationship Id="rId214" Type="http://schemas.openxmlformats.org/officeDocument/2006/relationships/hyperlink" Target="https://doi.org/10.15454/HKGMAS" TargetMode="External"/><Relationship Id="rId215" Type="http://schemas.openxmlformats.org/officeDocument/2006/relationships/hyperlink" Target="https://doi.org/10.15454/HKGMAS" TargetMode="External"/><Relationship Id="rId216" Type="http://schemas.openxmlformats.org/officeDocument/2006/relationships/hyperlink" Target="https://doi.org/10.15454/HKGMAS" TargetMode="External"/><Relationship Id="rId217" Type="http://schemas.openxmlformats.org/officeDocument/2006/relationships/hyperlink" Target="https://doi.org/10.15454/HKGMAS" TargetMode="External"/><Relationship Id="rId218" Type="http://schemas.openxmlformats.org/officeDocument/2006/relationships/hyperlink" Target="https://doi.org/10.15454/HKGMAS" TargetMode="External"/><Relationship Id="rId219" Type="http://schemas.openxmlformats.org/officeDocument/2006/relationships/hyperlink" Target="https://doi.org/10.15454/HKGMAS" TargetMode="External"/><Relationship Id="rId220" Type="http://schemas.openxmlformats.org/officeDocument/2006/relationships/hyperlink" Target="https://doi.org/10.15454/HKGMAS" TargetMode="External"/><Relationship Id="rId221" Type="http://schemas.openxmlformats.org/officeDocument/2006/relationships/hyperlink" Target="https://doi.org/10.15454/HKGMAS" TargetMode="External"/><Relationship Id="rId222" Type="http://schemas.openxmlformats.org/officeDocument/2006/relationships/hyperlink" Target="https://doi.org/10.15454/HKGMAS" TargetMode="External"/><Relationship Id="rId223" Type="http://schemas.openxmlformats.org/officeDocument/2006/relationships/hyperlink" Target="https://doi.org/10.15454/HKGMAS" TargetMode="External"/><Relationship Id="rId224" Type="http://schemas.openxmlformats.org/officeDocument/2006/relationships/hyperlink" Target="https://doi.org/10.15454/HKGMAS" TargetMode="External"/><Relationship Id="rId225" Type="http://schemas.openxmlformats.org/officeDocument/2006/relationships/hyperlink" Target="https://doi.org/10.15454/HKGMAS" TargetMode="External"/><Relationship Id="rId226" Type="http://schemas.openxmlformats.org/officeDocument/2006/relationships/hyperlink" Target="https://doi.org/10.15454/HKGMAS" TargetMode="External"/><Relationship Id="rId227" Type="http://schemas.openxmlformats.org/officeDocument/2006/relationships/hyperlink" Target="https://doi.org/10.15454/HKGMAS" TargetMode="External"/><Relationship Id="rId228" Type="http://schemas.openxmlformats.org/officeDocument/2006/relationships/hyperlink" Target="https://doi.org/10.15454/HKGMAS" TargetMode="External"/><Relationship Id="rId229" Type="http://schemas.openxmlformats.org/officeDocument/2006/relationships/hyperlink" Target="https://doi.org/10.15454/HKGMAS" TargetMode="External"/><Relationship Id="rId230" Type="http://schemas.openxmlformats.org/officeDocument/2006/relationships/hyperlink" Target="https://doi.org/10.15454/HKGMAS" TargetMode="External"/><Relationship Id="rId231" Type="http://schemas.openxmlformats.org/officeDocument/2006/relationships/hyperlink" Target="https://doi.org/10.15454/HKGMAS" TargetMode="External"/><Relationship Id="rId232" Type="http://schemas.openxmlformats.org/officeDocument/2006/relationships/hyperlink" Target="https://doi.org/10.15454/HKGMAS" TargetMode="External"/><Relationship Id="rId233" Type="http://schemas.openxmlformats.org/officeDocument/2006/relationships/hyperlink" Target="https://doi.org/10.15454/HKGMAS" TargetMode="External"/><Relationship Id="rId234" Type="http://schemas.openxmlformats.org/officeDocument/2006/relationships/hyperlink" Target="https://doi.org/10.15454/HKGMAS" TargetMode="External"/><Relationship Id="rId235" Type="http://schemas.openxmlformats.org/officeDocument/2006/relationships/hyperlink" Target="https://doi.org/10.15454/HKGMAS" TargetMode="External"/><Relationship Id="rId236" Type="http://schemas.openxmlformats.org/officeDocument/2006/relationships/hyperlink" Target="https://doi.org/10.15454/HKGMAS" TargetMode="External"/><Relationship Id="rId237" Type="http://schemas.openxmlformats.org/officeDocument/2006/relationships/hyperlink" Target="https://doi.org/10.15454/HKGMAS" TargetMode="External"/><Relationship Id="rId238" Type="http://schemas.openxmlformats.org/officeDocument/2006/relationships/hyperlink" Target="https://doi.org/10.15454/HKGMAS" TargetMode="External"/><Relationship Id="rId239" Type="http://schemas.openxmlformats.org/officeDocument/2006/relationships/hyperlink" Target="https://doi.org/10.15454/HKGMAS" TargetMode="External"/><Relationship Id="rId240" Type="http://schemas.openxmlformats.org/officeDocument/2006/relationships/hyperlink" Target="https://doi.org/10.15454/HKGMAS" TargetMode="External"/><Relationship Id="rId241" Type="http://schemas.openxmlformats.org/officeDocument/2006/relationships/hyperlink" Target="https://doi.org/10.15454/HKGMAS" TargetMode="External"/><Relationship Id="rId242" Type="http://schemas.openxmlformats.org/officeDocument/2006/relationships/hyperlink" Target="https://doi.org/10.15454/HKGMAS" TargetMode="External"/><Relationship Id="rId243" Type="http://schemas.openxmlformats.org/officeDocument/2006/relationships/hyperlink" Target="https://doi.org/10.15454/HKGMAS" TargetMode="External"/><Relationship Id="rId244" Type="http://schemas.openxmlformats.org/officeDocument/2006/relationships/hyperlink" Target="https://doi.org/10.15454/HKGMAS" TargetMode="External"/><Relationship Id="rId245" Type="http://schemas.openxmlformats.org/officeDocument/2006/relationships/hyperlink" Target="https://doi.org/10.15454/HKGMAS" TargetMode="External"/><Relationship Id="rId246" Type="http://schemas.openxmlformats.org/officeDocument/2006/relationships/hyperlink" Target="https://doi.org/10.15454/HKGMAS" TargetMode="External"/><Relationship Id="rId247" Type="http://schemas.openxmlformats.org/officeDocument/2006/relationships/hyperlink" Target="https://doi.org/10.15454/HKGMAS" TargetMode="External"/><Relationship Id="rId248" Type="http://schemas.openxmlformats.org/officeDocument/2006/relationships/hyperlink" Target="https://doi.org/10.15454/HKGMAS" TargetMode="External"/><Relationship Id="rId249" Type="http://schemas.openxmlformats.org/officeDocument/2006/relationships/hyperlink" Target="https://doi.org/10.15454/HKGMAS" TargetMode="External"/><Relationship Id="rId250" Type="http://schemas.openxmlformats.org/officeDocument/2006/relationships/hyperlink" Target="https://doi.org/10.15454/HKGMAS" TargetMode="External"/><Relationship Id="rId251" Type="http://schemas.openxmlformats.org/officeDocument/2006/relationships/hyperlink" Target="https://doi.org/10.15454/HKGMAS" TargetMode="External"/><Relationship Id="rId252" Type="http://schemas.openxmlformats.org/officeDocument/2006/relationships/hyperlink" Target="https://doi.org/10.15454/HKGMAS" TargetMode="External"/><Relationship Id="rId253" Type="http://schemas.openxmlformats.org/officeDocument/2006/relationships/hyperlink" Target="https://doi.org/10.15454/HKGMAS" TargetMode="External"/><Relationship Id="rId254" Type="http://schemas.openxmlformats.org/officeDocument/2006/relationships/hyperlink" Target="https://doi.org/10.15454/HKGMAS" TargetMode="External"/><Relationship Id="rId255" Type="http://schemas.openxmlformats.org/officeDocument/2006/relationships/hyperlink" Target="https://doi.org/10.15454/HKGMAS" TargetMode="External"/><Relationship Id="rId256" Type="http://schemas.openxmlformats.org/officeDocument/2006/relationships/hyperlink" Target="https://doi.org/10.15454/HKGMAS" TargetMode="External"/><Relationship Id="rId257" Type="http://schemas.openxmlformats.org/officeDocument/2006/relationships/hyperlink" Target="https://doi.org/10.15454/HKGMAS" TargetMode="External"/><Relationship Id="rId258" Type="http://schemas.openxmlformats.org/officeDocument/2006/relationships/hyperlink" Target="https://doi.org/10.15454/HKGMAS" TargetMode="External"/><Relationship Id="rId259" Type="http://schemas.openxmlformats.org/officeDocument/2006/relationships/hyperlink" Target="https://doi.org/10.15454/HKGMAS" TargetMode="External"/><Relationship Id="rId260" Type="http://schemas.openxmlformats.org/officeDocument/2006/relationships/hyperlink" Target="https://doi.org/10.15454/HKGMAS" TargetMode="External"/><Relationship Id="rId261" Type="http://schemas.openxmlformats.org/officeDocument/2006/relationships/hyperlink" Target="https://doi.org/10.15454/HKGMAS" TargetMode="External"/><Relationship Id="rId262" Type="http://schemas.openxmlformats.org/officeDocument/2006/relationships/hyperlink" Target="https://doi.org/10.15454/HKGMAS" TargetMode="External"/><Relationship Id="rId263" Type="http://schemas.openxmlformats.org/officeDocument/2006/relationships/hyperlink" Target="https://doi.org/10.15454/HKGMAS" TargetMode="External"/><Relationship Id="rId264" Type="http://schemas.openxmlformats.org/officeDocument/2006/relationships/hyperlink" Target="https://doi.org/10.15454/HKGMAS" TargetMode="External"/><Relationship Id="rId265" Type="http://schemas.openxmlformats.org/officeDocument/2006/relationships/hyperlink" Target="https://doi.org/10.15454/HKGMAS" TargetMode="External"/><Relationship Id="rId266" Type="http://schemas.openxmlformats.org/officeDocument/2006/relationships/hyperlink" Target="https://doi.org/10.15454/HKGMAS" TargetMode="External"/><Relationship Id="rId267" Type="http://schemas.openxmlformats.org/officeDocument/2006/relationships/hyperlink" Target="https://doi.org/10.15454/HKGMAS" TargetMode="External"/><Relationship Id="rId268" Type="http://schemas.openxmlformats.org/officeDocument/2006/relationships/hyperlink" Target="https://doi.org/10.15454/HKGMAS" TargetMode="External"/><Relationship Id="rId269" Type="http://schemas.openxmlformats.org/officeDocument/2006/relationships/hyperlink" Target="https://doi.org/10.15454/HKGMAS" TargetMode="External"/><Relationship Id="rId270" Type="http://schemas.openxmlformats.org/officeDocument/2006/relationships/hyperlink" Target="https://doi.org/10.15454/HKGMAS" TargetMode="External"/><Relationship Id="rId271" Type="http://schemas.openxmlformats.org/officeDocument/2006/relationships/hyperlink" Target="https://doi.org/10.15454/HKGMAS" TargetMode="External"/><Relationship Id="rId272" Type="http://schemas.openxmlformats.org/officeDocument/2006/relationships/hyperlink" Target="https://doi.org/10.15454/HKGMAS" TargetMode="External"/><Relationship Id="rId273" Type="http://schemas.openxmlformats.org/officeDocument/2006/relationships/hyperlink" Target="https://doi.org/10.15454/HKGMAS" TargetMode="External"/><Relationship Id="rId274" Type="http://schemas.openxmlformats.org/officeDocument/2006/relationships/hyperlink" Target="https://doi.org/10.15454/HKGMAS" TargetMode="External"/><Relationship Id="rId275" Type="http://schemas.openxmlformats.org/officeDocument/2006/relationships/hyperlink" Target="https://doi.org/10.15454/HKGMAS" TargetMode="External"/><Relationship Id="rId276" Type="http://schemas.openxmlformats.org/officeDocument/2006/relationships/hyperlink" Target="https://doi.org/10.15454/HKGMAS" TargetMode="External"/><Relationship Id="rId277" Type="http://schemas.openxmlformats.org/officeDocument/2006/relationships/hyperlink" Target="https://doi.org/10.15454/HKGMAS" TargetMode="External"/><Relationship Id="rId278" Type="http://schemas.openxmlformats.org/officeDocument/2006/relationships/hyperlink" Target="https://doi.org/10.15454/HKGMAS" TargetMode="External"/><Relationship Id="rId279" Type="http://schemas.openxmlformats.org/officeDocument/2006/relationships/hyperlink" Target="https://doi.org/10.15454/HKGMAS" TargetMode="External"/><Relationship Id="rId280" Type="http://schemas.openxmlformats.org/officeDocument/2006/relationships/hyperlink" Target="https://doi.org/10.15454/HKGMAS" TargetMode="External"/><Relationship Id="rId281" Type="http://schemas.openxmlformats.org/officeDocument/2006/relationships/hyperlink" Target="https://doi.org/10.15454/HKGMAS" TargetMode="External"/><Relationship Id="rId282" Type="http://schemas.openxmlformats.org/officeDocument/2006/relationships/hyperlink" Target="https://doi.org/10.15454/HKGMAS" TargetMode="External"/><Relationship Id="rId283" Type="http://schemas.openxmlformats.org/officeDocument/2006/relationships/hyperlink" Target="https://doi.org/10.15454/HKGMAS" TargetMode="External"/><Relationship Id="rId284" Type="http://schemas.openxmlformats.org/officeDocument/2006/relationships/hyperlink" Target="https://doi.org/10.15454/HKGMAS" TargetMode="External"/><Relationship Id="rId285" Type="http://schemas.openxmlformats.org/officeDocument/2006/relationships/hyperlink" Target="https://doi.org/10.15454/HKGMAS" TargetMode="External"/><Relationship Id="rId286" Type="http://schemas.openxmlformats.org/officeDocument/2006/relationships/hyperlink" Target="https://doi.org/10.15454/HKGMAS" TargetMode="External"/><Relationship Id="rId287" Type="http://schemas.openxmlformats.org/officeDocument/2006/relationships/hyperlink" Target="https://doi.org/10.15454/HKGMAS" TargetMode="External"/><Relationship Id="rId288" Type="http://schemas.openxmlformats.org/officeDocument/2006/relationships/hyperlink" Target="https://doi.org/10.15454/HKGMAS" TargetMode="External"/><Relationship Id="rId289" Type="http://schemas.openxmlformats.org/officeDocument/2006/relationships/hyperlink" Target="https://doi.org/10.15454/HKGMAS" TargetMode="External"/><Relationship Id="rId290" Type="http://schemas.openxmlformats.org/officeDocument/2006/relationships/hyperlink" Target="https://doi.org/10.15454/HKGMAS" TargetMode="External"/><Relationship Id="rId291" Type="http://schemas.openxmlformats.org/officeDocument/2006/relationships/hyperlink" Target="https://doi.org/10.15454/HKGMAS" TargetMode="External"/><Relationship Id="rId292" Type="http://schemas.openxmlformats.org/officeDocument/2006/relationships/hyperlink" Target="https://doi.org/10.15454/HKGMAS" TargetMode="External"/><Relationship Id="rId293" Type="http://schemas.openxmlformats.org/officeDocument/2006/relationships/hyperlink" Target="https://doi.org/10.15454/HKGMAS" TargetMode="External"/><Relationship Id="rId294" Type="http://schemas.openxmlformats.org/officeDocument/2006/relationships/hyperlink" Target="https://doi.org/10.15454/HKGMAS" TargetMode="External"/><Relationship Id="rId295" Type="http://schemas.openxmlformats.org/officeDocument/2006/relationships/hyperlink" Target="https://doi.org/10.15454/HKGMAS" TargetMode="External"/><Relationship Id="rId296" Type="http://schemas.openxmlformats.org/officeDocument/2006/relationships/hyperlink" Target="https://doi.org/10.15454/HKGMAS" TargetMode="External"/><Relationship Id="rId297" Type="http://schemas.openxmlformats.org/officeDocument/2006/relationships/hyperlink" Target="https://doi.org/10.15454/HKGMAS" TargetMode="External"/><Relationship Id="rId298" Type="http://schemas.openxmlformats.org/officeDocument/2006/relationships/hyperlink" Target="https://doi.org/10.15454/HKGMAS" TargetMode="External"/><Relationship Id="rId299" Type="http://schemas.openxmlformats.org/officeDocument/2006/relationships/hyperlink" Target="https://doi.org/10.15454/HKGMAS" TargetMode="External"/><Relationship Id="rId300" Type="http://schemas.openxmlformats.org/officeDocument/2006/relationships/hyperlink" Target="https://doi.org/10.15454/HKGMAS" TargetMode="External"/><Relationship Id="rId301" Type="http://schemas.openxmlformats.org/officeDocument/2006/relationships/hyperlink" Target="https://doi.org/10.15454/HKGMAS" TargetMode="External"/><Relationship Id="rId302" Type="http://schemas.openxmlformats.org/officeDocument/2006/relationships/hyperlink" Target="https://doi.org/10.15454/HKGMAS" TargetMode="External"/><Relationship Id="rId303" Type="http://schemas.openxmlformats.org/officeDocument/2006/relationships/hyperlink" Target="https://doi.org/10.15454/HKGMAS" TargetMode="External"/><Relationship Id="rId304" Type="http://schemas.openxmlformats.org/officeDocument/2006/relationships/hyperlink" Target="https://doi.org/10.15454/HKGMAS" TargetMode="External"/><Relationship Id="rId305" Type="http://schemas.openxmlformats.org/officeDocument/2006/relationships/hyperlink" Target="https://doi.org/10.15454/HKGMAS" TargetMode="External"/><Relationship Id="rId306" Type="http://schemas.openxmlformats.org/officeDocument/2006/relationships/hyperlink" Target="https://doi.org/10.15454/HKGMAS" TargetMode="External"/><Relationship Id="rId307" Type="http://schemas.openxmlformats.org/officeDocument/2006/relationships/hyperlink" Target="https://doi.org/10.15454/HKGMAS" TargetMode="External"/><Relationship Id="rId308" Type="http://schemas.openxmlformats.org/officeDocument/2006/relationships/hyperlink" Target="https://doi.org/10.15454/HKGMAS" TargetMode="External"/><Relationship Id="rId309" Type="http://schemas.openxmlformats.org/officeDocument/2006/relationships/hyperlink" Target="https://doi.org/10.15454/HKGMAS" TargetMode="External"/><Relationship Id="rId310" Type="http://schemas.openxmlformats.org/officeDocument/2006/relationships/hyperlink" Target="https://doi.org/10.15454/HKGMAS" TargetMode="External"/><Relationship Id="rId311" Type="http://schemas.openxmlformats.org/officeDocument/2006/relationships/hyperlink" Target="https://doi.org/10.15454/HKGMAS" TargetMode="External"/><Relationship Id="rId312" Type="http://schemas.openxmlformats.org/officeDocument/2006/relationships/hyperlink" Target="https://doi.org/10.15454/HKGMAS" TargetMode="External"/><Relationship Id="rId313" Type="http://schemas.openxmlformats.org/officeDocument/2006/relationships/hyperlink" Target="https://doi.org/10.15454/HKGMAS" TargetMode="External"/><Relationship Id="rId314" Type="http://schemas.openxmlformats.org/officeDocument/2006/relationships/hyperlink" Target="https://doi.org/10.15454/HKGMAS" TargetMode="External"/><Relationship Id="rId315" Type="http://schemas.openxmlformats.org/officeDocument/2006/relationships/hyperlink" Target="https://doi.org/10.15454/HKGMAS" TargetMode="External"/><Relationship Id="rId316" Type="http://schemas.openxmlformats.org/officeDocument/2006/relationships/hyperlink" Target="https://doi.org/10.15454/HKGMAS" TargetMode="External"/><Relationship Id="rId317" Type="http://schemas.openxmlformats.org/officeDocument/2006/relationships/hyperlink" Target="https://doi.org/10.15454/HKGMAS" TargetMode="External"/><Relationship Id="rId318" Type="http://schemas.openxmlformats.org/officeDocument/2006/relationships/hyperlink" Target="https://doi.org/10.15454/HKGMAS" TargetMode="External"/><Relationship Id="rId319" Type="http://schemas.openxmlformats.org/officeDocument/2006/relationships/hyperlink" Target="https://doi.org/10.15454/HKGMAS" TargetMode="External"/><Relationship Id="rId320" Type="http://schemas.openxmlformats.org/officeDocument/2006/relationships/hyperlink" Target="https://doi.org/10.15454/HKGMAS" TargetMode="External"/><Relationship Id="rId321" Type="http://schemas.openxmlformats.org/officeDocument/2006/relationships/hyperlink" Target="https://doi.org/10.15454/HKGMAS" TargetMode="External"/><Relationship Id="rId322" Type="http://schemas.openxmlformats.org/officeDocument/2006/relationships/hyperlink" Target="https://doi.org/10.15454/HKGMAS" TargetMode="External"/><Relationship Id="rId323" Type="http://schemas.openxmlformats.org/officeDocument/2006/relationships/hyperlink" Target="https://doi.org/10.15454/HKGMAS" TargetMode="External"/><Relationship Id="rId324" Type="http://schemas.openxmlformats.org/officeDocument/2006/relationships/hyperlink" Target="https://doi.org/10.15454/HKGMAS" TargetMode="External"/><Relationship Id="rId325" Type="http://schemas.openxmlformats.org/officeDocument/2006/relationships/hyperlink" Target="https://doi.org/10.15454/HKGMAS" TargetMode="External"/><Relationship Id="rId326" Type="http://schemas.openxmlformats.org/officeDocument/2006/relationships/hyperlink" Target="https://doi.org/10.15454/HKGMAS" TargetMode="External"/><Relationship Id="rId327" Type="http://schemas.openxmlformats.org/officeDocument/2006/relationships/hyperlink" Target="https://doi.org/10.15454/HKGMAS" TargetMode="External"/><Relationship Id="rId328" Type="http://schemas.openxmlformats.org/officeDocument/2006/relationships/hyperlink" Target="https://doi.org/10.15454/HKGMAS" TargetMode="External"/><Relationship Id="rId329" Type="http://schemas.openxmlformats.org/officeDocument/2006/relationships/hyperlink" Target="https://doi.org/10.15454/HKGMAS" TargetMode="External"/><Relationship Id="rId330" Type="http://schemas.openxmlformats.org/officeDocument/2006/relationships/hyperlink" Target="https://doi.org/10.15454/HKGMAS" TargetMode="External"/><Relationship Id="rId331" Type="http://schemas.openxmlformats.org/officeDocument/2006/relationships/hyperlink" Target="https://doi.org/10.15454/HKGMAS" TargetMode="External"/><Relationship Id="rId332" Type="http://schemas.openxmlformats.org/officeDocument/2006/relationships/hyperlink" Target="https://doi.org/10.15454/HKGMAS" TargetMode="External"/><Relationship Id="rId333" Type="http://schemas.openxmlformats.org/officeDocument/2006/relationships/hyperlink" Target="https://doi.org/10.15454/HKGMAS" TargetMode="External"/><Relationship Id="rId334" Type="http://schemas.openxmlformats.org/officeDocument/2006/relationships/hyperlink" Target="https://doi.org/10.15454/HKGMAS" TargetMode="External"/><Relationship Id="rId335" Type="http://schemas.openxmlformats.org/officeDocument/2006/relationships/hyperlink" Target="https://doi.org/10.15454/HKGMAS" TargetMode="External"/><Relationship Id="rId336" Type="http://schemas.openxmlformats.org/officeDocument/2006/relationships/hyperlink" Target="https://doi.org/10.15454/HKGMAS" TargetMode="External"/><Relationship Id="rId337" Type="http://schemas.openxmlformats.org/officeDocument/2006/relationships/hyperlink" Target="https://doi.org/10.15454/HKGMAS" TargetMode="External"/><Relationship Id="rId338" Type="http://schemas.openxmlformats.org/officeDocument/2006/relationships/hyperlink" Target="https://doi.org/10.15454/HKGMAS" TargetMode="External"/><Relationship Id="rId339" Type="http://schemas.openxmlformats.org/officeDocument/2006/relationships/hyperlink" Target="https://doi.org/10.15454/HKGMAS" TargetMode="External"/><Relationship Id="rId340" Type="http://schemas.openxmlformats.org/officeDocument/2006/relationships/hyperlink" Target="https://doi.org/10.15454/HKGMAS" TargetMode="External"/><Relationship Id="rId341" Type="http://schemas.openxmlformats.org/officeDocument/2006/relationships/hyperlink" Target="https://doi.org/10.15454/HKGMAS" TargetMode="External"/><Relationship Id="rId342" Type="http://schemas.openxmlformats.org/officeDocument/2006/relationships/hyperlink" Target="https://doi.org/10.15454/HKGMAS" TargetMode="External"/><Relationship Id="rId343" Type="http://schemas.openxmlformats.org/officeDocument/2006/relationships/hyperlink" Target="https://doi.org/10.15454/HKGMAS" TargetMode="External"/><Relationship Id="rId344" Type="http://schemas.openxmlformats.org/officeDocument/2006/relationships/hyperlink" Target="https://doi.org/10.15454/HKGMAS" TargetMode="External"/><Relationship Id="rId345" Type="http://schemas.openxmlformats.org/officeDocument/2006/relationships/hyperlink" Target="https://doi.org/10.15454/HKGMAS" TargetMode="External"/><Relationship Id="rId346" Type="http://schemas.openxmlformats.org/officeDocument/2006/relationships/hyperlink" Target="https://doi.org/10.15454/HKGMAS" TargetMode="External"/><Relationship Id="rId347" Type="http://schemas.openxmlformats.org/officeDocument/2006/relationships/hyperlink" Target="https://doi.org/10.15454/HKGMAS" TargetMode="External"/><Relationship Id="rId348" Type="http://schemas.openxmlformats.org/officeDocument/2006/relationships/hyperlink" Target="https://doi.org/10.15454/HKGMAS" TargetMode="External"/><Relationship Id="rId349" Type="http://schemas.openxmlformats.org/officeDocument/2006/relationships/hyperlink" Target="https://doi.org/10.15454/HKGMAS" TargetMode="External"/><Relationship Id="rId350" Type="http://schemas.openxmlformats.org/officeDocument/2006/relationships/hyperlink" Target="https://doi.org/10.15454/HKGMAS" TargetMode="External"/><Relationship Id="rId351" Type="http://schemas.openxmlformats.org/officeDocument/2006/relationships/hyperlink" Target="https://doi.org/10.15454/HKGMAS" TargetMode="External"/><Relationship Id="rId352" Type="http://schemas.openxmlformats.org/officeDocument/2006/relationships/hyperlink" Target="https://doi.org/10.15454/HKGMAS" TargetMode="External"/><Relationship Id="rId353" Type="http://schemas.openxmlformats.org/officeDocument/2006/relationships/hyperlink" Target="https://doi.org/10.15454/HKGMAS" TargetMode="External"/><Relationship Id="rId354" Type="http://schemas.openxmlformats.org/officeDocument/2006/relationships/hyperlink" Target="https://doi.org/10.15454/HKGMAS" TargetMode="External"/><Relationship Id="rId355" Type="http://schemas.openxmlformats.org/officeDocument/2006/relationships/hyperlink" Target="https://doi.org/10.15454/HKGMAS" TargetMode="External"/><Relationship Id="rId356" Type="http://schemas.openxmlformats.org/officeDocument/2006/relationships/hyperlink" Target="https://doi.org/10.15454/HKGMAS" TargetMode="External"/><Relationship Id="rId357" Type="http://schemas.openxmlformats.org/officeDocument/2006/relationships/hyperlink" Target="https://doi.org/10.15454/HKGMAS" TargetMode="External"/><Relationship Id="rId358" Type="http://schemas.openxmlformats.org/officeDocument/2006/relationships/hyperlink" Target="https://doi.org/10.15454/HKGMAS" TargetMode="External"/><Relationship Id="rId359" Type="http://schemas.openxmlformats.org/officeDocument/2006/relationships/hyperlink" Target="https://doi.org/10.15454/HKGMAS" TargetMode="External"/><Relationship Id="rId360" Type="http://schemas.openxmlformats.org/officeDocument/2006/relationships/hyperlink" Target="https://doi.org/10.15454/HKGMAS" TargetMode="External"/><Relationship Id="rId361" Type="http://schemas.openxmlformats.org/officeDocument/2006/relationships/hyperlink" Target="https://doi.org/10.15454/HKGMAS" TargetMode="External"/><Relationship Id="rId362" Type="http://schemas.openxmlformats.org/officeDocument/2006/relationships/hyperlink" Target="https://doi.org/10.15454/HKGMAS" TargetMode="External"/><Relationship Id="rId363" Type="http://schemas.openxmlformats.org/officeDocument/2006/relationships/hyperlink" Target="https://doi.org/10.15454/HKGMAS" TargetMode="External"/><Relationship Id="rId364" Type="http://schemas.openxmlformats.org/officeDocument/2006/relationships/hyperlink" Target="https://doi.org/10.15454/HKGMAS" TargetMode="External"/><Relationship Id="rId365" Type="http://schemas.openxmlformats.org/officeDocument/2006/relationships/hyperlink" Target="https://doi.org/10.15454/HKGMAS" TargetMode="External"/><Relationship Id="rId366" Type="http://schemas.openxmlformats.org/officeDocument/2006/relationships/hyperlink" Target="https://doi.org/10.15454/HKGMAS" TargetMode="External"/><Relationship Id="rId367" Type="http://schemas.openxmlformats.org/officeDocument/2006/relationships/hyperlink" Target="https://doi.org/10.15454/HKGMAS" TargetMode="External"/><Relationship Id="rId368" Type="http://schemas.openxmlformats.org/officeDocument/2006/relationships/hyperlink" Target="https://doi.org/10.15454/HKGMAS" TargetMode="External"/><Relationship Id="rId369" Type="http://schemas.openxmlformats.org/officeDocument/2006/relationships/hyperlink" Target="https://doi.org/10.15454/HKGMAS" TargetMode="External"/><Relationship Id="rId370" Type="http://schemas.openxmlformats.org/officeDocument/2006/relationships/hyperlink" Target="https://doi.org/10.15454/HKGMAS" TargetMode="External"/><Relationship Id="rId371" Type="http://schemas.openxmlformats.org/officeDocument/2006/relationships/hyperlink" Target="https://doi.org/10.15454/HKGMAS" TargetMode="External"/><Relationship Id="rId372" Type="http://schemas.openxmlformats.org/officeDocument/2006/relationships/hyperlink" Target="https://doi.org/10.15454/HKGMAS" TargetMode="External"/><Relationship Id="rId373" Type="http://schemas.openxmlformats.org/officeDocument/2006/relationships/hyperlink" Target="https://doi.org/10.15454/HKGMAS" TargetMode="External"/><Relationship Id="rId374" Type="http://schemas.openxmlformats.org/officeDocument/2006/relationships/hyperlink" Target="https://doi.org/10.15454/HKGMAS" TargetMode="External"/><Relationship Id="rId375" Type="http://schemas.openxmlformats.org/officeDocument/2006/relationships/hyperlink" Target="https://doi.org/10.15454/HKGMAS" TargetMode="External"/><Relationship Id="rId376" Type="http://schemas.openxmlformats.org/officeDocument/2006/relationships/hyperlink" Target="https://doi.org/10.15454/HKGMAS" TargetMode="External"/><Relationship Id="rId377" Type="http://schemas.openxmlformats.org/officeDocument/2006/relationships/hyperlink" Target="https://doi.org/10.15454/HKGMAS" TargetMode="External"/><Relationship Id="rId378" Type="http://schemas.openxmlformats.org/officeDocument/2006/relationships/hyperlink" Target="https://doi.org/10.15454/HKGMAS" TargetMode="External"/><Relationship Id="rId379" Type="http://schemas.openxmlformats.org/officeDocument/2006/relationships/hyperlink" Target="https://doi.org/10.15454/HKGMAS" TargetMode="External"/><Relationship Id="rId380" Type="http://schemas.openxmlformats.org/officeDocument/2006/relationships/hyperlink" Target="https://doi.org/10.15454/HKGMAS" TargetMode="External"/><Relationship Id="rId381" Type="http://schemas.openxmlformats.org/officeDocument/2006/relationships/hyperlink" Target="https://doi.org/10.15454/HKGMAS" TargetMode="External"/><Relationship Id="rId382" Type="http://schemas.openxmlformats.org/officeDocument/2006/relationships/hyperlink" Target="https://doi.org/10.15454/HKGMAS" TargetMode="External"/><Relationship Id="rId383" Type="http://schemas.openxmlformats.org/officeDocument/2006/relationships/hyperlink" Target="https://doi.org/10.15454/HKGMAS" TargetMode="External"/><Relationship Id="rId384" Type="http://schemas.openxmlformats.org/officeDocument/2006/relationships/hyperlink" Target="https://doi.org/10.15454/HKGMAS" TargetMode="External"/><Relationship Id="rId385" Type="http://schemas.openxmlformats.org/officeDocument/2006/relationships/hyperlink" Target="https://doi.org/10.15454/HKGMAS" TargetMode="External"/><Relationship Id="rId386" Type="http://schemas.openxmlformats.org/officeDocument/2006/relationships/hyperlink" Target="https://doi.org/10.15454/HKGMAS" TargetMode="External"/><Relationship Id="rId387" Type="http://schemas.openxmlformats.org/officeDocument/2006/relationships/hyperlink" Target="https://doi.org/10.15454/HKGMAS" TargetMode="External"/><Relationship Id="rId388" Type="http://schemas.openxmlformats.org/officeDocument/2006/relationships/hyperlink" Target="https://doi.org/10.15454/HKGMAS" TargetMode="External"/><Relationship Id="rId389" Type="http://schemas.openxmlformats.org/officeDocument/2006/relationships/hyperlink" Target="https://doi.org/10.15454/HKGMAS" TargetMode="External"/><Relationship Id="rId390" Type="http://schemas.openxmlformats.org/officeDocument/2006/relationships/hyperlink" Target="https://doi.org/10.15454/HKGMAS" TargetMode="External"/><Relationship Id="rId391" Type="http://schemas.openxmlformats.org/officeDocument/2006/relationships/hyperlink" Target="https://doi.org/10.15454/HKGMAS" TargetMode="External"/><Relationship Id="rId392" Type="http://schemas.openxmlformats.org/officeDocument/2006/relationships/hyperlink" Target="https://doi.org/10.15454/HKGMAS" TargetMode="External"/><Relationship Id="rId393" Type="http://schemas.openxmlformats.org/officeDocument/2006/relationships/hyperlink" Target="https://doi.org/10.15454/HKGMAS" TargetMode="External"/><Relationship Id="rId394" Type="http://schemas.openxmlformats.org/officeDocument/2006/relationships/hyperlink" Target="https://doi.org/10.15454/HKGMAS" TargetMode="External"/><Relationship Id="rId395" Type="http://schemas.openxmlformats.org/officeDocument/2006/relationships/hyperlink" Target="https://doi.org/10.15454/HKGMAS" TargetMode="External"/><Relationship Id="rId396" Type="http://schemas.openxmlformats.org/officeDocument/2006/relationships/hyperlink" Target="https://doi.org/10.15454/HKGMAS" TargetMode="External"/><Relationship Id="rId397" Type="http://schemas.openxmlformats.org/officeDocument/2006/relationships/hyperlink" Target="https://doi.org/10.15454/HKGMAS" TargetMode="External"/><Relationship Id="rId398" Type="http://schemas.openxmlformats.org/officeDocument/2006/relationships/hyperlink" Target="https://doi.org/10.15454/HKGMAS" TargetMode="External"/><Relationship Id="rId399" Type="http://schemas.openxmlformats.org/officeDocument/2006/relationships/hyperlink" Target="https://doi.org/10.15454/HKGMAS" TargetMode="External"/><Relationship Id="rId400" Type="http://schemas.openxmlformats.org/officeDocument/2006/relationships/hyperlink" Target="https://doi.org/10.15454/HKGMAS" TargetMode="External"/><Relationship Id="rId401" Type="http://schemas.openxmlformats.org/officeDocument/2006/relationships/hyperlink" Target="https://doi.org/10.15454/HKGMAS" TargetMode="External"/><Relationship Id="rId402" Type="http://schemas.openxmlformats.org/officeDocument/2006/relationships/hyperlink" Target="https://doi.org/10.15454/HKGMAS" TargetMode="External"/><Relationship Id="rId403" Type="http://schemas.openxmlformats.org/officeDocument/2006/relationships/hyperlink" Target="https://doi.org/10.15454/HKGMAS" TargetMode="External"/><Relationship Id="rId404" Type="http://schemas.openxmlformats.org/officeDocument/2006/relationships/hyperlink" Target="https://doi.org/10.15454/HKGMAS" TargetMode="External"/><Relationship Id="rId405" Type="http://schemas.openxmlformats.org/officeDocument/2006/relationships/hyperlink" Target="https://doi.org/10.15454/HKGMAS" TargetMode="External"/><Relationship Id="rId406" Type="http://schemas.openxmlformats.org/officeDocument/2006/relationships/hyperlink" Target="https://doi.org/10.15454/HKGMAS" TargetMode="External"/><Relationship Id="rId407" Type="http://schemas.openxmlformats.org/officeDocument/2006/relationships/hyperlink" Target="https://doi.org/10.15454/HKGMAS" TargetMode="External"/><Relationship Id="rId408" Type="http://schemas.openxmlformats.org/officeDocument/2006/relationships/hyperlink" Target="https://doi.org/10.15454/HKGMAS" TargetMode="External"/><Relationship Id="rId409" Type="http://schemas.openxmlformats.org/officeDocument/2006/relationships/hyperlink" Target="https://doi.org/10.15454/HKGMAS" TargetMode="External"/><Relationship Id="rId410" Type="http://schemas.openxmlformats.org/officeDocument/2006/relationships/hyperlink" Target="https://doi.org/10.15454/HKGMAS" TargetMode="External"/><Relationship Id="rId411" Type="http://schemas.openxmlformats.org/officeDocument/2006/relationships/hyperlink" Target="https://doi.org/10.15454/HKGMAS" TargetMode="External"/><Relationship Id="rId412" Type="http://schemas.openxmlformats.org/officeDocument/2006/relationships/hyperlink" Target="https://doi.org/10.15454/HKGMAS" TargetMode="External"/><Relationship Id="rId413" Type="http://schemas.openxmlformats.org/officeDocument/2006/relationships/hyperlink" Target="https://doi.org/10.15454/HKGMAS" TargetMode="External"/><Relationship Id="rId414" Type="http://schemas.openxmlformats.org/officeDocument/2006/relationships/hyperlink" Target="https://doi.org/10.15454/HKGMAS" TargetMode="External"/><Relationship Id="rId415" Type="http://schemas.openxmlformats.org/officeDocument/2006/relationships/hyperlink" Target="https://doi.org/10.15454/HKGMAS" TargetMode="External"/><Relationship Id="rId416" Type="http://schemas.openxmlformats.org/officeDocument/2006/relationships/hyperlink" Target="https://doi.org/10.15454/HKGMAS" TargetMode="External"/><Relationship Id="rId417" Type="http://schemas.openxmlformats.org/officeDocument/2006/relationships/hyperlink" Target="https://doi.org/10.15454/HKGMAS" TargetMode="External"/><Relationship Id="rId418" Type="http://schemas.openxmlformats.org/officeDocument/2006/relationships/hyperlink" Target="https://doi.org/10.15454/HKGMAS" TargetMode="External"/><Relationship Id="rId419" Type="http://schemas.openxmlformats.org/officeDocument/2006/relationships/hyperlink" Target="https://doi.org/10.15454/HKGMAS" TargetMode="External"/><Relationship Id="rId420" Type="http://schemas.openxmlformats.org/officeDocument/2006/relationships/hyperlink" Target="https://doi.org/10.15454/HKGMAS" TargetMode="External"/><Relationship Id="rId421" Type="http://schemas.openxmlformats.org/officeDocument/2006/relationships/hyperlink" Target="https://doi.org/10.15454/HKGMAS" TargetMode="External"/><Relationship Id="rId422" Type="http://schemas.openxmlformats.org/officeDocument/2006/relationships/hyperlink" Target="https://doi.org/10.15454/HKGMAS" TargetMode="External"/><Relationship Id="rId423" Type="http://schemas.openxmlformats.org/officeDocument/2006/relationships/hyperlink" Target="https://doi.org/10.15454/HKGMAS" TargetMode="External"/><Relationship Id="rId424" Type="http://schemas.openxmlformats.org/officeDocument/2006/relationships/hyperlink" Target="https://doi.org/10.15454/HKGMAS" TargetMode="External"/><Relationship Id="rId425" Type="http://schemas.openxmlformats.org/officeDocument/2006/relationships/hyperlink" Target="https://doi.org/10.15454/HKGMAS" TargetMode="External"/><Relationship Id="rId426" Type="http://schemas.openxmlformats.org/officeDocument/2006/relationships/hyperlink" Target="https://doi.org/10.15454/HKGMAS" TargetMode="External"/><Relationship Id="rId427" Type="http://schemas.openxmlformats.org/officeDocument/2006/relationships/hyperlink" Target="https://doi.org/10.15454/HKGMAS" TargetMode="External"/><Relationship Id="rId428" Type="http://schemas.openxmlformats.org/officeDocument/2006/relationships/hyperlink" Target="https://doi.org/10.15454/HKGMAS" TargetMode="External"/><Relationship Id="rId429" Type="http://schemas.openxmlformats.org/officeDocument/2006/relationships/hyperlink" Target="https://doi.org/10.15454/HKGMAS" TargetMode="External"/><Relationship Id="rId430" Type="http://schemas.openxmlformats.org/officeDocument/2006/relationships/hyperlink" Target="https://doi.org/10.15454/HKGMAS" TargetMode="External"/><Relationship Id="rId431" Type="http://schemas.openxmlformats.org/officeDocument/2006/relationships/hyperlink" Target="https://doi.org/10.15454/HKGMAS" TargetMode="External"/><Relationship Id="rId432" Type="http://schemas.openxmlformats.org/officeDocument/2006/relationships/hyperlink" Target="https://doi.org/10.15454/HKGMAS" TargetMode="External"/><Relationship Id="rId433" Type="http://schemas.openxmlformats.org/officeDocument/2006/relationships/hyperlink" Target="https://doi.org/10.15454/HKGMAS" TargetMode="External"/><Relationship Id="rId434" Type="http://schemas.openxmlformats.org/officeDocument/2006/relationships/hyperlink" Target="https://doi.org/10.15454/HKGMAS" TargetMode="External"/><Relationship Id="rId435" Type="http://schemas.openxmlformats.org/officeDocument/2006/relationships/hyperlink" Target="https://doi.org/10.15454/HKGMAS" TargetMode="External"/><Relationship Id="rId436" Type="http://schemas.openxmlformats.org/officeDocument/2006/relationships/hyperlink" Target="https://doi.org/10.15454/HKGMAS" TargetMode="External"/><Relationship Id="rId437" Type="http://schemas.openxmlformats.org/officeDocument/2006/relationships/hyperlink" Target="https://doi.org/10.15454/HKGMAS" TargetMode="External"/><Relationship Id="rId438" Type="http://schemas.openxmlformats.org/officeDocument/2006/relationships/hyperlink" Target="https://doi.org/10.15454/HKGMAS" TargetMode="External"/><Relationship Id="rId439" Type="http://schemas.openxmlformats.org/officeDocument/2006/relationships/hyperlink" Target="https://doi.org/10.15454/HKGMAS" TargetMode="External"/><Relationship Id="rId440" Type="http://schemas.openxmlformats.org/officeDocument/2006/relationships/hyperlink" Target="https://doi.org/10.15454/HKGMAS" TargetMode="External"/><Relationship Id="rId441" Type="http://schemas.openxmlformats.org/officeDocument/2006/relationships/hyperlink" Target="https://doi.org/10.15454/HKGMAS" TargetMode="External"/><Relationship Id="rId442" Type="http://schemas.openxmlformats.org/officeDocument/2006/relationships/hyperlink" Target="https://doi.org/10.15454/HKGMAS" TargetMode="External"/><Relationship Id="rId443" Type="http://schemas.openxmlformats.org/officeDocument/2006/relationships/hyperlink" Target="https://doi.org/10.15454/HKGMAS" TargetMode="External"/><Relationship Id="rId444" Type="http://schemas.openxmlformats.org/officeDocument/2006/relationships/hyperlink" Target="https://doi.org/10.15454/HKGMAS" TargetMode="External"/><Relationship Id="rId445" Type="http://schemas.openxmlformats.org/officeDocument/2006/relationships/hyperlink" Target="https://doi.org/10.15454/HKGMAS" TargetMode="External"/><Relationship Id="rId446" Type="http://schemas.openxmlformats.org/officeDocument/2006/relationships/hyperlink" Target="https://doi.org/10.15454/HKGMAS" TargetMode="External"/><Relationship Id="rId447" Type="http://schemas.openxmlformats.org/officeDocument/2006/relationships/hyperlink" Target="https://doi.org/10.15454/HKGMAS" TargetMode="External"/><Relationship Id="rId448" Type="http://schemas.openxmlformats.org/officeDocument/2006/relationships/hyperlink" Target="https://doi.org/10.15454/HKGMAS" TargetMode="External"/><Relationship Id="rId449" Type="http://schemas.openxmlformats.org/officeDocument/2006/relationships/hyperlink" Target="https://doi.org/10.15454/HKGMAS" TargetMode="External"/><Relationship Id="rId450" Type="http://schemas.openxmlformats.org/officeDocument/2006/relationships/hyperlink" Target="https://doi.org/10.15454/HKGMAS" TargetMode="External"/><Relationship Id="rId451" Type="http://schemas.openxmlformats.org/officeDocument/2006/relationships/hyperlink" Target="https://doi.org/10.15454/HKGMAS" TargetMode="External"/><Relationship Id="rId452" Type="http://schemas.openxmlformats.org/officeDocument/2006/relationships/hyperlink" Target="https://doi.org/10.15454/HKGMAS" TargetMode="External"/><Relationship Id="rId453" Type="http://schemas.openxmlformats.org/officeDocument/2006/relationships/hyperlink" Target="https://doi.org/10.15454/HKGMAS" TargetMode="External"/><Relationship Id="rId454" Type="http://schemas.openxmlformats.org/officeDocument/2006/relationships/hyperlink" Target="https://doi.org/10.15454/HKGMAS" TargetMode="External"/><Relationship Id="rId455" Type="http://schemas.openxmlformats.org/officeDocument/2006/relationships/hyperlink" Target="https://doi.org/10.15454/HKGMAS" TargetMode="External"/><Relationship Id="rId456" Type="http://schemas.openxmlformats.org/officeDocument/2006/relationships/hyperlink" Target="https://doi.org/10.15454/HKGMAS" TargetMode="External"/><Relationship Id="rId457" Type="http://schemas.openxmlformats.org/officeDocument/2006/relationships/hyperlink" Target="https://doi.org/10.15454/HKGMAS" TargetMode="External"/><Relationship Id="rId458" Type="http://schemas.openxmlformats.org/officeDocument/2006/relationships/hyperlink" Target="https://doi.org/10.15454/HKGMAS" TargetMode="External"/><Relationship Id="rId459" Type="http://schemas.openxmlformats.org/officeDocument/2006/relationships/hyperlink" Target="https://doi.org/10.15454/HKGMAS" TargetMode="External"/><Relationship Id="rId460" Type="http://schemas.openxmlformats.org/officeDocument/2006/relationships/hyperlink" Target="https://doi.org/10.15454/HKGMAS" TargetMode="External"/><Relationship Id="rId461" Type="http://schemas.openxmlformats.org/officeDocument/2006/relationships/hyperlink" Target="https://doi.org/10.15454/HKGMAS" TargetMode="External"/><Relationship Id="rId462" Type="http://schemas.openxmlformats.org/officeDocument/2006/relationships/hyperlink" Target="https://doi.org/10.15454/HKGMAS" TargetMode="External"/><Relationship Id="rId463" Type="http://schemas.openxmlformats.org/officeDocument/2006/relationships/hyperlink" Target="https://doi.org/10.15454/HKGMAS" TargetMode="External"/><Relationship Id="rId464" Type="http://schemas.openxmlformats.org/officeDocument/2006/relationships/hyperlink" Target="https://doi.org/10.15454/HKGMAS" TargetMode="External"/><Relationship Id="rId465" Type="http://schemas.openxmlformats.org/officeDocument/2006/relationships/hyperlink" Target="https://doi.org/10.15454/HKGMAS" TargetMode="External"/><Relationship Id="rId466" Type="http://schemas.openxmlformats.org/officeDocument/2006/relationships/hyperlink" Target="https://doi.org/10.15454/HKGMAS" TargetMode="External"/><Relationship Id="rId467" Type="http://schemas.openxmlformats.org/officeDocument/2006/relationships/hyperlink" Target="https://doi.org/10.15454/HKGMAS" TargetMode="External"/><Relationship Id="rId468" Type="http://schemas.openxmlformats.org/officeDocument/2006/relationships/hyperlink" Target="https://doi.org/10.15454/HKGMAS" TargetMode="External"/><Relationship Id="rId469" Type="http://schemas.openxmlformats.org/officeDocument/2006/relationships/hyperlink" Target="https://doi.org/10.15454/HKGMAS" TargetMode="External"/><Relationship Id="rId470" Type="http://schemas.openxmlformats.org/officeDocument/2006/relationships/hyperlink" Target="https://doi.org/10.15454/HKGMAS" TargetMode="External"/><Relationship Id="rId471" Type="http://schemas.openxmlformats.org/officeDocument/2006/relationships/hyperlink" Target="https://doi.org/10.15454/HKGMAS" TargetMode="External"/><Relationship Id="rId472" Type="http://schemas.openxmlformats.org/officeDocument/2006/relationships/hyperlink" Target="https://doi.org/10.15454/HKGMAS" TargetMode="External"/><Relationship Id="rId473" Type="http://schemas.openxmlformats.org/officeDocument/2006/relationships/hyperlink" Target="https://doi.org/10.15454/HKGMAS" TargetMode="External"/><Relationship Id="rId474" Type="http://schemas.openxmlformats.org/officeDocument/2006/relationships/hyperlink" Target="https://doi.org/10.15454/HKGMAS" TargetMode="External"/><Relationship Id="rId475" Type="http://schemas.openxmlformats.org/officeDocument/2006/relationships/hyperlink" Target="https://doi.org/10.15454/HKGMAS" TargetMode="External"/><Relationship Id="rId476" Type="http://schemas.openxmlformats.org/officeDocument/2006/relationships/hyperlink" Target="https://doi.org/10.15454/HKGMAS" TargetMode="External"/><Relationship Id="rId477" Type="http://schemas.openxmlformats.org/officeDocument/2006/relationships/hyperlink" Target="https://doi.org/10.15454/HKGMAS" TargetMode="External"/><Relationship Id="rId478" Type="http://schemas.openxmlformats.org/officeDocument/2006/relationships/hyperlink" Target="https://doi.org/10.15454/HKGMAS" TargetMode="External"/><Relationship Id="rId479" Type="http://schemas.openxmlformats.org/officeDocument/2006/relationships/hyperlink" Target="https://doi.org/10.15454/HKGMAS" TargetMode="External"/><Relationship Id="rId480" Type="http://schemas.openxmlformats.org/officeDocument/2006/relationships/hyperlink" Target="https://doi.org/10.15454/HKGMAS" TargetMode="External"/><Relationship Id="rId481" Type="http://schemas.openxmlformats.org/officeDocument/2006/relationships/hyperlink" Target="https://doi.org/10.15454/HKGMAS" TargetMode="External"/><Relationship Id="rId482" Type="http://schemas.openxmlformats.org/officeDocument/2006/relationships/hyperlink" Target="https://doi.org/10.15454/HKGMAS" TargetMode="External"/><Relationship Id="rId483" Type="http://schemas.openxmlformats.org/officeDocument/2006/relationships/hyperlink" Target="https://doi.org/10.15454/HKGMAS" TargetMode="External"/><Relationship Id="rId484" Type="http://schemas.openxmlformats.org/officeDocument/2006/relationships/hyperlink" Target="https://doi.org/10.15454/HKGMAS" TargetMode="External"/><Relationship Id="rId485" Type="http://schemas.openxmlformats.org/officeDocument/2006/relationships/hyperlink" Target="https://doi.org/10.15454/HKGMAS" TargetMode="External"/><Relationship Id="rId486" Type="http://schemas.openxmlformats.org/officeDocument/2006/relationships/hyperlink" Target="https://doi.org/10.15454/HKGMAS" TargetMode="External"/><Relationship Id="rId487" Type="http://schemas.openxmlformats.org/officeDocument/2006/relationships/hyperlink" Target="https://doi.org/10.15454/HKGMAS" TargetMode="External"/><Relationship Id="rId488" Type="http://schemas.openxmlformats.org/officeDocument/2006/relationships/hyperlink" Target="https://doi.org/10.15454/HKGMAS" TargetMode="External"/><Relationship Id="rId489" Type="http://schemas.openxmlformats.org/officeDocument/2006/relationships/hyperlink" Target="https://doi.org/10.15454/HKGMAS" TargetMode="External"/><Relationship Id="rId490" Type="http://schemas.openxmlformats.org/officeDocument/2006/relationships/hyperlink" Target="https://doi.org/10.15454/HKGMAS" TargetMode="External"/><Relationship Id="rId491" Type="http://schemas.openxmlformats.org/officeDocument/2006/relationships/hyperlink" Target="https://doi.org/10.15454/HKGMAS" TargetMode="External"/><Relationship Id="rId492" Type="http://schemas.openxmlformats.org/officeDocument/2006/relationships/hyperlink" Target="https://doi.org/10.15454/HKGMAS" TargetMode="External"/><Relationship Id="rId493" Type="http://schemas.openxmlformats.org/officeDocument/2006/relationships/hyperlink" Target="https://doi.org/10.15454/HKGMAS" TargetMode="External"/><Relationship Id="rId494" Type="http://schemas.openxmlformats.org/officeDocument/2006/relationships/hyperlink" Target="https://doi.org/10.15454/HKGMAS" TargetMode="External"/><Relationship Id="rId495" Type="http://schemas.openxmlformats.org/officeDocument/2006/relationships/hyperlink" Target="https://doi.org/10.15454/HKGMAS" TargetMode="External"/><Relationship Id="rId496" Type="http://schemas.openxmlformats.org/officeDocument/2006/relationships/hyperlink" Target="https://doi.org/10.15454/HKGMAS" TargetMode="External"/><Relationship Id="rId497" Type="http://schemas.openxmlformats.org/officeDocument/2006/relationships/hyperlink" Target="https://doi.org/10.15454/HKGMAS" TargetMode="External"/><Relationship Id="rId498" Type="http://schemas.openxmlformats.org/officeDocument/2006/relationships/hyperlink" Target="https://doi.org/10.15454/HKGMAS" TargetMode="External"/><Relationship Id="rId499" Type="http://schemas.openxmlformats.org/officeDocument/2006/relationships/hyperlink" Target="https://doi.org/10.15454/HKGMAS" TargetMode="External"/><Relationship Id="rId500" Type="http://schemas.openxmlformats.org/officeDocument/2006/relationships/hyperlink" Target="https://doi.org/10.15454/HKGMAS" TargetMode="External"/><Relationship Id="rId501" Type="http://schemas.openxmlformats.org/officeDocument/2006/relationships/hyperlink" Target="https://doi.org/10.15454/HKGMAS" TargetMode="External"/><Relationship Id="rId502" Type="http://schemas.openxmlformats.org/officeDocument/2006/relationships/hyperlink" Target="https://doi.org/10.15454/HKGMAS" TargetMode="External"/><Relationship Id="rId503" Type="http://schemas.openxmlformats.org/officeDocument/2006/relationships/hyperlink" Target="https://doi.org/10.15454/HKGMAS" TargetMode="External"/><Relationship Id="rId504" Type="http://schemas.openxmlformats.org/officeDocument/2006/relationships/hyperlink" Target="https://doi.org/10.15454/HKGMAS" TargetMode="External"/><Relationship Id="rId505" Type="http://schemas.openxmlformats.org/officeDocument/2006/relationships/hyperlink" Target="https://doi.org/10.15454/HKGMAS" TargetMode="External"/><Relationship Id="rId506" Type="http://schemas.openxmlformats.org/officeDocument/2006/relationships/hyperlink" Target="https://doi.org/10.15454/HKGMAS" TargetMode="External"/><Relationship Id="rId507" Type="http://schemas.openxmlformats.org/officeDocument/2006/relationships/hyperlink" Target="https://doi.org/10.15454/HKGMAS" TargetMode="External"/><Relationship Id="rId508" Type="http://schemas.openxmlformats.org/officeDocument/2006/relationships/hyperlink" Target="https://doi.org/10.15454/HKGMAS" TargetMode="External"/><Relationship Id="rId509" Type="http://schemas.openxmlformats.org/officeDocument/2006/relationships/hyperlink" Target="https://doi.org/10.15454/HKGMAS" TargetMode="External"/><Relationship Id="rId510" Type="http://schemas.openxmlformats.org/officeDocument/2006/relationships/hyperlink" Target="https://doi.org/10.15454/HKGMAS" TargetMode="External"/><Relationship Id="rId511" Type="http://schemas.openxmlformats.org/officeDocument/2006/relationships/hyperlink" Target="https://doi.org/10.15454/HKGMAS" TargetMode="External"/><Relationship Id="rId512" Type="http://schemas.openxmlformats.org/officeDocument/2006/relationships/hyperlink" Target="https://doi.org/10.15454/HKGMAS" TargetMode="External"/><Relationship Id="rId513" Type="http://schemas.openxmlformats.org/officeDocument/2006/relationships/hyperlink" Target="https://doi.org/10.15454/HKGMAS" TargetMode="External"/><Relationship Id="rId514" Type="http://schemas.openxmlformats.org/officeDocument/2006/relationships/hyperlink" Target="https://doi.org/10.15454/HKGMAS" TargetMode="External"/><Relationship Id="rId515" Type="http://schemas.openxmlformats.org/officeDocument/2006/relationships/hyperlink" Target="https://doi.org/10.15454/HKGMAS" TargetMode="External"/><Relationship Id="rId516" Type="http://schemas.openxmlformats.org/officeDocument/2006/relationships/hyperlink" Target="https://doi.org/10.15454/HKGMAS" TargetMode="External"/><Relationship Id="rId517" Type="http://schemas.openxmlformats.org/officeDocument/2006/relationships/hyperlink" Target="https://doi.org/10.15454/HKGMAS" TargetMode="External"/><Relationship Id="rId518" Type="http://schemas.openxmlformats.org/officeDocument/2006/relationships/hyperlink" Target="https://doi.org/10.15454/HKGMAS" TargetMode="External"/><Relationship Id="rId519" Type="http://schemas.openxmlformats.org/officeDocument/2006/relationships/hyperlink" Target="https://doi.org/10.15454/HKGMAS" TargetMode="External"/><Relationship Id="rId520" Type="http://schemas.openxmlformats.org/officeDocument/2006/relationships/hyperlink" Target="https://doi.org/10.15454/HKGMAS" TargetMode="External"/><Relationship Id="rId521" Type="http://schemas.openxmlformats.org/officeDocument/2006/relationships/hyperlink" Target="https://doi.org/10.15454/HKGMAS" TargetMode="External"/><Relationship Id="rId522" Type="http://schemas.openxmlformats.org/officeDocument/2006/relationships/hyperlink" Target="https://doi.org/10.15454/HKGMAS" TargetMode="External"/><Relationship Id="rId523" Type="http://schemas.openxmlformats.org/officeDocument/2006/relationships/hyperlink" Target="https://doi.org/10.15454/HKGMAS" TargetMode="External"/><Relationship Id="rId524" Type="http://schemas.openxmlformats.org/officeDocument/2006/relationships/hyperlink" Target="https://doi.org/10.15454/HKGMAS" TargetMode="External"/><Relationship Id="rId525" Type="http://schemas.openxmlformats.org/officeDocument/2006/relationships/hyperlink" Target="https://doi.org/10.15454/HKGMAS" TargetMode="External"/><Relationship Id="rId526" Type="http://schemas.openxmlformats.org/officeDocument/2006/relationships/hyperlink" Target="https://doi.org/10.15454/HKGMAS" TargetMode="External"/><Relationship Id="rId527" Type="http://schemas.openxmlformats.org/officeDocument/2006/relationships/hyperlink" Target="https://doi.org/10.15454/HKGMAS" TargetMode="External"/><Relationship Id="rId528" Type="http://schemas.openxmlformats.org/officeDocument/2006/relationships/hyperlink" Target="https://doi.org/10.15454/HKGMAS" TargetMode="External"/><Relationship Id="rId529" Type="http://schemas.openxmlformats.org/officeDocument/2006/relationships/hyperlink" Target="https://doi.org/10.15454/HKGMAS" TargetMode="External"/><Relationship Id="rId530" Type="http://schemas.openxmlformats.org/officeDocument/2006/relationships/hyperlink" Target="https://doi.org/10.15454/HKGMAS" TargetMode="External"/><Relationship Id="rId531" Type="http://schemas.openxmlformats.org/officeDocument/2006/relationships/hyperlink" Target="https://doi.org/10.15454/HKGMAS" TargetMode="External"/><Relationship Id="rId532" Type="http://schemas.openxmlformats.org/officeDocument/2006/relationships/hyperlink" Target="https://doi.org/10.15454/HKGMAS" TargetMode="External"/><Relationship Id="rId533" Type="http://schemas.openxmlformats.org/officeDocument/2006/relationships/hyperlink" Target="https://doi.org/10.15454/HKGMAS" TargetMode="External"/><Relationship Id="rId534" Type="http://schemas.openxmlformats.org/officeDocument/2006/relationships/hyperlink" Target="https://doi.org/10.15454/HKGMAS" TargetMode="External"/><Relationship Id="rId535" Type="http://schemas.openxmlformats.org/officeDocument/2006/relationships/hyperlink" Target="https://doi.org/10.15454/HKGMAS" TargetMode="External"/><Relationship Id="rId536" Type="http://schemas.openxmlformats.org/officeDocument/2006/relationships/hyperlink" Target="https://doi.org/10.15454/HKGMAS" TargetMode="External"/><Relationship Id="rId537" Type="http://schemas.openxmlformats.org/officeDocument/2006/relationships/hyperlink" Target="https://doi.org/10.15454/HKGMAS" TargetMode="External"/><Relationship Id="rId538" Type="http://schemas.openxmlformats.org/officeDocument/2006/relationships/hyperlink" Target="https://doi.org/10.15454/HKGMAS" TargetMode="External"/><Relationship Id="rId539" Type="http://schemas.openxmlformats.org/officeDocument/2006/relationships/hyperlink" Target="https://doi.org/10.15454/HKGMAS" TargetMode="External"/><Relationship Id="rId540" Type="http://schemas.openxmlformats.org/officeDocument/2006/relationships/hyperlink" Target="https://doi.org/10.15454/HKGMAS" TargetMode="External"/><Relationship Id="rId541" Type="http://schemas.openxmlformats.org/officeDocument/2006/relationships/hyperlink" Target="https://doi.org/10.15454/HKGMAS" TargetMode="External"/><Relationship Id="rId542" Type="http://schemas.openxmlformats.org/officeDocument/2006/relationships/hyperlink" Target="https://doi.org/10.15454/HKGMAS" TargetMode="External"/><Relationship Id="rId543" Type="http://schemas.openxmlformats.org/officeDocument/2006/relationships/hyperlink" Target="https://doi.org/10.15454/HKGMAS" TargetMode="External"/><Relationship Id="rId544" Type="http://schemas.openxmlformats.org/officeDocument/2006/relationships/hyperlink" Target="https://doi.org/10.15454/HKGMAS" TargetMode="External"/><Relationship Id="rId545" Type="http://schemas.openxmlformats.org/officeDocument/2006/relationships/hyperlink" Target="https://doi.org/10.15454/HKGMAS" TargetMode="External"/><Relationship Id="rId546" Type="http://schemas.openxmlformats.org/officeDocument/2006/relationships/hyperlink" Target="https://doi.org/10.15454/HKGMAS" TargetMode="External"/><Relationship Id="rId547" Type="http://schemas.openxmlformats.org/officeDocument/2006/relationships/hyperlink" Target="https://doi.org/10.15454/HKGMAS" TargetMode="External"/><Relationship Id="rId548" Type="http://schemas.openxmlformats.org/officeDocument/2006/relationships/hyperlink" Target="https://doi.org/10.15454/HKGMAS" TargetMode="External"/><Relationship Id="rId549" Type="http://schemas.openxmlformats.org/officeDocument/2006/relationships/hyperlink" Target="https://doi.org/10.15454/HKGMAS" TargetMode="External"/><Relationship Id="rId550" Type="http://schemas.openxmlformats.org/officeDocument/2006/relationships/hyperlink" Target="https://doi.org/10.15454/HKGMAS" TargetMode="External"/><Relationship Id="rId551" Type="http://schemas.openxmlformats.org/officeDocument/2006/relationships/hyperlink" Target="https://doi.org/10.15454/HKGMAS" TargetMode="External"/><Relationship Id="rId552" Type="http://schemas.openxmlformats.org/officeDocument/2006/relationships/hyperlink" Target="https://doi.org/10.15454/HKGMAS" TargetMode="External"/><Relationship Id="rId553" Type="http://schemas.openxmlformats.org/officeDocument/2006/relationships/hyperlink" Target="https://doi.org/10.15454/HKGMAS" TargetMode="External"/><Relationship Id="rId554" Type="http://schemas.openxmlformats.org/officeDocument/2006/relationships/hyperlink" Target="https://doi.org/10.15454/HKGMAS" TargetMode="External"/><Relationship Id="rId555" Type="http://schemas.openxmlformats.org/officeDocument/2006/relationships/hyperlink" Target="https://doi.org/10.15454/HKGMAS" TargetMode="External"/><Relationship Id="rId556" Type="http://schemas.openxmlformats.org/officeDocument/2006/relationships/hyperlink" Target="https://doi.org/10.15454/HKGMAS" TargetMode="External"/><Relationship Id="rId557" Type="http://schemas.openxmlformats.org/officeDocument/2006/relationships/hyperlink" Target="https://doi.org/10.15454/HKGMAS" TargetMode="External"/><Relationship Id="rId558" Type="http://schemas.openxmlformats.org/officeDocument/2006/relationships/hyperlink" Target="https://doi.org/10.15454/HKGMAS" TargetMode="External"/><Relationship Id="rId559" Type="http://schemas.openxmlformats.org/officeDocument/2006/relationships/hyperlink" Target="https://doi.org/10.15454/HKGMAS" TargetMode="External"/><Relationship Id="rId560" Type="http://schemas.openxmlformats.org/officeDocument/2006/relationships/hyperlink" Target="https://doi.org/10.15454/HKGMAS" TargetMode="External"/><Relationship Id="rId561" Type="http://schemas.openxmlformats.org/officeDocument/2006/relationships/hyperlink" Target="https://doi.org/10.15454/HKGMAS" TargetMode="External"/><Relationship Id="rId562" Type="http://schemas.openxmlformats.org/officeDocument/2006/relationships/hyperlink" Target="https://doi.org/10.15454/HKGMAS" TargetMode="External"/><Relationship Id="rId563" Type="http://schemas.openxmlformats.org/officeDocument/2006/relationships/hyperlink" Target="https://doi.org/10.15454/HKGMAS" TargetMode="External"/><Relationship Id="rId564" Type="http://schemas.openxmlformats.org/officeDocument/2006/relationships/hyperlink" Target="https://doi.org/10.15454/HKGMAS" TargetMode="External"/><Relationship Id="rId565" Type="http://schemas.openxmlformats.org/officeDocument/2006/relationships/hyperlink" Target="https://doi.org/10.15454/HKGMAS" TargetMode="External"/><Relationship Id="rId566" Type="http://schemas.openxmlformats.org/officeDocument/2006/relationships/hyperlink" Target="https://doi.org/10.15454/HKGMAS" TargetMode="External"/><Relationship Id="rId567" Type="http://schemas.openxmlformats.org/officeDocument/2006/relationships/hyperlink" Target="https://doi.org/10.15454/HKGMAS" TargetMode="External"/><Relationship Id="rId568" Type="http://schemas.openxmlformats.org/officeDocument/2006/relationships/hyperlink" Target="https://doi.org/10.15454/HKGMAS" TargetMode="External"/><Relationship Id="rId569" Type="http://schemas.openxmlformats.org/officeDocument/2006/relationships/hyperlink" Target="https://doi.org/10.15454/HKGMAS" TargetMode="External"/><Relationship Id="rId570" Type="http://schemas.openxmlformats.org/officeDocument/2006/relationships/hyperlink" Target="https://doi.org/10.15454/HKGMAS" TargetMode="External"/><Relationship Id="rId571" Type="http://schemas.openxmlformats.org/officeDocument/2006/relationships/hyperlink" Target="https://doi.org/10.15454/HKGMAS" TargetMode="External"/><Relationship Id="rId572" Type="http://schemas.openxmlformats.org/officeDocument/2006/relationships/hyperlink" Target="https://doi.org/10.15454/HKGMAS" TargetMode="External"/><Relationship Id="rId573" Type="http://schemas.openxmlformats.org/officeDocument/2006/relationships/hyperlink" Target="https://doi.org/10.15454/HKGMAS" TargetMode="External"/><Relationship Id="rId574" Type="http://schemas.openxmlformats.org/officeDocument/2006/relationships/hyperlink" Target="https://doi.org/10.15454/HKGMAS" TargetMode="External"/><Relationship Id="rId575" Type="http://schemas.openxmlformats.org/officeDocument/2006/relationships/hyperlink" Target="https://doi.org/10.15454/HKGMAS" TargetMode="External"/><Relationship Id="rId576" Type="http://schemas.openxmlformats.org/officeDocument/2006/relationships/hyperlink" Target="https://doi.org/10.15454/HKGMAS" TargetMode="External"/><Relationship Id="rId577" Type="http://schemas.openxmlformats.org/officeDocument/2006/relationships/hyperlink" Target="https://doi.org/10.15454/HKGMAS" TargetMode="External"/><Relationship Id="rId578" Type="http://schemas.openxmlformats.org/officeDocument/2006/relationships/hyperlink" Target="https://doi.org/10.15454/HKGMAS" TargetMode="External"/><Relationship Id="rId579" Type="http://schemas.openxmlformats.org/officeDocument/2006/relationships/hyperlink" Target="https://doi.org/10.15454/HKGMAS" TargetMode="External"/><Relationship Id="rId580" Type="http://schemas.openxmlformats.org/officeDocument/2006/relationships/hyperlink" Target="https://doi.org/10.15454/HKGMAS" TargetMode="External"/><Relationship Id="rId581" Type="http://schemas.openxmlformats.org/officeDocument/2006/relationships/hyperlink" Target="https://doi.org/10.15454/HKGMAS" TargetMode="External"/><Relationship Id="rId582" Type="http://schemas.openxmlformats.org/officeDocument/2006/relationships/hyperlink" Target="https://doi.org/10.15454/HKGMAS" TargetMode="External"/><Relationship Id="rId583" Type="http://schemas.openxmlformats.org/officeDocument/2006/relationships/hyperlink" Target="https://doi.org/10.15454/HKGMAS" TargetMode="External"/><Relationship Id="rId584" Type="http://schemas.openxmlformats.org/officeDocument/2006/relationships/hyperlink" Target="https://doi.org/10.15454/HKGMAS" TargetMode="External"/><Relationship Id="rId585" Type="http://schemas.openxmlformats.org/officeDocument/2006/relationships/hyperlink" Target="https://doi.org/10.15454/HKGMAS" TargetMode="External"/><Relationship Id="rId586" Type="http://schemas.openxmlformats.org/officeDocument/2006/relationships/hyperlink" Target="https://doi.org/10.15454/HKGMAS" TargetMode="External"/><Relationship Id="rId587" Type="http://schemas.openxmlformats.org/officeDocument/2006/relationships/hyperlink" Target="https://doi.org/10.15454/HKGMAS" TargetMode="External"/><Relationship Id="rId588" Type="http://schemas.openxmlformats.org/officeDocument/2006/relationships/hyperlink" Target="https://doi.org/10.15454/HKGMAS" TargetMode="External"/><Relationship Id="rId589" Type="http://schemas.openxmlformats.org/officeDocument/2006/relationships/hyperlink" Target="https://doi.org/10.15454/HKGMAS" TargetMode="External"/><Relationship Id="rId590" Type="http://schemas.openxmlformats.org/officeDocument/2006/relationships/hyperlink" Target="https://doi.org/10.15454/HKGMAS" TargetMode="External"/><Relationship Id="rId591" Type="http://schemas.openxmlformats.org/officeDocument/2006/relationships/hyperlink" Target="https://doi.org/10.15454/HKGMAS" TargetMode="External"/><Relationship Id="rId592" Type="http://schemas.openxmlformats.org/officeDocument/2006/relationships/hyperlink" Target="https://doi.org/10.15454/HKGMAS" TargetMode="External"/><Relationship Id="rId593" Type="http://schemas.openxmlformats.org/officeDocument/2006/relationships/hyperlink" Target="https://doi.org/10.15454/HKGMAS" TargetMode="External"/><Relationship Id="rId594" Type="http://schemas.openxmlformats.org/officeDocument/2006/relationships/hyperlink" Target="https://doi.org/10.15454/HKGMAS" TargetMode="External"/><Relationship Id="rId595" Type="http://schemas.openxmlformats.org/officeDocument/2006/relationships/hyperlink" Target="https://doi.org/10.15454/HKGMAS" TargetMode="External"/><Relationship Id="rId596" Type="http://schemas.openxmlformats.org/officeDocument/2006/relationships/hyperlink" Target="https://doi.org/10.15454/HKGMAS" TargetMode="External"/><Relationship Id="rId597" Type="http://schemas.openxmlformats.org/officeDocument/2006/relationships/hyperlink" Target="https://doi.org/10.15454/HKGMAS" TargetMode="External"/><Relationship Id="rId598" Type="http://schemas.openxmlformats.org/officeDocument/2006/relationships/hyperlink" Target="https://doi.org/10.15454/HKGMAS" TargetMode="External"/><Relationship Id="rId599" Type="http://schemas.openxmlformats.org/officeDocument/2006/relationships/hyperlink" Target="https://doi.org/10.15454/HKGMAS" TargetMode="External"/><Relationship Id="rId600" Type="http://schemas.openxmlformats.org/officeDocument/2006/relationships/hyperlink" Target="https://doi.org/10.15454/HKGMAS" TargetMode="External"/><Relationship Id="rId601" Type="http://schemas.openxmlformats.org/officeDocument/2006/relationships/hyperlink" Target="https://doi.org/10.15454/HKGMAS" TargetMode="External"/><Relationship Id="rId602" Type="http://schemas.openxmlformats.org/officeDocument/2006/relationships/hyperlink" Target="https://doi.org/10.15454/HKGMAS" TargetMode="External"/><Relationship Id="rId603" Type="http://schemas.openxmlformats.org/officeDocument/2006/relationships/hyperlink" Target="https://doi.org/10.15454/HKGMAS" TargetMode="External"/><Relationship Id="rId604" Type="http://schemas.openxmlformats.org/officeDocument/2006/relationships/hyperlink" Target="https://doi.org/10.15454/HKGMAS" TargetMode="External"/><Relationship Id="rId605" Type="http://schemas.openxmlformats.org/officeDocument/2006/relationships/hyperlink" Target="https://doi.org/10.15454/HKGMAS" TargetMode="External"/><Relationship Id="rId606" Type="http://schemas.openxmlformats.org/officeDocument/2006/relationships/hyperlink" Target="https://doi.org/10.15454/HKGMAS" TargetMode="External"/><Relationship Id="rId607" Type="http://schemas.openxmlformats.org/officeDocument/2006/relationships/hyperlink" Target="https://doi.org/10.15454/HKGMAS" TargetMode="External"/><Relationship Id="rId608" Type="http://schemas.openxmlformats.org/officeDocument/2006/relationships/hyperlink" Target="https://doi.org/10.15454/HKGMAS" TargetMode="External"/><Relationship Id="rId609" Type="http://schemas.openxmlformats.org/officeDocument/2006/relationships/hyperlink" Target="https://doi.org/10.15454/HKGMAS" TargetMode="External"/><Relationship Id="rId610" Type="http://schemas.openxmlformats.org/officeDocument/2006/relationships/hyperlink" Target="https://doi.org/10.15454/HKGMAS" TargetMode="External"/><Relationship Id="rId611" Type="http://schemas.openxmlformats.org/officeDocument/2006/relationships/hyperlink" Target="https://doi.org/10.15454/HKGMAS" TargetMode="External"/><Relationship Id="rId612" Type="http://schemas.openxmlformats.org/officeDocument/2006/relationships/hyperlink" Target="https://doi.org/10.15454/HKGMAS" TargetMode="External"/><Relationship Id="rId613" Type="http://schemas.openxmlformats.org/officeDocument/2006/relationships/hyperlink" Target="https://doi.org/10.15454/HKGMAS" TargetMode="External"/><Relationship Id="rId614" Type="http://schemas.openxmlformats.org/officeDocument/2006/relationships/hyperlink" Target="https://doi.org/10.15454/HKGMAS" TargetMode="External"/><Relationship Id="rId615" Type="http://schemas.openxmlformats.org/officeDocument/2006/relationships/hyperlink" Target="https://doi.org/10.15454/HKGMAS" TargetMode="External"/><Relationship Id="rId616" Type="http://schemas.openxmlformats.org/officeDocument/2006/relationships/hyperlink" Target="https://doi.org/10.15454/HKGMAS" TargetMode="External"/><Relationship Id="rId617" Type="http://schemas.openxmlformats.org/officeDocument/2006/relationships/hyperlink" Target="https://doi.org/10.15454/HKGMAS" TargetMode="External"/><Relationship Id="rId618" Type="http://schemas.openxmlformats.org/officeDocument/2006/relationships/hyperlink" Target="https://doi.org/10.15454/HKGMAS" TargetMode="External"/><Relationship Id="rId619" Type="http://schemas.openxmlformats.org/officeDocument/2006/relationships/hyperlink" Target="https://doi.org/10.15454/HKGMAS" TargetMode="External"/><Relationship Id="rId620" Type="http://schemas.openxmlformats.org/officeDocument/2006/relationships/hyperlink" Target="https://doi.org/10.15454/HKGMAS" TargetMode="External"/><Relationship Id="rId621" Type="http://schemas.openxmlformats.org/officeDocument/2006/relationships/hyperlink" Target="https://doi.org/10.15454/HKGMAS" TargetMode="External"/><Relationship Id="rId622" Type="http://schemas.openxmlformats.org/officeDocument/2006/relationships/hyperlink" Target="https://doi.org/10.15454/HKGMAS" TargetMode="External"/><Relationship Id="rId623" Type="http://schemas.openxmlformats.org/officeDocument/2006/relationships/hyperlink" Target="https://doi.org/10.15454/HKGMAS" TargetMode="External"/><Relationship Id="rId624" Type="http://schemas.openxmlformats.org/officeDocument/2006/relationships/hyperlink" Target="https://doi.org/10.15454/HKGMAS" TargetMode="External"/><Relationship Id="rId625" Type="http://schemas.openxmlformats.org/officeDocument/2006/relationships/hyperlink" Target="https://doi.org/10.15454/HKGMAS" TargetMode="External"/><Relationship Id="rId626" Type="http://schemas.openxmlformats.org/officeDocument/2006/relationships/hyperlink" Target="https://doi.org/10.15454/HKGMAS" TargetMode="External"/><Relationship Id="rId627" Type="http://schemas.openxmlformats.org/officeDocument/2006/relationships/hyperlink" Target="https://doi.org/10.15454/HKGMAS" TargetMode="External"/><Relationship Id="rId628" Type="http://schemas.openxmlformats.org/officeDocument/2006/relationships/hyperlink" Target="https://doi.org/10.15454/HKGMAS" TargetMode="External"/><Relationship Id="rId629" Type="http://schemas.openxmlformats.org/officeDocument/2006/relationships/hyperlink" Target="https://doi.org/10.15454/HKGMAS" TargetMode="External"/><Relationship Id="rId630" Type="http://schemas.openxmlformats.org/officeDocument/2006/relationships/hyperlink" Target="https://doi.org/10.15454/HKGMAS" TargetMode="External"/><Relationship Id="rId631" Type="http://schemas.openxmlformats.org/officeDocument/2006/relationships/hyperlink" Target="https://doi.org/10.15454/HKGMAS" TargetMode="External"/><Relationship Id="rId632" Type="http://schemas.openxmlformats.org/officeDocument/2006/relationships/hyperlink" Target="https://doi.org/10.15454/HKGMAS" TargetMode="External"/><Relationship Id="rId633" Type="http://schemas.openxmlformats.org/officeDocument/2006/relationships/hyperlink" Target="https://doi.org/10.15454/HKGMAS" TargetMode="External"/><Relationship Id="rId634" Type="http://schemas.openxmlformats.org/officeDocument/2006/relationships/hyperlink" Target="https://doi.org/10.15454/HKGMAS" TargetMode="External"/><Relationship Id="rId635" Type="http://schemas.openxmlformats.org/officeDocument/2006/relationships/hyperlink" Target="https://doi.org/10.15454/HKGMAS" TargetMode="External"/><Relationship Id="rId636" Type="http://schemas.openxmlformats.org/officeDocument/2006/relationships/hyperlink" Target="https://doi.org/10.15454/HKGMAS" TargetMode="External"/><Relationship Id="rId637" Type="http://schemas.openxmlformats.org/officeDocument/2006/relationships/hyperlink" Target="https://doi.org/10.15454/HKGMAS" TargetMode="External"/><Relationship Id="rId638" Type="http://schemas.openxmlformats.org/officeDocument/2006/relationships/hyperlink" Target="https://doi.org/10.15454/HKGMAS" TargetMode="External"/><Relationship Id="rId639" Type="http://schemas.openxmlformats.org/officeDocument/2006/relationships/hyperlink" Target="https://doi.org/10.15454/HKGMAS" TargetMode="External"/><Relationship Id="rId640" Type="http://schemas.openxmlformats.org/officeDocument/2006/relationships/hyperlink" Target="https://doi.org/10.15454/HKGMAS" TargetMode="External"/><Relationship Id="rId641" Type="http://schemas.openxmlformats.org/officeDocument/2006/relationships/hyperlink" Target="https://doi.org/10.15454/HKGMAS" TargetMode="External"/><Relationship Id="rId642" Type="http://schemas.openxmlformats.org/officeDocument/2006/relationships/hyperlink" Target="https://doi.org/10.15454/HKGMAS" TargetMode="External"/><Relationship Id="rId643" Type="http://schemas.openxmlformats.org/officeDocument/2006/relationships/hyperlink" Target="https://doi.org/10.15454/HKGMAS" TargetMode="External"/><Relationship Id="rId644" Type="http://schemas.openxmlformats.org/officeDocument/2006/relationships/hyperlink" Target="https://doi.org/10.15454/HKGMAS" TargetMode="External"/><Relationship Id="rId645" Type="http://schemas.openxmlformats.org/officeDocument/2006/relationships/hyperlink" Target="https://doi.org/10.15454/HKGMAS" TargetMode="External"/><Relationship Id="rId646" Type="http://schemas.openxmlformats.org/officeDocument/2006/relationships/hyperlink" Target="https://doi.org/10.15454/HKGMAS" TargetMode="External"/><Relationship Id="rId647" Type="http://schemas.openxmlformats.org/officeDocument/2006/relationships/hyperlink" Target="https://doi.org/10.15454/HKGMAS" TargetMode="External"/><Relationship Id="rId648" Type="http://schemas.openxmlformats.org/officeDocument/2006/relationships/hyperlink" Target="https://doi.org/10.15454/HKGMAS" TargetMode="External"/><Relationship Id="rId649" Type="http://schemas.openxmlformats.org/officeDocument/2006/relationships/hyperlink" Target="https://doi.org/10.15454/HKGMAS" TargetMode="External"/><Relationship Id="rId650" Type="http://schemas.openxmlformats.org/officeDocument/2006/relationships/hyperlink" Target="https://doi.org/10.15454/HKGMAS" TargetMode="External"/><Relationship Id="rId651" Type="http://schemas.openxmlformats.org/officeDocument/2006/relationships/hyperlink" Target="https://doi.org/10.15454/HKGMAS" TargetMode="External"/><Relationship Id="rId652" Type="http://schemas.openxmlformats.org/officeDocument/2006/relationships/hyperlink" Target="https://doi.org/10.15454/HKGMAS" TargetMode="External"/><Relationship Id="rId653" Type="http://schemas.openxmlformats.org/officeDocument/2006/relationships/hyperlink" Target="https://doi.org/10.15454/HKGMAS" TargetMode="External"/><Relationship Id="rId654" Type="http://schemas.openxmlformats.org/officeDocument/2006/relationships/hyperlink" Target="https://doi.org/10.15454/HKGMAS" TargetMode="External"/><Relationship Id="rId655" Type="http://schemas.openxmlformats.org/officeDocument/2006/relationships/hyperlink" Target="https://doi.org/10.15454/HKGMAS" TargetMode="External"/><Relationship Id="rId656" Type="http://schemas.openxmlformats.org/officeDocument/2006/relationships/hyperlink" Target="https://doi.org/10.15454/HKGMAS" TargetMode="External"/><Relationship Id="rId657" Type="http://schemas.openxmlformats.org/officeDocument/2006/relationships/hyperlink" Target="https://doi.org/10.15454/HKGMAS" TargetMode="External"/><Relationship Id="rId658" Type="http://schemas.openxmlformats.org/officeDocument/2006/relationships/hyperlink" Target="https://doi.org/10.15454/HKGMAS" TargetMode="External"/><Relationship Id="rId659" Type="http://schemas.openxmlformats.org/officeDocument/2006/relationships/hyperlink" Target="https://doi.org/10.15454/HKGMAS" TargetMode="External"/><Relationship Id="rId660" Type="http://schemas.openxmlformats.org/officeDocument/2006/relationships/hyperlink" Target="https://doi.org/10.15454/HKGMAS" TargetMode="External"/><Relationship Id="rId661" Type="http://schemas.openxmlformats.org/officeDocument/2006/relationships/hyperlink" Target="https://doi.org/10.15454/HKGMAS" TargetMode="External"/><Relationship Id="rId662" Type="http://schemas.openxmlformats.org/officeDocument/2006/relationships/hyperlink" Target="https://doi.org/10.15454/HKGMAS" TargetMode="External"/><Relationship Id="rId663" Type="http://schemas.openxmlformats.org/officeDocument/2006/relationships/hyperlink" Target="https://doi.org/10.15454/HKGMAS" TargetMode="External"/><Relationship Id="rId664" Type="http://schemas.openxmlformats.org/officeDocument/2006/relationships/hyperlink" Target="https://doi.org/10.15454/HKGMAS" TargetMode="External"/><Relationship Id="rId665" Type="http://schemas.openxmlformats.org/officeDocument/2006/relationships/hyperlink" Target="https://doi.org/10.15454/HKGMAS" TargetMode="External"/><Relationship Id="rId666" Type="http://schemas.openxmlformats.org/officeDocument/2006/relationships/hyperlink" Target="https://doi.org/10.15454/HKGMAS" TargetMode="External"/><Relationship Id="rId667" Type="http://schemas.openxmlformats.org/officeDocument/2006/relationships/hyperlink" Target="https://doi.org/10.15454/HKGMAS" TargetMode="External"/><Relationship Id="rId668" Type="http://schemas.openxmlformats.org/officeDocument/2006/relationships/hyperlink" Target="https://doi.org/10.15454/HKGMAS" TargetMode="External"/><Relationship Id="rId669" Type="http://schemas.openxmlformats.org/officeDocument/2006/relationships/hyperlink" Target="https://doi.org/10.15454/HKGMAS" TargetMode="External"/><Relationship Id="rId670" Type="http://schemas.openxmlformats.org/officeDocument/2006/relationships/hyperlink" Target="https://doi.org/10.15454/HKGMAS" TargetMode="External"/><Relationship Id="rId671" Type="http://schemas.openxmlformats.org/officeDocument/2006/relationships/hyperlink" Target="https://doi.org/10.15454/HKGMAS" TargetMode="External"/><Relationship Id="rId672" Type="http://schemas.openxmlformats.org/officeDocument/2006/relationships/hyperlink" Target="https://doi.org/10.15454/HKGMAS" TargetMode="External"/><Relationship Id="rId673" Type="http://schemas.openxmlformats.org/officeDocument/2006/relationships/hyperlink" Target="https://doi.org/10.15454/HKGMAS" TargetMode="External"/><Relationship Id="rId674" Type="http://schemas.openxmlformats.org/officeDocument/2006/relationships/hyperlink" Target="https://doi.org/10.15454/HKGMAS" TargetMode="External"/><Relationship Id="rId675" Type="http://schemas.openxmlformats.org/officeDocument/2006/relationships/hyperlink" Target="https://doi.org/10.15454/HKGMAS" TargetMode="External"/><Relationship Id="rId676" Type="http://schemas.openxmlformats.org/officeDocument/2006/relationships/hyperlink" Target="https://doi.org/10.15454/HKGMAS" TargetMode="External"/><Relationship Id="rId677" Type="http://schemas.openxmlformats.org/officeDocument/2006/relationships/hyperlink" Target="https://doi.org/10.15454/HKGMAS" TargetMode="External"/><Relationship Id="rId678" Type="http://schemas.openxmlformats.org/officeDocument/2006/relationships/hyperlink" Target="https://doi.org/10.15454/HKGMAS" TargetMode="External"/><Relationship Id="rId679" Type="http://schemas.openxmlformats.org/officeDocument/2006/relationships/hyperlink" Target="https://doi.org/10.15454/HKGMAS" TargetMode="External"/><Relationship Id="rId680" Type="http://schemas.openxmlformats.org/officeDocument/2006/relationships/hyperlink" Target="https://doi.org/10.15454/HKGMAS" TargetMode="External"/><Relationship Id="rId681" Type="http://schemas.openxmlformats.org/officeDocument/2006/relationships/hyperlink" Target="https://doi.org/10.15454/HKGMAS" TargetMode="External"/><Relationship Id="rId682" Type="http://schemas.openxmlformats.org/officeDocument/2006/relationships/hyperlink" Target="https://doi.org/10.15454/HKGMAS" TargetMode="External"/><Relationship Id="rId683" Type="http://schemas.openxmlformats.org/officeDocument/2006/relationships/hyperlink" Target="https://doi.org/10.15454/HKGMAS" TargetMode="External"/><Relationship Id="rId684" Type="http://schemas.openxmlformats.org/officeDocument/2006/relationships/hyperlink" Target="https://doi.org/10.15454/HKGMAS" TargetMode="External"/><Relationship Id="rId685" Type="http://schemas.openxmlformats.org/officeDocument/2006/relationships/hyperlink" Target="https://doi.org/10.15454/HKGMAS" TargetMode="External"/><Relationship Id="rId686" Type="http://schemas.openxmlformats.org/officeDocument/2006/relationships/hyperlink" Target="https://doi.org/10.15454/HKGMAS" TargetMode="External"/><Relationship Id="rId687" Type="http://schemas.openxmlformats.org/officeDocument/2006/relationships/hyperlink" Target="https://doi.org/10.15454/HKGMAS" TargetMode="External"/><Relationship Id="rId688" Type="http://schemas.openxmlformats.org/officeDocument/2006/relationships/hyperlink" Target="https://doi.org/10.15454/HKGMAS" TargetMode="External"/><Relationship Id="rId689" Type="http://schemas.openxmlformats.org/officeDocument/2006/relationships/hyperlink" Target="https://doi.org/10.15454/HKGMAS" TargetMode="External"/><Relationship Id="rId690" Type="http://schemas.openxmlformats.org/officeDocument/2006/relationships/hyperlink" Target="https://doi.org/10.15454/HKGMAS" TargetMode="External"/><Relationship Id="rId691" Type="http://schemas.openxmlformats.org/officeDocument/2006/relationships/hyperlink" Target="https://doi.org/10.15454/HKGMAS" TargetMode="External"/><Relationship Id="rId692" Type="http://schemas.openxmlformats.org/officeDocument/2006/relationships/hyperlink" Target="https://doi.org/10.15454/HKGMAS" TargetMode="External"/><Relationship Id="rId693" Type="http://schemas.openxmlformats.org/officeDocument/2006/relationships/hyperlink" Target="https://doi.org/10.15454/HKGMAS" TargetMode="External"/><Relationship Id="rId694" Type="http://schemas.openxmlformats.org/officeDocument/2006/relationships/hyperlink" Target="https://doi.org/10.15454/HKGMAS" TargetMode="External"/><Relationship Id="rId695" Type="http://schemas.openxmlformats.org/officeDocument/2006/relationships/hyperlink" Target="https://doi.org/10.15454/HKGMAS" TargetMode="External"/><Relationship Id="rId696" Type="http://schemas.openxmlformats.org/officeDocument/2006/relationships/hyperlink" Target="https://doi.org/10.15454/HKGMAS" TargetMode="External"/><Relationship Id="rId697" Type="http://schemas.openxmlformats.org/officeDocument/2006/relationships/hyperlink" Target="https://doi.org/10.15454/HKGMAS" TargetMode="External"/><Relationship Id="rId698" Type="http://schemas.openxmlformats.org/officeDocument/2006/relationships/hyperlink" Target="https://doi.org/10.15454/HKGMAS" TargetMode="External"/><Relationship Id="rId699" Type="http://schemas.openxmlformats.org/officeDocument/2006/relationships/hyperlink" Target="https://doi.org/10.15454/HKGMAS" TargetMode="External"/><Relationship Id="rId700" Type="http://schemas.openxmlformats.org/officeDocument/2006/relationships/hyperlink" Target="https://doi.org/10.15454/HKGMAS" TargetMode="External"/><Relationship Id="rId701" Type="http://schemas.openxmlformats.org/officeDocument/2006/relationships/hyperlink" Target="https://doi.org/10.15454/HKGMAS" TargetMode="External"/><Relationship Id="rId702" Type="http://schemas.openxmlformats.org/officeDocument/2006/relationships/hyperlink" Target="https://doi.org/10.15454/HKGMAS" TargetMode="External"/><Relationship Id="rId703" Type="http://schemas.openxmlformats.org/officeDocument/2006/relationships/hyperlink" Target="https://doi.org/10.15454/HKGMAS" TargetMode="External"/><Relationship Id="rId704" Type="http://schemas.openxmlformats.org/officeDocument/2006/relationships/hyperlink" Target="https://doi.org/10.15454/HKGMAS" TargetMode="External"/><Relationship Id="rId705" Type="http://schemas.openxmlformats.org/officeDocument/2006/relationships/hyperlink" Target="https://doi.org/10.15454/HKGMAS" TargetMode="External"/><Relationship Id="rId706" Type="http://schemas.openxmlformats.org/officeDocument/2006/relationships/hyperlink" Target="https://doi.org/10.15454/HKGMAS" TargetMode="External"/><Relationship Id="rId707" Type="http://schemas.openxmlformats.org/officeDocument/2006/relationships/hyperlink" Target="https://doi.org/10.15454/HKGMAS" TargetMode="External"/><Relationship Id="rId708" Type="http://schemas.openxmlformats.org/officeDocument/2006/relationships/hyperlink" Target="https://doi.org/10.15454/HKGMAS" TargetMode="External"/><Relationship Id="rId709" Type="http://schemas.openxmlformats.org/officeDocument/2006/relationships/hyperlink" Target="https://doi.org/10.15454/HKGMAS" TargetMode="External"/><Relationship Id="rId710" Type="http://schemas.openxmlformats.org/officeDocument/2006/relationships/hyperlink" Target="https://doi.org/10.15454/HKGMAS" TargetMode="External"/><Relationship Id="rId711" Type="http://schemas.openxmlformats.org/officeDocument/2006/relationships/hyperlink" Target="https://doi.org/10.15454/HKGMAS" TargetMode="External"/><Relationship Id="rId712" Type="http://schemas.openxmlformats.org/officeDocument/2006/relationships/hyperlink" Target="https://doi.org/10.15454/HKGMAS" TargetMode="External"/><Relationship Id="rId713" Type="http://schemas.openxmlformats.org/officeDocument/2006/relationships/hyperlink" Target="https://doi.org/10.15454/HKGMAS" TargetMode="External"/><Relationship Id="rId714" Type="http://schemas.openxmlformats.org/officeDocument/2006/relationships/hyperlink" Target="https://doi.org/10.15454/HKGMAS" TargetMode="External"/><Relationship Id="rId715" Type="http://schemas.openxmlformats.org/officeDocument/2006/relationships/hyperlink" Target="https://doi.org/10.15454/HKGMAS" TargetMode="External"/><Relationship Id="rId716" Type="http://schemas.openxmlformats.org/officeDocument/2006/relationships/hyperlink" Target="https://doi.org/10.15454/HKGMAS" TargetMode="External"/><Relationship Id="rId717" Type="http://schemas.openxmlformats.org/officeDocument/2006/relationships/hyperlink" Target="https://doi.org/10.15454/HKGMAS" TargetMode="External"/><Relationship Id="rId718" Type="http://schemas.openxmlformats.org/officeDocument/2006/relationships/hyperlink" Target="https://doi.org/10.15454/HKGMAS" TargetMode="External"/><Relationship Id="rId719" Type="http://schemas.openxmlformats.org/officeDocument/2006/relationships/hyperlink" Target="https://doi.org/10.15454/HKGMAS" TargetMode="External"/><Relationship Id="rId720" Type="http://schemas.openxmlformats.org/officeDocument/2006/relationships/hyperlink" Target="https://doi.org/10.15454/HKGMAS" TargetMode="External"/><Relationship Id="rId721" Type="http://schemas.openxmlformats.org/officeDocument/2006/relationships/hyperlink" Target="https://doi.org/10.15454/HKGMAS" TargetMode="External"/><Relationship Id="rId722" Type="http://schemas.openxmlformats.org/officeDocument/2006/relationships/hyperlink" Target="https://doi.org/10.15454/HKGMAS" TargetMode="External"/><Relationship Id="rId723" Type="http://schemas.openxmlformats.org/officeDocument/2006/relationships/hyperlink" Target="https://doi.org/10.15454/HKGMAS" TargetMode="External"/><Relationship Id="rId724" Type="http://schemas.openxmlformats.org/officeDocument/2006/relationships/hyperlink" Target="https://doi.org/10.15454/HKGMAS" TargetMode="External"/><Relationship Id="rId725" Type="http://schemas.openxmlformats.org/officeDocument/2006/relationships/hyperlink" Target="https://doi.org/10.15454/HKGMAS" TargetMode="External"/><Relationship Id="rId726" Type="http://schemas.openxmlformats.org/officeDocument/2006/relationships/hyperlink" Target="https://doi.org/10.15454/HKGMAS" TargetMode="External"/><Relationship Id="rId727" Type="http://schemas.openxmlformats.org/officeDocument/2006/relationships/hyperlink" Target="https://doi.org/10.15454/HKGMAS" TargetMode="External"/><Relationship Id="rId728" Type="http://schemas.openxmlformats.org/officeDocument/2006/relationships/hyperlink" Target="https://doi.org/10.15454/HKGMAS" TargetMode="External"/><Relationship Id="rId729" Type="http://schemas.openxmlformats.org/officeDocument/2006/relationships/hyperlink" Target="https://doi.org/10.15454/HKGMAS" TargetMode="External"/><Relationship Id="rId730" Type="http://schemas.openxmlformats.org/officeDocument/2006/relationships/hyperlink" Target="https://doi.org/10.15454/HKGMAS" TargetMode="External"/><Relationship Id="rId731" Type="http://schemas.openxmlformats.org/officeDocument/2006/relationships/hyperlink" Target="https://doi.org/10.15454/HKGMAS" TargetMode="External"/><Relationship Id="rId732" Type="http://schemas.openxmlformats.org/officeDocument/2006/relationships/hyperlink" Target="https://doi.org/10.15454/HKGMAS" TargetMode="External"/><Relationship Id="rId733" Type="http://schemas.openxmlformats.org/officeDocument/2006/relationships/hyperlink" Target="https://doi.org/10.15454/HKGMAS" TargetMode="External"/><Relationship Id="rId734" Type="http://schemas.openxmlformats.org/officeDocument/2006/relationships/hyperlink" Target="https://doi.org/10.15454/HKGMAS" TargetMode="External"/><Relationship Id="rId735" Type="http://schemas.openxmlformats.org/officeDocument/2006/relationships/hyperlink" Target="https://doi.org/10.15454/HKGMAS" TargetMode="External"/><Relationship Id="rId736" Type="http://schemas.openxmlformats.org/officeDocument/2006/relationships/hyperlink" Target="https://doi.org/10.15454/HKGMAS" TargetMode="External"/><Relationship Id="rId737" Type="http://schemas.openxmlformats.org/officeDocument/2006/relationships/hyperlink" Target="https://doi.org/10.15454/HKGMAS" TargetMode="External"/><Relationship Id="rId738" Type="http://schemas.openxmlformats.org/officeDocument/2006/relationships/hyperlink" Target="https://doi.org/10.15454/HKGMAS" TargetMode="External"/><Relationship Id="rId739" Type="http://schemas.openxmlformats.org/officeDocument/2006/relationships/hyperlink" Target="https://doi.org/10.15454/HKGMAS" TargetMode="External"/><Relationship Id="rId740" Type="http://schemas.openxmlformats.org/officeDocument/2006/relationships/hyperlink" Target="https://doi.org/10.15454/HKGMAS" TargetMode="External"/><Relationship Id="rId741" Type="http://schemas.openxmlformats.org/officeDocument/2006/relationships/hyperlink" Target="https://doi.org/10.15454/HKGMAS" TargetMode="External"/><Relationship Id="rId742" Type="http://schemas.openxmlformats.org/officeDocument/2006/relationships/hyperlink" Target="https://doi.org/10.15454/HKGMAS" TargetMode="External"/><Relationship Id="rId743" Type="http://schemas.openxmlformats.org/officeDocument/2006/relationships/hyperlink" Target="https://doi.org/10.15454/HKGMAS" TargetMode="External"/><Relationship Id="rId744" Type="http://schemas.openxmlformats.org/officeDocument/2006/relationships/hyperlink" Target="https://doi.org/10.15454/HKGMAS" TargetMode="External"/><Relationship Id="rId745" Type="http://schemas.openxmlformats.org/officeDocument/2006/relationships/hyperlink" Target="https://doi.org/10.15454/HKGMAS" TargetMode="External"/><Relationship Id="rId746" Type="http://schemas.openxmlformats.org/officeDocument/2006/relationships/hyperlink" Target="https://doi.org/10.15454/HKGMAS" TargetMode="External"/><Relationship Id="rId747" Type="http://schemas.openxmlformats.org/officeDocument/2006/relationships/hyperlink" Target="https://doi.org/10.15454/HKGMAS" TargetMode="External"/><Relationship Id="rId748" Type="http://schemas.openxmlformats.org/officeDocument/2006/relationships/hyperlink" Target="https://doi.org/10.15454/HKGMAS" TargetMode="External"/><Relationship Id="rId749" Type="http://schemas.openxmlformats.org/officeDocument/2006/relationships/hyperlink" Target="https://doi.org/10.15454/HKGMAS" TargetMode="External"/><Relationship Id="rId750" Type="http://schemas.openxmlformats.org/officeDocument/2006/relationships/hyperlink" Target="https://doi.org/10.15454/HKGMAS" TargetMode="External"/><Relationship Id="rId751" Type="http://schemas.openxmlformats.org/officeDocument/2006/relationships/hyperlink" Target="https://doi.org/10.15454/HKGMAS" TargetMode="External"/><Relationship Id="rId752" Type="http://schemas.openxmlformats.org/officeDocument/2006/relationships/hyperlink" Target="https://doi.org/10.15454/HKGMAS" TargetMode="External"/><Relationship Id="rId753" Type="http://schemas.openxmlformats.org/officeDocument/2006/relationships/hyperlink" Target="https://doi.org/10.15454/HKGMAS" TargetMode="External"/><Relationship Id="rId754" Type="http://schemas.openxmlformats.org/officeDocument/2006/relationships/hyperlink" Target="https://doi.org/10.15454/HKGMAS" TargetMode="External"/><Relationship Id="rId755" Type="http://schemas.openxmlformats.org/officeDocument/2006/relationships/hyperlink" Target="https://doi.org/10.15454/HKGMAS" TargetMode="External"/><Relationship Id="rId756" Type="http://schemas.openxmlformats.org/officeDocument/2006/relationships/hyperlink" Target="https://doi.org/10.15454/HKGMAS" TargetMode="External"/><Relationship Id="rId757" Type="http://schemas.openxmlformats.org/officeDocument/2006/relationships/hyperlink" Target="https://doi.org/10.15454/HKGMAS" TargetMode="External"/><Relationship Id="rId758" Type="http://schemas.openxmlformats.org/officeDocument/2006/relationships/hyperlink" Target="https://doi.org/10.15454/HKGMAS" TargetMode="External"/><Relationship Id="rId759" Type="http://schemas.openxmlformats.org/officeDocument/2006/relationships/hyperlink" Target="https://doi.org/10.15454/HKGMAS" TargetMode="External"/><Relationship Id="rId760" Type="http://schemas.openxmlformats.org/officeDocument/2006/relationships/hyperlink" Target="https://doi.org/10.15454/HKGMAS" TargetMode="External"/><Relationship Id="rId761" Type="http://schemas.openxmlformats.org/officeDocument/2006/relationships/hyperlink" Target="https://doi.org/10.15454/HKGMAS" TargetMode="External"/><Relationship Id="rId762" Type="http://schemas.openxmlformats.org/officeDocument/2006/relationships/hyperlink" Target="https://doi.org/10.15454/HKGMAS" TargetMode="External"/><Relationship Id="rId763" Type="http://schemas.openxmlformats.org/officeDocument/2006/relationships/hyperlink" Target="https://doi.org/10.15454/HKGMAS" TargetMode="External"/><Relationship Id="rId764" Type="http://schemas.openxmlformats.org/officeDocument/2006/relationships/hyperlink" Target="https://doi.org/10.15454/HKGMAS" TargetMode="External"/><Relationship Id="rId765" Type="http://schemas.openxmlformats.org/officeDocument/2006/relationships/hyperlink" Target="https://doi.org/10.15454/HKGMAS" TargetMode="External"/><Relationship Id="rId766" Type="http://schemas.openxmlformats.org/officeDocument/2006/relationships/hyperlink" Target="https://doi.org/10.15454/HKGMAS" TargetMode="External"/><Relationship Id="rId767" Type="http://schemas.openxmlformats.org/officeDocument/2006/relationships/hyperlink" Target="https://doi.org/10.15454/HKGMAS" TargetMode="External"/><Relationship Id="rId768" Type="http://schemas.openxmlformats.org/officeDocument/2006/relationships/hyperlink" Target="https://doi.org/10.15454/HKGMAS" TargetMode="External"/><Relationship Id="rId769" Type="http://schemas.openxmlformats.org/officeDocument/2006/relationships/hyperlink" Target="https://doi.org/10.15454/HKGMAS" TargetMode="External"/><Relationship Id="rId770" Type="http://schemas.openxmlformats.org/officeDocument/2006/relationships/hyperlink" Target="https://doi.org/10.15454/HKGMAS" TargetMode="External"/><Relationship Id="rId771" Type="http://schemas.openxmlformats.org/officeDocument/2006/relationships/hyperlink" Target="https://doi.org/10.15454/HKGMAS" TargetMode="External"/><Relationship Id="rId772" Type="http://schemas.openxmlformats.org/officeDocument/2006/relationships/hyperlink" Target="https://doi.org/10.15454/HKGMAS" TargetMode="External"/><Relationship Id="rId773" Type="http://schemas.openxmlformats.org/officeDocument/2006/relationships/hyperlink" Target="https://doi.org/10.15454/HKGMAS" TargetMode="External"/><Relationship Id="rId774" Type="http://schemas.openxmlformats.org/officeDocument/2006/relationships/hyperlink" Target="https://doi.org/10.15454/HKGMAS" TargetMode="External"/><Relationship Id="rId775" Type="http://schemas.openxmlformats.org/officeDocument/2006/relationships/hyperlink" Target="https://doi.org/10.15454/HKGMAS" TargetMode="External"/><Relationship Id="rId776" Type="http://schemas.openxmlformats.org/officeDocument/2006/relationships/hyperlink" Target="https://doi.org/10.15454/HKGMAS" TargetMode="External"/><Relationship Id="rId777" Type="http://schemas.openxmlformats.org/officeDocument/2006/relationships/hyperlink" Target="https://doi.org/10.15454/HKGMAS" TargetMode="External"/><Relationship Id="rId778" Type="http://schemas.openxmlformats.org/officeDocument/2006/relationships/hyperlink" Target="https://doi.org/10.15454/HKGMAS" TargetMode="External"/><Relationship Id="rId779" Type="http://schemas.openxmlformats.org/officeDocument/2006/relationships/hyperlink" Target="https://doi.org/10.15454/HKGMAS" TargetMode="External"/><Relationship Id="rId780" Type="http://schemas.openxmlformats.org/officeDocument/2006/relationships/hyperlink" Target="https://doi.org/10.15454/HKGMAS" TargetMode="External"/><Relationship Id="rId781" Type="http://schemas.openxmlformats.org/officeDocument/2006/relationships/hyperlink" Target="https://doi.org/10.15454/HKGMAS" TargetMode="External"/><Relationship Id="rId782" Type="http://schemas.openxmlformats.org/officeDocument/2006/relationships/hyperlink" Target="https://doi.org/10.15454/HKGMAS" TargetMode="External"/><Relationship Id="rId783" Type="http://schemas.openxmlformats.org/officeDocument/2006/relationships/hyperlink" Target="https://doi.org/10.15454/HKGMAS" TargetMode="External"/><Relationship Id="rId784" Type="http://schemas.openxmlformats.org/officeDocument/2006/relationships/hyperlink" Target="https://doi.org/10.15454/HKGMAS" TargetMode="External"/><Relationship Id="rId785" Type="http://schemas.openxmlformats.org/officeDocument/2006/relationships/hyperlink" Target="https://doi.org/10.15454/HKGMAS" TargetMode="External"/><Relationship Id="rId786" Type="http://schemas.openxmlformats.org/officeDocument/2006/relationships/hyperlink" Target="https://doi.org/10.15454/HKGMAS" TargetMode="External"/><Relationship Id="rId787" Type="http://schemas.openxmlformats.org/officeDocument/2006/relationships/hyperlink" Target="https://doi.org/10.15454/HKGMAS" TargetMode="External"/><Relationship Id="rId788" Type="http://schemas.openxmlformats.org/officeDocument/2006/relationships/hyperlink" Target="https://doi.org/10.15454/HKGMAS" TargetMode="External"/><Relationship Id="rId789" Type="http://schemas.openxmlformats.org/officeDocument/2006/relationships/hyperlink" Target="https://doi.org/10.15454/HKGMAS" TargetMode="External"/><Relationship Id="rId790" Type="http://schemas.openxmlformats.org/officeDocument/2006/relationships/hyperlink" Target="https://doi.org/10.15454/HKGMAS" TargetMode="External"/><Relationship Id="rId791" Type="http://schemas.openxmlformats.org/officeDocument/2006/relationships/hyperlink" Target="https://doi.org/10.15454/HKGMAS" TargetMode="External"/><Relationship Id="rId792" Type="http://schemas.openxmlformats.org/officeDocument/2006/relationships/hyperlink" Target="https://doi.org/10.15454/HKGMAS" TargetMode="External"/><Relationship Id="rId793" Type="http://schemas.openxmlformats.org/officeDocument/2006/relationships/hyperlink" Target="https://doi.org/10.15454/HKGMAS" TargetMode="External"/><Relationship Id="rId794" Type="http://schemas.openxmlformats.org/officeDocument/2006/relationships/hyperlink" Target="https://doi.org/10.15454/HKGMAS" TargetMode="External"/><Relationship Id="rId795" Type="http://schemas.openxmlformats.org/officeDocument/2006/relationships/hyperlink" Target="https://doi.org/10.15454/HKGMAS" TargetMode="External"/><Relationship Id="rId796" Type="http://schemas.openxmlformats.org/officeDocument/2006/relationships/hyperlink" Target="https://doi.org/10.15454/HKGMAS" TargetMode="External"/><Relationship Id="rId797" Type="http://schemas.openxmlformats.org/officeDocument/2006/relationships/hyperlink" Target="https://doi.org/10.15454/HKGMAS" TargetMode="External"/><Relationship Id="rId798" Type="http://schemas.openxmlformats.org/officeDocument/2006/relationships/hyperlink" Target="https://doi.org/10.15454/HKGMAS" TargetMode="External"/><Relationship Id="rId799" Type="http://schemas.openxmlformats.org/officeDocument/2006/relationships/hyperlink" Target="https://doi.org/10.15454/HKGMAS" TargetMode="External"/><Relationship Id="rId800" Type="http://schemas.openxmlformats.org/officeDocument/2006/relationships/hyperlink" Target="https://doi.org/10.15454/HKGMAS" TargetMode="External"/><Relationship Id="rId801" Type="http://schemas.openxmlformats.org/officeDocument/2006/relationships/hyperlink" Target="https://doi.org/10.15454/HKGMAS" TargetMode="External"/><Relationship Id="rId802" Type="http://schemas.openxmlformats.org/officeDocument/2006/relationships/hyperlink" Target="https://doi.org/10.15454/HKGMAS" TargetMode="External"/><Relationship Id="rId803" Type="http://schemas.openxmlformats.org/officeDocument/2006/relationships/hyperlink" Target="https://doi.org/10.15454/HKGMAS" TargetMode="External"/><Relationship Id="rId804" Type="http://schemas.openxmlformats.org/officeDocument/2006/relationships/hyperlink" Target="https://doi.org/10.15454/HKGMAS" TargetMode="External"/><Relationship Id="rId805" Type="http://schemas.openxmlformats.org/officeDocument/2006/relationships/hyperlink" Target="https://doi.org/10.15454/HKGMAS" TargetMode="External"/><Relationship Id="rId806" Type="http://schemas.openxmlformats.org/officeDocument/2006/relationships/hyperlink" Target="https://doi.org/10.15454/HKGMAS" TargetMode="External"/><Relationship Id="rId807" Type="http://schemas.openxmlformats.org/officeDocument/2006/relationships/hyperlink" Target="https://doi.org/10.15454/HKGMAS" TargetMode="External"/><Relationship Id="rId808" Type="http://schemas.openxmlformats.org/officeDocument/2006/relationships/hyperlink" Target="https://doi.org/10.15454/HKGMAS" TargetMode="External"/><Relationship Id="rId809" Type="http://schemas.openxmlformats.org/officeDocument/2006/relationships/hyperlink" Target="https://doi.org/10.15454/HKGMAS" TargetMode="External"/><Relationship Id="rId810" Type="http://schemas.openxmlformats.org/officeDocument/2006/relationships/hyperlink" Target="https://doi.org/10.15454/HKGMAS" TargetMode="External"/><Relationship Id="rId811" Type="http://schemas.openxmlformats.org/officeDocument/2006/relationships/hyperlink" Target="https://doi.org/10.15454/HKGMAS" TargetMode="External"/><Relationship Id="rId812" Type="http://schemas.openxmlformats.org/officeDocument/2006/relationships/hyperlink" Target="https://doi.org/10.15454/HKGMAS" TargetMode="External"/><Relationship Id="rId813" Type="http://schemas.openxmlformats.org/officeDocument/2006/relationships/hyperlink" Target="https://doi.org/10.15454/HKGMAS" TargetMode="External"/><Relationship Id="rId814" Type="http://schemas.openxmlformats.org/officeDocument/2006/relationships/hyperlink" Target="https://doi.org/10.15454/HKGMAS" TargetMode="External"/><Relationship Id="rId815" Type="http://schemas.openxmlformats.org/officeDocument/2006/relationships/hyperlink" Target="https://doi.org/10.15454/HKGMAS" TargetMode="External"/><Relationship Id="rId816" Type="http://schemas.openxmlformats.org/officeDocument/2006/relationships/hyperlink" Target="https://doi.org/10.15454/HKGMAS" TargetMode="External"/><Relationship Id="rId817" Type="http://schemas.openxmlformats.org/officeDocument/2006/relationships/hyperlink" Target="https://doi.org/10.15454/HKGMAS" TargetMode="External"/><Relationship Id="rId818" Type="http://schemas.openxmlformats.org/officeDocument/2006/relationships/hyperlink" Target="https://doi.org/10.15454/HKGMAS" TargetMode="External"/><Relationship Id="rId819" Type="http://schemas.openxmlformats.org/officeDocument/2006/relationships/hyperlink" Target="https://doi.org/10.15454/HKGMAS" TargetMode="External"/><Relationship Id="rId820" Type="http://schemas.openxmlformats.org/officeDocument/2006/relationships/hyperlink" Target="https://doi.org/10.15454/HKGMAS" TargetMode="External"/><Relationship Id="rId821" Type="http://schemas.openxmlformats.org/officeDocument/2006/relationships/hyperlink" Target="https://doi.org/10.15454/HKGMAS" TargetMode="External"/><Relationship Id="rId822" Type="http://schemas.openxmlformats.org/officeDocument/2006/relationships/hyperlink" Target="https://doi.org/10.15454/HKGMAS" TargetMode="External"/><Relationship Id="rId823" Type="http://schemas.openxmlformats.org/officeDocument/2006/relationships/hyperlink" Target="https://doi.org/10.15454/HKGMAS" TargetMode="External"/><Relationship Id="rId824" Type="http://schemas.openxmlformats.org/officeDocument/2006/relationships/hyperlink" Target="https://doi.org/10.15454/HKGMAS" TargetMode="External"/><Relationship Id="rId825" Type="http://schemas.openxmlformats.org/officeDocument/2006/relationships/hyperlink" Target="https://doi.org/10.15454/HKGMAS" TargetMode="External"/><Relationship Id="rId826" Type="http://schemas.openxmlformats.org/officeDocument/2006/relationships/hyperlink" Target="https://doi.org/10.15454/HKGMAS" TargetMode="External"/><Relationship Id="rId827" Type="http://schemas.openxmlformats.org/officeDocument/2006/relationships/hyperlink" Target="https://doi.org/10.15454/HKGMAS" TargetMode="External"/><Relationship Id="rId828" Type="http://schemas.openxmlformats.org/officeDocument/2006/relationships/hyperlink" Target="https://doi.org/10.15454/HKGMAS" TargetMode="External"/><Relationship Id="rId829" Type="http://schemas.openxmlformats.org/officeDocument/2006/relationships/hyperlink" Target="https://doi.org/10.15454/HKGMAS" TargetMode="External"/><Relationship Id="rId830" Type="http://schemas.openxmlformats.org/officeDocument/2006/relationships/hyperlink" Target="https://doi.org/10.15454/HKGMAS" TargetMode="External"/><Relationship Id="rId831" Type="http://schemas.openxmlformats.org/officeDocument/2006/relationships/hyperlink" Target="https://doi.org/10.15454/HKGMAS" TargetMode="External"/><Relationship Id="rId832" Type="http://schemas.openxmlformats.org/officeDocument/2006/relationships/hyperlink" Target="https://doi.org/10.15454/HKGMAS" TargetMode="External"/><Relationship Id="rId833" Type="http://schemas.openxmlformats.org/officeDocument/2006/relationships/hyperlink" Target="https://doi.org/10.15454/HKGMAS" TargetMode="External"/><Relationship Id="rId834" Type="http://schemas.openxmlformats.org/officeDocument/2006/relationships/hyperlink" Target="https://doi.org/10.15454/HKGMAS" TargetMode="External"/><Relationship Id="rId835" Type="http://schemas.openxmlformats.org/officeDocument/2006/relationships/hyperlink" Target="https://doi.org/10.15454/HKGMAS" TargetMode="External"/><Relationship Id="rId836" Type="http://schemas.openxmlformats.org/officeDocument/2006/relationships/hyperlink" Target="https://doi.org/10.15454/HKGMAS" TargetMode="External"/><Relationship Id="rId837" Type="http://schemas.openxmlformats.org/officeDocument/2006/relationships/hyperlink" Target="https://doi.org/10.15454/HKGMAS" TargetMode="External"/><Relationship Id="rId838" Type="http://schemas.openxmlformats.org/officeDocument/2006/relationships/hyperlink" Target="https://doi.org/10.15454/HKGMAS" TargetMode="External"/><Relationship Id="rId839" Type="http://schemas.openxmlformats.org/officeDocument/2006/relationships/hyperlink" Target="https://doi.org/10.15454/HKGMAS" TargetMode="External"/><Relationship Id="rId840" Type="http://schemas.openxmlformats.org/officeDocument/2006/relationships/hyperlink" Target="https://doi.org/10.15454/HKGMAS" TargetMode="External"/><Relationship Id="rId841" Type="http://schemas.openxmlformats.org/officeDocument/2006/relationships/hyperlink" Target="https://doi.org/10.15454/HKGMAS" TargetMode="External"/><Relationship Id="rId842" Type="http://schemas.openxmlformats.org/officeDocument/2006/relationships/hyperlink" Target="https://doi.org/10.15454/HKGMAS" TargetMode="External"/><Relationship Id="rId843" Type="http://schemas.openxmlformats.org/officeDocument/2006/relationships/hyperlink" Target="https://doi.org/10.15454/HKGMAS" TargetMode="External"/><Relationship Id="rId844" Type="http://schemas.openxmlformats.org/officeDocument/2006/relationships/hyperlink" Target="https://doi.org/10.15454/HKGMAS" TargetMode="External"/><Relationship Id="rId845" Type="http://schemas.openxmlformats.org/officeDocument/2006/relationships/hyperlink" Target="https://doi.org/10.15454/HKGMAS" TargetMode="External"/><Relationship Id="rId846" Type="http://schemas.openxmlformats.org/officeDocument/2006/relationships/hyperlink" Target="https://doi.org/10.15454/HKGMAS" TargetMode="External"/><Relationship Id="rId847" Type="http://schemas.openxmlformats.org/officeDocument/2006/relationships/hyperlink" Target="https://doi.org/10.15454/HKGMAS" TargetMode="External"/><Relationship Id="rId848" Type="http://schemas.openxmlformats.org/officeDocument/2006/relationships/hyperlink" Target="https://doi.org/10.15454/HKGMAS" TargetMode="External"/><Relationship Id="rId849" Type="http://schemas.openxmlformats.org/officeDocument/2006/relationships/hyperlink" Target="https://doi.org/10.15454/HKGMAS" TargetMode="External"/><Relationship Id="rId850" Type="http://schemas.openxmlformats.org/officeDocument/2006/relationships/hyperlink" Target="https://doi.org/10.15454/HKGMAS" TargetMode="External"/><Relationship Id="rId851" Type="http://schemas.openxmlformats.org/officeDocument/2006/relationships/hyperlink" Target="https://doi.org/10.15454/HKGMAS" TargetMode="External"/><Relationship Id="rId852" Type="http://schemas.openxmlformats.org/officeDocument/2006/relationships/hyperlink" Target="https://doi.org/10.15454/HKGMAS" TargetMode="External"/><Relationship Id="rId853" Type="http://schemas.openxmlformats.org/officeDocument/2006/relationships/hyperlink" Target="https://doi.org/10.15454/HKGMAS" TargetMode="External"/><Relationship Id="rId854" Type="http://schemas.openxmlformats.org/officeDocument/2006/relationships/hyperlink" Target="https://doi.org/10.15454/HKGMAS" TargetMode="External"/><Relationship Id="rId855" Type="http://schemas.openxmlformats.org/officeDocument/2006/relationships/hyperlink" Target="https://doi.org/10.15454/HKGMAS" TargetMode="External"/><Relationship Id="rId856" Type="http://schemas.openxmlformats.org/officeDocument/2006/relationships/hyperlink" Target="https://doi.org/10.15454/HKGMAS" TargetMode="External"/><Relationship Id="rId857" Type="http://schemas.openxmlformats.org/officeDocument/2006/relationships/hyperlink" Target="https://doi.org/10.15454/HKGMAS" TargetMode="External"/><Relationship Id="rId858" Type="http://schemas.openxmlformats.org/officeDocument/2006/relationships/hyperlink" Target="https://doi.org/10.15454/HKGMAS" TargetMode="External"/><Relationship Id="rId859" Type="http://schemas.openxmlformats.org/officeDocument/2006/relationships/hyperlink" Target="https://doi.org/10.15454/HKGMAS" TargetMode="External"/><Relationship Id="rId860" Type="http://schemas.openxmlformats.org/officeDocument/2006/relationships/hyperlink" Target="https://doi.org/10.15454/HKGMAS" TargetMode="External"/><Relationship Id="rId861" Type="http://schemas.openxmlformats.org/officeDocument/2006/relationships/hyperlink" Target="https://doi.org/10.15454/HKGMAS" TargetMode="External"/><Relationship Id="rId862" Type="http://schemas.openxmlformats.org/officeDocument/2006/relationships/hyperlink" Target="https://doi.org/10.15454/HKGMAS" TargetMode="External"/><Relationship Id="rId863" Type="http://schemas.openxmlformats.org/officeDocument/2006/relationships/hyperlink" Target="https://doi.org/10.15454/HKGMAS" TargetMode="External"/><Relationship Id="rId864" Type="http://schemas.openxmlformats.org/officeDocument/2006/relationships/hyperlink" Target="https://doi.org/10.15454/HKGMAS" TargetMode="External"/><Relationship Id="rId865" Type="http://schemas.openxmlformats.org/officeDocument/2006/relationships/hyperlink" Target="https://doi.org/10.15454/HKGMAS" TargetMode="External"/><Relationship Id="rId866" Type="http://schemas.openxmlformats.org/officeDocument/2006/relationships/hyperlink" Target="https://doi.org/10.15454/HKGMAS" TargetMode="External"/><Relationship Id="rId867" Type="http://schemas.openxmlformats.org/officeDocument/2006/relationships/hyperlink" Target="https://doi.org/10.15454/HKGMAS" TargetMode="External"/><Relationship Id="rId868" Type="http://schemas.openxmlformats.org/officeDocument/2006/relationships/hyperlink" Target="https://doi.org/10.15454/HKGMAS" TargetMode="External"/><Relationship Id="rId869" Type="http://schemas.openxmlformats.org/officeDocument/2006/relationships/hyperlink" Target="https://doi.org/10.15454/HKGMAS" TargetMode="External"/><Relationship Id="rId870" Type="http://schemas.openxmlformats.org/officeDocument/2006/relationships/hyperlink" Target="https://doi.org/10.15454/HKGMAS" TargetMode="External"/><Relationship Id="rId871" Type="http://schemas.openxmlformats.org/officeDocument/2006/relationships/hyperlink" Target="https://doi.org/10.15454/HKGMAS" TargetMode="External"/><Relationship Id="rId872" Type="http://schemas.openxmlformats.org/officeDocument/2006/relationships/hyperlink" Target="https://doi.org/10.15454/HKGMAS" TargetMode="External"/><Relationship Id="rId873" Type="http://schemas.openxmlformats.org/officeDocument/2006/relationships/hyperlink" Target="https://doi.org/10.15454/HKGMAS" TargetMode="External"/><Relationship Id="rId874" Type="http://schemas.openxmlformats.org/officeDocument/2006/relationships/hyperlink" Target="https://doi.org/10.15454/HKGMAS" TargetMode="External"/><Relationship Id="rId875" Type="http://schemas.openxmlformats.org/officeDocument/2006/relationships/hyperlink" Target="https://doi.org/10.15454/HKGMAS" TargetMode="External"/><Relationship Id="rId876" Type="http://schemas.openxmlformats.org/officeDocument/2006/relationships/hyperlink" Target="https://doi.org/10.15454/HKGMAS" TargetMode="External"/><Relationship Id="rId877" Type="http://schemas.openxmlformats.org/officeDocument/2006/relationships/hyperlink" Target="https://doi.org/10.15454/HKGMAS" TargetMode="External"/><Relationship Id="rId878" Type="http://schemas.openxmlformats.org/officeDocument/2006/relationships/hyperlink" Target="https://doi.org/10.15454/HKGMAS" TargetMode="External"/><Relationship Id="rId879" Type="http://schemas.openxmlformats.org/officeDocument/2006/relationships/hyperlink" Target="https://doi.org/10.15454/HKGMAS" TargetMode="External"/><Relationship Id="rId880" Type="http://schemas.openxmlformats.org/officeDocument/2006/relationships/hyperlink" Target="https://doi.org/10.15454/HKGMAS" TargetMode="External"/><Relationship Id="rId881" Type="http://schemas.openxmlformats.org/officeDocument/2006/relationships/hyperlink" Target="https://doi.org/10.15454/HKGMAS" TargetMode="External"/><Relationship Id="rId882" Type="http://schemas.openxmlformats.org/officeDocument/2006/relationships/hyperlink" Target="https://doi.org/10.15454/HKGMAS" TargetMode="External"/><Relationship Id="rId883" Type="http://schemas.openxmlformats.org/officeDocument/2006/relationships/hyperlink" Target="https://doi.org/10.15454/HKGMAS" TargetMode="External"/><Relationship Id="rId884" Type="http://schemas.openxmlformats.org/officeDocument/2006/relationships/hyperlink" Target="https://doi.org/10.15454/HKGMAS" TargetMode="External"/><Relationship Id="rId885" Type="http://schemas.openxmlformats.org/officeDocument/2006/relationships/hyperlink" Target="https://doi.org/10.15454/HKGMAS" TargetMode="External"/><Relationship Id="rId886" Type="http://schemas.openxmlformats.org/officeDocument/2006/relationships/hyperlink" Target="https://doi.org/10.15454/HKGMAS" TargetMode="External"/><Relationship Id="rId887" Type="http://schemas.openxmlformats.org/officeDocument/2006/relationships/hyperlink" Target="https://doi.org/10.15454/HKGMAS" TargetMode="External"/><Relationship Id="rId888" Type="http://schemas.openxmlformats.org/officeDocument/2006/relationships/hyperlink" Target="https://doi.org/10.15454/HKGMAS" TargetMode="External"/><Relationship Id="rId889" Type="http://schemas.openxmlformats.org/officeDocument/2006/relationships/hyperlink" Target="https://doi.org/10.15454/HKGMAS" TargetMode="External"/><Relationship Id="rId890" Type="http://schemas.openxmlformats.org/officeDocument/2006/relationships/hyperlink" Target="https://doi.org/10.15454/HKGMAS" TargetMode="External"/><Relationship Id="rId891" Type="http://schemas.openxmlformats.org/officeDocument/2006/relationships/hyperlink" Target="https://doi.org/10.15454/HKGMAS" TargetMode="External"/><Relationship Id="rId892" Type="http://schemas.openxmlformats.org/officeDocument/2006/relationships/hyperlink" Target="https://doi.org/10.15454/HKGMAS" TargetMode="External"/><Relationship Id="rId893" Type="http://schemas.openxmlformats.org/officeDocument/2006/relationships/hyperlink" Target="https://doi.org/10.15454/HKGMAS" TargetMode="External"/><Relationship Id="rId894" Type="http://schemas.openxmlformats.org/officeDocument/2006/relationships/hyperlink" Target="https://doi.org/10.15454/HKGMAS" TargetMode="External"/><Relationship Id="rId895" Type="http://schemas.openxmlformats.org/officeDocument/2006/relationships/hyperlink" Target="https://doi.org/10.15454/HKGMAS" TargetMode="External"/><Relationship Id="rId896" Type="http://schemas.openxmlformats.org/officeDocument/2006/relationships/hyperlink" Target="https://doi.org/10.15454/HKGMAS" TargetMode="External"/><Relationship Id="rId897" Type="http://schemas.openxmlformats.org/officeDocument/2006/relationships/hyperlink" Target="https://doi.org/10.15454/HKGMAS" TargetMode="External"/><Relationship Id="rId898" Type="http://schemas.openxmlformats.org/officeDocument/2006/relationships/hyperlink" Target="https://doi.org/10.15454/HKGMAS" TargetMode="External"/><Relationship Id="rId899" Type="http://schemas.openxmlformats.org/officeDocument/2006/relationships/hyperlink" Target="https://doi.org/10.15454/HKGMAS" TargetMode="External"/><Relationship Id="rId900" Type="http://schemas.openxmlformats.org/officeDocument/2006/relationships/hyperlink" Target="https://doi.org/10.15454/HKGMAS" TargetMode="External"/><Relationship Id="rId901" Type="http://schemas.openxmlformats.org/officeDocument/2006/relationships/hyperlink" Target="https://doi.org/10.15454/HKGMAS" TargetMode="External"/><Relationship Id="rId902" Type="http://schemas.openxmlformats.org/officeDocument/2006/relationships/hyperlink" Target="https://doi.org/10.15454/HKGMAS" TargetMode="External"/><Relationship Id="rId903" Type="http://schemas.openxmlformats.org/officeDocument/2006/relationships/hyperlink" Target="https://doi.org/10.15454/HKGMAS" TargetMode="External"/><Relationship Id="rId904" Type="http://schemas.openxmlformats.org/officeDocument/2006/relationships/hyperlink" Target="https://doi.org/10.15454/HKGMAS" TargetMode="External"/><Relationship Id="rId905" Type="http://schemas.openxmlformats.org/officeDocument/2006/relationships/hyperlink" Target="https://doi.org/10.15454/HKGMAS" TargetMode="External"/><Relationship Id="rId906" Type="http://schemas.openxmlformats.org/officeDocument/2006/relationships/hyperlink" Target="https://doi.org/10.15454/HKGMAS" TargetMode="External"/><Relationship Id="rId907" Type="http://schemas.openxmlformats.org/officeDocument/2006/relationships/hyperlink" Target="https://doi.org/10.15454/HKGMAS" TargetMode="External"/><Relationship Id="rId908" Type="http://schemas.openxmlformats.org/officeDocument/2006/relationships/hyperlink" Target="https://doi.org/10.15454/HKGMAS" TargetMode="External"/><Relationship Id="rId909" Type="http://schemas.openxmlformats.org/officeDocument/2006/relationships/hyperlink" Target="https://doi.org/10.15454/HKGMAS" TargetMode="External"/><Relationship Id="rId910" Type="http://schemas.openxmlformats.org/officeDocument/2006/relationships/hyperlink" Target="https://doi.org/10.15454/HKGMAS" TargetMode="External"/><Relationship Id="rId911" Type="http://schemas.openxmlformats.org/officeDocument/2006/relationships/hyperlink" Target="https://doi.org/10.15454/HKGMAS" TargetMode="External"/><Relationship Id="rId912" Type="http://schemas.openxmlformats.org/officeDocument/2006/relationships/hyperlink" Target="https://doi.org/10.15454/HKGMAS" TargetMode="External"/><Relationship Id="rId913" Type="http://schemas.openxmlformats.org/officeDocument/2006/relationships/hyperlink" Target="https://doi.org/10.15454/HKGMAS" TargetMode="External"/><Relationship Id="rId914" Type="http://schemas.openxmlformats.org/officeDocument/2006/relationships/hyperlink" Target="https://doi.org/10.15454/HKGMAS" TargetMode="External"/><Relationship Id="rId915" Type="http://schemas.openxmlformats.org/officeDocument/2006/relationships/hyperlink" Target="https://doi.org/10.15454/HKGMAS" TargetMode="External"/><Relationship Id="rId916" Type="http://schemas.openxmlformats.org/officeDocument/2006/relationships/hyperlink" Target="https://doi.org/10.15454/HKGMAS" TargetMode="External"/><Relationship Id="rId917" Type="http://schemas.openxmlformats.org/officeDocument/2006/relationships/hyperlink" Target="https://doi.org/10.15454/HKGMAS" TargetMode="External"/><Relationship Id="rId918" Type="http://schemas.openxmlformats.org/officeDocument/2006/relationships/hyperlink" Target="https://doi.org/10.15454/HKGMAS" TargetMode="External"/><Relationship Id="rId919" Type="http://schemas.openxmlformats.org/officeDocument/2006/relationships/hyperlink" Target="https://doi.org/10.15454/HKGMAS" TargetMode="External"/><Relationship Id="rId920" Type="http://schemas.openxmlformats.org/officeDocument/2006/relationships/hyperlink" Target="https://doi.org/10.15454/HKGMAS" TargetMode="External"/><Relationship Id="rId921" Type="http://schemas.openxmlformats.org/officeDocument/2006/relationships/hyperlink" Target="https://doi.org/10.15454/HKGMAS" TargetMode="External"/><Relationship Id="rId922" Type="http://schemas.openxmlformats.org/officeDocument/2006/relationships/hyperlink" Target="https://doi.org/10.15454/HKGMAS" TargetMode="External"/><Relationship Id="rId923" Type="http://schemas.openxmlformats.org/officeDocument/2006/relationships/hyperlink" Target="https://doi.org/10.15454/HKGMAS" TargetMode="External"/><Relationship Id="rId924" Type="http://schemas.openxmlformats.org/officeDocument/2006/relationships/hyperlink" Target="https://doi.org/10.15454/HKGMAS" TargetMode="External"/><Relationship Id="rId925" Type="http://schemas.openxmlformats.org/officeDocument/2006/relationships/hyperlink" Target="https://doi.org/10.15454/HKGMAS" TargetMode="External"/><Relationship Id="rId926" Type="http://schemas.openxmlformats.org/officeDocument/2006/relationships/hyperlink" Target="https://doi.org/10.15454/HKGMAS" TargetMode="External"/><Relationship Id="rId927" Type="http://schemas.openxmlformats.org/officeDocument/2006/relationships/hyperlink" Target="https://doi.org/10.15454/HKGMAS" TargetMode="External"/><Relationship Id="rId928" Type="http://schemas.openxmlformats.org/officeDocument/2006/relationships/hyperlink" Target="https://doi.org/10.15454/HKGMAS" TargetMode="External"/><Relationship Id="rId929" Type="http://schemas.openxmlformats.org/officeDocument/2006/relationships/hyperlink" Target="https://doi.org/10.15454/HKGMAS" TargetMode="External"/><Relationship Id="rId930" Type="http://schemas.openxmlformats.org/officeDocument/2006/relationships/hyperlink" Target="https://doi.org/10.15454/HKGMAS" TargetMode="External"/><Relationship Id="rId931" Type="http://schemas.openxmlformats.org/officeDocument/2006/relationships/hyperlink" Target="https://doi.org/10.15454/HKGMAS" TargetMode="External"/><Relationship Id="rId932" Type="http://schemas.openxmlformats.org/officeDocument/2006/relationships/hyperlink" Target="https://doi.org/10.15454/HKGMAS" TargetMode="External"/><Relationship Id="rId933" Type="http://schemas.openxmlformats.org/officeDocument/2006/relationships/hyperlink" Target="https://doi.org/10.15454/HKGMAS" TargetMode="External"/><Relationship Id="rId934" Type="http://schemas.openxmlformats.org/officeDocument/2006/relationships/hyperlink" Target="https://doi.org/10.15454/HKGMAS" TargetMode="External"/><Relationship Id="rId935" Type="http://schemas.openxmlformats.org/officeDocument/2006/relationships/hyperlink" Target="https://doi.org/10.15454/HKGMAS" TargetMode="External"/><Relationship Id="rId936" Type="http://schemas.openxmlformats.org/officeDocument/2006/relationships/hyperlink" Target="https://doi.org/10.15454/HKGMAS" TargetMode="External"/><Relationship Id="rId937" Type="http://schemas.openxmlformats.org/officeDocument/2006/relationships/hyperlink" Target="https://doi.org/10.15454/HKGMAS" TargetMode="External"/><Relationship Id="rId938" Type="http://schemas.openxmlformats.org/officeDocument/2006/relationships/hyperlink" Target="https://doi.org/10.15454/HKGMAS" TargetMode="External"/><Relationship Id="rId939" Type="http://schemas.openxmlformats.org/officeDocument/2006/relationships/hyperlink" Target="https://doi.org/10.15454/HKGMAS" TargetMode="External"/><Relationship Id="rId940" Type="http://schemas.openxmlformats.org/officeDocument/2006/relationships/hyperlink" Target="https://doi.org/10.15454/HKGMAS" TargetMode="External"/><Relationship Id="rId941" Type="http://schemas.openxmlformats.org/officeDocument/2006/relationships/hyperlink" Target="https://doi.org/10.15454/HKGMAS" TargetMode="External"/><Relationship Id="rId942" Type="http://schemas.openxmlformats.org/officeDocument/2006/relationships/hyperlink" Target="https://doi.org/10.15454/HKGMAS" TargetMode="External"/><Relationship Id="rId943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malus_domestica_borkh/Belle_Fleur_Krasnyi/INRA" TargetMode="External"/><Relationship Id="rId2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doi.org/10.15454/HKGMAS" TargetMode="External"/><Relationship Id="rId2" Type="http://schemas.openxmlformats.org/officeDocument/2006/relationships/hyperlink" Target="https://doi.org/10.15454/HKGMAS" TargetMode="External"/><Relationship Id="rId3" Type="http://schemas.openxmlformats.org/officeDocument/2006/relationships/hyperlink" Target="https://doi.org/10.15454/HKGMAS" TargetMode="External"/><Relationship Id="rId4" Type="http://schemas.openxmlformats.org/officeDocument/2006/relationships/hyperlink" Target="https://doi.org/10.15454/HKGMAS" TargetMode="External"/><Relationship Id="rId5" Type="http://schemas.openxmlformats.org/officeDocument/2006/relationships/hyperlink" Target="https://doi.org/10.15454/HKGMAS" TargetMode="External"/><Relationship Id="rId6" Type="http://schemas.openxmlformats.org/officeDocument/2006/relationships/hyperlink" Target="https://doi.org/10.15454/HKGMAS" TargetMode="External"/><Relationship Id="rId7" Type="http://schemas.openxmlformats.org/officeDocument/2006/relationships/hyperlink" Target="https://doi.org/10.15454/HKGMAS" TargetMode="External"/><Relationship Id="rId8" Type="http://schemas.openxmlformats.org/officeDocument/2006/relationships/hyperlink" Target="https://doi.org/10.15454/HKGMAS" TargetMode="External"/><Relationship Id="rId9" Type="http://schemas.openxmlformats.org/officeDocument/2006/relationships/hyperlink" Target="https://doi.org/10.15454/HKGMAS" TargetMode="External"/><Relationship Id="rId10" Type="http://schemas.openxmlformats.org/officeDocument/2006/relationships/hyperlink" Target="https://doi.org/10.15454/HKGMAS" TargetMode="External"/><Relationship Id="rId11" Type="http://schemas.openxmlformats.org/officeDocument/2006/relationships/hyperlink" Target="https://doi.org/10.15454/HKGMAS" TargetMode="External"/><Relationship Id="rId12" Type="http://schemas.openxmlformats.org/officeDocument/2006/relationships/hyperlink" Target="https://doi.org/10.15454/HKGMAS" TargetMode="External"/><Relationship Id="rId13" Type="http://schemas.openxmlformats.org/officeDocument/2006/relationships/hyperlink" Target="https://doi.org/10.15454/HKGMAS" TargetMode="External"/><Relationship Id="rId14" Type="http://schemas.openxmlformats.org/officeDocument/2006/relationships/hyperlink" Target="https://doi.org/10.15454/HKGMAS" TargetMode="External"/><Relationship Id="rId15" Type="http://schemas.openxmlformats.org/officeDocument/2006/relationships/hyperlink" Target="https://doi.org/10.15454/HKGMAS" TargetMode="External"/><Relationship Id="rId16" Type="http://schemas.openxmlformats.org/officeDocument/2006/relationships/hyperlink" Target="https://doi.org/10.15454/HKGMAS" TargetMode="External"/><Relationship Id="rId17" Type="http://schemas.openxmlformats.org/officeDocument/2006/relationships/hyperlink" Target="https://doi.org/10.15454/HKGMAS" TargetMode="External"/><Relationship Id="rId18" Type="http://schemas.openxmlformats.org/officeDocument/2006/relationships/hyperlink" Target="https://doi.org/10.15454/HKGMAS" TargetMode="External"/><Relationship Id="rId19" Type="http://schemas.openxmlformats.org/officeDocument/2006/relationships/hyperlink" Target="https://doi.org/10.15454/HKGMAS" TargetMode="External"/><Relationship Id="rId20" Type="http://schemas.openxmlformats.org/officeDocument/2006/relationships/hyperlink" Target="https://doi.org/10.15454/HKGMAS" TargetMode="External"/><Relationship Id="rId21" Type="http://schemas.openxmlformats.org/officeDocument/2006/relationships/hyperlink" Target="https://doi.org/10.15454/HKGMAS" TargetMode="External"/><Relationship Id="rId22" Type="http://schemas.openxmlformats.org/officeDocument/2006/relationships/hyperlink" Target="https://doi.org/10.15454/HKGMAS" TargetMode="External"/><Relationship Id="rId23" Type="http://schemas.openxmlformats.org/officeDocument/2006/relationships/hyperlink" Target="https://doi.org/10.15454/HKGMAS" TargetMode="External"/><Relationship Id="rId24" Type="http://schemas.openxmlformats.org/officeDocument/2006/relationships/hyperlink" Target="https://doi.org/10.15454/HKGMAS" TargetMode="External"/><Relationship Id="rId25" Type="http://schemas.openxmlformats.org/officeDocument/2006/relationships/hyperlink" Target="https://doi.org/10.15454/HKGMAS" TargetMode="External"/><Relationship Id="rId26" Type="http://schemas.openxmlformats.org/officeDocument/2006/relationships/hyperlink" Target="https://doi.org/10.15454/HKGMAS" TargetMode="External"/><Relationship Id="rId27" Type="http://schemas.openxmlformats.org/officeDocument/2006/relationships/hyperlink" Target="https://doi.org/10.15454/HKGMAS" TargetMode="External"/><Relationship Id="rId28" Type="http://schemas.openxmlformats.org/officeDocument/2006/relationships/hyperlink" Target="https://doi.org/10.15454/HKGMAS" TargetMode="External"/><Relationship Id="rId29" Type="http://schemas.openxmlformats.org/officeDocument/2006/relationships/hyperlink" Target="https://doi.org/10.15454/HKGMAS" TargetMode="External"/><Relationship Id="rId30" Type="http://schemas.openxmlformats.org/officeDocument/2006/relationships/hyperlink" Target="https://doi.org/10.15454/HKGMAS" TargetMode="External"/><Relationship Id="rId31" Type="http://schemas.openxmlformats.org/officeDocument/2006/relationships/hyperlink" Target="https://doi.org/10.15454/HKGMAS" TargetMode="External"/><Relationship Id="rId32" Type="http://schemas.openxmlformats.org/officeDocument/2006/relationships/hyperlink" Target="https://doi.org/10.15454/HKGMAS" TargetMode="External"/><Relationship Id="rId33" Type="http://schemas.openxmlformats.org/officeDocument/2006/relationships/hyperlink" Target="https://doi.org/10.15454/HKGMAS" TargetMode="External"/><Relationship Id="rId34" Type="http://schemas.openxmlformats.org/officeDocument/2006/relationships/hyperlink" Target="https://doi.org/10.15454/HKGMAS" TargetMode="External"/><Relationship Id="rId35" Type="http://schemas.openxmlformats.org/officeDocument/2006/relationships/hyperlink" Target="https://doi.org/10.15454/HKGMAS" TargetMode="External"/><Relationship Id="rId36" Type="http://schemas.openxmlformats.org/officeDocument/2006/relationships/hyperlink" Target="https://doi.org/10.15454/HKGMAS" TargetMode="External"/><Relationship Id="rId37" Type="http://schemas.openxmlformats.org/officeDocument/2006/relationships/hyperlink" Target="https://doi.org/10.15454/HKGMAS" TargetMode="External"/><Relationship Id="rId38" Type="http://schemas.openxmlformats.org/officeDocument/2006/relationships/hyperlink" Target="https://doi.org/10.15454/HKGMAS" TargetMode="External"/><Relationship Id="rId39" Type="http://schemas.openxmlformats.org/officeDocument/2006/relationships/hyperlink" Target="https://doi.org/10.15454/HKGMAS" TargetMode="External"/><Relationship Id="rId40" Type="http://schemas.openxmlformats.org/officeDocument/2006/relationships/hyperlink" Target="https://doi.org/10.15454/HKGMAS" TargetMode="External"/><Relationship Id="rId41" Type="http://schemas.openxmlformats.org/officeDocument/2006/relationships/hyperlink" Target="https://doi.org/10.15454/HKGMAS" TargetMode="External"/><Relationship Id="rId42" Type="http://schemas.openxmlformats.org/officeDocument/2006/relationships/hyperlink" Target="https://doi.org/10.15454/HKGMAS" TargetMode="External"/><Relationship Id="rId43" Type="http://schemas.openxmlformats.org/officeDocument/2006/relationships/hyperlink" Target="https://doi.org/10.15454/HKGMAS" TargetMode="External"/><Relationship Id="rId44" Type="http://schemas.openxmlformats.org/officeDocument/2006/relationships/hyperlink" Target="https://doi.org/10.15454/HKGMAS" TargetMode="External"/><Relationship Id="rId45" Type="http://schemas.openxmlformats.org/officeDocument/2006/relationships/hyperlink" Target="https://doi.org/10.15454/HKGMAS" TargetMode="External"/><Relationship Id="rId46" Type="http://schemas.openxmlformats.org/officeDocument/2006/relationships/hyperlink" Target="https://doi.org/10.15454/HKGMAS" TargetMode="External"/><Relationship Id="rId47" Type="http://schemas.openxmlformats.org/officeDocument/2006/relationships/hyperlink" Target="https://doi.org/10.15454/HKGMAS" TargetMode="External"/><Relationship Id="rId48" Type="http://schemas.openxmlformats.org/officeDocument/2006/relationships/hyperlink" Target="https://doi.org/10.15454/HKGMAS" TargetMode="External"/><Relationship Id="rId49" Type="http://schemas.openxmlformats.org/officeDocument/2006/relationships/hyperlink" Target="https://doi.org/10.15454/HKGMAS" TargetMode="External"/><Relationship Id="rId50" Type="http://schemas.openxmlformats.org/officeDocument/2006/relationships/hyperlink" Target="https://doi.org/10.15454/HKGMAS" TargetMode="External"/><Relationship Id="rId51" Type="http://schemas.openxmlformats.org/officeDocument/2006/relationships/hyperlink" Target="https://doi.org/10.15454/HKGMAS" TargetMode="External"/><Relationship Id="rId52" Type="http://schemas.openxmlformats.org/officeDocument/2006/relationships/hyperlink" Target="https://doi.org/10.15454/HKGMAS" TargetMode="External"/><Relationship Id="rId53" Type="http://schemas.openxmlformats.org/officeDocument/2006/relationships/hyperlink" Target="https://doi.org/10.15454/HKGMAS" TargetMode="External"/><Relationship Id="rId54" Type="http://schemas.openxmlformats.org/officeDocument/2006/relationships/hyperlink" Target="https://doi.org/10.15454/HKGMAS" TargetMode="External"/><Relationship Id="rId55" Type="http://schemas.openxmlformats.org/officeDocument/2006/relationships/hyperlink" Target="https://doi.org/10.15454/HKGMAS" TargetMode="External"/><Relationship Id="rId56" Type="http://schemas.openxmlformats.org/officeDocument/2006/relationships/hyperlink" Target="https://doi.org/10.15454/HKGMAS" TargetMode="External"/><Relationship Id="rId57" Type="http://schemas.openxmlformats.org/officeDocument/2006/relationships/hyperlink" Target="https://doi.org/10.15454/HKGMAS" TargetMode="External"/><Relationship Id="rId58" Type="http://schemas.openxmlformats.org/officeDocument/2006/relationships/hyperlink" Target="https://doi.org/10.15454/HKGMAS" TargetMode="External"/><Relationship Id="rId59" Type="http://schemas.openxmlformats.org/officeDocument/2006/relationships/hyperlink" Target="https://doi.org/10.15454/HKGMAS" TargetMode="External"/><Relationship Id="rId60" Type="http://schemas.openxmlformats.org/officeDocument/2006/relationships/hyperlink" Target="https://doi.org/10.15454/HKGMAS" TargetMode="External"/><Relationship Id="rId61" Type="http://schemas.openxmlformats.org/officeDocument/2006/relationships/hyperlink" Target="https://doi.org/10.15454/HKGMAS" TargetMode="External"/><Relationship Id="rId62" Type="http://schemas.openxmlformats.org/officeDocument/2006/relationships/hyperlink" Target="https://doi.org/10.15454/HKGMAS" TargetMode="External"/><Relationship Id="rId63" Type="http://schemas.openxmlformats.org/officeDocument/2006/relationships/hyperlink" Target="https://doi.org/10.15454/HKGMAS" TargetMode="External"/><Relationship Id="rId64" Type="http://schemas.openxmlformats.org/officeDocument/2006/relationships/hyperlink" Target="https://doi.org/10.15454/HKGMAS" TargetMode="External"/><Relationship Id="rId65" Type="http://schemas.openxmlformats.org/officeDocument/2006/relationships/hyperlink" Target="https://doi.org/10.15454/HKGMAS" TargetMode="External"/><Relationship Id="rId66" Type="http://schemas.openxmlformats.org/officeDocument/2006/relationships/hyperlink" Target="https://doi.org/10.15454/HKGMAS" TargetMode="External"/><Relationship Id="rId67" Type="http://schemas.openxmlformats.org/officeDocument/2006/relationships/hyperlink" Target="https://doi.org/10.15454/HKGMAS" TargetMode="External"/><Relationship Id="rId68" Type="http://schemas.openxmlformats.org/officeDocument/2006/relationships/hyperlink" Target="https://doi.org/10.15454/HKGMAS" TargetMode="External"/><Relationship Id="rId69" Type="http://schemas.openxmlformats.org/officeDocument/2006/relationships/hyperlink" Target="https://doi.org/10.15454/HKGMAS" TargetMode="External"/><Relationship Id="rId70" Type="http://schemas.openxmlformats.org/officeDocument/2006/relationships/hyperlink" Target="https://doi.org/10.15454/HKGMAS" TargetMode="External"/><Relationship Id="rId71" Type="http://schemas.openxmlformats.org/officeDocument/2006/relationships/hyperlink" Target="https://doi.org/10.15454/HKGMAS" TargetMode="External"/><Relationship Id="rId72" Type="http://schemas.openxmlformats.org/officeDocument/2006/relationships/hyperlink" Target="https://doi.org/10.15454/HKGMAS" TargetMode="External"/><Relationship Id="rId73" Type="http://schemas.openxmlformats.org/officeDocument/2006/relationships/hyperlink" Target="https://doi.org/10.15454/HKGMAS" TargetMode="External"/><Relationship Id="rId74" Type="http://schemas.openxmlformats.org/officeDocument/2006/relationships/hyperlink" Target="https://doi.org/10.15454/HKGMAS" TargetMode="External"/><Relationship Id="rId75" Type="http://schemas.openxmlformats.org/officeDocument/2006/relationships/hyperlink" Target="https://doi.org/10.15454/HKGMAS" TargetMode="External"/><Relationship Id="rId76" Type="http://schemas.openxmlformats.org/officeDocument/2006/relationships/hyperlink" Target="https://doi.org/10.15454/HKGMAS" TargetMode="External"/><Relationship Id="rId77" Type="http://schemas.openxmlformats.org/officeDocument/2006/relationships/hyperlink" Target="https://doi.org/10.15454/HKGMAS" TargetMode="External"/><Relationship Id="rId78" Type="http://schemas.openxmlformats.org/officeDocument/2006/relationships/hyperlink" Target="https://doi.org/10.15454/HKGMAS" TargetMode="External"/><Relationship Id="rId79" Type="http://schemas.openxmlformats.org/officeDocument/2006/relationships/hyperlink" Target="https://doi.org/10.15454/HKGMAS" TargetMode="External"/><Relationship Id="rId80" Type="http://schemas.openxmlformats.org/officeDocument/2006/relationships/hyperlink" Target="https://doi.org/10.15454/HKGMAS" TargetMode="External"/><Relationship Id="rId81" Type="http://schemas.openxmlformats.org/officeDocument/2006/relationships/hyperlink" Target="https://doi.org/10.15454/HKGMAS" TargetMode="External"/><Relationship Id="rId82" Type="http://schemas.openxmlformats.org/officeDocument/2006/relationships/hyperlink" Target="https://doi.org/10.15454/HKGMAS" TargetMode="External"/><Relationship Id="rId83" Type="http://schemas.openxmlformats.org/officeDocument/2006/relationships/hyperlink" Target="https://doi.org/10.15454/HKGMAS" TargetMode="External"/><Relationship Id="rId84" Type="http://schemas.openxmlformats.org/officeDocument/2006/relationships/hyperlink" Target="https://doi.org/10.15454/HKGMAS" TargetMode="External"/><Relationship Id="rId85" Type="http://schemas.openxmlformats.org/officeDocument/2006/relationships/hyperlink" Target="https://doi.org/10.15454/HKGMAS" TargetMode="External"/><Relationship Id="rId86" Type="http://schemas.openxmlformats.org/officeDocument/2006/relationships/hyperlink" Target="https://doi.org/10.15454/HKGMAS" TargetMode="External"/><Relationship Id="rId87" Type="http://schemas.openxmlformats.org/officeDocument/2006/relationships/hyperlink" Target="https://doi.org/10.15454/HKGMAS" TargetMode="External"/><Relationship Id="rId88" Type="http://schemas.openxmlformats.org/officeDocument/2006/relationships/hyperlink" Target="https://doi.org/10.15454/HKGMAS" TargetMode="External"/><Relationship Id="rId89" Type="http://schemas.openxmlformats.org/officeDocument/2006/relationships/hyperlink" Target="https://doi.org/10.15454/HKGMAS" TargetMode="External"/><Relationship Id="rId90" Type="http://schemas.openxmlformats.org/officeDocument/2006/relationships/hyperlink" Target="https://doi.org/10.15454/HKGMAS" TargetMode="External"/><Relationship Id="rId91" Type="http://schemas.openxmlformats.org/officeDocument/2006/relationships/hyperlink" Target="https://doi.org/10.15454/HKGMAS" TargetMode="External"/><Relationship Id="rId92" Type="http://schemas.openxmlformats.org/officeDocument/2006/relationships/hyperlink" Target="https://doi.org/10.15454/HKGMAS" TargetMode="External"/><Relationship Id="rId93" Type="http://schemas.openxmlformats.org/officeDocument/2006/relationships/hyperlink" Target="https://doi.org/10.15454/HKGMAS" TargetMode="External"/><Relationship Id="rId94" Type="http://schemas.openxmlformats.org/officeDocument/2006/relationships/hyperlink" Target="https://doi.org/10.15454/HKGMAS" TargetMode="External"/><Relationship Id="rId95" Type="http://schemas.openxmlformats.org/officeDocument/2006/relationships/hyperlink" Target="https://doi.org/10.15454/HKGMAS" TargetMode="External"/><Relationship Id="rId96" Type="http://schemas.openxmlformats.org/officeDocument/2006/relationships/hyperlink" Target="https://doi.org/10.15454/HKGMAS" TargetMode="External"/><Relationship Id="rId97" Type="http://schemas.openxmlformats.org/officeDocument/2006/relationships/hyperlink" Target="https://doi.org/10.15454/HKGMAS" TargetMode="External"/><Relationship Id="rId98" Type="http://schemas.openxmlformats.org/officeDocument/2006/relationships/hyperlink" Target="https://doi.org/10.15454/HKGMAS" TargetMode="External"/><Relationship Id="rId99" Type="http://schemas.openxmlformats.org/officeDocument/2006/relationships/hyperlink" Target="https://doi.org/10.15454/HKGMAS" TargetMode="External"/><Relationship Id="rId100" Type="http://schemas.openxmlformats.org/officeDocument/2006/relationships/hyperlink" Target="https://doi.org/10.15454/HKGMAS" TargetMode="External"/><Relationship Id="rId101" Type="http://schemas.openxmlformats.org/officeDocument/2006/relationships/hyperlink" Target="https://doi.org/10.15454/HKGMAS" TargetMode="External"/><Relationship Id="rId102" Type="http://schemas.openxmlformats.org/officeDocument/2006/relationships/hyperlink" Target="https://doi.org/10.15454/HKGMAS" TargetMode="External"/><Relationship Id="rId103" Type="http://schemas.openxmlformats.org/officeDocument/2006/relationships/hyperlink" Target="https://doi.org/10.15454/HKGMAS" TargetMode="External"/><Relationship Id="rId104" Type="http://schemas.openxmlformats.org/officeDocument/2006/relationships/hyperlink" Target="https://doi.org/10.15454/HKGMAS" TargetMode="External"/><Relationship Id="rId105" Type="http://schemas.openxmlformats.org/officeDocument/2006/relationships/hyperlink" Target="https://doi.org/10.15454/HKGMAS" TargetMode="External"/><Relationship Id="rId106" Type="http://schemas.openxmlformats.org/officeDocument/2006/relationships/hyperlink" Target="https://doi.org/10.15454/HKGMAS" TargetMode="External"/><Relationship Id="rId107" Type="http://schemas.openxmlformats.org/officeDocument/2006/relationships/hyperlink" Target="https://doi.org/10.15454/HKGMAS" TargetMode="External"/><Relationship Id="rId108" Type="http://schemas.openxmlformats.org/officeDocument/2006/relationships/hyperlink" Target="https://doi.org/10.15454/HKGMAS" TargetMode="External"/><Relationship Id="rId109" Type="http://schemas.openxmlformats.org/officeDocument/2006/relationships/hyperlink" Target="https://doi.org/10.15454/HKGMAS" TargetMode="External"/><Relationship Id="rId110" Type="http://schemas.openxmlformats.org/officeDocument/2006/relationships/hyperlink" Target="https://doi.org/10.15454/HKGMAS" TargetMode="External"/><Relationship Id="rId111" Type="http://schemas.openxmlformats.org/officeDocument/2006/relationships/hyperlink" Target="https://doi.org/10.15454/HKGMAS" TargetMode="External"/><Relationship Id="rId112" Type="http://schemas.openxmlformats.org/officeDocument/2006/relationships/hyperlink" Target="https://doi.org/10.15454/HKGMAS" TargetMode="External"/><Relationship Id="rId113" Type="http://schemas.openxmlformats.org/officeDocument/2006/relationships/hyperlink" Target="https://doi.org/10.15454/HKGMAS" TargetMode="External"/><Relationship Id="rId114" Type="http://schemas.openxmlformats.org/officeDocument/2006/relationships/hyperlink" Target="https://doi.org/10.15454/HKGMAS" TargetMode="External"/><Relationship Id="rId115" Type="http://schemas.openxmlformats.org/officeDocument/2006/relationships/hyperlink" Target="https://doi.org/10.15454/HKGMAS" TargetMode="External"/><Relationship Id="rId116" Type="http://schemas.openxmlformats.org/officeDocument/2006/relationships/hyperlink" Target="https://doi.org/10.15454/HKGMAS" TargetMode="External"/><Relationship Id="rId117" Type="http://schemas.openxmlformats.org/officeDocument/2006/relationships/hyperlink" Target="https://doi.org/10.15454/HKGMAS" TargetMode="External"/><Relationship Id="rId118" Type="http://schemas.openxmlformats.org/officeDocument/2006/relationships/hyperlink" Target="https://doi.org/10.15454/HKGMAS" TargetMode="External"/><Relationship Id="rId119" Type="http://schemas.openxmlformats.org/officeDocument/2006/relationships/hyperlink" Target="https://doi.org/10.15454/HKGMAS" TargetMode="External"/><Relationship Id="rId120" Type="http://schemas.openxmlformats.org/officeDocument/2006/relationships/hyperlink" Target="https://doi.org/10.15454/HKGMAS" TargetMode="External"/><Relationship Id="rId121" Type="http://schemas.openxmlformats.org/officeDocument/2006/relationships/hyperlink" Target="https://doi.org/10.15454/HKGMAS" TargetMode="External"/><Relationship Id="rId122" Type="http://schemas.openxmlformats.org/officeDocument/2006/relationships/hyperlink" Target="https://doi.org/10.15454/HKGMAS" TargetMode="External"/><Relationship Id="rId123" Type="http://schemas.openxmlformats.org/officeDocument/2006/relationships/hyperlink" Target="https://doi.org/10.15454/HKGMAS" TargetMode="External"/><Relationship Id="rId124" Type="http://schemas.openxmlformats.org/officeDocument/2006/relationships/hyperlink" Target="https://doi.org/10.15454/HKGMAS" TargetMode="External"/><Relationship Id="rId125" Type="http://schemas.openxmlformats.org/officeDocument/2006/relationships/hyperlink" Target="https://doi.org/10.15454/HKGMAS" TargetMode="External"/><Relationship Id="rId126" Type="http://schemas.openxmlformats.org/officeDocument/2006/relationships/hyperlink" Target="https://doi.org/10.15454/HKGMAS" TargetMode="External"/><Relationship Id="rId127" Type="http://schemas.openxmlformats.org/officeDocument/2006/relationships/hyperlink" Target="https://doi.org/10.15454/HKGMAS" TargetMode="External"/><Relationship Id="rId128" Type="http://schemas.openxmlformats.org/officeDocument/2006/relationships/hyperlink" Target="https://doi.org/10.15454/HKGMAS" TargetMode="External"/><Relationship Id="rId129" Type="http://schemas.openxmlformats.org/officeDocument/2006/relationships/hyperlink" Target="https://doi.org/10.15454/HKGMAS" TargetMode="External"/><Relationship Id="rId130" Type="http://schemas.openxmlformats.org/officeDocument/2006/relationships/hyperlink" Target="https://doi.org/10.15454/HKGMAS" TargetMode="External"/><Relationship Id="rId131" Type="http://schemas.openxmlformats.org/officeDocument/2006/relationships/hyperlink" Target="https://doi.org/10.15454/HKGMAS" TargetMode="External"/><Relationship Id="rId132" Type="http://schemas.openxmlformats.org/officeDocument/2006/relationships/hyperlink" Target="https://doi.org/10.15454/HKGMAS" TargetMode="External"/><Relationship Id="rId133" Type="http://schemas.openxmlformats.org/officeDocument/2006/relationships/hyperlink" Target="https://doi.org/10.15454/HKGMAS" TargetMode="External"/><Relationship Id="rId134" Type="http://schemas.openxmlformats.org/officeDocument/2006/relationships/hyperlink" Target="https://doi.org/10.15454/HKGMAS" TargetMode="External"/><Relationship Id="rId135" Type="http://schemas.openxmlformats.org/officeDocument/2006/relationships/hyperlink" Target="https://doi.org/10.15454/HKGMAS" TargetMode="External"/><Relationship Id="rId136" Type="http://schemas.openxmlformats.org/officeDocument/2006/relationships/hyperlink" Target="https://doi.org/10.15454/HKGMAS" TargetMode="External"/><Relationship Id="rId137" Type="http://schemas.openxmlformats.org/officeDocument/2006/relationships/hyperlink" Target="https://doi.org/10.15454/HKGMAS" TargetMode="External"/><Relationship Id="rId138" Type="http://schemas.openxmlformats.org/officeDocument/2006/relationships/hyperlink" Target="https://doi.org/10.15454/HKGMAS" TargetMode="External"/><Relationship Id="rId139" Type="http://schemas.openxmlformats.org/officeDocument/2006/relationships/hyperlink" Target="https://doi.org/10.15454/HKGMAS" TargetMode="External"/><Relationship Id="rId140" Type="http://schemas.openxmlformats.org/officeDocument/2006/relationships/hyperlink" Target="https://doi.org/10.15454/HKGMAS" TargetMode="External"/><Relationship Id="rId141" Type="http://schemas.openxmlformats.org/officeDocument/2006/relationships/hyperlink" Target="https://doi.org/10.15454/HKGMAS" TargetMode="External"/><Relationship Id="rId142" Type="http://schemas.openxmlformats.org/officeDocument/2006/relationships/hyperlink" Target="https://doi.org/10.15454/HKGMAS" TargetMode="External"/><Relationship Id="rId143" Type="http://schemas.openxmlformats.org/officeDocument/2006/relationships/hyperlink" Target="https://doi.org/10.15454/HKGMAS" TargetMode="External"/><Relationship Id="rId144" Type="http://schemas.openxmlformats.org/officeDocument/2006/relationships/hyperlink" Target="https://doi.org/10.15454/HKGMAS" TargetMode="External"/><Relationship Id="rId145" Type="http://schemas.openxmlformats.org/officeDocument/2006/relationships/hyperlink" Target="https://doi.org/10.15454/HKGMAS" TargetMode="External"/><Relationship Id="rId146" Type="http://schemas.openxmlformats.org/officeDocument/2006/relationships/hyperlink" Target="https://doi.org/10.15454/HKGMAS" TargetMode="External"/><Relationship Id="rId147" Type="http://schemas.openxmlformats.org/officeDocument/2006/relationships/hyperlink" Target="https://doi.org/10.15454/HKGMAS" TargetMode="External"/><Relationship Id="rId148" Type="http://schemas.openxmlformats.org/officeDocument/2006/relationships/hyperlink" Target="https://doi.org/10.15454/HKGMAS" TargetMode="External"/><Relationship Id="rId149" Type="http://schemas.openxmlformats.org/officeDocument/2006/relationships/hyperlink" Target="https://doi.org/10.15454/HKGMAS" TargetMode="External"/><Relationship Id="rId150" Type="http://schemas.openxmlformats.org/officeDocument/2006/relationships/hyperlink" Target="https://doi.org/10.15454/HKGMAS" TargetMode="External"/><Relationship Id="rId151" Type="http://schemas.openxmlformats.org/officeDocument/2006/relationships/hyperlink" Target="https://doi.org/10.15454/HKGMAS" TargetMode="External"/><Relationship Id="rId152" Type="http://schemas.openxmlformats.org/officeDocument/2006/relationships/hyperlink" Target="https://doi.org/10.15454/HKGMAS" TargetMode="External"/><Relationship Id="rId153" Type="http://schemas.openxmlformats.org/officeDocument/2006/relationships/hyperlink" Target="https://doi.org/10.15454/HKGMAS" TargetMode="External"/><Relationship Id="rId154" Type="http://schemas.openxmlformats.org/officeDocument/2006/relationships/hyperlink" Target="https://doi.org/10.15454/HKGMAS" TargetMode="External"/><Relationship Id="rId155" Type="http://schemas.openxmlformats.org/officeDocument/2006/relationships/hyperlink" Target="https://doi.org/10.15454/HKGMAS" TargetMode="External"/><Relationship Id="rId156" Type="http://schemas.openxmlformats.org/officeDocument/2006/relationships/hyperlink" Target="https://doi.org/10.15454/HKGMAS" TargetMode="External"/><Relationship Id="rId157" Type="http://schemas.openxmlformats.org/officeDocument/2006/relationships/hyperlink" Target="https://doi.org/10.15454/HKGMAS" TargetMode="External"/><Relationship Id="rId158" Type="http://schemas.openxmlformats.org/officeDocument/2006/relationships/hyperlink" Target="https://doi.org/10.15454/HKGMAS" TargetMode="External"/><Relationship Id="rId159" Type="http://schemas.openxmlformats.org/officeDocument/2006/relationships/hyperlink" Target="https://doi.org/10.15454/HKGMAS" TargetMode="External"/><Relationship Id="rId160" Type="http://schemas.openxmlformats.org/officeDocument/2006/relationships/hyperlink" Target="https://doi.org/10.15454/HKGMAS" TargetMode="External"/><Relationship Id="rId161" Type="http://schemas.openxmlformats.org/officeDocument/2006/relationships/hyperlink" Target="https://doi.org/10.15454/HKGMAS" TargetMode="External"/><Relationship Id="rId162" Type="http://schemas.openxmlformats.org/officeDocument/2006/relationships/hyperlink" Target="https://doi.org/10.15454/HKGMAS" TargetMode="External"/><Relationship Id="rId163" Type="http://schemas.openxmlformats.org/officeDocument/2006/relationships/hyperlink" Target="https://doi.org/10.15454/HKGMAS" TargetMode="External"/><Relationship Id="rId164" Type="http://schemas.openxmlformats.org/officeDocument/2006/relationships/hyperlink" Target="https://doi.org/10.15454/HKGMAS" TargetMode="External"/><Relationship Id="rId165" Type="http://schemas.openxmlformats.org/officeDocument/2006/relationships/hyperlink" Target="https://doi.org/10.15454/HKGMAS" TargetMode="External"/><Relationship Id="rId166" Type="http://schemas.openxmlformats.org/officeDocument/2006/relationships/hyperlink" Target="https://doi.org/10.15454/HKGMAS" TargetMode="External"/><Relationship Id="rId167" Type="http://schemas.openxmlformats.org/officeDocument/2006/relationships/hyperlink" Target="https://doi.org/10.15454/HKGMAS" TargetMode="External"/><Relationship Id="rId168" Type="http://schemas.openxmlformats.org/officeDocument/2006/relationships/hyperlink" Target="https://doi.org/10.15454/HKGMAS" TargetMode="External"/><Relationship Id="rId169" Type="http://schemas.openxmlformats.org/officeDocument/2006/relationships/hyperlink" Target="https://doi.org/10.15454/HKGMAS" TargetMode="External"/><Relationship Id="rId170" Type="http://schemas.openxmlformats.org/officeDocument/2006/relationships/hyperlink" Target="https://doi.org/10.15454/HKGMAS" TargetMode="External"/><Relationship Id="rId171" Type="http://schemas.openxmlformats.org/officeDocument/2006/relationships/hyperlink" Target="https://doi.org/10.15454/HKGMAS" TargetMode="External"/><Relationship Id="rId172" Type="http://schemas.openxmlformats.org/officeDocument/2006/relationships/hyperlink" Target="https://doi.org/10.15454/HKGMAS" TargetMode="External"/><Relationship Id="rId173" Type="http://schemas.openxmlformats.org/officeDocument/2006/relationships/hyperlink" Target="https://doi.org/10.15454/HKGMAS" TargetMode="External"/><Relationship Id="rId174" Type="http://schemas.openxmlformats.org/officeDocument/2006/relationships/hyperlink" Target="https://doi.org/10.15454/HKGMAS" TargetMode="External"/><Relationship Id="rId175" Type="http://schemas.openxmlformats.org/officeDocument/2006/relationships/hyperlink" Target="https://doi.org/10.15454/HKGMAS" TargetMode="External"/><Relationship Id="rId176" Type="http://schemas.openxmlformats.org/officeDocument/2006/relationships/hyperlink" Target="https://doi.org/10.15454/HKGMAS" TargetMode="External"/><Relationship Id="rId177" Type="http://schemas.openxmlformats.org/officeDocument/2006/relationships/hyperlink" Target="https://doi.org/10.15454/HKGMAS" TargetMode="External"/><Relationship Id="rId178" Type="http://schemas.openxmlformats.org/officeDocument/2006/relationships/hyperlink" Target="https://doi.org/10.15454/HKGMAS" TargetMode="External"/><Relationship Id="rId179" Type="http://schemas.openxmlformats.org/officeDocument/2006/relationships/hyperlink" Target="https://doi.org/10.15454/HKGMAS" TargetMode="External"/><Relationship Id="rId180" Type="http://schemas.openxmlformats.org/officeDocument/2006/relationships/hyperlink" Target="https://doi.org/10.15454/HKGMAS" TargetMode="External"/><Relationship Id="rId181" Type="http://schemas.openxmlformats.org/officeDocument/2006/relationships/hyperlink" Target="https://doi.org/10.15454/HKGMAS" TargetMode="External"/><Relationship Id="rId182" Type="http://schemas.openxmlformats.org/officeDocument/2006/relationships/hyperlink" Target="https://doi.org/10.15454/HKGMAS" TargetMode="External"/><Relationship Id="rId183" Type="http://schemas.openxmlformats.org/officeDocument/2006/relationships/hyperlink" Target="https://doi.org/10.15454/HKGMAS" TargetMode="External"/><Relationship Id="rId184" Type="http://schemas.openxmlformats.org/officeDocument/2006/relationships/hyperlink" Target="https://doi.org/10.15454/HKGMAS" TargetMode="External"/><Relationship Id="rId185" Type="http://schemas.openxmlformats.org/officeDocument/2006/relationships/hyperlink" Target="https://doi.org/10.15454/HKGMAS" TargetMode="External"/><Relationship Id="rId186" Type="http://schemas.openxmlformats.org/officeDocument/2006/relationships/hyperlink" Target="https://doi.org/10.15454/HKGMAS" TargetMode="External"/><Relationship Id="rId187" Type="http://schemas.openxmlformats.org/officeDocument/2006/relationships/hyperlink" Target="https://doi.org/10.15454/HKGMAS" TargetMode="External"/><Relationship Id="rId188" Type="http://schemas.openxmlformats.org/officeDocument/2006/relationships/hyperlink" Target="https://doi.org/10.15454/HKGMAS" TargetMode="External"/><Relationship Id="rId189" Type="http://schemas.openxmlformats.org/officeDocument/2006/relationships/hyperlink" Target="https://doi.org/10.15454/HKGMAS" TargetMode="External"/><Relationship Id="rId190" Type="http://schemas.openxmlformats.org/officeDocument/2006/relationships/hyperlink" Target="https://doi.org/10.15454/HKGMAS" TargetMode="External"/><Relationship Id="rId191" Type="http://schemas.openxmlformats.org/officeDocument/2006/relationships/hyperlink" Target="https://doi.org/10.15454/HKGMAS" TargetMode="External"/><Relationship Id="rId192" Type="http://schemas.openxmlformats.org/officeDocument/2006/relationships/hyperlink" Target="https://doi.org/10.15454/HKGMAS" TargetMode="External"/><Relationship Id="rId193" Type="http://schemas.openxmlformats.org/officeDocument/2006/relationships/hyperlink" Target="https://doi.org/10.15454/HKGMAS" TargetMode="External"/><Relationship Id="rId194" Type="http://schemas.openxmlformats.org/officeDocument/2006/relationships/hyperlink" Target="https://doi.org/10.15454/HKGMAS" TargetMode="External"/><Relationship Id="rId195" Type="http://schemas.openxmlformats.org/officeDocument/2006/relationships/hyperlink" Target="https://doi.org/10.15454/HKGMAS" TargetMode="External"/><Relationship Id="rId196" Type="http://schemas.openxmlformats.org/officeDocument/2006/relationships/hyperlink" Target="https://doi.org/10.15454/HKGMAS" TargetMode="External"/><Relationship Id="rId197" Type="http://schemas.openxmlformats.org/officeDocument/2006/relationships/hyperlink" Target="https://doi.org/10.15454/HKGMAS" TargetMode="External"/><Relationship Id="rId198" Type="http://schemas.openxmlformats.org/officeDocument/2006/relationships/hyperlink" Target="https://doi.org/10.15454/HKGMAS" TargetMode="External"/><Relationship Id="rId199" Type="http://schemas.openxmlformats.org/officeDocument/2006/relationships/hyperlink" Target="https://doi.org/10.15454/HKGMAS" TargetMode="External"/><Relationship Id="rId200" Type="http://schemas.openxmlformats.org/officeDocument/2006/relationships/hyperlink" Target="https://doi.org/10.15454/HKGMAS" TargetMode="External"/><Relationship Id="rId201" Type="http://schemas.openxmlformats.org/officeDocument/2006/relationships/hyperlink" Target="https://doi.org/10.15454/HKGMAS" TargetMode="External"/><Relationship Id="rId202" Type="http://schemas.openxmlformats.org/officeDocument/2006/relationships/hyperlink" Target="https://doi.org/10.15454/HKGMAS" TargetMode="External"/><Relationship Id="rId203" Type="http://schemas.openxmlformats.org/officeDocument/2006/relationships/hyperlink" Target="https://doi.org/10.15454/HKGMAS" TargetMode="External"/><Relationship Id="rId204" Type="http://schemas.openxmlformats.org/officeDocument/2006/relationships/hyperlink" Target="https://doi.org/10.15454/HKGMAS" TargetMode="External"/><Relationship Id="rId205" Type="http://schemas.openxmlformats.org/officeDocument/2006/relationships/hyperlink" Target="https://doi.org/10.15454/HKGMAS" TargetMode="External"/><Relationship Id="rId206" Type="http://schemas.openxmlformats.org/officeDocument/2006/relationships/hyperlink" Target="https://doi.org/10.15454/HKGMAS" TargetMode="External"/><Relationship Id="rId207" Type="http://schemas.openxmlformats.org/officeDocument/2006/relationships/hyperlink" Target="https://doi.org/10.15454/HKGMAS" TargetMode="External"/><Relationship Id="rId208" Type="http://schemas.openxmlformats.org/officeDocument/2006/relationships/hyperlink" Target="https://doi.org/10.15454/HKGMAS" TargetMode="External"/><Relationship Id="rId209" Type="http://schemas.openxmlformats.org/officeDocument/2006/relationships/hyperlink" Target="https://doi.org/10.15454/HKGMAS" TargetMode="External"/><Relationship Id="rId210" Type="http://schemas.openxmlformats.org/officeDocument/2006/relationships/hyperlink" Target="https://doi.org/10.15454/HKGMAS" TargetMode="External"/><Relationship Id="rId211" Type="http://schemas.openxmlformats.org/officeDocument/2006/relationships/hyperlink" Target="https://doi.org/10.15454/HKGMAS" TargetMode="External"/><Relationship Id="rId212" Type="http://schemas.openxmlformats.org/officeDocument/2006/relationships/hyperlink" Target="https://doi.org/10.15454/HKGMAS" TargetMode="External"/><Relationship Id="rId213" Type="http://schemas.openxmlformats.org/officeDocument/2006/relationships/hyperlink" Target="https://doi.org/10.15454/HKGMAS" TargetMode="External"/><Relationship Id="rId214" Type="http://schemas.openxmlformats.org/officeDocument/2006/relationships/hyperlink" Target="https://doi.org/10.15454/HKGMAS" TargetMode="External"/><Relationship Id="rId215" Type="http://schemas.openxmlformats.org/officeDocument/2006/relationships/hyperlink" Target="https://doi.org/10.15454/HKGMAS" TargetMode="External"/><Relationship Id="rId216" Type="http://schemas.openxmlformats.org/officeDocument/2006/relationships/hyperlink" Target="https://doi.org/10.15454/HKGMAS" TargetMode="External"/><Relationship Id="rId217" Type="http://schemas.openxmlformats.org/officeDocument/2006/relationships/hyperlink" Target="https://doi.org/10.15454/HKGMAS" TargetMode="External"/><Relationship Id="rId218" Type="http://schemas.openxmlformats.org/officeDocument/2006/relationships/hyperlink" Target="https://doi.org/10.15454/HKGMAS" TargetMode="External"/><Relationship Id="rId219" Type="http://schemas.openxmlformats.org/officeDocument/2006/relationships/hyperlink" Target="https://doi.org/10.15454/HKGMAS" TargetMode="External"/><Relationship Id="rId220" Type="http://schemas.openxmlformats.org/officeDocument/2006/relationships/hyperlink" Target="https://doi.org/10.15454/HKGMAS" TargetMode="External"/><Relationship Id="rId221" Type="http://schemas.openxmlformats.org/officeDocument/2006/relationships/hyperlink" Target="https://doi.org/10.15454/HKGMAS" TargetMode="External"/><Relationship Id="rId222" Type="http://schemas.openxmlformats.org/officeDocument/2006/relationships/hyperlink" Target="https://doi.org/10.15454/HKGMAS" TargetMode="External"/><Relationship Id="rId223" Type="http://schemas.openxmlformats.org/officeDocument/2006/relationships/hyperlink" Target="https://doi.org/10.15454/HKGMAS" TargetMode="External"/><Relationship Id="rId224" Type="http://schemas.openxmlformats.org/officeDocument/2006/relationships/hyperlink" Target="https://doi.org/10.15454/HKGMAS" TargetMode="External"/><Relationship Id="rId225" Type="http://schemas.openxmlformats.org/officeDocument/2006/relationships/hyperlink" Target="https://doi.org/10.15454/HKGMAS" TargetMode="External"/><Relationship Id="rId226" Type="http://schemas.openxmlformats.org/officeDocument/2006/relationships/hyperlink" Target="https://doi.org/10.15454/HKGMAS" TargetMode="External"/><Relationship Id="rId227" Type="http://schemas.openxmlformats.org/officeDocument/2006/relationships/hyperlink" Target="https://doi.org/10.15454/HKGMAS" TargetMode="External"/><Relationship Id="rId228" Type="http://schemas.openxmlformats.org/officeDocument/2006/relationships/hyperlink" Target="https://doi.org/10.15454/HKGMAS" TargetMode="External"/><Relationship Id="rId229" Type="http://schemas.openxmlformats.org/officeDocument/2006/relationships/hyperlink" Target="https://doi.org/10.15454/HKGMAS" TargetMode="External"/><Relationship Id="rId230" Type="http://schemas.openxmlformats.org/officeDocument/2006/relationships/hyperlink" Target="https://doi.org/10.15454/HKGMAS" TargetMode="External"/><Relationship Id="rId231" Type="http://schemas.openxmlformats.org/officeDocument/2006/relationships/hyperlink" Target="https://doi.org/10.15454/HKGMAS" TargetMode="External"/><Relationship Id="rId232" Type="http://schemas.openxmlformats.org/officeDocument/2006/relationships/hyperlink" Target="https://doi.org/10.15454/HKGMAS" TargetMode="External"/><Relationship Id="rId233" Type="http://schemas.openxmlformats.org/officeDocument/2006/relationships/hyperlink" Target="https://doi.org/10.15454/HKGMAS" TargetMode="External"/><Relationship Id="rId234" Type="http://schemas.openxmlformats.org/officeDocument/2006/relationships/hyperlink" Target="https://doi.org/10.15454/HKGMAS" TargetMode="External"/><Relationship Id="rId235" Type="http://schemas.openxmlformats.org/officeDocument/2006/relationships/hyperlink" Target="https://doi.org/10.15454/HKGMAS" TargetMode="External"/><Relationship Id="rId236" Type="http://schemas.openxmlformats.org/officeDocument/2006/relationships/hyperlink" Target="https://doi.org/10.15454/HKGMAS" TargetMode="External"/><Relationship Id="rId237" Type="http://schemas.openxmlformats.org/officeDocument/2006/relationships/hyperlink" Target="https://doi.org/10.15454/HKGMAS" TargetMode="External"/><Relationship Id="rId238" Type="http://schemas.openxmlformats.org/officeDocument/2006/relationships/hyperlink" Target="https://doi.org/10.15454/HKGMAS" TargetMode="External"/><Relationship Id="rId239" Type="http://schemas.openxmlformats.org/officeDocument/2006/relationships/hyperlink" Target="https://doi.org/10.15454/HKGMAS" TargetMode="External"/><Relationship Id="rId240" Type="http://schemas.openxmlformats.org/officeDocument/2006/relationships/hyperlink" Target="https://doi.org/10.15454/HKGMAS" TargetMode="External"/><Relationship Id="rId241" Type="http://schemas.openxmlformats.org/officeDocument/2006/relationships/hyperlink" Target="https://doi.org/10.15454/HKGMAS" TargetMode="External"/><Relationship Id="rId242" Type="http://schemas.openxmlformats.org/officeDocument/2006/relationships/hyperlink" Target="https://doi.org/10.15454/HKGMAS" TargetMode="External"/><Relationship Id="rId243" Type="http://schemas.openxmlformats.org/officeDocument/2006/relationships/hyperlink" Target="https://doi.org/10.15454/HKGMAS" TargetMode="External"/><Relationship Id="rId244" Type="http://schemas.openxmlformats.org/officeDocument/2006/relationships/hyperlink" Target="https://doi.org/10.15454/HKGMAS" TargetMode="External"/><Relationship Id="rId245" Type="http://schemas.openxmlformats.org/officeDocument/2006/relationships/hyperlink" Target="https://doi.org/10.15454/HKGMAS" TargetMode="External"/><Relationship Id="rId246" Type="http://schemas.openxmlformats.org/officeDocument/2006/relationships/hyperlink" Target="https://doi.org/10.15454/HKGMAS" TargetMode="External"/><Relationship Id="rId247" Type="http://schemas.openxmlformats.org/officeDocument/2006/relationships/hyperlink" Target="https://doi.org/10.15454/HKGMAS" TargetMode="External"/><Relationship Id="rId248" Type="http://schemas.openxmlformats.org/officeDocument/2006/relationships/hyperlink" Target="https://doi.org/10.15454/HKGMAS" TargetMode="External"/><Relationship Id="rId249" Type="http://schemas.openxmlformats.org/officeDocument/2006/relationships/hyperlink" Target="https://doi.org/10.15454/HKGMAS" TargetMode="External"/><Relationship Id="rId250" Type="http://schemas.openxmlformats.org/officeDocument/2006/relationships/hyperlink" Target="https://doi.org/10.15454/HKGMAS" TargetMode="External"/><Relationship Id="rId251" Type="http://schemas.openxmlformats.org/officeDocument/2006/relationships/hyperlink" Target="https://doi.org/10.15454/HKGMAS" TargetMode="External"/><Relationship Id="rId252" Type="http://schemas.openxmlformats.org/officeDocument/2006/relationships/hyperlink" Target="https://doi.org/10.15454/HKGMAS" TargetMode="External"/><Relationship Id="rId253" Type="http://schemas.openxmlformats.org/officeDocument/2006/relationships/hyperlink" Target="https://doi.org/10.15454/HKGMAS" TargetMode="External"/><Relationship Id="rId254" Type="http://schemas.openxmlformats.org/officeDocument/2006/relationships/hyperlink" Target="https://doi.org/10.15454/HKGMAS" TargetMode="External"/><Relationship Id="rId255" Type="http://schemas.openxmlformats.org/officeDocument/2006/relationships/hyperlink" Target="https://doi.org/10.15454/HKGMAS" TargetMode="External"/><Relationship Id="rId256" Type="http://schemas.openxmlformats.org/officeDocument/2006/relationships/hyperlink" Target="https://doi.org/10.15454/HKGMAS" TargetMode="External"/><Relationship Id="rId257" Type="http://schemas.openxmlformats.org/officeDocument/2006/relationships/hyperlink" Target="https://doi.org/10.15454/HKGMAS" TargetMode="External"/><Relationship Id="rId258" Type="http://schemas.openxmlformats.org/officeDocument/2006/relationships/hyperlink" Target="https://doi.org/10.15454/HKGMAS" TargetMode="External"/><Relationship Id="rId259" Type="http://schemas.openxmlformats.org/officeDocument/2006/relationships/hyperlink" Target="https://doi.org/10.15454/HKGMAS" TargetMode="External"/><Relationship Id="rId260" Type="http://schemas.openxmlformats.org/officeDocument/2006/relationships/hyperlink" Target="https://doi.org/10.15454/HKGMAS" TargetMode="External"/><Relationship Id="rId261" Type="http://schemas.openxmlformats.org/officeDocument/2006/relationships/hyperlink" Target="https://doi.org/10.15454/HKGMAS" TargetMode="External"/><Relationship Id="rId262" Type="http://schemas.openxmlformats.org/officeDocument/2006/relationships/hyperlink" Target="https://doi.org/10.15454/HKGMAS" TargetMode="External"/><Relationship Id="rId263" Type="http://schemas.openxmlformats.org/officeDocument/2006/relationships/hyperlink" Target="https://doi.org/10.15454/HKGMAS" TargetMode="External"/><Relationship Id="rId264" Type="http://schemas.openxmlformats.org/officeDocument/2006/relationships/hyperlink" Target="https://doi.org/10.15454/HKGMAS" TargetMode="External"/><Relationship Id="rId265" Type="http://schemas.openxmlformats.org/officeDocument/2006/relationships/hyperlink" Target="https://doi.org/10.15454/HKGMAS" TargetMode="External"/><Relationship Id="rId266" Type="http://schemas.openxmlformats.org/officeDocument/2006/relationships/hyperlink" Target="https://doi.org/10.15454/HKGMAS" TargetMode="External"/><Relationship Id="rId267" Type="http://schemas.openxmlformats.org/officeDocument/2006/relationships/hyperlink" Target="https://doi.org/10.15454/HKGMAS" TargetMode="External"/><Relationship Id="rId268" Type="http://schemas.openxmlformats.org/officeDocument/2006/relationships/hyperlink" Target="https://doi.org/10.15454/HKGMAS" TargetMode="External"/><Relationship Id="rId269" Type="http://schemas.openxmlformats.org/officeDocument/2006/relationships/hyperlink" Target="https://doi.org/10.15454/HKGMAS" TargetMode="External"/><Relationship Id="rId270" Type="http://schemas.openxmlformats.org/officeDocument/2006/relationships/hyperlink" Target="https://doi.org/10.15454/HKGMAS" TargetMode="External"/><Relationship Id="rId271" Type="http://schemas.openxmlformats.org/officeDocument/2006/relationships/hyperlink" Target="https://doi.org/10.15454/HKGMAS" TargetMode="External"/><Relationship Id="rId272" Type="http://schemas.openxmlformats.org/officeDocument/2006/relationships/hyperlink" Target="https://doi.org/10.15454/HKGMAS" TargetMode="External"/><Relationship Id="rId273" Type="http://schemas.openxmlformats.org/officeDocument/2006/relationships/hyperlink" Target="https://doi.org/10.15454/HKGMAS" TargetMode="External"/><Relationship Id="rId274" Type="http://schemas.openxmlformats.org/officeDocument/2006/relationships/hyperlink" Target="https://doi.org/10.15454/HKGMAS" TargetMode="External"/><Relationship Id="rId275" Type="http://schemas.openxmlformats.org/officeDocument/2006/relationships/hyperlink" Target="https://doi.org/10.15454/HKGMAS" TargetMode="External"/><Relationship Id="rId276" Type="http://schemas.openxmlformats.org/officeDocument/2006/relationships/hyperlink" Target="https://doi.org/10.15454/HKGMAS" TargetMode="External"/><Relationship Id="rId277" Type="http://schemas.openxmlformats.org/officeDocument/2006/relationships/hyperlink" Target="https://doi.org/10.15454/HKGMAS" TargetMode="External"/><Relationship Id="rId278" Type="http://schemas.openxmlformats.org/officeDocument/2006/relationships/hyperlink" Target="https://doi.org/10.15454/HKGMAS" TargetMode="External"/><Relationship Id="rId279" Type="http://schemas.openxmlformats.org/officeDocument/2006/relationships/hyperlink" Target="https://doi.org/10.15454/HKGMAS" TargetMode="External"/><Relationship Id="rId280" Type="http://schemas.openxmlformats.org/officeDocument/2006/relationships/hyperlink" Target="https://doi.org/10.15454/HKGMAS" TargetMode="External"/><Relationship Id="rId281" Type="http://schemas.openxmlformats.org/officeDocument/2006/relationships/hyperlink" Target="https://doi.org/10.15454/HKGMAS" TargetMode="External"/><Relationship Id="rId282" Type="http://schemas.openxmlformats.org/officeDocument/2006/relationships/hyperlink" Target="https://doi.org/10.15454/HKGMAS" TargetMode="External"/><Relationship Id="rId283" Type="http://schemas.openxmlformats.org/officeDocument/2006/relationships/hyperlink" Target="https://doi.org/10.15454/HKGMAS" TargetMode="External"/><Relationship Id="rId284" Type="http://schemas.openxmlformats.org/officeDocument/2006/relationships/hyperlink" Target="https://doi.org/10.15454/HKGMAS" TargetMode="External"/><Relationship Id="rId285" Type="http://schemas.openxmlformats.org/officeDocument/2006/relationships/hyperlink" Target="https://doi.org/10.15454/HKGMAS" TargetMode="External"/><Relationship Id="rId286" Type="http://schemas.openxmlformats.org/officeDocument/2006/relationships/hyperlink" Target="https://doi.org/10.15454/HKGMAS" TargetMode="External"/><Relationship Id="rId287" Type="http://schemas.openxmlformats.org/officeDocument/2006/relationships/hyperlink" Target="https://doi.org/10.15454/HKGMAS" TargetMode="External"/><Relationship Id="rId288" Type="http://schemas.openxmlformats.org/officeDocument/2006/relationships/hyperlink" Target="https://doi.org/10.15454/HKGMAS" TargetMode="External"/><Relationship Id="rId289" Type="http://schemas.openxmlformats.org/officeDocument/2006/relationships/hyperlink" Target="https://doi.org/10.15454/HKGMAS" TargetMode="External"/><Relationship Id="rId290" Type="http://schemas.openxmlformats.org/officeDocument/2006/relationships/hyperlink" Target="https://doi.org/10.15454/HKGMAS" TargetMode="External"/><Relationship Id="rId291" Type="http://schemas.openxmlformats.org/officeDocument/2006/relationships/hyperlink" Target="https://doi.org/10.15454/HKGMAS" TargetMode="External"/><Relationship Id="rId292" Type="http://schemas.openxmlformats.org/officeDocument/2006/relationships/hyperlink" Target="https://doi.org/10.15454/HKGMAS" TargetMode="External"/><Relationship Id="rId293" Type="http://schemas.openxmlformats.org/officeDocument/2006/relationships/hyperlink" Target="https://doi.org/10.15454/HKGMAS" TargetMode="External"/><Relationship Id="rId294" Type="http://schemas.openxmlformats.org/officeDocument/2006/relationships/hyperlink" Target="https://doi.org/10.15454/HKGMAS" TargetMode="External"/><Relationship Id="rId295" Type="http://schemas.openxmlformats.org/officeDocument/2006/relationships/hyperlink" Target="https://doi.org/10.15454/HKGMAS" TargetMode="External"/><Relationship Id="rId296" Type="http://schemas.openxmlformats.org/officeDocument/2006/relationships/hyperlink" Target="https://doi.org/10.15454/HKGMAS" TargetMode="External"/><Relationship Id="rId297" Type="http://schemas.openxmlformats.org/officeDocument/2006/relationships/hyperlink" Target="https://doi.org/10.15454/HKGMAS" TargetMode="External"/><Relationship Id="rId298" Type="http://schemas.openxmlformats.org/officeDocument/2006/relationships/hyperlink" Target="https://doi.org/10.15454/HKGMAS" TargetMode="External"/><Relationship Id="rId299" Type="http://schemas.openxmlformats.org/officeDocument/2006/relationships/hyperlink" Target="https://doi.org/10.15454/HKGMAS" TargetMode="External"/><Relationship Id="rId300" Type="http://schemas.openxmlformats.org/officeDocument/2006/relationships/hyperlink" Target="https://doi.org/10.15454/HKGMAS" TargetMode="External"/><Relationship Id="rId301" Type="http://schemas.openxmlformats.org/officeDocument/2006/relationships/hyperlink" Target="https://doi.org/10.15454/HKGMAS" TargetMode="External"/><Relationship Id="rId302" Type="http://schemas.openxmlformats.org/officeDocument/2006/relationships/hyperlink" Target="https://doi.org/10.15454/HKGMAS" TargetMode="External"/><Relationship Id="rId303" Type="http://schemas.openxmlformats.org/officeDocument/2006/relationships/hyperlink" Target="https://doi.org/10.15454/HKGMAS" TargetMode="External"/><Relationship Id="rId304" Type="http://schemas.openxmlformats.org/officeDocument/2006/relationships/hyperlink" Target="https://doi.org/10.15454/HKGMAS" TargetMode="External"/><Relationship Id="rId305" Type="http://schemas.openxmlformats.org/officeDocument/2006/relationships/hyperlink" Target="https://doi.org/10.15454/HKGMAS" TargetMode="External"/><Relationship Id="rId306" Type="http://schemas.openxmlformats.org/officeDocument/2006/relationships/hyperlink" Target="https://doi.org/10.15454/HKGMAS" TargetMode="External"/><Relationship Id="rId307" Type="http://schemas.openxmlformats.org/officeDocument/2006/relationships/hyperlink" Target="https://doi.org/10.15454/HKGMAS" TargetMode="External"/><Relationship Id="rId308" Type="http://schemas.openxmlformats.org/officeDocument/2006/relationships/hyperlink" Target="https://doi.org/10.15454/HKGMAS" TargetMode="External"/><Relationship Id="rId309" Type="http://schemas.openxmlformats.org/officeDocument/2006/relationships/hyperlink" Target="https://doi.org/10.15454/HKGMAS" TargetMode="External"/><Relationship Id="rId310" Type="http://schemas.openxmlformats.org/officeDocument/2006/relationships/hyperlink" Target="https://doi.org/10.15454/HKGMAS" TargetMode="External"/><Relationship Id="rId311" Type="http://schemas.openxmlformats.org/officeDocument/2006/relationships/hyperlink" Target="https://doi.org/10.15454/HKGMAS" TargetMode="External"/><Relationship Id="rId312" Type="http://schemas.openxmlformats.org/officeDocument/2006/relationships/hyperlink" Target="https://doi.org/10.15454/HKGMAS" TargetMode="External"/><Relationship Id="rId313" Type="http://schemas.openxmlformats.org/officeDocument/2006/relationships/hyperlink" Target="https://doi.org/10.15454/HKGMAS" TargetMode="External"/><Relationship Id="rId314" Type="http://schemas.openxmlformats.org/officeDocument/2006/relationships/hyperlink" Target="https://doi.org/10.15454/HKGMAS" TargetMode="External"/><Relationship Id="rId315" Type="http://schemas.openxmlformats.org/officeDocument/2006/relationships/hyperlink" Target="https://doi.org/10.15454/HKGMAS" TargetMode="External"/><Relationship Id="rId316" Type="http://schemas.openxmlformats.org/officeDocument/2006/relationships/hyperlink" Target="https://doi.org/10.15454/HKGMAS" TargetMode="External"/><Relationship Id="rId317" Type="http://schemas.openxmlformats.org/officeDocument/2006/relationships/hyperlink" Target="https://doi.org/10.15454/HKGMAS" TargetMode="External"/><Relationship Id="rId318" Type="http://schemas.openxmlformats.org/officeDocument/2006/relationships/hyperlink" Target="https://doi.org/10.15454/HKGMAS" TargetMode="External"/><Relationship Id="rId319" Type="http://schemas.openxmlformats.org/officeDocument/2006/relationships/hyperlink" Target="https://doi.org/10.15454/HKGMAS" TargetMode="External"/><Relationship Id="rId320" Type="http://schemas.openxmlformats.org/officeDocument/2006/relationships/hyperlink" Target="https://doi.org/10.15454/HKGMAS" TargetMode="External"/><Relationship Id="rId321" Type="http://schemas.openxmlformats.org/officeDocument/2006/relationships/hyperlink" Target="https://doi.org/10.15454/HKGMAS" TargetMode="External"/><Relationship Id="rId322" Type="http://schemas.openxmlformats.org/officeDocument/2006/relationships/hyperlink" Target="https://doi.org/10.15454/HKGMAS" TargetMode="External"/><Relationship Id="rId323" Type="http://schemas.openxmlformats.org/officeDocument/2006/relationships/hyperlink" Target="https://doi.org/10.15454/HKGMAS" TargetMode="External"/><Relationship Id="rId324" Type="http://schemas.openxmlformats.org/officeDocument/2006/relationships/hyperlink" Target="https://doi.org/10.15454/HKGMAS" TargetMode="External"/><Relationship Id="rId325" Type="http://schemas.openxmlformats.org/officeDocument/2006/relationships/hyperlink" Target="https://doi.org/10.15454/HKGMAS" TargetMode="External"/><Relationship Id="rId326" Type="http://schemas.openxmlformats.org/officeDocument/2006/relationships/hyperlink" Target="https://doi.org/10.15454/HKGMAS" TargetMode="External"/><Relationship Id="rId327" Type="http://schemas.openxmlformats.org/officeDocument/2006/relationships/hyperlink" Target="https://doi.org/10.15454/HKGMAS" TargetMode="External"/><Relationship Id="rId328" Type="http://schemas.openxmlformats.org/officeDocument/2006/relationships/hyperlink" Target="https://doi.org/10.15454/HKGMAS" TargetMode="External"/><Relationship Id="rId329" Type="http://schemas.openxmlformats.org/officeDocument/2006/relationships/hyperlink" Target="https://doi.org/10.15454/HKGMAS" TargetMode="External"/><Relationship Id="rId330" Type="http://schemas.openxmlformats.org/officeDocument/2006/relationships/hyperlink" Target="https://doi.org/10.15454/HKGMAS" TargetMode="External"/><Relationship Id="rId331" Type="http://schemas.openxmlformats.org/officeDocument/2006/relationships/hyperlink" Target="https://doi.org/10.15454/HKGMAS" TargetMode="External"/><Relationship Id="rId332" Type="http://schemas.openxmlformats.org/officeDocument/2006/relationships/hyperlink" Target="https://doi.org/10.15454/HKGMAS" TargetMode="External"/><Relationship Id="rId333" Type="http://schemas.openxmlformats.org/officeDocument/2006/relationships/hyperlink" Target="https://doi.org/10.15454/HKGMAS" TargetMode="External"/><Relationship Id="rId334" Type="http://schemas.openxmlformats.org/officeDocument/2006/relationships/hyperlink" Target="https://doi.org/10.15454/HKGMAS" TargetMode="External"/><Relationship Id="rId335" Type="http://schemas.openxmlformats.org/officeDocument/2006/relationships/hyperlink" Target="https://doi.org/10.15454/HKGMAS" TargetMode="External"/><Relationship Id="rId336" Type="http://schemas.openxmlformats.org/officeDocument/2006/relationships/hyperlink" Target="https://doi.org/10.15454/HKGMAS" TargetMode="External"/><Relationship Id="rId337" Type="http://schemas.openxmlformats.org/officeDocument/2006/relationships/hyperlink" Target="https://doi.org/10.15454/HKGMAS" TargetMode="External"/><Relationship Id="rId338" Type="http://schemas.openxmlformats.org/officeDocument/2006/relationships/hyperlink" Target="https://doi.org/10.15454/HKGMAS" TargetMode="External"/><Relationship Id="rId339" Type="http://schemas.openxmlformats.org/officeDocument/2006/relationships/hyperlink" Target="https://doi.org/10.15454/HKGMAS" TargetMode="External"/><Relationship Id="rId340" Type="http://schemas.openxmlformats.org/officeDocument/2006/relationships/hyperlink" Target="https://doi.org/10.15454/HKGMAS" TargetMode="External"/><Relationship Id="rId341" Type="http://schemas.openxmlformats.org/officeDocument/2006/relationships/hyperlink" Target="https://doi.org/10.15454/HKGMAS" TargetMode="External"/><Relationship Id="rId342" Type="http://schemas.openxmlformats.org/officeDocument/2006/relationships/hyperlink" Target="https://doi.org/10.15454/HKGMAS" TargetMode="External"/><Relationship Id="rId343" Type="http://schemas.openxmlformats.org/officeDocument/2006/relationships/hyperlink" Target="https://doi.org/10.15454/HKGMAS" TargetMode="External"/><Relationship Id="rId344" Type="http://schemas.openxmlformats.org/officeDocument/2006/relationships/hyperlink" Target="https://doi.org/10.15454/HKGMAS" TargetMode="External"/><Relationship Id="rId345" Type="http://schemas.openxmlformats.org/officeDocument/2006/relationships/hyperlink" Target="https://doi.org/10.15454/HKGMAS" TargetMode="External"/><Relationship Id="rId346" Type="http://schemas.openxmlformats.org/officeDocument/2006/relationships/hyperlink" Target="https://doi.org/10.15454/HKGMAS" TargetMode="External"/><Relationship Id="rId347" Type="http://schemas.openxmlformats.org/officeDocument/2006/relationships/hyperlink" Target="https://doi.org/10.15454/HKGMAS" TargetMode="External"/><Relationship Id="rId348" Type="http://schemas.openxmlformats.org/officeDocument/2006/relationships/hyperlink" Target="https://doi.org/10.15454/HKGMAS" TargetMode="External"/><Relationship Id="rId349" Type="http://schemas.openxmlformats.org/officeDocument/2006/relationships/hyperlink" Target="https://doi.org/10.15454/HKGMAS" TargetMode="External"/><Relationship Id="rId350" Type="http://schemas.openxmlformats.org/officeDocument/2006/relationships/hyperlink" Target="https://doi.org/10.15454/HKGMAS" TargetMode="External"/><Relationship Id="rId351" Type="http://schemas.openxmlformats.org/officeDocument/2006/relationships/hyperlink" Target="https://doi.org/10.15454/HKGMAS" TargetMode="External"/><Relationship Id="rId352" Type="http://schemas.openxmlformats.org/officeDocument/2006/relationships/hyperlink" Target="https://doi.org/10.15454/HKGMAS" TargetMode="External"/><Relationship Id="rId353" Type="http://schemas.openxmlformats.org/officeDocument/2006/relationships/hyperlink" Target="https://doi.org/10.15454/HKGMAS" TargetMode="External"/><Relationship Id="rId354" Type="http://schemas.openxmlformats.org/officeDocument/2006/relationships/hyperlink" Target="https://doi.org/10.15454/HKGMAS" TargetMode="External"/><Relationship Id="rId355" Type="http://schemas.openxmlformats.org/officeDocument/2006/relationships/hyperlink" Target="https://doi.org/10.15454/HKGMAS" TargetMode="External"/><Relationship Id="rId356" Type="http://schemas.openxmlformats.org/officeDocument/2006/relationships/hyperlink" Target="https://doi.org/10.15454/HKGMAS" TargetMode="External"/><Relationship Id="rId357" Type="http://schemas.openxmlformats.org/officeDocument/2006/relationships/hyperlink" Target="https://doi.org/10.15454/HKGMAS" TargetMode="External"/><Relationship Id="rId358" Type="http://schemas.openxmlformats.org/officeDocument/2006/relationships/hyperlink" Target="https://doi.org/10.15454/HKGMAS" TargetMode="External"/><Relationship Id="rId359" Type="http://schemas.openxmlformats.org/officeDocument/2006/relationships/hyperlink" Target="https://doi.org/10.15454/HKGMAS" TargetMode="External"/><Relationship Id="rId360" Type="http://schemas.openxmlformats.org/officeDocument/2006/relationships/hyperlink" Target="https://doi.org/10.15454/HKGMAS" TargetMode="External"/><Relationship Id="rId361" Type="http://schemas.openxmlformats.org/officeDocument/2006/relationships/hyperlink" Target="https://doi.org/10.15454/HKGMAS" TargetMode="External"/><Relationship Id="rId362" Type="http://schemas.openxmlformats.org/officeDocument/2006/relationships/hyperlink" Target="https://doi.org/10.15454/HKGMAS" TargetMode="External"/><Relationship Id="rId363" Type="http://schemas.openxmlformats.org/officeDocument/2006/relationships/hyperlink" Target="https://doi.org/10.15454/HKGMAS" TargetMode="External"/><Relationship Id="rId364" Type="http://schemas.openxmlformats.org/officeDocument/2006/relationships/hyperlink" Target="https://doi.org/10.15454/HKGMAS" TargetMode="External"/><Relationship Id="rId365" Type="http://schemas.openxmlformats.org/officeDocument/2006/relationships/hyperlink" Target="https://doi.org/10.15454/HKGMAS" TargetMode="External"/><Relationship Id="rId366" Type="http://schemas.openxmlformats.org/officeDocument/2006/relationships/hyperlink" Target="https://doi.org/10.15454/HKGMAS" TargetMode="External"/><Relationship Id="rId367" Type="http://schemas.openxmlformats.org/officeDocument/2006/relationships/hyperlink" Target="https://doi.org/10.15454/HKGMAS" TargetMode="External"/><Relationship Id="rId368" Type="http://schemas.openxmlformats.org/officeDocument/2006/relationships/hyperlink" Target="https://doi.org/10.15454/HKGMAS" TargetMode="External"/><Relationship Id="rId369" Type="http://schemas.openxmlformats.org/officeDocument/2006/relationships/hyperlink" Target="https://doi.org/10.15454/HKGMAS" TargetMode="External"/><Relationship Id="rId370" Type="http://schemas.openxmlformats.org/officeDocument/2006/relationships/hyperlink" Target="https://doi.org/10.15454/HKGMAS" TargetMode="External"/><Relationship Id="rId371" Type="http://schemas.openxmlformats.org/officeDocument/2006/relationships/hyperlink" Target="https://doi.org/10.15454/HKGMAS" TargetMode="External"/><Relationship Id="rId372" Type="http://schemas.openxmlformats.org/officeDocument/2006/relationships/hyperlink" Target="https://doi.org/10.15454/HKGMAS" TargetMode="External"/><Relationship Id="rId373" Type="http://schemas.openxmlformats.org/officeDocument/2006/relationships/hyperlink" Target="https://doi.org/10.15454/HKGMAS" TargetMode="External"/><Relationship Id="rId374" Type="http://schemas.openxmlformats.org/officeDocument/2006/relationships/hyperlink" Target="https://doi.org/10.15454/HKGMAS" TargetMode="External"/><Relationship Id="rId375" Type="http://schemas.openxmlformats.org/officeDocument/2006/relationships/hyperlink" Target="https://doi.org/10.15454/HKGMAS" TargetMode="External"/><Relationship Id="rId376" Type="http://schemas.openxmlformats.org/officeDocument/2006/relationships/hyperlink" Target="https://doi.org/10.15454/HKGMAS" TargetMode="External"/><Relationship Id="rId377" Type="http://schemas.openxmlformats.org/officeDocument/2006/relationships/hyperlink" Target="https://doi.org/10.15454/HKGMAS" TargetMode="External"/><Relationship Id="rId378" Type="http://schemas.openxmlformats.org/officeDocument/2006/relationships/hyperlink" Target="https://doi.org/10.15454/HKGMAS" TargetMode="External"/><Relationship Id="rId379" Type="http://schemas.openxmlformats.org/officeDocument/2006/relationships/hyperlink" Target="https://doi.org/10.15454/HKGMAS" TargetMode="External"/><Relationship Id="rId380" Type="http://schemas.openxmlformats.org/officeDocument/2006/relationships/hyperlink" Target="https://doi.org/10.15454/HKGMAS" TargetMode="External"/><Relationship Id="rId381" Type="http://schemas.openxmlformats.org/officeDocument/2006/relationships/hyperlink" Target="https://doi.org/10.15454/HKGMAS" TargetMode="External"/><Relationship Id="rId382" Type="http://schemas.openxmlformats.org/officeDocument/2006/relationships/hyperlink" Target="https://doi.org/10.15454/HKGMAS" TargetMode="External"/><Relationship Id="rId383" Type="http://schemas.openxmlformats.org/officeDocument/2006/relationships/hyperlink" Target="https://doi.org/10.15454/HKGMAS" TargetMode="External"/><Relationship Id="rId384" Type="http://schemas.openxmlformats.org/officeDocument/2006/relationships/hyperlink" Target="https://doi.org/10.15454/HKGMAS" TargetMode="External"/><Relationship Id="rId385" Type="http://schemas.openxmlformats.org/officeDocument/2006/relationships/hyperlink" Target="https://doi.org/10.15454/HKGMAS" TargetMode="External"/><Relationship Id="rId386" Type="http://schemas.openxmlformats.org/officeDocument/2006/relationships/hyperlink" Target="https://doi.org/10.15454/HKGMAS" TargetMode="External"/><Relationship Id="rId387" Type="http://schemas.openxmlformats.org/officeDocument/2006/relationships/hyperlink" Target="https://doi.org/10.15454/HKGMAS" TargetMode="External"/><Relationship Id="rId388" Type="http://schemas.openxmlformats.org/officeDocument/2006/relationships/hyperlink" Target="https://doi.org/10.15454/HKGMAS" TargetMode="External"/><Relationship Id="rId389" Type="http://schemas.openxmlformats.org/officeDocument/2006/relationships/hyperlink" Target="https://doi.org/10.15454/HKGMAS" TargetMode="External"/><Relationship Id="rId390" Type="http://schemas.openxmlformats.org/officeDocument/2006/relationships/hyperlink" Target="https://doi.org/10.15454/HKGMAS" TargetMode="External"/><Relationship Id="rId391" Type="http://schemas.openxmlformats.org/officeDocument/2006/relationships/hyperlink" Target="https://doi.org/10.15454/HKGMAS" TargetMode="External"/><Relationship Id="rId392" Type="http://schemas.openxmlformats.org/officeDocument/2006/relationships/hyperlink" Target="https://doi.org/10.15454/HKGMAS" TargetMode="External"/><Relationship Id="rId393" Type="http://schemas.openxmlformats.org/officeDocument/2006/relationships/hyperlink" Target="https://doi.org/10.15454/HKGMAS" TargetMode="External"/><Relationship Id="rId394" Type="http://schemas.openxmlformats.org/officeDocument/2006/relationships/hyperlink" Target="https://doi.org/10.15454/HKGMAS" TargetMode="External"/><Relationship Id="rId395" Type="http://schemas.openxmlformats.org/officeDocument/2006/relationships/hyperlink" Target="https://doi.org/10.15454/HKGMAS" TargetMode="External"/><Relationship Id="rId396" Type="http://schemas.openxmlformats.org/officeDocument/2006/relationships/hyperlink" Target="https://doi.org/10.15454/HKGMAS" TargetMode="External"/><Relationship Id="rId397" Type="http://schemas.openxmlformats.org/officeDocument/2006/relationships/hyperlink" Target="https://doi.org/10.15454/HKGMAS" TargetMode="External"/><Relationship Id="rId398" Type="http://schemas.openxmlformats.org/officeDocument/2006/relationships/hyperlink" Target="https://doi.org/10.15454/HKGMAS" TargetMode="External"/><Relationship Id="rId399" Type="http://schemas.openxmlformats.org/officeDocument/2006/relationships/hyperlink" Target="https://doi.org/10.15454/HKGMAS" TargetMode="External"/><Relationship Id="rId400" Type="http://schemas.openxmlformats.org/officeDocument/2006/relationships/hyperlink" Target="https://doi.org/10.15454/HKGMAS" TargetMode="External"/><Relationship Id="rId401" Type="http://schemas.openxmlformats.org/officeDocument/2006/relationships/hyperlink" Target="https://doi.org/10.15454/HKGMAS" TargetMode="External"/><Relationship Id="rId402" Type="http://schemas.openxmlformats.org/officeDocument/2006/relationships/hyperlink" Target="https://doi.org/10.15454/HKGMAS" TargetMode="External"/><Relationship Id="rId403" Type="http://schemas.openxmlformats.org/officeDocument/2006/relationships/hyperlink" Target="https://doi.org/10.15454/HKGMAS" TargetMode="External"/><Relationship Id="rId404" Type="http://schemas.openxmlformats.org/officeDocument/2006/relationships/hyperlink" Target="https://doi.org/10.15454/HKGMAS" TargetMode="External"/><Relationship Id="rId405" Type="http://schemas.openxmlformats.org/officeDocument/2006/relationships/hyperlink" Target="https://doi.org/10.15454/HKGMAS" TargetMode="External"/><Relationship Id="rId406" Type="http://schemas.openxmlformats.org/officeDocument/2006/relationships/hyperlink" Target="https://doi.org/10.15454/HKGMAS" TargetMode="External"/><Relationship Id="rId407" Type="http://schemas.openxmlformats.org/officeDocument/2006/relationships/hyperlink" Target="https://doi.org/10.15454/HKGMAS" TargetMode="External"/><Relationship Id="rId408" Type="http://schemas.openxmlformats.org/officeDocument/2006/relationships/hyperlink" Target="https://doi.org/10.15454/HKGMAS" TargetMode="External"/><Relationship Id="rId409" Type="http://schemas.openxmlformats.org/officeDocument/2006/relationships/hyperlink" Target="https://doi.org/10.15454/HKGMAS" TargetMode="External"/><Relationship Id="rId410" Type="http://schemas.openxmlformats.org/officeDocument/2006/relationships/hyperlink" Target="https://doi.org/10.15454/HKGMAS" TargetMode="External"/><Relationship Id="rId411" Type="http://schemas.openxmlformats.org/officeDocument/2006/relationships/hyperlink" Target="https://doi.org/10.15454/HKGMAS" TargetMode="External"/><Relationship Id="rId412" Type="http://schemas.openxmlformats.org/officeDocument/2006/relationships/hyperlink" Target="https://doi.org/10.15454/HKGMAS" TargetMode="External"/><Relationship Id="rId413" Type="http://schemas.openxmlformats.org/officeDocument/2006/relationships/hyperlink" Target="https://doi.org/10.15454/HKGMAS" TargetMode="External"/><Relationship Id="rId414" Type="http://schemas.openxmlformats.org/officeDocument/2006/relationships/hyperlink" Target="https://doi.org/10.15454/HKGMAS" TargetMode="External"/><Relationship Id="rId415" Type="http://schemas.openxmlformats.org/officeDocument/2006/relationships/hyperlink" Target="https://doi.org/10.15454/HKGMAS" TargetMode="External"/><Relationship Id="rId416" Type="http://schemas.openxmlformats.org/officeDocument/2006/relationships/hyperlink" Target="https://doi.org/10.15454/HKGMAS" TargetMode="External"/><Relationship Id="rId417" Type="http://schemas.openxmlformats.org/officeDocument/2006/relationships/hyperlink" Target="https://doi.org/10.15454/HKGMAS" TargetMode="External"/><Relationship Id="rId418" Type="http://schemas.openxmlformats.org/officeDocument/2006/relationships/hyperlink" Target="https://doi.org/10.15454/HKGMAS" TargetMode="External"/><Relationship Id="rId419" Type="http://schemas.openxmlformats.org/officeDocument/2006/relationships/hyperlink" Target="https://doi.org/10.15454/HKGMAS" TargetMode="External"/><Relationship Id="rId420" Type="http://schemas.openxmlformats.org/officeDocument/2006/relationships/hyperlink" Target="https://doi.org/10.15454/HKGMAS" TargetMode="External"/><Relationship Id="rId421" Type="http://schemas.openxmlformats.org/officeDocument/2006/relationships/hyperlink" Target="https://doi.org/10.15454/HKGMAS" TargetMode="External"/><Relationship Id="rId422" Type="http://schemas.openxmlformats.org/officeDocument/2006/relationships/hyperlink" Target="https://doi.org/10.15454/HKGMAS" TargetMode="External"/><Relationship Id="rId423" Type="http://schemas.openxmlformats.org/officeDocument/2006/relationships/hyperlink" Target="https://doi.org/10.15454/HKGMAS" TargetMode="External"/><Relationship Id="rId424" Type="http://schemas.openxmlformats.org/officeDocument/2006/relationships/hyperlink" Target="https://doi.org/10.15454/HKGMAS" TargetMode="External"/><Relationship Id="rId425" Type="http://schemas.openxmlformats.org/officeDocument/2006/relationships/hyperlink" Target="https://doi.org/10.15454/HKGMAS" TargetMode="External"/><Relationship Id="rId426" Type="http://schemas.openxmlformats.org/officeDocument/2006/relationships/hyperlink" Target="https://doi.org/10.15454/HKGMAS" TargetMode="External"/><Relationship Id="rId427" Type="http://schemas.openxmlformats.org/officeDocument/2006/relationships/hyperlink" Target="https://doi.org/10.15454/HKGMAS" TargetMode="External"/><Relationship Id="rId428" Type="http://schemas.openxmlformats.org/officeDocument/2006/relationships/hyperlink" Target="https://doi.org/10.15454/HKGMAS" TargetMode="External"/><Relationship Id="rId429" Type="http://schemas.openxmlformats.org/officeDocument/2006/relationships/hyperlink" Target="https://doi.org/10.15454/HKGMAS" TargetMode="External"/><Relationship Id="rId430" Type="http://schemas.openxmlformats.org/officeDocument/2006/relationships/hyperlink" Target="https://doi.org/10.15454/HKGMAS" TargetMode="External"/><Relationship Id="rId431" Type="http://schemas.openxmlformats.org/officeDocument/2006/relationships/hyperlink" Target="https://doi.org/10.15454/HKGMAS" TargetMode="External"/><Relationship Id="rId432" Type="http://schemas.openxmlformats.org/officeDocument/2006/relationships/hyperlink" Target="https://doi.org/10.15454/HKGMAS" TargetMode="External"/><Relationship Id="rId433" Type="http://schemas.openxmlformats.org/officeDocument/2006/relationships/hyperlink" Target="https://doi.org/10.15454/HKGMAS" TargetMode="External"/><Relationship Id="rId434" Type="http://schemas.openxmlformats.org/officeDocument/2006/relationships/hyperlink" Target="https://doi.org/10.15454/HKGMAS" TargetMode="External"/><Relationship Id="rId435" Type="http://schemas.openxmlformats.org/officeDocument/2006/relationships/hyperlink" Target="https://doi.org/10.15454/HKGMAS" TargetMode="External"/><Relationship Id="rId436" Type="http://schemas.openxmlformats.org/officeDocument/2006/relationships/hyperlink" Target="https://doi.org/10.15454/HKGMAS" TargetMode="External"/><Relationship Id="rId437" Type="http://schemas.openxmlformats.org/officeDocument/2006/relationships/hyperlink" Target="https://doi.org/10.15454/HKGMAS" TargetMode="External"/><Relationship Id="rId438" Type="http://schemas.openxmlformats.org/officeDocument/2006/relationships/hyperlink" Target="https://doi.org/10.15454/HKGMAS" TargetMode="External"/><Relationship Id="rId439" Type="http://schemas.openxmlformats.org/officeDocument/2006/relationships/hyperlink" Target="https://doi.org/10.15454/HKGMAS" TargetMode="External"/><Relationship Id="rId440" Type="http://schemas.openxmlformats.org/officeDocument/2006/relationships/hyperlink" Target="https://doi.org/10.15454/HKGMAS" TargetMode="External"/><Relationship Id="rId441" Type="http://schemas.openxmlformats.org/officeDocument/2006/relationships/hyperlink" Target="https://doi.org/10.15454/HKGMAS" TargetMode="External"/><Relationship Id="rId442" Type="http://schemas.openxmlformats.org/officeDocument/2006/relationships/hyperlink" Target="https://doi.org/10.15454/HKGMAS" TargetMode="External"/><Relationship Id="rId443" Type="http://schemas.openxmlformats.org/officeDocument/2006/relationships/hyperlink" Target="https://doi.org/10.15454/HKGMAS" TargetMode="External"/><Relationship Id="rId444" Type="http://schemas.openxmlformats.org/officeDocument/2006/relationships/hyperlink" Target="https://doi.org/10.15454/HKGMAS" TargetMode="External"/><Relationship Id="rId445" Type="http://schemas.openxmlformats.org/officeDocument/2006/relationships/hyperlink" Target="https://doi.org/10.15454/HKGMAS" TargetMode="External"/><Relationship Id="rId446" Type="http://schemas.openxmlformats.org/officeDocument/2006/relationships/hyperlink" Target="https://doi.org/10.15454/HKGMAS" TargetMode="External"/><Relationship Id="rId447" Type="http://schemas.openxmlformats.org/officeDocument/2006/relationships/hyperlink" Target="https://doi.org/10.15454/HKGMAS" TargetMode="External"/><Relationship Id="rId448" Type="http://schemas.openxmlformats.org/officeDocument/2006/relationships/hyperlink" Target="https://doi.org/10.15454/HKGMAS" TargetMode="External"/><Relationship Id="rId449" Type="http://schemas.openxmlformats.org/officeDocument/2006/relationships/hyperlink" Target="https://doi.org/10.15454/HKGMAS" TargetMode="External"/><Relationship Id="rId450" Type="http://schemas.openxmlformats.org/officeDocument/2006/relationships/hyperlink" Target="https://doi.org/10.15454/HKGMAS" TargetMode="External"/><Relationship Id="rId451" Type="http://schemas.openxmlformats.org/officeDocument/2006/relationships/hyperlink" Target="https://doi.org/10.15454/HKGMAS" TargetMode="External"/><Relationship Id="rId452" Type="http://schemas.openxmlformats.org/officeDocument/2006/relationships/hyperlink" Target="https://doi.org/10.15454/HKGMAS" TargetMode="External"/><Relationship Id="rId453" Type="http://schemas.openxmlformats.org/officeDocument/2006/relationships/hyperlink" Target="https://doi.org/10.15454/HKGMAS" TargetMode="External"/><Relationship Id="rId454" Type="http://schemas.openxmlformats.org/officeDocument/2006/relationships/hyperlink" Target="https://doi.org/10.15454/HKGMAS" TargetMode="External"/><Relationship Id="rId455" Type="http://schemas.openxmlformats.org/officeDocument/2006/relationships/hyperlink" Target="https://doi.org/10.15454/HKGMAS" TargetMode="External"/><Relationship Id="rId456" Type="http://schemas.openxmlformats.org/officeDocument/2006/relationships/hyperlink" Target="https://doi.org/10.15454/HKGMAS" TargetMode="External"/><Relationship Id="rId457" Type="http://schemas.openxmlformats.org/officeDocument/2006/relationships/hyperlink" Target="https://doi.org/10.15454/HKGMAS" TargetMode="External"/><Relationship Id="rId458" Type="http://schemas.openxmlformats.org/officeDocument/2006/relationships/hyperlink" Target="https://doi.org/10.15454/HKGMAS" TargetMode="External"/><Relationship Id="rId459" Type="http://schemas.openxmlformats.org/officeDocument/2006/relationships/hyperlink" Target="https://doi.org/10.15454/HKGMAS" TargetMode="External"/><Relationship Id="rId460" Type="http://schemas.openxmlformats.org/officeDocument/2006/relationships/hyperlink" Target="https://doi.org/10.15454/HKGMAS" TargetMode="External"/><Relationship Id="rId461" Type="http://schemas.openxmlformats.org/officeDocument/2006/relationships/hyperlink" Target="https://doi.org/10.15454/HKGMAS" TargetMode="External"/><Relationship Id="rId462" Type="http://schemas.openxmlformats.org/officeDocument/2006/relationships/hyperlink" Target="https://doi.org/10.15454/HKGMAS" TargetMode="External"/><Relationship Id="rId463" Type="http://schemas.openxmlformats.org/officeDocument/2006/relationships/hyperlink" Target="https://doi.org/10.15454/HKGMAS" TargetMode="External"/><Relationship Id="rId464" Type="http://schemas.openxmlformats.org/officeDocument/2006/relationships/hyperlink" Target="https://doi.org/10.15454/HKGMAS" TargetMode="External"/><Relationship Id="rId465" Type="http://schemas.openxmlformats.org/officeDocument/2006/relationships/hyperlink" Target="https://doi.org/10.15454/HKGMAS" TargetMode="External"/><Relationship Id="rId466" Type="http://schemas.openxmlformats.org/officeDocument/2006/relationships/hyperlink" Target="https://doi.org/10.15454/HKGMAS" TargetMode="External"/><Relationship Id="rId467" Type="http://schemas.openxmlformats.org/officeDocument/2006/relationships/hyperlink" Target="https://doi.org/10.15454/HKGMAS" TargetMode="External"/><Relationship Id="rId468" Type="http://schemas.openxmlformats.org/officeDocument/2006/relationships/hyperlink" Target="https://doi.org/10.15454/HKGMAS" TargetMode="External"/><Relationship Id="rId469" Type="http://schemas.openxmlformats.org/officeDocument/2006/relationships/hyperlink" Target="https://doi.org/10.15454/HKGMAS" TargetMode="External"/><Relationship Id="rId470" Type="http://schemas.openxmlformats.org/officeDocument/2006/relationships/hyperlink" Target="https://doi.org/10.15454/HKGMAS" TargetMode="External"/><Relationship Id="rId471" Type="http://schemas.openxmlformats.org/officeDocument/2006/relationships/hyperlink" Target="https://doi.org/10.15454/HKGMAS" TargetMode="External"/><Relationship Id="rId472" Type="http://schemas.openxmlformats.org/officeDocument/2006/relationships/hyperlink" Target="https://doi.org/10.15454/HKGMAS" TargetMode="External"/><Relationship Id="rId473" Type="http://schemas.openxmlformats.org/officeDocument/2006/relationships/hyperlink" Target="https://doi.org/10.15454/HKGMAS" TargetMode="External"/><Relationship Id="rId474" Type="http://schemas.openxmlformats.org/officeDocument/2006/relationships/hyperlink" Target="https://doi.org/10.15454/HKGMAS" TargetMode="External"/><Relationship Id="rId475" Type="http://schemas.openxmlformats.org/officeDocument/2006/relationships/hyperlink" Target="https://doi.org/10.15454/HKGMAS" TargetMode="External"/><Relationship Id="rId476" Type="http://schemas.openxmlformats.org/officeDocument/2006/relationships/hyperlink" Target="https://doi.org/10.15454/HKGMAS" TargetMode="External"/><Relationship Id="rId477" Type="http://schemas.openxmlformats.org/officeDocument/2006/relationships/hyperlink" Target="https://doi.org/10.15454/HKGMAS" TargetMode="External"/><Relationship Id="rId478" Type="http://schemas.openxmlformats.org/officeDocument/2006/relationships/hyperlink" Target="https://doi.org/10.15454/HKGMAS" TargetMode="External"/><Relationship Id="rId479" Type="http://schemas.openxmlformats.org/officeDocument/2006/relationships/hyperlink" Target="https://doi.org/10.15454/HKGMAS" TargetMode="External"/><Relationship Id="rId480" Type="http://schemas.openxmlformats.org/officeDocument/2006/relationships/hyperlink" Target="https://doi.org/10.15454/HKGMAS" TargetMode="External"/><Relationship Id="rId481" Type="http://schemas.openxmlformats.org/officeDocument/2006/relationships/hyperlink" Target="https://doi.org/10.15454/HKGMAS" TargetMode="External"/><Relationship Id="rId482" Type="http://schemas.openxmlformats.org/officeDocument/2006/relationships/hyperlink" Target="https://doi.org/10.15454/HKGMAS" TargetMode="External"/><Relationship Id="rId483" Type="http://schemas.openxmlformats.org/officeDocument/2006/relationships/hyperlink" Target="https://doi.org/10.15454/HKGMAS" TargetMode="External"/><Relationship Id="rId484" Type="http://schemas.openxmlformats.org/officeDocument/2006/relationships/hyperlink" Target="https://doi.org/10.15454/HKGMAS" TargetMode="External"/><Relationship Id="rId485" Type="http://schemas.openxmlformats.org/officeDocument/2006/relationships/hyperlink" Target="https://doi.org/10.15454/HKGMAS" TargetMode="External"/><Relationship Id="rId486" Type="http://schemas.openxmlformats.org/officeDocument/2006/relationships/hyperlink" Target="https://doi.org/10.15454/HKGMAS" TargetMode="External"/><Relationship Id="rId487" Type="http://schemas.openxmlformats.org/officeDocument/2006/relationships/hyperlink" Target="https://doi.org/10.15454/HKGMAS" TargetMode="External"/><Relationship Id="rId488" Type="http://schemas.openxmlformats.org/officeDocument/2006/relationships/hyperlink" Target="https://doi.org/10.15454/HKGMAS" TargetMode="External"/><Relationship Id="rId489" Type="http://schemas.openxmlformats.org/officeDocument/2006/relationships/hyperlink" Target="https://doi.org/10.15454/HKGMAS" TargetMode="External"/><Relationship Id="rId490" Type="http://schemas.openxmlformats.org/officeDocument/2006/relationships/hyperlink" Target="https://doi.org/10.15454/HKGMAS" TargetMode="External"/><Relationship Id="rId491" Type="http://schemas.openxmlformats.org/officeDocument/2006/relationships/hyperlink" Target="https://doi.org/10.15454/HKGMAS" TargetMode="External"/><Relationship Id="rId492" Type="http://schemas.openxmlformats.org/officeDocument/2006/relationships/hyperlink" Target="https://doi.org/10.15454/HKGMAS" TargetMode="External"/><Relationship Id="rId493" Type="http://schemas.openxmlformats.org/officeDocument/2006/relationships/hyperlink" Target="https://doi.org/10.15454/HKGMAS" TargetMode="External"/><Relationship Id="rId494" Type="http://schemas.openxmlformats.org/officeDocument/2006/relationships/hyperlink" Target="https://doi.org/10.15454/HKGMAS" TargetMode="External"/><Relationship Id="rId495" Type="http://schemas.openxmlformats.org/officeDocument/2006/relationships/hyperlink" Target="https://doi.org/10.15454/HKGMAS" TargetMode="External"/><Relationship Id="rId496" Type="http://schemas.openxmlformats.org/officeDocument/2006/relationships/hyperlink" Target="https://doi.org/10.15454/HKGMAS" TargetMode="External"/><Relationship Id="rId497" Type="http://schemas.openxmlformats.org/officeDocument/2006/relationships/hyperlink" Target="https://doi.org/10.15454/HKGMAS" TargetMode="External"/><Relationship Id="rId498" Type="http://schemas.openxmlformats.org/officeDocument/2006/relationships/hyperlink" Target="https://doi.org/10.15454/HKGMAS" TargetMode="External"/><Relationship Id="rId499" Type="http://schemas.openxmlformats.org/officeDocument/2006/relationships/hyperlink" Target="https://doi.org/10.15454/HKGMAS" TargetMode="External"/><Relationship Id="rId500" Type="http://schemas.openxmlformats.org/officeDocument/2006/relationships/hyperlink" Target="https://doi.org/10.15454/HKGMAS" TargetMode="External"/><Relationship Id="rId501" Type="http://schemas.openxmlformats.org/officeDocument/2006/relationships/hyperlink" Target="https://doi.org/10.15454/HKGMAS" TargetMode="External"/><Relationship Id="rId502" Type="http://schemas.openxmlformats.org/officeDocument/2006/relationships/hyperlink" Target="https://doi.org/10.15454/HKGMAS" TargetMode="External"/><Relationship Id="rId503" Type="http://schemas.openxmlformats.org/officeDocument/2006/relationships/hyperlink" Target="https://doi.org/10.15454/HKGMAS" TargetMode="External"/><Relationship Id="rId504" Type="http://schemas.openxmlformats.org/officeDocument/2006/relationships/hyperlink" Target="https://doi.org/10.15454/HKGMAS" TargetMode="External"/><Relationship Id="rId505" Type="http://schemas.openxmlformats.org/officeDocument/2006/relationships/hyperlink" Target="https://doi.org/10.15454/HKGMAS" TargetMode="External"/><Relationship Id="rId506" Type="http://schemas.openxmlformats.org/officeDocument/2006/relationships/hyperlink" Target="https://doi.org/10.15454/HKGMAS" TargetMode="External"/><Relationship Id="rId507" Type="http://schemas.openxmlformats.org/officeDocument/2006/relationships/hyperlink" Target="https://doi.org/10.15454/HKGMAS" TargetMode="External"/><Relationship Id="rId508" Type="http://schemas.openxmlformats.org/officeDocument/2006/relationships/hyperlink" Target="https://doi.org/10.15454/HKGMAS" TargetMode="External"/><Relationship Id="rId509" Type="http://schemas.openxmlformats.org/officeDocument/2006/relationships/hyperlink" Target="https://doi.org/10.15454/HKGMAS" TargetMode="External"/><Relationship Id="rId510" Type="http://schemas.openxmlformats.org/officeDocument/2006/relationships/hyperlink" Target="https://doi.org/10.15454/HKGMAS" TargetMode="External"/><Relationship Id="rId511" Type="http://schemas.openxmlformats.org/officeDocument/2006/relationships/hyperlink" Target="https://doi.org/10.15454/HKGMAS" TargetMode="External"/><Relationship Id="rId512" Type="http://schemas.openxmlformats.org/officeDocument/2006/relationships/hyperlink" Target="https://doi.org/10.15454/HKGMAS" TargetMode="External"/><Relationship Id="rId513" Type="http://schemas.openxmlformats.org/officeDocument/2006/relationships/hyperlink" Target="https://doi.org/10.15454/HKGMAS" TargetMode="External"/><Relationship Id="rId514" Type="http://schemas.openxmlformats.org/officeDocument/2006/relationships/hyperlink" Target="https://doi.org/10.15454/HKGMAS" TargetMode="External"/><Relationship Id="rId515" Type="http://schemas.openxmlformats.org/officeDocument/2006/relationships/hyperlink" Target="https://doi.org/10.15454/HKGMAS" TargetMode="External"/><Relationship Id="rId516" Type="http://schemas.openxmlformats.org/officeDocument/2006/relationships/hyperlink" Target="https://doi.org/10.15454/HKGMAS" TargetMode="External"/><Relationship Id="rId517" Type="http://schemas.openxmlformats.org/officeDocument/2006/relationships/hyperlink" Target="https://doi.org/10.15454/HKGMAS" TargetMode="External"/><Relationship Id="rId518" Type="http://schemas.openxmlformats.org/officeDocument/2006/relationships/hyperlink" Target="https://doi.org/10.15454/HKGMAS" TargetMode="External"/><Relationship Id="rId519" Type="http://schemas.openxmlformats.org/officeDocument/2006/relationships/hyperlink" Target="https://doi.org/10.15454/HKGMAS" TargetMode="External"/><Relationship Id="rId520" Type="http://schemas.openxmlformats.org/officeDocument/2006/relationships/hyperlink" Target="https://doi.org/10.15454/HKGMAS" TargetMode="External"/><Relationship Id="rId521" Type="http://schemas.openxmlformats.org/officeDocument/2006/relationships/hyperlink" Target="https://doi.org/10.15454/HKGMAS" TargetMode="External"/><Relationship Id="rId522" Type="http://schemas.openxmlformats.org/officeDocument/2006/relationships/hyperlink" Target="https://doi.org/10.15454/HKGMAS" TargetMode="External"/><Relationship Id="rId523" Type="http://schemas.openxmlformats.org/officeDocument/2006/relationships/hyperlink" Target="https://doi.org/10.15454/HKGMAS" TargetMode="External"/><Relationship Id="rId524" Type="http://schemas.openxmlformats.org/officeDocument/2006/relationships/hyperlink" Target="https://doi.org/10.15454/HKGMAS" TargetMode="External"/><Relationship Id="rId525" Type="http://schemas.openxmlformats.org/officeDocument/2006/relationships/hyperlink" Target="https://doi.org/10.15454/HKGMAS" TargetMode="External"/><Relationship Id="rId526" Type="http://schemas.openxmlformats.org/officeDocument/2006/relationships/hyperlink" Target="https://doi.org/10.15454/HKGMAS" TargetMode="External"/><Relationship Id="rId527" Type="http://schemas.openxmlformats.org/officeDocument/2006/relationships/hyperlink" Target="https://doi.org/10.15454/HKGMAS" TargetMode="External"/><Relationship Id="rId528" Type="http://schemas.openxmlformats.org/officeDocument/2006/relationships/hyperlink" Target="https://doi.org/10.15454/HKGMAS" TargetMode="External"/><Relationship Id="rId529" Type="http://schemas.openxmlformats.org/officeDocument/2006/relationships/hyperlink" Target="https://doi.org/10.15454/HKGMAS" TargetMode="External"/><Relationship Id="rId530" Type="http://schemas.openxmlformats.org/officeDocument/2006/relationships/hyperlink" Target="https://doi.org/10.15454/HKGMAS" TargetMode="External"/><Relationship Id="rId531" Type="http://schemas.openxmlformats.org/officeDocument/2006/relationships/hyperlink" Target="https://doi.org/10.15454/HKGMAS" TargetMode="External"/><Relationship Id="rId532" Type="http://schemas.openxmlformats.org/officeDocument/2006/relationships/hyperlink" Target="https://doi.org/10.15454/HKGMAS" TargetMode="External"/><Relationship Id="rId533" Type="http://schemas.openxmlformats.org/officeDocument/2006/relationships/hyperlink" Target="https://doi.org/10.15454/HKGMAS" TargetMode="External"/><Relationship Id="rId534" Type="http://schemas.openxmlformats.org/officeDocument/2006/relationships/hyperlink" Target="https://doi.org/10.15454/HKGMAS" TargetMode="External"/><Relationship Id="rId535" Type="http://schemas.openxmlformats.org/officeDocument/2006/relationships/hyperlink" Target="https://doi.org/10.15454/HKGMAS" TargetMode="External"/><Relationship Id="rId536" Type="http://schemas.openxmlformats.org/officeDocument/2006/relationships/hyperlink" Target="https://doi.org/10.15454/HKGMAS" TargetMode="External"/><Relationship Id="rId537" Type="http://schemas.openxmlformats.org/officeDocument/2006/relationships/hyperlink" Target="https://doi.org/10.15454/HKGMAS" TargetMode="External"/><Relationship Id="rId538" Type="http://schemas.openxmlformats.org/officeDocument/2006/relationships/hyperlink" Target="https://doi.org/10.15454/HKGMAS" TargetMode="External"/><Relationship Id="rId539" Type="http://schemas.openxmlformats.org/officeDocument/2006/relationships/hyperlink" Target="https://doi.org/10.15454/HKGMAS" TargetMode="External"/><Relationship Id="rId540" Type="http://schemas.openxmlformats.org/officeDocument/2006/relationships/hyperlink" Target="https://doi.org/10.15454/HKGMAS" TargetMode="External"/><Relationship Id="rId541" Type="http://schemas.openxmlformats.org/officeDocument/2006/relationships/hyperlink" Target="https://doi.org/10.15454/HKGMAS" TargetMode="External"/><Relationship Id="rId542" Type="http://schemas.openxmlformats.org/officeDocument/2006/relationships/hyperlink" Target="https://doi.org/10.15454/HKGMAS" TargetMode="External"/><Relationship Id="rId543" Type="http://schemas.openxmlformats.org/officeDocument/2006/relationships/hyperlink" Target="https://doi.org/10.15454/HKGMAS" TargetMode="External"/><Relationship Id="rId544" Type="http://schemas.openxmlformats.org/officeDocument/2006/relationships/hyperlink" Target="https://doi.org/10.15454/HKGMAS" TargetMode="External"/><Relationship Id="rId545" Type="http://schemas.openxmlformats.org/officeDocument/2006/relationships/hyperlink" Target="https://doi.org/10.15454/HKGMAS" TargetMode="External"/><Relationship Id="rId546" Type="http://schemas.openxmlformats.org/officeDocument/2006/relationships/hyperlink" Target="https://doi.org/10.15454/HKGMAS" TargetMode="External"/><Relationship Id="rId547" Type="http://schemas.openxmlformats.org/officeDocument/2006/relationships/hyperlink" Target="https://doi.org/10.15454/HKGMAS" TargetMode="External"/><Relationship Id="rId548" Type="http://schemas.openxmlformats.org/officeDocument/2006/relationships/hyperlink" Target="https://doi.org/10.15454/HKGMAS" TargetMode="External"/><Relationship Id="rId549" Type="http://schemas.openxmlformats.org/officeDocument/2006/relationships/hyperlink" Target="https://doi.org/10.15454/HKGMAS" TargetMode="External"/><Relationship Id="rId550" Type="http://schemas.openxmlformats.org/officeDocument/2006/relationships/hyperlink" Target="https://doi.org/10.15454/HKGMAS" TargetMode="External"/><Relationship Id="rId551" Type="http://schemas.openxmlformats.org/officeDocument/2006/relationships/hyperlink" Target="https://doi.org/10.15454/HKGMAS" TargetMode="External"/><Relationship Id="rId552" Type="http://schemas.openxmlformats.org/officeDocument/2006/relationships/hyperlink" Target="https://doi.org/10.15454/HKGMAS" TargetMode="External"/><Relationship Id="rId553" Type="http://schemas.openxmlformats.org/officeDocument/2006/relationships/hyperlink" Target="https://doi.org/10.15454/HKGMAS" TargetMode="External"/><Relationship Id="rId554" Type="http://schemas.openxmlformats.org/officeDocument/2006/relationships/hyperlink" Target="https://doi.org/10.15454/HKGMAS" TargetMode="External"/><Relationship Id="rId555" Type="http://schemas.openxmlformats.org/officeDocument/2006/relationships/hyperlink" Target="https://doi.org/10.15454/HKGMAS" TargetMode="External"/><Relationship Id="rId556" Type="http://schemas.openxmlformats.org/officeDocument/2006/relationships/hyperlink" Target="https://doi.org/10.15454/HKGMAS" TargetMode="External"/><Relationship Id="rId557" Type="http://schemas.openxmlformats.org/officeDocument/2006/relationships/hyperlink" Target="https://doi.org/10.15454/HKGMAS" TargetMode="External"/><Relationship Id="rId558" Type="http://schemas.openxmlformats.org/officeDocument/2006/relationships/hyperlink" Target="https://doi.org/10.15454/HKGMAS" TargetMode="External"/><Relationship Id="rId559" Type="http://schemas.openxmlformats.org/officeDocument/2006/relationships/hyperlink" Target="https://doi.org/10.15454/HKGMAS" TargetMode="External"/><Relationship Id="rId560" Type="http://schemas.openxmlformats.org/officeDocument/2006/relationships/hyperlink" Target="https://doi.org/10.15454/HKGMAS" TargetMode="External"/><Relationship Id="rId561" Type="http://schemas.openxmlformats.org/officeDocument/2006/relationships/hyperlink" Target="https://doi.org/10.15454/HKGMAS" TargetMode="External"/><Relationship Id="rId562" Type="http://schemas.openxmlformats.org/officeDocument/2006/relationships/hyperlink" Target="https://doi.org/10.15454/HKGMAS" TargetMode="External"/><Relationship Id="rId563" Type="http://schemas.openxmlformats.org/officeDocument/2006/relationships/hyperlink" Target="https://doi.org/10.15454/HKGMAS" TargetMode="External"/><Relationship Id="rId564" Type="http://schemas.openxmlformats.org/officeDocument/2006/relationships/hyperlink" Target="https://doi.org/10.15454/HKGMAS" TargetMode="External"/><Relationship Id="rId565" Type="http://schemas.openxmlformats.org/officeDocument/2006/relationships/hyperlink" Target="https://doi.org/10.15454/HKGMAS" TargetMode="External"/><Relationship Id="rId566" Type="http://schemas.openxmlformats.org/officeDocument/2006/relationships/hyperlink" Target="https://doi.org/10.15454/HKGMAS" TargetMode="External"/><Relationship Id="rId567" Type="http://schemas.openxmlformats.org/officeDocument/2006/relationships/hyperlink" Target="https://doi.org/10.15454/HKGMAS" TargetMode="External"/><Relationship Id="rId568" Type="http://schemas.openxmlformats.org/officeDocument/2006/relationships/hyperlink" Target="https://doi.org/10.15454/HKGMAS" TargetMode="External"/><Relationship Id="rId569" Type="http://schemas.openxmlformats.org/officeDocument/2006/relationships/hyperlink" Target="https://doi.org/10.15454/HKGMAS" TargetMode="External"/><Relationship Id="rId570" Type="http://schemas.openxmlformats.org/officeDocument/2006/relationships/hyperlink" Target="https://doi.org/10.15454/HKGMAS" TargetMode="External"/><Relationship Id="rId571" Type="http://schemas.openxmlformats.org/officeDocument/2006/relationships/hyperlink" Target="https://doi.org/10.15454/HKGMAS" TargetMode="External"/><Relationship Id="rId572" Type="http://schemas.openxmlformats.org/officeDocument/2006/relationships/hyperlink" Target="https://doi.org/10.15454/HKGMAS" TargetMode="External"/><Relationship Id="rId573" Type="http://schemas.openxmlformats.org/officeDocument/2006/relationships/hyperlink" Target="https://doi.org/10.15454/HKGMAS" TargetMode="External"/><Relationship Id="rId574" Type="http://schemas.openxmlformats.org/officeDocument/2006/relationships/hyperlink" Target="https://doi.org/10.15454/HKGMAS" TargetMode="External"/><Relationship Id="rId575" Type="http://schemas.openxmlformats.org/officeDocument/2006/relationships/hyperlink" Target="https://doi.org/10.15454/HKGMAS" TargetMode="External"/><Relationship Id="rId576" Type="http://schemas.openxmlformats.org/officeDocument/2006/relationships/hyperlink" Target="https://doi.org/10.15454/HKGMAS" TargetMode="External"/><Relationship Id="rId577" Type="http://schemas.openxmlformats.org/officeDocument/2006/relationships/hyperlink" Target="https://doi.org/10.15454/HKGMAS" TargetMode="External"/><Relationship Id="rId578" Type="http://schemas.openxmlformats.org/officeDocument/2006/relationships/hyperlink" Target="https://doi.org/10.15454/HKGMAS" TargetMode="External"/><Relationship Id="rId579" Type="http://schemas.openxmlformats.org/officeDocument/2006/relationships/hyperlink" Target="https://doi.org/10.15454/HKGMAS" TargetMode="External"/><Relationship Id="rId580" Type="http://schemas.openxmlformats.org/officeDocument/2006/relationships/hyperlink" Target="https://doi.org/10.15454/HKGMAS" TargetMode="External"/><Relationship Id="rId581" Type="http://schemas.openxmlformats.org/officeDocument/2006/relationships/hyperlink" Target="https://doi.org/10.15454/HKGMAS" TargetMode="External"/><Relationship Id="rId582" Type="http://schemas.openxmlformats.org/officeDocument/2006/relationships/hyperlink" Target="https://doi.org/10.15454/HKGMAS" TargetMode="External"/><Relationship Id="rId583" Type="http://schemas.openxmlformats.org/officeDocument/2006/relationships/hyperlink" Target="https://doi.org/10.15454/HKGMAS" TargetMode="External"/><Relationship Id="rId584" Type="http://schemas.openxmlformats.org/officeDocument/2006/relationships/hyperlink" Target="https://doi.org/10.15454/HKGMAS" TargetMode="External"/><Relationship Id="rId585" Type="http://schemas.openxmlformats.org/officeDocument/2006/relationships/hyperlink" Target="https://doi.org/10.15454/HKGMAS" TargetMode="External"/><Relationship Id="rId586" Type="http://schemas.openxmlformats.org/officeDocument/2006/relationships/hyperlink" Target="https://doi.org/10.15454/HKGMAS" TargetMode="External"/><Relationship Id="rId587" Type="http://schemas.openxmlformats.org/officeDocument/2006/relationships/hyperlink" Target="https://doi.org/10.15454/HKGMAS" TargetMode="External"/><Relationship Id="rId588" Type="http://schemas.openxmlformats.org/officeDocument/2006/relationships/hyperlink" Target="https://doi.org/10.15454/HKGMAS" TargetMode="External"/><Relationship Id="rId589" Type="http://schemas.openxmlformats.org/officeDocument/2006/relationships/hyperlink" Target="https://doi.org/10.15454/HKGMAS" TargetMode="External"/><Relationship Id="rId590" Type="http://schemas.openxmlformats.org/officeDocument/2006/relationships/hyperlink" Target="https://doi.org/10.15454/HKGMAS" TargetMode="External"/><Relationship Id="rId591" Type="http://schemas.openxmlformats.org/officeDocument/2006/relationships/hyperlink" Target="https://doi.org/10.15454/HKGMAS" TargetMode="External"/><Relationship Id="rId592" Type="http://schemas.openxmlformats.org/officeDocument/2006/relationships/hyperlink" Target="https://doi.org/10.15454/HKGMAS" TargetMode="External"/><Relationship Id="rId593" Type="http://schemas.openxmlformats.org/officeDocument/2006/relationships/hyperlink" Target="https://doi.org/10.15454/HKGMAS" TargetMode="External"/><Relationship Id="rId594" Type="http://schemas.openxmlformats.org/officeDocument/2006/relationships/hyperlink" Target="https://doi.org/10.15454/HKGMAS" TargetMode="External"/><Relationship Id="rId595" Type="http://schemas.openxmlformats.org/officeDocument/2006/relationships/hyperlink" Target="https://doi.org/10.15454/HKGMAS" TargetMode="External"/><Relationship Id="rId596" Type="http://schemas.openxmlformats.org/officeDocument/2006/relationships/hyperlink" Target="https://doi.org/10.15454/HKGMAS" TargetMode="External"/><Relationship Id="rId597" Type="http://schemas.openxmlformats.org/officeDocument/2006/relationships/hyperlink" Target="https://doi.org/10.15454/HKGMAS" TargetMode="External"/><Relationship Id="rId598" Type="http://schemas.openxmlformats.org/officeDocument/2006/relationships/hyperlink" Target="https://doi.org/10.15454/HKGMAS" TargetMode="External"/><Relationship Id="rId599" Type="http://schemas.openxmlformats.org/officeDocument/2006/relationships/hyperlink" Target="https://doi.org/10.15454/HKGMAS" TargetMode="External"/><Relationship Id="rId600" Type="http://schemas.openxmlformats.org/officeDocument/2006/relationships/hyperlink" Target="https://doi.org/10.15454/HKGMAS" TargetMode="External"/><Relationship Id="rId601" Type="http://schemas.openxmlformats.org/officeDocument/2006/relationships/hyperlink" Target="https://doi.org/10.15454/HKGMAS" TargetMode="External"/><Relationship Id="rId602" Type="http://schemas.openxmlformats.org/officeDocument/2006/relationships/hyperlink" Target="https://doi.org/10.15454/HKGMAS" TargetMode="External"/><Relationship Id="rId603" Type="http://schemas.openxmlformats.org/officeDocument/2006/relationships/hyperlink" Target="https://doi.org/10.15454/HKGMAS" TargetMode="External"/><Relationship Id="rId604" Type="http://schemas.openxmlformats.org/officeDocument/2006/relationships/hyperlink" Target="https://doi.org/10.15454/HKGMAS" TargetMode="External"/><Relationship Id="rId605" Type="http://schemas.openxmlformats.org/officeDocument/2006/relationships/hyperlink" Target="https://doi.org/10.15454/HKGMAS" TargetMode="External"/><Relationship Id="rId606" Type="http://schemas.openxmlformats.org/officeDocument/2006/relationships/hyperlink" Target="https://doi.org/10.15454/HKGMAS" TargetMode="External"/><Relationship Id="rId607" Type="http://schemas.openxmlformats.org/officeDocument/2006/relationships/hyperlink" Target="https://doi.org/10.15454/HKGMAS" TargetMode="External"/><Relationship Id="rId608" Type="http://schemas.openxmlformats.org/officeDocument/2006/relationships/hyperlink" Target="https://doi.org/10.15454/HKGMAS" TargetMode="External"/><Relationship Id="rId609" Type="http://schemas.openxmlformats.org/officeDocument/2006/relationships/hyperlink" Target="https://doi.org/10.15454/HKGMAS" TargetMode="External"/><Relationship Id="rId610" Type="http://schemas.openxmlformats.org/officeDocument/2006/relationships/hyperlink" Target="https://doi.org/10.15454/HKGMAS" TargetMode="External"/><Relationship Id="rId611" Type="http://schemas.openxmlformats.org/officeDocument/2006/relationships/hyperlink" Target="https://doi.org/10.15454/HKGMAS" TargetMode="External"/><Relationship Id="rId612" Type="http://schemas.openxmlformats.org/officeDocument/2006/relationships/hyperlink" Target="https://doi.org/10.15454/HKGMAS" TargetMode="External"/><Relationship Id="rId613" Type="http://schemas.openxmlformats.org/officeDocument/2006/relationships/hyperlink" Target="https://doi.org/10.15454/HKGMAS" TargetMode="External"/><Relationship Id="rId614" Type="http://schemas.openxmlformats.org/officeDocument/2006/relationships/hyperlink" Target="https://doi.org/10.15454/HKGMAS" TargetMode="External"/><Relationship Id="rId615" Type="http://schemas.openxmlformats.org/officeDocument/2006/relationships/hyperlink" Target="https://doi.org/10.15454/HKGMAS" TargetMode="External"/><Relationship Id="rId616" Type="http://schemas.openxmlformats.org/officeDocument/2006/relationships/hyperlink" Target="https://doi.org/10.15454/HKGMAS" TargetMode="External"/><Relationship Id="rId617" Type="http://schemas.openxmlformats.org/officeDocument/2006/relationships/hyperlink" Target="https://doi.org/10.15454/HKGMAS" TargetMode="External"/><Relationship Id="rId618" Type="http://schemas.openxmlformats.org/officeDocument/2006/relationships/hyperlink" Target="https://doi.org/10.15454/HKGMAS" TargetMode="External"/><Relationship Id="rId619" Type="http://schemas.openxmlformats.org/officeDocument/2006/relationships/hyperlink" Target="https://doi.org/10.15454/HKGMAS" TargetMode="External"/><Relationship Id="rId620" Type="http://schemas.openxmlformats.org/officeDocument/2006/relationships/hyperlink" Target="https://doi.org/10.15454/HKGMAS" TargetMode="External"/><Relationship Id="rId621" Type="http://schemas.openxmlformats.org/officeDocument/2006/relationships/hyperlink" Target="https://doi.org/10.15454/HKGMAS" TargetMode="External"/><Relationship Id="rId622" Type="http://schemas.openxmlformats.org/officeDocument/2006/relationships/hyperlink" Target="https://doi.org/10.15454/HKGMAS" TargetMode="External"/><Relationship Id="rId623" Type="http://schemas.openxmlformats.org/officeDocument/2006/relationships/hyperlink" Target="https://doi.org/10.15454/HKGMAS" TargetMode="External"/><Relationship Id="rId624" Type="http://schemas.openxmlformats.org/officeDocument/2006/relationships/hyperlink" Target="https://doi.org/10.15454/HKGMAS" TargetMode="External"/><Relationship Id="rId625" Type="http://schemas.openxmlformats.org/officeDocument/2006/relationships/hyperlink" Target="https://doi.org/10.15454/HKGMAS" TargetMode="External"/><Relationship Id="rId626" Type="http://schemas.openxmlformats.org/officeDocument/2006/relationships/hyperlink" Target="https://doi.org/10.15454/HKGMAS" TargetMode="External"/><Relationship Id="rId627" Type="http://schemas.openxmlformats.org/officeDocument/2006/relationships/hyperlink" Target="https://doi.org/10.15454/HKGMAS" TargetMode="External"/><Relationship Id="rId628" Type="http://schemas.openxmlformats.org/officeDocument/2006/relationships/hyperlink" Target="https://doi.org/10.15454/HKGMAS" TargetMode="External"/><Relationship Id="rId629" Type="http://schemas.openxmlformats.org/officeDocument/2006/relationships/hyperlink" Target="https://doi.org/10.15454/HKGMAS" TargetMode="External"/><Relationship Id="rId630" Type="http://schemas.openxmlformats.org/officeDocument/2006/relationships/hyperlink" Target="https://doi.org/10.15454/HKGMAS" TargetMode="External"/><Relationship Id="rId631" Type="http://schemas.openxmlformats.org/officeDocument/2006/relationships/hyperlink" Target="https://doi.org/10.15454/HKGMAS" TargetMode="External"/><Relationship Id="rId632" Type="http://schemas.openxmlformats.org/officeDocument/2006/relationships/hyperlink" Target="https://doi.org/10.15454/HKGMAS" TargetMode="External"/><Relationship Id="rId633" Type="http://schemas.openxmlformats.org/officeDocument/2006/relationships/hyperlink" Target="https://doi.org/10.15454/HKGMAS" TargetMode="External"/><Relationship Id="rId634" Type="http://schemas.openxmlformats.org/officeDocument/2006/relationships/hyperlink" Target="https://doi.org/10.15454/HKGMAS" TargetMode="External"/><Relationship Id="rId635" Type="http://schemas.openxmlformats.org/officeDocument/2006/relationships/hyperlink" Target="https://doi.org/10.15454/HKGMAS" TargetMode="External"/><Relationship Id="rId636" Type="http://schemas.openxmlformats.org/officeDocument/2006/relationships/hyperlink" Target="https://doi.org/10.15454/HKGMAS" TargetMode="External"/><Relationship Id="rId637" Type="http://schemas.openxmlformats.org/officeDocument/2006/relationships/hyperlink" Target="https://doi.org/10.15454/HKGMAS" TargetMode="External"/><Relationship Id="rId638" Type="http://schemas.openxmlformats.org/officeDocument/2006/relationships/hyperlink" Target="https://doi.org/10.15454/HKGMAS" TargetMode="External"/><Relationship Id="rId639" Type="http://schemas.openxmlformats.org/officeDocument/2006/relationships/hyperlink" Target="https://doi.org/10.15454/HKGMAS" TargetMode="External"/><Relationship Id="rId640" Type="http://schemas.openxmlformats.org/officeDocument/2006/relationships/hyperlink" Target="https://doi.org/10.15454/HKGMAS" TargetMode="External"/><Relationship Id="rId641" Type="http://schemas.openxmlformats.org/officeDocument/2006/relationships/hyperlink" Target="https://doi.org/10.15454/HKGMAS" TargetMode="External"/><Relationship Id="rId642" Type="http://schemas.openxmlformats.org/officeDocument/2006/relationships/hyperlink" Target="https://doi.org/10.15454/HKGMAS" TargetMode="External"/><Relationship Id="rId643" Type="http://schemas.openxmlformats.org/officeDocument/2006/relationships/hyperlink" Target="https://doi.org/10.15454/HKGMAS" TargetMode="External"/><Relationship Id="rId644" Type="http://schemas.openxmlformats.org/officeDocument/2006/relationships/hyperlink" Target="https://doi.org/10.15454/HKGMAS" TargetMode="External"/><Relationship Id="rId645" Type="http://schemas.openxmlformats.org/officeDocument/2006/relationships/hyperlink" Target="https://doi.org/10.15454/HKGMAS" TargetMode="External"/><Relationship Id="rId646" Type="http://schemas.openxmlformats.org/officeDocument/2006/relationships/hyperlink" Target="https://doi.org/10.15454/HKGMAS" TargetMode="External"/><Relationship Id="rId647" Type="http://schemas.openxmlformats.org/officeDocument/2006/relationships/hyperlink" Target="https://doi.org/10.15454/HKGMAS" TargetMode="External"/><Relationship Id="rId648" Type="http://schemas.openxmlformats.org/officeDocument/2006/relationships/hyperlink" Target="https://doi.org/10.15454/HKGMAS" TargetMode="External"/><Relationship Id="rId649" Type="http://schemas.openxmlformats.org/officeDocument/2006/relationships/hyperlink" Target="https://doi.org/10.15454/HKGMAS" TargetMode="External"/><Relationship Id="rId650" Type="http://schemas.openxmlformats.org/officeDocument/2006/relationships/hyperlink" Target="https://doi.org/10.15454/HKGMAS" TargetMode="External"/><Relationship Id="rId651" Type="http://schemas.openxmlformats.org/officeDocument/2006/relationships/hyperlink" Target="https://doi.org/10.15454/HKGMAS" TargetMode="External"/><Relationship Id="rId652" Type="http://schemas.openxmlformats.org/officeDocument/2006/relationships/hyperlink" Target="https://doi.org/10.15454/HKGMAS" TargetMode="External"/><Relationship Id="rId653" Type="http://schemas.openxmlformats.org/officeDocument/2006/relationships/hyperlink" Target="https://doi.org/10.15454/HKGMAS" TargetMode="External"/><Relationship Id="rId654" Type="http://schemas.openxmlformats.org/officeDocument/2006/relationships/hyperlink" Target="https://doi.org/10.15454/HKGMAS" TargetMode="External"/><Relationship Id="rId655" Type="http://schemas.openxmlformats.org/officeDocument/2006/relationships/hyperlink" Target="https://doi.org/10.15454/HKGMAS" TargetMode="External"/><Relationship Id="rId656" Type="http://schemas.openxmlformats.org/officeDocument/2006/relationships/hyperlink" Target="https://doi.org/10.15454/HKGMAS" TargetMode="External"/><Relationship Id="rId657" Type="http://schemas.openxmlformats.org/officeDocument/2006/relationships/hyperlink" Target="https://doi.org/10.15454/HKGMAS" TargetMode="External"/><Relationship Id="rId658" Type="http://schemas.openxmlformats.org/officeDocument/2006/relationships/hyperlink" Target="https://doi.org/10.15454/HKGMAS" TargetMode="External"/><Relationship Id="rId659" Type="http://schemas.openxmlformats.org/officeDocument/2006/relationships/hyperlink" Target="https://doi.org/10.15454/HKGMAS" TargetMode="External"/><Relationship Id="rId660" Type="http://schemas.openxmlformats.org/officeDocument/2006/relationships/hyperlink" Target="https://doi.org/10.15454/HKGMAS" TargetMode="External"/><Relationship Id="rId661" Type="http://schemas.openxmlformats.org/officeDocument/2006/relationships/hyperlink" Target="https://doi.org/10.15454/HKGMAS" TargetMode="External"/><Relationship Id="rId662" Type="http://schemas.openxmlformats.org/officeDocument/2006/relationships/hyperlink" Target="https://doi.org/10.15454/HKGMAS" TargetMode="External"/><Relationship Id="rId663" Type="http://schemas.openxmlformats.org/officeDocument/2006/relationships/hyperlink" Target="https://doi.org/10.15454/HKGMAS" TargetMode="External"/><Relationship Id="rId664" Type="http://schemas.openxmlformats.org/officeDocument/2006/relationships/hyperlink" Target="https://doi.org/10.15454/HKGMAS" TargetMode="External"/><Relationship Id="rId665" Type="http://schemas.openxmlformats.org/officeDocument/2006/relationships/hyperlink" Target="https://doi.org/10.15454/HKGMAS" TargetMode="External"/><Relationship Id="rId666" Type="http://schemas.openxmlformats.org/officeDocument/2006/relationships/hyperlink" Target="https://doi.org/10.15454/HKGMAS" TargetMode="External"/><Relationship Id="rId667" Type="http://schemas.openxmlformats.org/officeDocument/2006/relationships/hyperlink" Target="https://doi.org/10.15454/HKGMAS" TargetMode="External"/><Relationship Id="rId668" Type="http://schemas.openxmlformats.org/officeDocument/2006/relationships/hyperlink" Target="https://doi.org/10.15454/HKGMAS" TargetMode="External"/><Relationship Id="rId669" Type="http://schemas.openxmlformats.org/officeDocument/2006/relationships/hyperlink" Target="https://doi.org/10.15454/HKGMAS" TargetMode="External"/><Relationship Id="rId670" Type="http://schemas.openxmlformats.org/officeDocument/2006/relationships/hyperlink" Target="https://doi.org/10.15454/HKGMAS" TargetMode="External"/><Relationship Id="rId671" Type="http://schemas.openxmlformats.org/officeDocument/2006/relationships/hyperlink" Target="https://doi.org/10.15454/HKGMAS" TargetMode="External"/><Relationship Id="rId672" Type="http://schemas.openxmlformats.org/officeDocument/2006/relationships/hyperlink" Target="https://doi.org/10.15454/HKGMAS" TargetMode="External"/><Relationship Id="rId673" Type="http://schemas.openxmlformats.org/officeDocument/2006/relationships/hyperlink" Target="https://doi.org/10.15454/HKGMAS" TargetMode="External"/><Relationship Id="rId674" Type="http://schemas.openxmlformats.org/officeDocument/2006/relationships/hyperlink" Target="https://doi.org/10.15454/HKGMAS" TargetMode="External"/><Relationship Id="rId675" Type="http://schemas.openxmlformats.org/officeDocument/2006/relationships/hyperlink" Target="https://doi.org/10.15454/HKGMAS" TargetMode="External"/><Relationship Id="rId676" Type="http://schemas.openxmlformats.org/officeDocument/2006/relationships/hyperlink" Target="https://doi.org/10.15454/HKGMAS" TargetMode="External"/><Relationship Id="rId677" Type="http://schemas.openxmlformats.org/officeDocument/2006/relationships/hyperlink" Target="https://doi.org/10.15454/HKGMAS" TargetMode="External"/><Relationship Id="rId678" Type="http://schemas.openxmlformats.org/officeDocument/2006/relationships/hyperlink" Target="https://doi.org/10.15454/HKGMAS" TargetMode="External"/><Relationship Id="rId679" Type="http://schemas.openxmlformats.org/officeDocument/2006/relationships/hyperlink" Target="https://doi.org/10.15454/HKGMAS" TargetMode="External"/><Relationship Id="rId680" Type="http://schemas.openxmlformats.org/officeDocument/2006/relationships/hyperlink" Target="https://doi.org/10.15454/HKGMAS" TargetMode="External"/><Relationship Id="rId681" Type="http://schemas.openxmlformats.org/officeDocument/2006/relationships/hyperlink" Target="https://doi.org/10.15454/HKGMAS" TargetMode="External"/><Relationship Id="rId682" Type="http://schemas.openxmlformats.org/officeDocument/2006/relationships/hyperlink" Target="https://doi.org/10.15454/HKGMAS" TargetMode="External"/><Relationship Id="rId683" Type="http://schemas.openxmlformats.org/officeDocument/2006/relationships/hyperlink" Target="https://doi.org/10.15454/HKGMAS" TargetMode="External"/><Relationship Id="rId684" Type="http://schemas.openxmlformats.org/officeDocument/2006/relationships/hyperlink" Target="https://doi.org/10.15454/HKGMAS" TargetMode="External"/><Relationship Id="rId685" Type="http://schemas.openxmlformats.org/officeDocument/2006/relationships/hyperlink" Target="https://doi.org/10.15454/HKGMAS" TargetMode="External"/><Relationship Id="rId686" Type="http://schemas.openxmlformats.org/officeDocument/2006/relationships/hyperlink" Target="https://doi.org/10.15454/HKGMAS" TargetMode="External"/><Relationship Id="rId687" Type="http://schemas.openxmlformats.org/officeDocument/2006/relationships/hyperlink" Target="https://doi.org/10.15454/HKGMAS" TargetMode="External"/><Relationship Id="rId688" Type="http://schemas.openxmlformats.org/officeDocument/2006/relationships/hyperlink" Target="https://doi.org/10.15454/HKGMAS" TargetMode="External"/><Relationship Id="rId689" Type="http://schemas.openxmlformats.org/officeDocument/2006/relationships/hyperlink" Target="https://doi.org/10.15454/HKGMAS" TargetMode="External"/><Relationship Id="rId690" Type="http://schemas.openxmlformats.org/officeDocument/2006/relationships/hyperlink" Target="https://doi.org/10.15454/HKGMAS" TargetMode="External"/><Relationship Id="rId691" Type="http://schemas.openxmlformats.org/officeDocument/2006/relationships/hyperlink" Target="https://doi.org/10.15454/HKGMAS" TargetMode="External"/><Relationship Id="rId692" Type="http://schemas.openxmlformats.org/officeDocument/2006/relationships/hyperlink" Target="https://doi.org/10.15454/HKGMAS" TargetMode="External"/><Relationship Id="rId693" Type="http://schemas.openxmlformats.org/officeDocument/2006/relationships/hyperlink" Target="https://doi.org/10.15454/HKGMAS" TargetMode="External"/><Relationship Id="rId694" Type="http://schemas.openxmlformats.org/officeDocument/2006/relationships/hyperlink" Target="https://doi.org/10.15454/HKGMAS" TargetMode="External"/><Relationship Id="rId695" Type="http://schemas.openxmlformats.org/officeDocument/2006/relationships/hyperlink" Target="https://doi.org/10.15454/HKGMAS" TargetMode="External"/><Relationship Id="rId696" Type="http://schemas.openxmlformats.org/officeDocument/2006/relationships/hyperlink" Target="https://doi.org/10.15454/HKGMAS" TargetMode="External"/><Relationship Id="rId697" Type="http://schemas.openxmlformats.org/officeDocument/2006/relationships/hyperlink" Target="https://doi.org/10.15454/HKGMAS" TargetMode="External"/><Relationship Id="rId698" Type="http://schemas.openxmlformats.org/officeDocument/2006/relationships/hyperlink" Target="https://doi.org/10.15454/HKGMAS" TargetMode="External"/><Relationship Id="rId699" Type="http://schemas.openxmlformats.org/officeDocument/2006/relationships/hyperlink" Target="https://doi.org/10.15454/HKGMAS" TargetMode="External"/><Relationship Id="rId700" Type="http://schemas.openxmlformats.org/officeDocument/2006/relationships/hyperlink" Target="https://doi.org/10.15454/HKGMAS" TargetMode="External"/><Relationship Id="rId701" Type="http://schemas.openxmlformats.org/officeDocument/2006/relationships/hyperlink" Target="https://doi.org/10.15454/HKGMAS" TargetMode="External"/><Relationship Id="rId702" Type="http://schemas.openxmlformats.org/officeDocument/2006/relationships/hyperlink" Target="https://doi.org/10.15454/HKGMAS" TargetMode="External"/><Relationship Id="rId703" Type="http://schemas.openxmlformats.org/officeDocument/2006/relationships/hyperlink" Target="https://doi.org/10.15454/HKGMAS" TargetMode="External"/><Relationship Id="rId704" Type="http://schemas.openxmlformats.org/officeDocument/2006/relationships/hyperlink" Target="https://doi.org/10.15454/HKGMAS" TargetMode="External"/><Relationship Id="rId705" Type="http://schemas.openxmlformats.org/officeDocument/2006/relationships/hyperlink" Target="https://doi.org/10.15454/HKGMAS" TargetMode="External"/><Relationship Id="rId706" Type="http://schemas.openxmlformats.org/officeDocument/2006/relationships/hyperlink" Target="https://doi.org/10.15454/HKGMAS" TargetMode="External"/><Relationship Id="rId707" Type="http://schemas.openxmlformats.org/officeDocument/2006/relationships/hyperlink" Target="https://doi.org/10.15454/HKGMAS" TargetMode="External"/><Relationship Id="rId708" Type="http://schemas.openxmlformats.org/officeDocument/2006/relationships/hyperlink" Target="https://doi.org/10.15454/HKGMAS" TargetMode="External"/><Relationship Id="rId709" Type="http://schemas.openxmlformats.org/officeDocument/2006/relationships/hyperlink" Target="https://doi.org/10.15454/HKGMAS" TargetMode="External"/><Relationship Id="rId710" Type="http://schemas.openxmlformats.org/officeDocument/2006/relationships/hyperlink" Target="https://doi.org/10.15454/HKGMAS" TargetMode="External"/><Relationship Id="rId711" Type="http://schemas.openxmlformats.org/officeDocument/2006/relationships/hyperlink" Target="https://doi.org/10.15454/HKGMAS" TargetMode="External"/><Relationship Id="rId712" Type="http://schemas.openxmlformats.org/officeDocument/2006/relationships/hyperlink" Target="https://doi.org/10.15454/HKGMAS" TargetMode="External"/><Relationship Id="rId713" Type="http://schemas.openxmlformats.org/officeDocument/2006/relationships/hyperlink" Target="https://doi.org/10.15454/HKGMAS" TargetMode="External"/><Relationship Id="rId714" Type="http://schemas.openxmlformats.org/officeDocument/2006/relationships/hyperlink" Target="https://doi.org/10.15454/HKGMAS" TargetMode="External"/><Relationship Id="rId715" Type="http://schemas.openxmlformats.org/officeDocument/2006/relationships/hyperlink" Target="https://doi.org/10.15454/HKGMAS" TargetMode="External"/><Relationship Id="rId716" Type="http://schemas.openxmlformats.org/officeDocument/2006/relationships/hyperlink" Target="https://doi.org/10.15454/HKGMAS" TargetMode="External"/><Relationship Id="rId717" Type="http://schemas.openxmlformats.org/officeDocument/2006/relationships/hyperlink" Target="https://doi.org/10.15454/HKGMAS" TargetMode="External"/><Relationship Id="rId718" Type="http://schemas.openxmlformats.org/officeDocument/2006/relationships/hyperlink" Target="https://doi.org/10.15454/HKGMAS" TargetMode="External"/><Relationship Id="rId719" Type="http://schemas.openxmlformats.org/officeDocument/2006/relationships/hyperlink" Target="https://doi.org/10.15454/HKGMAS" TargetMode="External"/><Relationship Id="rId720" Type="http://schemas.openxmlformats.org/officeDocument/2006/relationships/hyperlink" Target="https://doi.org/10.15454/HKGMAS" TargetMode="External"/><Relationship Id="rId721" Type="http://schemas.openxmlformats.org/officeDocument/2006/relationships/hyperlink" Target="https://doi.org/10.15454/HKGMAS" TargetMode="External"/><Relationship Id="rId722" Type="http://schemas.openxmlformats.org/officeDocument/2006/relationships/hyperlink" Target="https://doi.org/10.15454/HKGMAS" TargetMode="External"/><Relationship Id="rId723" Type="http://schemas.openxmlformats.org/officeDocument/2006/relationships/hyperlink" Target="https://doi.org/10.15454/HKGMAS" TargetMode="External"/><Relationship Id="rId724" Type="http://schemas.openxmlformats.org/officeDocument/2006/relationships/hyperlink" Target="https://doi.org/10.15454/HKGMAS" TargetMode="External"/><Relationship Id="rId725" Type="http://schemas.openxmlformats.org/officeDocument/2006/relationships/hyperlink" Target="https://doi.org/10.15454/HKGMAS" TargetMode="External"/><Relationship Id="rId726" Type="http://schemas.openxmlformats.org/officeDocument/2006/relationships/hyperlink" Target="https://doi.org/10.15454/HKGMAS" TargetMode="External"/><Relationship Id="rId727" Type="http://schemas.openxmlformats.org/officeDocument/2006/relationships/hyperlink" Target="https://doi.org/10.15454/HKGMAS" TargetMode="External"/><Relationship Id="rId728" Type="http://schemas.openxmlformats.org/officeDocument/2006/relationships/hyperlink" Target="https://doi.org/10.15454/HKGMAS" TargetMode="External"/><Relationship Id="rId729" Type="http://schemas.openxmlformats.org/officeDocument/2006/relationships/hyperlink" Target="https://doi.org/10.15454/HKGMAS" TargetMode="External"/><Relationship Id="rId730" Type="http://schemas.openxmlformats.org/officeDocument/2006/relationships/hyperlink" Target="https://doi.org/10.15454/HKGMAS" TargetMode="External"/><Relationship Id="rId731" Type="http://schemas.openxmlformats.org/officeDocument/2006/relationships/hyperlink" Target="https://doi.org/10.15454/HKGMAS" TargetMode="External"/><Relationship Id="rId732" Type="http://schemas.openxmlformats.org/officeDocument/2006/relationships/hyperlink" Target="https://doi.org/10.15454/HKGMAS" TargetMode="External"/><Relationship Id="rId733" Type="http://schemas.openxmlformats.org/officeDocument/2006/relationships/hyperlink" Target="https://doi.org/10.15454/HKGMAS" TargetMode="External"/><Relationship Id="rId734" Type="http://schemas.openxmlformats.org/officeDocument/2006/relationships/hyperlink" Target="https://doi.org/10.15454/HKGMAS" TargetMode="External"/><Relationship Id="rId735" Type="http://schemas.openxmlformats.org/officeDocument/2006/relationships/hyperlink" Target="https://doi.org/10.15454/HKGMAS" TargetMode="External"/><Relationship Id="rId736" Type="http://schemas.openxmlformats.org/officeDocument/2006/relationships/hyperlink" Target="https://doi.org/10.15454/HKGMAS" TargetMode="External"/><Relationship Id="rId737" Type="http://schemas.openxmlformats.org/officeDocument/2006/relationships/hyperlink" Target="https://doi.org/10.15454/HKGMAS" TargetMode="External"/><Relationship Id="rId738" Type="http://schemas.openxmlformats.org/officeDocument/2006/relationships/hyperlink" Target="https://doi.org/10.15454/HKGMAS" TargetMode="External"/><Relationship Id="rId739" Type="http://schemas.openxmlformats.org/officeDocument/2006/relationships/hyperlink" Target="https://doi.org/10.15454/HKGMAS" TargetMode="External"/><Relationship Id="rId740" Type="http://schemas.openxmlformats.org/officeDocument/2006/relationships/hyperlink" Target="https://doi.org/10.15454/HKGMAS" TargetMode="External"/><Relationship Id="rId741" Type="http://schemas.openxmlformats.org/officeDocument/2006/relationships/hyperlink" Target="https://doi.org/10.15454/HKGMAS" TargetMode="External"/><Relationship Id="rId742" Type="http://schemas.openxmlformats.org/officeDocument/2006/relationships/hyperlink" Target="https://doi.org/10.15454/HKGMAS" TargetMode="External"/><Relationship Id="rId743" Type="http://schemas.openxmlformats.org/officeDocument/2006/relationships/hyperlink" Target="https://doi.org/10.15454/HKGMAS" TargetMode="External"/><Relationship Id="rId744" Type="http://schemas.openxmlformats.org/officeDocument/2006/relationships/hyperlink" Target="https://doi.org/10.15454/HKGMAS" TargetMode="External"/><Relationship Id="rId745" Type="http://schemas.openxmlformats.org/officeDocument/2006/relationships/hyperlink" Target="https://doi.org/10.15454/HKGMAS" TargetMode="External"/><Relationship Id="rId746" Type="http://schemas.openxmlformats.org/officeDocument/2006/relationships/hyperlink" Target="https://doi.org/10.15454/HKGMAS" TargetMode="External"/><Relationship Id="rId747" Type="http://schemas.openxmlformats.org/officeDocument/2006/relationships/hyperlink" Target="https://doi.org/10.15454/HKGMAS" TargetMode="External"/><Relationship Id="rId748" Type="http://schemas.openxmlformats.org/officeDocument/2006/relationships/hyperlink" Target="https://doi.org/10.15454/HKGMAS" TargetMode="External"/><Relationship Id="rId749" Type="http://schemas.openxmlformats.org/officeDocument/2006/relationships/hyperlink" Target="https://doi.org/10.15454/HKGMAS" TargetMode="External"/><Relationship Id="rId750" Type="http://schemas.openxmlformats.org/officeDocument/2006/relationships/hyperlink" Target="https://doi.org/10.15454/HKGMAS" TargetMode="External"/><Relationship Id="rId751" Type="http://schemas.openxmlformats.org/officeDocument/2006/relationships/hyperlink" Target="https://doi.org/10.15454/HKGMAS" TargetMode="External"/><Relationship Id="rId752" Type="http://schemas.openxmlformats.org/officeDocument/2006/relationships/hyperlink" Target="https://doi.org/10.15454/HKGMAS" TargetMode="External"/><Relationship Id="rId753" Type="http://schemas.openxmlformats.org/officeDocument/2006/relationships/hyperlink" Target="https://doi.org/10.15454/HKGMAS" TargetMode="External"/><Relationship Id="rId754" Type="http://schemas.openxmlformats.org/officeDocument/2006/relationships/hyperlink" Target="https://doi.org/10.15454/HKGMAS" TargetMode="External"/><Relationship Id="rId755" Type="http://schemas.openxmlformats.org/officeDocument/2006/relationships/hyperlink" Target="https://doi.org/10.15454/HKGMAS" TargetMode="External"/><Relationship Id="rId756" Type="http://schemas.openxmlformats.org/officeDocument/2006/relationships/hyperlink" Target="https://doi.org/10.15454/HKGMAS" TargetMode="External"/><Relationship Id="rId757" Type="http://schemas.openxmlformats.org/officeDocument/2006/relationships/hyperlink" Target="https://doi.org/10.15454/HKGMAS" TargetMode="External"/><Relationship Id="rId758" Type="http://schemas.openxmlformats.org/officeDocument/2006/relationships/hyperlink" Target="https://doi.org/10.15454/HKGMAS" TargetMode="External"/><Relationship Id="rId759" Type="http://schemas.openxmlformats.org/officeDocument/2006/relationships/hyperlink" Target="https://doi.org/10.15454/HKGMAS" TargetMode="External"/><Relationship Id="rId760" Type="http://schemas.openxmlformats.org/officeDocument/2006/relationships/hyperlink" Target="https://doi.org/10.15454/HKGMAS" TargetMode="External"/><Relationship Id="rId761" Type="http://schemas.openxmlformats.org/officeDocument/2006/relationships/hyperlink" Target="https://doi.org/10.15454/HKGMAS" TargetMode="External"/><Relationship Id="rId762" Type="http://schemas.openxmlformats.org/officeDocument/2006/relationships/hyperlink" Target="https://doi.org/10.15454/HKGMAS" TargetMode="External"/><Relationship Id="rId763" Type="http://schemas.openxmlformats.org/officeDocument/2006/relationships/hyperlink" Target="https://doi.org/10.15454/HKGMAS" TargetMode="External"/><Relationship Id="rId764" Type="http://schemas.openxmlformats.org/officeDocument/2006/relationships/hyperlink" Target="https://doi.org/10.15454/HKGMAS" TargetMode="External"/><Relationship Id="rId765" Type="http://schemas.openxmlformats.org/officeDocument/2006/relationships/hyperlink" Target="https://doi.org/10.15454/HKGMAS" TargetMode="External"/><Relationship Id="rId766" Type="http://schemas.openxmlformats.org/officeDocument/2006/relationships/hyperlink" Target="https://doi.org/10.15454/HKGMAS" TargetMode="External"/><Relationship Id="rId767" Type="http://schemas.openxmlformats.org/officeDocument/2006/relationships/hyperlink" Target="https://doi.org/10.15454/HKGMAS" TargetMode="External"/><Relationship Id="rId768" Type="http://schemas.openxmlformats.org/officeDocument/2006/relationships/hyperlink" Target="https://doi.org/10.15454/HKGMAS" TargetMode="External"/><Relationship Id="rId769" Type="http://schemas.openxmlformats.org/officeDocument/2006/relationships/hyperlink" Target="https://doi.org/10.15454/HKGMAS" TargetMode="External"/><Relationship Id="rId770" Type="http://schemas.openxmlformats.org/officeDocument/2006/relationships/hyperlink" Target="https://doi.org/10.15454/HKGMAS" TargetMode="External"/><Relationship Id="rId771" Type="http://schemas.openxmlformats.org/officeDocument/2006/relationships/hyperlink" Target="https://doi.org/10.15454/HKGMAS" TargetMode="External"/><Relationship Id="rId772" Type="http://schemas.openxmlformats.org/officeDocument/2006/relationships/hyperlink" Target="https://doi.org/10.15454/HKGMAS" TargetMode="External"/><Relationship Id="rId773" Type="http://schemas.openxmlformats.org/officeDocument/2006/relationships/hyperlink" Target="https://doi.org/10.15454/HKGMAS" TargetMode="External"/><Relationship Id="rId774" Type="http://schemas.openxmlformats.org/officeDocument/2006/relationships/hyperlink" Target="https://doi.org/10.15454/HKGMAS" TargetMode="External"/><Relationship Id="rId775" Type="http://schemas.openxmlformats.org/officeDocument/2006/relationships/hyperlink" Target="https://doi.org/10.15454/HKGMAS" TargetMode="External"/><Relationship Id="rId776" Type="http://schemas.openxmlformats.org/officeDocument/2006/relationships/hyperlink" Target="https://doi.org/10.15454/HKGMAS" TargetMode="External"/><Relationship Id="rId777" Type="http://schemas.openxmlformats.org/officeDocument/2006/relationships/hyperlink" Target="https://doi.org/10.15454/HKGMAS" TargetMode="External"/><Relationship Id="rId778" Type="http://schemas.openxmlformats.org/officeDocument/2006/relationships/hyperlink" Target="https://doi.org/10.15454/HKGMAS" TargetMode="External"/><Relationship Id="rId779" Type="http://schemas.openxmlformats.org/officeDocument/2006/relationships/hyperlink" Target="https://doi.org/10.15454/HKGMAS" TargetMode="External"/><Relationship Id="rId780" Type="http://schemas.openxmlformats.org/officeDocument/2006/relationships/hyperlink" Target="https://doi.org/10.15454/HKGMAS" TargetMode="External"/><Relationship Id="rId781" Type="http://schemas.openxmlformats.org/officeDocument/2006/relationships/hyperlink" Target="https://doi.org/10.15454/HKGMAS" TargetMode="External"/><Relationship Id="rId782" Type="http://schemas.openxmlformats.org/officeDocument/2006/relationships/hyperlink" Target="https://doi.org/10.15454/HKGMAS" TargetMode="External"/><Relationship Id="rId783" Type="http://schemas.openxmlformats.org/officeDocument/2006/relationships/hyperlink" Target="https://doi.org/10.15454/HKGMAS" TargetMode="External"/><Relationship Id="rId784" Type="http://schemas.openxmlformats.org/officeDocument/2006/relationships/hyperlink" Target="https://doi.org/10.15454/HKGMAS" TargetMode="External"/><Relationship Id="rId785" Type="http://schemas.openxmlformats.org/officeDocument/2006/relationships/hyperlink" Target="https://doi.org/10.15454/HKGMAS" TargetMode="External"/><Relationship Id="rId786" Type="http://schemas.openxmlformats.org/officeDocument/2006/relationships/hyperlink" Target="https://doi.org/10.15454/HKGMAS" TargetMode="External"/><Relationship Id="rId787" Type="http://schemas.openxmlformats.org/officeDocument/2006/relationships/hyperlink" Target="https://doi.org/10.15454/HKGMAS" TargetMode="External"/><Relationship Id="rId788" Type="http://schemas.openxmlformats.org/officeDocument/2006/relationships/hyperlink" Target="https://doi.org/10.15454/HKGMAS" TargetMode="External"/><Relationship Id="rId789" Type="http://schemas.openxmlformats.org/officeDocument/2006/relationships/hyperlink" Target="https://doi.org/10.15454/HKGMAS" TargetMode="External"/><Relationship Id="rId790" Type="http://schemas.openxmlformats.org/officeDocument/2006/relationships/hyperlink" Target="https://doi.org/10.15454/HKGMAS" TargetMode="External"/><Relationship Id="rId791" Type="http://schemas.openxmlformats.org/officeDocument/2006/relationships/hyperlink" Target="https://doi.org/10.15454/HKGMAS" TargetMode="External"/><Relationship Id="rId792" Type="http://schemas.openxmlformats.org/officeDocument/2006/relationships/hyperlink" Target="https://doi.org/10.15454/HKGMAS" TargetMode="External"/><Relationship Id="rId793" Type="http://schemas.openxmlformats.org/officeDocument/2006/relationships/hyperlink" Target="https://doi.org/10.15454/HKGMAS" TargetMode="External"/><Relationship Id="rId794" Type="http://schemas.openxmlformats.org/officeDocument/2006/relationships/hyperlink" Target="https://doi.org/10.15454/HKGMAS" TargetMode="External"/><Relationship Id="rId795" Type="http://schemas.openxmlformats.org/officeDocument/2006/relationships/hyperlink" Target="https://doi.org/10.15454/HKGMAS" TargetMode="External"/><Relationship Id="rId796" Type="http://schemas.openxmlformats.org/officeDocument/2006/relationships/hyperlink" Target="https://doi.org/10.15454/HKGMAS" TargetMode="External"/><Relationship Id="rId797" Type="http://schemas.openxmlformats.org/officeDocument/2006/relationships/hyperlink" Target="https://doi.org/10.15454/HKGMAS" TargetMode="External"/><Relationship Id="rId798" Type="http://schemas.openxmlformats.org/officeDocument/2006/relationships/hyperlink" Target="https://doi.org/10.15454/HKGMAS" TargetMode="External"/><Relationship Id="rId799" Type="http://schemas.openxmlformats.org/officeDocument/2006/relationships/hyperlink" Target="https://doi.org/10.15454/HKGMAS" TargetMode="External"/><Relationship Id="rId800" Type="http://schemas.openxmlformats.org/officeDocument/2006/relationships/hyperlink" Target="https://doi.org/10.15454/HKGMAS" TargetMode="External"/><Relationship Id="rId801" Type="http://schemas.openxmlformats.org/officeDocument/2006/relationships/hyperlink" Target="https://doi.org/10.15454/HKGMAS" TargetMode="External"/><Relationship Id="rId802" Type="http://schemas.openxmlformats.org/officeDocument/2006/relationships/hyperlink" Target="https://doi.org/10.15454/HKGMAS" TargetMode="External"/><Relationship Id="rId803" Type="http://schemas.openxmlformats.org/officeDocument/2006/relationships/hyperlink" Target="https://doi.org/10.15454/HKGMAS" TargetMode="External"/><Relationship Id="rId804" Type="http://schemas.openxmlformats.org/officeDocument/2006/relationships/hyperlink" Target="https://doi.org/10.15454/HKGMAS" TargetMode="External"/><Relationship Id="rId805" Type="http://schemas.openxmlformats.org/officeDocument/2006/relationships/hyperlink" Target="https://doi.org/10.15454/HKGMAS" TargetMode="External"/><Relationship Id="rId806" Type="http://schemas.openxmlformats.org/officeDocument/2006/relationships/hyperlink" Target="https://doi.org/10.15454/HKGMAS" TargetMode="External"/><Relationship Id="rId807" Type="http://schemas.openxmlformats.org/officeDocument/2006/relationships/hyperlink" Target="https://doi.org/10.15454/HKGMAS" TargetMode="External"/><Relationship Id="rId808" Type="http://schemas.openxmlformats.org/officeDocument/2006/relationships/hyperlink" Target="https://doi.org/10.15454/HKGMAS" TargetMode="External"/><Relationship Id="rId809" Type="http://schemas.openxmlformats.org/officeDocument/2006/relationships/hyperlink" Target="https://doi.org/10.15454/HKGMAS" TargetMode="External"/><Relationship Id="rId810" Type="http://schemas.openxmlformats.org/officeDocument/2006/relationships/hyperlink" Target="https://doi.org/10.15454/HKGMAS" TargetMode="External"/><Relationship Id="rId811" Type="http://schemas.openxmlformats.org/officeDocument/2006/relationships/hyperlink" Target="https://doi.org/10.15454/HKGMAS" TargetMode="External"/><Relationship Id="rId812" Type="http://schemas.openxmlformats.org/officeDocument/2006/relationships/hyperlink" Target="https://doi.org/10.15454/HKGMAS" TargetMode="External"/><Relationship Id="rId813" Type="http://schemas.openxmlformats.org/officeDocument/2006/relationships/hyperlink" Target="https://doi.org/10.15454/HKGMAS" TargetMode="External"/><Relationship Id="rId814" Type="http://schemas.openxmlformats.org/officeDocument/2006/relationships/hyperlink" Target="https://doi.org/10.15454/HKGMAS" TargetMode="External"/><Relationship Id="rId815" Type="http://schemas.openxmlformats.org/officeDocument/2006/relationships/hyperlink" Target="https://doi.org/10.15454/HKGMAS" TargetMode="External"/><Relationship Id="rId816" Type="http://schemas.openxmlformats.org/officeDocument/2006/relationships/hyperlink" Target="https://doi.org/10.15454/HKGMAS" TargetMode="External"/><Relationship Id="rId817" Type="http://schemas.openxmlformats.org/officeDocument/2006/relationships/hyperlink" Target="https://doi.org/10.15454/HKGMAS" TargetMode="External"/><Relationship Id="rId818" Type="http://schemas.openxmlformats.org/officeDocument/2006/relationships/hyperlink" Target="https://doi.org/10.15454/HKGMAS" TargetMode="External"/><Relationship Id="rId819" Type="http://schemas.openxmlformats.org/officeDocument/2006/relationships/hyperlink" Target="https://doi.org/10.15454/HKGMAS" TargetMode="External"/><Relationship Id="rId820" Type="http://schemas.openxmlformats.org/officeDocument/2006/relationships/hyperlink" Target="https://doi.org/10.15454/HKGMAS" TargetMode="External"/><Relationship Id="rId821" Type="http://schemas.openxmlformats.org/officeDocument/2006/relationships/hyperlink" Target="https://doi.org/10.15454/HKGMAS" TargetMode="External"/><Relationship Id="rId822" Type="http://schemas.openxmlformats.org/officeDocument/2006/relationships/hyperlink" Target="https://doi.org/10.15454/HKGMAS" TargetMode="External"/><Relationship Id="rId823" Type="http://schemas.openxmlformats.org/officeDocument/2006/relationships/hyperlink" Target="https://doi.org/10.15454/HKGMAS" TargetMode="External"/><Relationship Id="rId824" Type="http://schemas.openxmlformats.org/officeDocument/2006/relationships/hyperlink" Target="https://doi.org/10.15454/HKGMAS" TargetMode="External"/><Relationship Id="rId825" Type="http://schemas.openxmlformats.org/officeDocument/2006/relationships/hyperlink" Target="https://doi.org/10.15454/HKGMAS" TargetMode="External"/><Relationship Id="rId826" Type="http://schemas.openxmlformats.org/officeDocument/2006/relationships/hyperlink" Target="https://doi.org/10.15454/HKGMAS" TargetMode="External"/><Relationship Id="rId827" Type="http://schemas.openxmlformats.org/officeDocument/2006/relationships/hyperlink" Target="https://doi.org/10.15454/HKGMAS" TargetMode="External"/><Relationship Id="rId828" Type="http://schemas.openxmlformats.org/officeDocument/2006/relationships/hyperlink" Target="https://doi.org/10.15454/HKGMAS" TargetMode="External"/><Relationship Id="rId829" Type="http://schemas.openxmlformats.org/officeDocument/2006/relationships/hyperlink" Target="https://doi.org/10.15454/HKGMAS" TargetMode="External"/><Relationship Id="rId830" Type="http://schemas.openxmlformats.org/officeDocument/2006/relationships/hyperlink" Target="https://doi.org/10.15454/HKGMAS" TargetMode="External"/><Relationship Id="rId831" Type="http://schemas.openxmlformats.org/officeDocument/2006/relationships/hyperlink" Target="https://doi.org/10.15454/HKGMAS" TargetMode="External"/><Relationship Id="rId832" Type="http://schemas.openxmlformats.org/officeDocument/2006/relationships/hyperlink" Target="https://doi.org/10.15454/HKGMAS" TargetMode="External"/><Relationship Id="rId833" Type="http://schemas.openxmlformats.org/officeDocument/2006/relationships/hyperlink" Target="https://doi.org/10.15454/HKGMAS" TargetMode="External"/><Relationship Id="rId834" Type="http://schemas.openxmlformats.org/officeDocument/2006/relationships/hyperlink" Target="https://doi.org/10.15454/HKGMAS" TargetMode="External"/><Relationship Id="rId835" Type="http://schemas.openxmlformats.org/officeDocument/2006/relationships/hyperlink" Target="https://doi.org/10.15454/HKGMAS" TargetMode="External"/><Relationship Id="rId836" Type="http://schemas.openxmlformats.org/officeDocument/2006/relationships/hyperlink" Target="https://doi.org/10.15454/HKGMAS" TargetMode="External"/><Relationship Id="rId837" Type="http://schemas.openxmlformats.org/officeDocument/2006/relationships/hyperlink" Target="https://doi.org/10.15454/HKGMAS" TargetMode="External"/><Relationship Id="rId838" Type="http://schemas.openxmlformats.org/officeDocument/2006/relationships/hyperlink" Target="https://doi.org/10.15454/HKGMAS" TargetMode="External"/><Relationship Id="rId839" Type="http://schemas.openxmlformats.org/officeDocument/2006/relationships/hyperlink" Target="https://doi.org/10.15454/HKGMAS" TargetMode="External"/><Relationship Id="rId840" Type="http://schemas.openxmlformats.org/officeDocument/2006/relationships/hyperlink" Target="https://doi.org/10.15454/HKGMAS" TargetMode="External"/><Relationship Id="rId841" Type="http://schemas.openxmlformats.org/officeDocument/2006/relationships/hyperlink" Target="https://doi.org/10.15454/HKGMAS" TargetMode="External"/><Relationship Id="rId842" Type="http://schemas.openxmlformats.org/officeDocument/2006/relationships/hyperlink" Target="https://doi.org/10.15454/HKGMAS" TargetMode="External"/><Relationship Id="rId843" Type="http://schemas.openxmlformats.org/officeDocument/2006/relationships/hyperlink" Target="https://doi.org/10.15454/HKGMAS" TargetMode="External"/><Relationship Id="rId844" Type="http://schemas.openxmlformats.org/officeDocument/2006/relationships/hyperlink" Target="https://doi.org/10.15454/HKGMAS" TargetMode="External"/><Relationship Id="rId845" Type="http://schemas.openxmlformats.org/officeDocument/2006/relationships/hyperlink" Target="https://doi.org/10.15454/HKGMAS" TargetMode="External"/><Relationship Id="rId846" Type="http://schemas.openxmlformats.org/officeDocument/2006/relationships/hyperlink" Target="https://doi.org/10.15454/HKGMAS" TargetMode="External"/><Relationship Id="rId847" Type="http://schemas.openxmlformats.org/officeDocument/2006/relationships/hyperlink" Target="https://doi.org/10.15454/HKGMAS" TargetMode="External"/><Relationship Id="rId848" Type="http://schemas.openxmlformats.org/officeDocument/2006/relationships/hyperlink" Target="https://doi.org/10.15454/HKGMAS" TargetMode="External"/><Relationship Id="rId849" Type="http://schemas.openxmlformats.org/officeDocument/2006/relationships/hyperlink" Target="https://doi.org/10.15454/HKGMAS" TargetMode="External"/><Relationship Id="rId850" Type="http://schemas.openxmlformats.org/officeDocument/2006/relationships/hyperlink" Target="https://doi.org/10.15454/HKGMAS" TargetMode="External"/><Relationship Id="rId851" Type="http://schemas.openxmlformats.org/officeDocument/2006/relationships/hyperlink" Target="https://doi.org/10.15454/HKGMAS" TargetMode="External"/><Relationship Id="rId852" Type="http://schemas.openxmlformats.org/officeDocument/2006/relationships/hyperlink" Target="https://doi.org/10.15454/HKGMAS" TargetMode="External"/><Relationship Id="rId853" Type="http://schemas.openxmlformats.org/officeDocument/2006/relationships/hyperlink" Target="https://doi.org/10.15454/HKGMAS" TargetMode="External"/><Relationship Id="rId854" Type="http://schemas.openxmlformats.org/officeDocument/2006/relationships/hyperlink" Target="https://doi.org/10.15454/HKGMAS" TargetMode="External"/><Relationship Id="rId855" Type="http://schemas.openxmlformats.org/officeDocument/2006/relationships/hyperlink" Target="https://doi.org/10.15454/HKGMAS" TargetMode="External"/><Relationship Id="rId856" Type="http://schemas.openxmlformats.org/officeDocument/2006/relationships/hyperlink" Target="https://doi.org/10.15454/HKGMAS" TargetMode="External"/><Relationship Id="rId857" Type="http://schemas.openxmlformats.org/officeDocument/2006/relationships/hyperlink" Target="https://doi.org/10.15454/HKGMAS" TargetMode="External"/><Relationship Id="rId858" Type="http://schemas.openxmlformats.org/officeDocument/2006/relationships/hyperlink" Target="https://doi.org/10.15454/HKGMAS" TargetMode="External"/><Relationship Id="rId859" Type="http://schemas.openxmlformats.org/officeDocument/2006/relationships/hyperlink" Target="https://doi.org/10.15454/HKGMAS" TargetMode="External"/><Relationship Id="rId860" Type="http://schemas.openxmlformats.org/officeDocument/2006/relationships/hyperlink" Target="https://doi.org/10.15454/HKGMAS" TargetMode="External"/><Relationship Id="rId861" Type="http://schemas.openxmlformats.org/officeDocument/2006/relationships/hyperlink" Target="https://doi.org/10.15454/HKGMAS" TargetMode="External"/><Relationship Id="rId862" Type="http://schemas.openxmlformats.org/officeDocument/2006/relationships/hyperlink" Target="https://doi.org/10.15454/HKGMAS" TargetMode="External"/><Relationship Id="rId863" Type="http://schemas.openxmlformats.org/officeDocument/2006/relationships/hyperlink" Target="https://doi.org/10.15454/HKGMAS" TargetMode="External"/><Relationship Id="rId864" Type="http://schemas.openxmlformats.org/officeDocument/2006/relationships/hyperlink" Target="https://doi.org/10.15454/HKGMAS" TargetMode="External"/><Relationship Id="rId865" Type="http://schemas.openxmlformats.org/officeDocument/2006/relationships/hyperlink" Target="https://doi.org/10.15454/HKGMAS" TargetMode="External"/><Relationship Id="rId866" Type="http://schemas.openxmlformats.org/officeDocument/2006/relationships/hyperlink" Target="https://doi.org/10.15454/HKGMAS" TargetMode="External"/><Relationship Id="rId867" Type="http://schemas.openxmlformats.org/officeDocument/2006/relationships/hyperlink" Target="https://doi.org/10.15454/HKGMAS" TargetMode="External"/><Relationship Id="rId868" Type="http://schemas.openxmlformats.org/officeDocument/2006/relationships/hyperlink" Target="https://doi.org/10.15454/HKGMAS" TargetMode="External"/><Relationship Id="rId869" Type="http://schemas.openxmlformats.org/officeDocument/2006/relationships/hyperlink" Target="https://doi.org/10.15454/HKGMAS" TargetMode="External"/><Relationship Id="rId870" Type="http://schemas.openxmlformats.org/officeDocument/2006/relationships/hyperlink" Target="https://doi.org/10.15454/HKGMAS" TargetMode="External"/><Relationship Id="rId871" Type="http://schemas.openxmlformats.org/officeDocument/2006/relationships/hyperlink" Target="https://doi.org/10.15454/HKGMAS" TargetMode="External"/><Relationship Id="rId872" Type="http://schemas.openxmlformats.org/officeDocument/2006/relationships/hyperlink" Target="https://doi.org/10.15454/HKGMAS" TargetMode="External"/><Relationship Id="rId873" Type="http://schemas.openxmlformats.org/officeDocument/2006/relationships/hyperlink" Target="https://doi.org/10.15454/HKGMAS" TargetMode="External"/><Relationship Id="rId874" Type="http://schemas.openxmlformats.org/officeDocument/2006/relationships/hyperlink" Target="https://doi.org/10.15454/HKGMAS" TargetMode="External"/><Relationship Id="rId875" Type="http://schemas.openxmlformats.org/officeDocument/2006/relationships/hyperlink" Target="https://doi.org/10.15454/HKGMAS" TargetMode="External"/><Relationship Id="rId876" Type="http://schemas.openxmlformats.org/officeDocument/2006/relationships/hyperlink" Target="https://doi.org/10.15454/HKGMAS" TargetMode="External"/><Relationship Id="rId877" Type="http://schemas.openxmlformats.org/officeDocument/2006/relationships/hyperlink" Target="https://doi.org/10.15454/HKGMAS" TargetMode="External"/><Relationship Id="rId878" Type="http://schemas.openxmlformats.org/officeDocument/2006/relationships/hyperlink" Target="https://doi.org/10.15454/HKGMAS" TargetMode="External"/><Relationship Id="rId879" Type="http://schemas.openxmlformats.org/officeDocument/2006/relationships/hyperlink" Target="https://doi.org/10.15454/HKGMAS" TargetMode="External"/><Relationship Id="rId880" Type="http://schemas.openxmlformats.org/officeDocument/2006/relationships/hyperlink" Target="https://doi.org/10.15454/HKGMAS" TargetMode="External"/><Relationship Id="rId881" Type="http://schemas.openxmlformats.org/officeDocument/2006/relationships/hyperlink" Target="https://doi.org/10.15454/HKGMAS" TargetMode="External"/><Relationship Id="rId882" Type="http://schemas.openxmlformats.org/officeDocument/2006/relationships/hyperlink" Target="https://doi.org/10.15454/HKGMAS" TargetMode="External"/><Relationship Id="rId883" Type="http://schemas.openxmlformats.org/officeDocument/2006/relationships/hyperlink" Target="https://doi.org/10.15454/HKGMAS" TargetMode="External"/><Relationship Id="rId884" Type="http://schemas.openxmlformats.org/officeDocument/2006/relationships/hyperlink" Target="https://doi.org/10.15454/HKGMAS" TargetMode="External"/><Relationship Id="rId885" Type="http://schemas.openxmlformats.org/officeDocument/2006/relationships/hyperlink" Target="https://doi.org/10.15454/HKGMAS" TargetMode="External"/><Relationship Id="rId886" Type="http://schemas.openxmlformats.org/officeDocument/2006/relationships/hyperlink" Target="https://doi.org/10.15454/HKGMAS" TargetMode="External"/><Relationship Id="rId887" Type="http://schemas.openxmlformats.org/officeDocument/2006/relationships/hyperlink" Target="https://doi.org/10.15454/HKGMAS" TargetMode="External"/><Relationship Id="rId888" Type="http://schemas.openxmlformats.org/officeDocument/2006/relationships/hyperlink" Target="https://doi.org/10.15454/HKGMAS" TargetMode="External"/><Relationship Id="rId889" Type="http://schemas.openxmlformats.org/officeDocument/2006/relationships/hyperlink" Target="https://doi.org/10.15454/HKGMAS" TargetMode="External"/><Relationship Id="rId890" Type="http://schemas.openxmlformats.org/officeDocument/2006/relationships/hyperlink" Target="https://doi.org/10.15454/HKGMAS" TargetMode="External"/><Relationship Id="rId891" Type="http://schemas.openxmlformats.org/officeDocument/2006/relationships/hyperlink" Target="https://doi.org/10.15454/HKGMAS" TargetMode="External"/><Relationship Id="rId892" Type="http://schemas.openxmlformats.org/officeDocument/2006/relationships/hyperlink" Target="https://doi.org/10.15454/HKGMAS" TargetMode="External"/><Relationship Id="rId893" Type="http://schemas.openxmlformats.org/officeDocument/2006/relationships/hyperlink" Target="https://doi.org/10.15454/HKGMAS" TargetMode="External"/><Relationship Id="rId894" Type="http://schemas.openxmlformats.org/officeDocument/2006/relationships/hyperlink" Target="https://doi.org/10.15454/HKGMAS" TargetMode="External"/><Relationship Id="rId895" Type="http://schemas.openxmlformats.org/officeDocument/2006/relationships/hyperlink" Target="https://doi.org/10.15454/HKGMAS" TargetMode="External"/><Relationship Id="rId896" Type="http://schemas.openxmlformats.org/officeDocument/2006/relationships/hyperlink" Target="https://doi.org/10.15454/HKGMAS" TargetMode="External"/><Relationship Id="rId897" Type="http://schemas.openxmlformats.org/officeDocument/2006/relationships/hyperlink" Target="https://doi.org/10.15454/HKGMAS" TargetMode="External"/><Relationship Id="rId898" Type="http://schemas.openxmlformats.org/officeDocument/2006/relationships/hyperlink" Target="https://doi.org/10.15454/HKGMAS" TargetMode="External"/><Relationship Id="rId899" Type="http://schemas.openxmlformats.org/officeDocument/2006/relationships/hyperlink" Target="https://doi.org/10.15454/HKGMAS" TargetMode="External"/><Relationship Id="rId900" Type="http://schemas.openxmlformats.org/officeDocument/2006/relationships/hyperlink" Target="https://doi.org/10.15454/HKGMAS" TargetMode="External"/><Relationship Id="rId901" Type="http://schemas.openxmlformats.org/officeDocument/2006/relationships/hyperlink" Target="https://doi.org/10.15454/HKGMAS" TargetMode="External"/><Relationship Id="rId902" Type="http://schemas.openxmlformats.org/officeDocument/2006/relationships/hyperlink" Target="https://doi.org/10.15454/HKGMAS" TargetMode="External"/><Relationship Id="rId903" Type="http://schemas.openxmlformats.org/officeDocument/2006/relationships/hyperlink" Target="https://doi.org/10.15454/HKGMAS" TargetMode="External"/><Relationship Id="rId904" Type="http://schemas.openxmlformats.org/officeDocument/2006/relationships/hyperlink" Target="https://doi.org/10.15454/HKGMAS" TargetMode="External"/><Relationship Id="rId905" Type="http://schemas.openxmlformats.org/officeDocument/2006/relationships/hyperlink" Target="https://doi.org/10.15454/HKGMAS" TargetMode="External"/><Relationship Id="rId906" Type="http://schemas.openxmlformats.org/officeDocument/2006/relationships/hyperlink" Target="https://doi.org/10.15454/HKGMAS" TargetMode="External"/><Relationship Id="rId907" Type="http://schemas.openxmlformats.org/officeDocument/2006/relationships/hyperlink" Target="https://doi.org/10.15454/HKGMAS" TargetMode="External"/><Relationship Id="rId908" Type="http://schemas.openxmlformats.org/officeDocument/2006/relationships/hyperlink" Target="https://doi.org/10.15454/HKGMAS" TargetMode="External"/><Relationship Id="rId909" Type="http://schemas.openxmlformats.org/officeDocument/2006/relationships/hyperlink" Target="https://doi.org/10.15454/HKGMAS" TargetMode="External"/><Relationship Id="rId910" Type="http://schemas.openxmlformats.org/officeDocument/2006/relationships/hyperlink" Target="https://doi.org/10.15454/HKGMAS" TargetMode="External"/><Relationship Id="rId911" Type="http://schemas.openxmlformats.org/officeDocument/2006/relationships/hyperlink" Target="https://doi.org/10.15454/HKGMAS" TargetMode="External"/><Relationship Id="rId912" Type="http://schemas.openxmlformats.org/officeDocument/2006/relationships/hyperlink" Target="https://doi.org/10.15454/HKGMAS" TargetMode="External"/><Relationship Id="rId913" Type="http://schemas.openxmlformats.org/officeDocument/2006/relationships/hyperlink" Target="https://doi.org/10.15454/HKGMAS" TargetMode="External"/><Relationship Id="rId914" Type="http://schemas.openxmlformats.org/officeDocument/2006/relationships/hyperlink" Target="https://doi.org/10.15454/HKGMAS" TargetMode="External"/><Relationship Id="rId915" Type="http://schemas.openxmlformats.org/officeDocument/2006/relationships/hyperlink" Target="https://doi.org/10.15454/HKGMAS" TargetMode="External"/><Relationship Id="rId916" Type="http://schemas.openxmlformats.org/officeDocument/2006/relationships/hyperlink" Target="https://doi.org/10.15454/HKGMAS" TargetMode="External"/><Relationship Id="rId917" Type="http://schemas.openxmlformats.org/officeDocument/2006/relationships/hyperlink" Target="https://doi.org/10.15454/HKGMAS" TargetMode="External"/><Relationship Id="rId918" Type="http://schemas.openxmlformats.org/officeDocument/2006/relationships/hyperlink" Target="https://doi.org/10.15454/HKGMAS" TargetMode="External"/><Relationship Id="rId919" Type="http://schemas.openxmlformats.org/officeDocument/2006/relationships/hyperlink" Target="https://doi.org/10.15454/HKGMAS" TargetMode="External"/><Relationship Id="rId920" Type="http://schemas.openxmlformats.org/officeDocument/2006/relationships/hyperlink" Target="https://doi.org/10.15454/HKGMAS" TargetMode="External"/><Relationship Id="rId921" Type="http://schemas.openxmlformats.org/officeDocument/2006/relationships/hyperlink" Target="https://doi.org/10.15454/HKGMAS" TargetMode="External"/><Relationship Id="rId922" Type="http://schemas.openxmlformats.org/officeDocument/2006/relationships/hyperlink" Target="https://doi.org/10.15454/HKGMAS" TargetMode="External"/><Relationship Id="rId923" Type="http://schemas.openxmlformats.org/officeDocument/2006/relationships/hyperlink" Target="https://doi.org/10.15454/HKGMAS" TargetMode="External"/><Relationship Id="rId924" Type="http://schemas.openxmlformats.org/officeDocument/2006/relationships/hyperlink" Target="https://doi.org/10.15454/HKGMAS" TargetMode="External"/><Relationship Id="rId925" Type="http://schemas.openxmlformats.org/officeDocument/2006/relationships/hyperlink" Target="https://doi.org/10.15454/HKGMAS" TargetMode="External"/><Relationship Id="rId926" Type="http://schemas.openxmlformats.org/officeDocument/2006/relationships/hyperlink" Target="https://doi.org/10.15454/HKGMAS" TargetMode="External"/><Relationship Id="rId927" Type="http://schemas.openxmlformats.org/officeDocument/2006/relationships/hyperlink" Target="https://doi.org/10.15454/HKGMAS" TargetMode="External"/><Relationship Id="rId928" Type="http://schemas.openxmlformats.org/officeDocument/2006/relationships/hyperlink" Target="https://doi.org/10.15454/HKGMAS" TargetMode="External"/><Relationship Id="rId929" Type="http://schemas.openxmlformats.org/officeDocument/2006/relationships/hyperlink" Target="https://doi.org/10.15454/HKGMAS" TargetMode="External"/><Relationship Id="rId930" Type="http://schemas.openxmlformats.org/officeDocument/2006/relationships/hyperlink" Target="https://doi.org/10.15454/HKGMAS" TargetMode="External"/><Relationship Id="rId931" Type="http://schemas.openxmlformats.org/officeDocument/2006/relationships/hyperlink" Target="https://doi.org/10.15454/HKGMAS" TargetMode="External"/><Relationship Id="rId932" Type="http://schemas.openxmlformats.org/officeDocument/2006/relationships/hyperlink" Target="https://doi.org/10.15454/HKGMAS" TargetMode="External"/><Relationship Id="rId933" Type="http://schemas.openxmlformats.org/officeDocument/2006/relationships/hyperlink" Target="https://doi.org/10.15454/HKGMAS" TargetMode="External"/><Relationship Id="rId934" Type="http://schemas.openxmlformats.org/officeDocument/2006/relationships/hyperlink" Target="https://doi.org/10.15454/HKGMAS" TargetMode="External"/><Relationship Id="rId935" Type="http://schemas.openxmlformats.org/officeDocument/2006/relationships/hyperlink" Target="https://doi.org/10.15454/HKGMAS" TargetMode="External"/><Relationship Id="rId936" Type="http://schemas.openxmlformats.org/officeDocument/2006/relationships/hyperlink" Target="https://doi.org/10.15454/HKGMAS" TargetMode="External"/><Relationship Id="rId937" Type="http://schemas.openxmlformats.org/officeDocument/2006/relationships/drawing" Target="../drawings/drawing4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110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G52" activeCellId="0" sqref="G52"/>
    </sheetView>
  </sheetViews>
  <sheetFormatPr defaultColWidth="11.4296875" defaultRowHeight="18.75" zeroHeight="false" outlineLevelRow="0" outlineLevelCol="0"/>
  <cols>
    <col collapsed="false" customWidth="true" hidden="false" outlineLevel="0" max="1" min="1" style="1" width="22.15"/>
    <col collapsed="false" customWidth="true" hidden="false" outlineLevel="0" max="2" min="2" style="2" width="5.14"/>
    <col collapsed="false" customWidth="true" hidden="false" outlineLevel="0" max="3" min="3" style="1" width="7.57"/>
    <col collapsed="false" customWidth="true" hidden="false" outlineLevel="0" max="4" min="4" style="1" width="9.28"/>
    <col collapsed="false" customWidth="true" hidden="false" outlineLevel="0" max="5" min="5" style="1" width="21.57"/>
    <col collapsed="false" customWidth="true" hidden="false" outlineLevel="0" max="6" min="6" style="1" width="30"/>
    <col collapsed="false" customWidth="true" hidden="false" outlineLevel="0" max="7" min="7" style="1" width="57"/>
    <col collapsed="false" customWidth="true" hidden="false" outlineLevel="0" max="8" min="8" style="3" width="34.14"/>
    <col collapsed="false" customWidth="true" hidden="false" outlineLevel="0" max="10" min="9" style="1" width="17.28"/>
    <col collapsed="false" customWidth="true" hidden="false" outlineLevel="0" max="11" min="11" style="4" width="38.85"/>
    <col collapsed="false" customWidth="true" hidden="false" outlineLevel="0" max="12" min="12" style="1" width="12.43"/>
    <col collapsed="false" customWidth="true" hidden="false" outlineLevel="0" max="14" min="13" style="1" width="12"/>
    <col collapsed="false" customWidth="false" hidden="false" outlineLevel="0" max="16" min="15" style="4" width="11.43"/>
    <col collapsed="false" customWidth="true" hidden="false" outlineLevel="0" max="17" min="17" style="4" width="34.28"/>
    <col collapsed="false" customWidth="true" hidden="false" outlineLevel="0" max="18" min="18" style="4" width="37.43"/>
    <col collapsed="false" customWidth="true" hidden="false" outlineLevel="0" max="19" min="19" style="4" width="55.28"/>
    <col collapsed="false" customWidth="false" hidden="false" outlineLevel="0" max="23" min="20" style="5" width="11.43"/>
    <col collapsed="false" customWidth="false" hidden="false" outlineLevel="0" max="30" min="24" style="4" width="11.43"/>
    <col collapsed="false" customWidth="true" hidden="false" outlineLevel="0" max="34" min="31" style="0" width="10.53"/>
    <col collapsed="false" customWidth="false" hidden="false" outlineLevel="0" max="1024" min="35" style="4" width="11.43"/>
  </cols>
  <sheetData>
    <row r="1" s="4" customFormat="true" ht="15" hidden="false" customHeight="false" outlineLevel="0" collapsed="false">
      <c r="A1" s="3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8" t="s">
        <v>5</v>
      </c>
      <c r="G1" s="8" t="s">
        <v>6</v>
      </c>
      <c r="H1" s="9" t="s">
        <v>7</v>
      </c>
      <c r="I1" s="6" t="s">
        <v>8</v>
      </c>
      <c r="J1" s="10" t="s">
        <v>9</v>
      </c>
      <c r="K1" s="1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4" t="s">
        <v>16</v>
      </c>
      <c r="S1" s="4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1"/>
      <c r="Y1" s="1"/>
      <c r="Z1" s="1"/>
      <c r="AA1" s="1"/>
    </row>
    <row r="2" s="4" customFormat="true" ht="18.75" hidden="false" customHeight="false" outlineLevel="0" collapsed="false">
      <c r="A2" s="3" t="s">
        <v>22</v>
      </c>
      <c r="B2" s="12" t="n">
        <v>1</v>
      </c>
      <c r="C2" s="3" t="n">
        <v>1</v>
      </c>
      <c r="D2" s="3" t="s">
        <v>23</v>
      </c>
      <c r="E2" s="3" t="s">
        <v>24</v>
      </c>
      <c r="F2" s="3" t="s">
        <v>25</v>
      </c>
      <c r="G2" s="3" t="str">
        <f aca="false">CONCATENATE(F2,"/",H2,"/INRA")</f>
        <v>http://Malus_domestica_Borkh/rose_de_benauge/INRA</v>
      </c>
      <c r="H2" s="13" t="s">
        <v>26</v>
      </c>
      <c r="I2" s="3" t="n">
        <v>930</v>
      </c>
      <c r="J2" s="3" t="s">
        <v>27</v>
      </c>
      <c r="K2" s="14" t="s">
        <v>28</v>
      </c>
      <c r="L2" s="1" t="n">
        <v>2014</v>
      </c>
      <c r="M2" s="1" t="n">
        <v>43.6119610394</v>
      </c>
      <c r="N2" s="1" t="n">
        <v>3.97765867072</v>
      </c>
      <c r="O2" s="1" t="n">
        <v>6279700.89039</v>
      </c>
      <c r="P2" s="1" t="n">
        <v>778946.157266999</v>
      </c>
      <c r="Q2" s="1" t="str">
        <f aca="false">CONCATENATE("POINT(",N2," ",M2,")")</f>
        <v>POINT(3,97765867072 43,6119610394)</v>
      </c>
      <c r="R2" s="1" t="s">
        <v>29</v>
      </c>
      <c r="S2" s="15" t="s">
        <v>30</v>
      </c>
      <c r="T2" s="5" t="n">
        <v>45397</v>
      </c>
      <c r="U2" s="5"/>
      <c r="V2" s="5"/>
      <c r="W2" s="5"/>
      <c r="X2" s="5"/>
      <c r="Y2" s="5"/>
      <c r="Z2" s="5"/>
      <c r="AA2" s="5"/>
    </row>
    <row r="3" s="4" customFormat="true" ht="18.75" hidden="false" customHeight="false" outlineLevel="0" collapsed="false">
      <c r="A3" s="3" t="s">
        <v>31</v>
      </c>
      <c r="B3" s="12" t="n">
        <v>1</v>
      </c>
      <c r="C3" s="3" t="n">
        <v>2</v>
      </c>
      <c r="D3" s="3" t="s">
        <v>32</v>
      </c>
      <c r="E3" s="3" t="s">
        <v>33</v>
      </c>
      <c r="F3" s="3" t="s">
        <v>25</v>
      </c>
      <c r="G3" s="3" t="str">
        <f aca="false">CONCATENATE(F3,"/",H3,"/INRA")</f>
        <v>http://Malus_domestica_Borkh/borowitsky/INRA</v>
      </c>
      <c r="H3" s="13" t="s">
        <v>34</v>
      </c>
      <c r="I3" s="3" t="n">
        <v>29</v>
      </c>
      <c r="J3" s="3" t="s">
        <v>35</v>
      </c>
      <c r="K3" s="14" t="s">
        <v>28</v>
      </c>
      <c r="L3" s="1" t="n">
        <v>2014</v>
      </c>
      <c r="M3" s="1" t="n">
        <v>43.6119474751</v>
      </c>
      <c r="N3" s="1" t="n">
        <v>3.97767498855</v>
      </c>
      <c r="O3" s="1" t="n">
        <v>6279699.39929</v>
      </c>
      <c r="P3" s="1" t="n">
        <v>778947.493533</v>
      </c>
      <c r="Q3" s="1" t="str">
        <f aca="false">CONCATENATE("POINT(",N3," ",M3,")")</f>
        <v>POINT(3,97767498855 43,6119474751)</v>
      </c>
      <c r="R3" s="1" t="s">
        <v>36</v>
      </c>
      <c r="S3" s="15" t="s">
        <v>30</v>
      </c>
      <c r="T3" s="5" t="n">
        <v>45371</v>
      </c>
      <c r="U3" s="5"/>
      <c r="V3" s="5"/>
      <c r="W3" s="5"/>
      <c r="X3" s="5"/>
      <c r="Y3" s="5"/>
      <c r="Z3" s="5"/>
      <c r="AA3" s="5"/>
    </row>
    <row r="4" s="4" customFormat="true" ht="18.75" hidden="false" customHeight="false" outlineLevel="0" collapsed="false">
      <c r="A4" s="3" t="s">
        <v>37</v>
      </c>
      <c r="B4" s="12" t="n">
        <v>1</v>
      </c>
      <c r="C4" s="3" t="n">
        <v>3</v>
      </c>
      <c r="D4" s="3" t="s">
        <v>38</v>
      </c>
      <c r="E4" s="3" t="s">
        <v>39</v>
      </c>
      <c r="F4" s="3" t="s">
        <v>25</v>
      </c>
      <c r="G4" s="3" t="str">
        <f aca="false">CONCATENATE(F4,"/",H4,"/INRA")</f>
        <v>http://Malus_domestica_Borkh/gordain_churria/INRA</v>
      </c>
      <c r="H4" s="13" t="s">
        <v>40</v>
      </c>
      <c r="I4" s="3" t="n">
        <v>1552</v>
      </c>
      <c r="J4" s="3" t="s">
        <v>41</v>
      </c>
      <c r="K4" s="14" t="s">
        <v>28</v>
      </c>
      <c r="L4" s="1" t="n">
        <v>2014</v>
      </c>
      <c r="M4" s="1" t="n">
        <v>43.6119346532999</v>
      </c>
      <c r="N4" s="1" t="n">
        <v>3.97768969705</v>
      </c>
      <c r="O4" s="1" t="n">
        <v>6279697.98909999</v>
      </c>
      <c r="P4" s="1" t="n">
        <v>778948.698831</v>
      </c>
      <c r="Q4" s="1" t="str">
        <f aca="false">CONCATENATE("POINT(",N4," ",M4,")")</f>
        <v>POINT(3,97768969705 43,6119346532999)</v>
      </c>
      <c r="R4" s="1" t="s">
        <v>42</v>
      </c>
      <c r="S4" s="15" t="s">
        <v>30</v>
      </c>
      <c r="T4" s="5" t="n">
        <v>45385</v>
      </c>
      <c r="U4" s="5" t="n">
        <v>45399</v>
      </c>
      <c r="V4" s="5" t="n">
        <v>45406</v>
      </c>
      <c r="W4" s="5" t="n">
        <v>45413</v>
      </c>
      <c r="X4" s="5"/>
      <c r="Y4" s="5"/>
      <c r="Z4" s="5"/>
      <c r="AA4" s="5"/>
    </row>
    <row r="5" s="4" customFormat="true" ht="18.75" hidden="false" customHeight="false" outlineLevel="0" collapsed="false">
      <c r="A5" s="3" t="s">
        <v>43</v>
      </c>
      <c r="B5" s="12" t="n">
        <v>1</v>
      </c>
      <c r="C5" s="3" t="n">
        <v>4</v>
      </c>
      <c r="D5" s="3" t="s">
        <v>44</v>
      </c>
      <c r="E5" s="3" t="s">
        <v>45</v>
      </c>
      <c r="F5" s="3" t="s">
        <v>25</v>
      </c>
      <c r="G5" s="3" t="str">
        <f aca="false">CONCATENATE(F5,"/",H5,"/INRA")</f>
        <v>http://Malus_domestica_Borkh/cassou/INRA</v>
      </c>
      <c r="H5" s="13" t="s">
        <v>46</v>
      </c>
      <c r="I5" s="3" t="n">
        <v>689</v>
      </c>
      <c r="J5" s="3" t="s">
        <v>47</v>
      </c>
      <c r="K5" s="14" t="s">
        <v>28</v>
      </c>
      <c r="L5" s="1" t="n">
        <v>2014</v>
      </c>
      <c r="M5" s="1" t="n">
        <v>43.6119223386</v>
      </c>
      <c r="N5" s="1" t="n">
        <v>3.9777062984</v>
      </c>
      <c r="O5" s="1" t="n">
        <v>6279696.63716</v>
      </c>
      <c r="P5" s="1" t="n">
        <v>778950.056271999</v>
      </c>
      <c r="Q5" s="1" t="str">
        <f aca="false">CONCATENATE("POINT(",N5," ",M5,")")</f>
        <v>POINT(3,9777062984 43,6119223386)</v>
      </c>
      <c r="R5" s="1" t="s">
        <v>48</v>
      </c>
      <c r="S5" s="15" t="s">
        <v>30</v>
      </c>
      <c r="T5" s="5" t="n">
        <v>45387</v>
      </c>
      <c r="U5" s="5" t="n">
        <v>45399</v>
      </c>
      <c r="V5" s="5" t="n">
        <v>45411</v>
      </c>
      <c r="W5" s="5" t="n">
        <v>45413</v>
      </c>
      <c r="X5" s="5"/>
      <c r="Y5" s="5"/>
      <c r="Z5" s="5"/>
      <c r="AA5" s="5"/>
    </row>
    <row r="6" s="4" customFormat="true" ht="18.75" hidden="false" customHeight="false" outlineLevel="0" collapsed="false">
      <c r="A6" s="3" t="s">
        <v>49</v>
      </c>
      <c r="B6" s="12" t="n">
        <v>1</v>
      </c>
      <c r="C6" s="3" t="n">
        <v>5</v>
      </c>
      <c r="D6" s="3" t="s">
        <v>50</v>
      </c>
      <c r="E6" s="3" t="s">
        <v>51</v>
      </c>
      <c r="F6" s="3" t="s">
        <v>25</v>
      </c>
      <c r="G6" s="3" t="str">
        <f aca="false">CONCATENATE(F6,"/",H6,"/INRA")</f>
        <v>http://Malus_domestica_Borkh/rouge_d_oriule/INRA</v>
      </c>
      <c r="H6" s="13" t="s">
        <v>52</v>
      </c>
      <c r="I6" s="3" t="n">
        <v>1553</v>
      </c>
      <c r="J6" s="3" t="s">
        <v>53</v>
      </c>
      <c r="K6" s="14" t="s">
        <v>28</v>
      </c>
      <c r="L6" s="1" t="n">
        <v>2014</v>
      </c>
      <c r="M6" s="1" t="n">
        <v>43.6119077095999</v>
      </c>
      <c r="N6" s="1" t="n">
        <v>3.9777215625</v>
      </c>
      <c r="O6" s="1" t="n">
        <v>6279695.02668999</v>
      </c>
      <c r="P6" s="1" t="n">
        <v>778951.308920999</v>
      </c>
      <c r="Q6" s="1" t="str">
        <f aca="false">CONCATENATE("POINT(",N6," ",M6,")")</f>
        <v>POINT(3,9777215625 43,6119077095999)</v>
      </c>
      <c r="R6" s="1" t="s">
        <v>54</v>
      </c>
      <c r="S6" s="15" t="s">
        <v>30</v>
      </c>
      <c r="T6" s="5" t="n">
        <v>45385</v>
      </c>
      <c r="U6" s="5" t="n">
        <v>45397</v>
      </c>
      <c r="V6" s="5" t="n">
        <v>45401</v>
      </c>
      <c r="W6" s="5" t="n">
        <v>45411</v>
      </c>
      <c r="X6" s="5"/>
      <c r="Y6" s="5"/>
      <c r="Z6" s="5"/>
      <c r="AA6" s="5"/>
    </row>
    <row r="7" s="4" customFormat="true" ht="18.75" hidden="false" customHeight="false" outlineLevel="0" collapsed="false">
      <c r="A7" s="3" t="s">
        <v>55</v>
      </c>
      <c r="B7" s="12" t="n">
        <v>1</v>
      </c>
      <c r="C7" s="3" t="n">
        <v>6</v>
      </c>
      <c r="D7" s="3" t="s">
        <v>56</v>
      </c>
      <c r="E7" s="3" t="s">
        <v>57</v>
      </c>
      <c r="F7" s="3" t="s">
        <v>25</v>
      </c>
      <c r="G7" s="3" t="str">
        <f aca="false">CONCATENATE(F7,"/",H7,"/INRA")</f>
        <v>http://Malus_domestica_Borkh/bordes/INRA</v>
      </c>
      <c r="H7" s="13" t="s">
        <v>58</v>
      </c>
      <c r="I7" s="3" t="n">
        <v>216</v>
      </c>
      <c r="J7" s="3" t="s">
        <v>59</v>
      </c>
      <c r="K7" s="14" t="s">
        <v>28</v>
      </c>
      <c r="L7" s="1" t="n">
        <v>2014</v>
      </c>
      <c r="M7" s="1" t="n">
        <v>43.6118937259999</v>
      </c>
      <c r="N7" s="1" t="n">
        <v>3.97773413895</v>
      </c>
      <c r="O7" s="1" t="n">
        <v>6279693.48524999</v>
      </c>
      <c r="P7" s="1" t="n">
        <v>778952.343664</v>
      </c>
      <c r="Q7" s="1" t="str">
        <f aca="false">CONCATENATE("POINT(",N7," ",M7,")")</f>
        <v>POINT(3,97773413895 43,6118937259999)</v>
      </c>
      <c r="R7" s="1" t="s">
        <v>60</v>
      </c>
      <c r="S7" s="15" t="s">
        <v>30</v>
      </c>
      <c r="T7" s="5" t="n">
        <v>45378</v>
      </c>
      <c r="U7" s="5" t="n">
        <v>45390</v>
      </c>
      <c r="V7" s="5" t="n">
        <v>45394</v>
      </c>
      <c r="W7" s="5" t="n">
        <v>45399</v>
      </c>
      <c r="X7" s="5"/>
      <c r="Y7" s="5"/>
      <c r="Z7" s="5"/>
      <c r="AA7" s="5"/>
    </row>
    <row r="8" s="4" customFormat="true" ht="30" hidden="false" customHeight="false" outlineLevel="0" collapsed="false">
      <c r="A8" s="3" t="s">
        <v>61</v>
      </c>
      <c r="B8" s="12" t="n">
        <v>1</v>
      </c>
      <c r="C8" s="3" t="n">
        <v>7</v>
      </c>
      <c r="D8" s="3" t="s">
        <v>62</v>
      </c>
      <c r="E8" s="3" t="s">
        <v>63</v>
      </c>
      <c r="F8" s="3" t="s">
        <v>25</v>
      </c>
      <c r="G8" s="3" t="str">
        <f aca="false">CONCATENATE(F8,"/",H8,"/INRA")</f>
        <v>http://Malus_domestica_Borkh/pomme_blanche_d_ete/INRA</v>
      </c>
      <c r="H8" s="13" t="s">
        <v>64</v>
      </c>
      <c r="I8" s="3" t="n">
        <v>1554</v>
      </c>
      <c r="J8" s="3" t="s">
        <v>65</v>
      </c>
      <c r="K8" s="14" t="s">
        <v>28</v>
      </c>
      <c r="L8" s="1" t="n">
        <v>2014</v>
      </c>
      <c r="M8" s="1" t="n">
        <v>43.6118801908</v>
      </c>
      <c r="N8" s="1" t="n">
        <v>3.97774921356</v>
      </c>
      <c r="O8" s="1" t="n">
        <v>6279691.99615</v>
      </c>
      <c r="P8" s="1" t="n">
        <v>778953.579508</v>
      </c>
      <c r="Q8" s="1" t="str">
        <f aca="false">CONCATENATE("POINT(",N8," ",M8,")")</f>
        <v>POINT(3,97774921356 43,6118801908)</v>
      </c>
      <c r="R8" s="1" t="s">
        <v>66</v>
      </c>
      <c r="S8" s="15" t="s">
        <v>30</v>
      </c>
      <c r="T8" s="5" t="n">
        <v>45385</v>
      </c>
      <c r="U8" s="5"/>
      <c r="V8" s="5"/>
      <c r="W8" s="5"/>
      <c r="X8" s="5"/>
      <c r="Y8" s="5"/>
      <c r="Z8" s="5"/>
      <c r="AA8" s="5"/>
    </row>
    <row r="9" s="4" customFormat="true" ht="18.75" hidden="false" customHeight="false" outlineLevel="0" collapsed="false">
      <c r="A9" s="3" t="s">
        <v>67</v>
      </c>
      <c r="B9" s="12" t="n">
        <v>1</v>
      </c>
      <c r="C9" s="3" t="n">
        <v>8</v>
      </c>
      <c r="D9" s="3" t="s">
        <v>68</v>
      </c>
      <c r="E9" s="3" t="s">
        <v>69</v>
      </c>
      <c r="F9" s="3" t="s">
        <v>25</v>
      </c>
      <c r="G9" s="3" t="str">
        <f aca="false">CONCATENATE(F9,"/",H9,"/INRA")</f>
        <v>http://Malus_domestica_Borkh/cravert_rouge/INRA</v>
      </c>
      <c r="H9" s="13" t="s">
        <v>70</v>
      </c>
      <c r="I9" s="3" t="n">
        <v>641</v>
      </c>
      <c r="J9" s="3" t="s">
        <v>71</v>
      </c>
      <c r="K9" s="14" t="s">
        <v>28</v>
      </c>
      <c r="L9" s="1" t="n">
        <v>2014</v>
      </c>
      <c r="M9" s="1" t="n">
        <v>43.6118662263999</v>
      </c>
      <c r="N9" s="1" t="n">
        <v>3.97776291244</v>
      </c>
      <c r="O9" s="1" t="n">
        <v>6279690.45796999</v>
      </c>
      <c r="P9" s="1" t="n">
        <v>778954.704858</v>
      </c>
      <c r="Q9" s="1" t="str">
        <f aca="false">CONCATENATE("POINT(",N9," ",M9,")")</f>
        <v>POINT(3,97776291244 43,6118662263999)</v>
      </c>
      <c r="R9" s="1" t="s">
        <v>72</v>
      </c>
      <c r="S9" s="15" t="s">
        <v>30</v>
      </c>
      <c r="T9" s="5" t="n">
        <v>45397</v>
      </c>
      <c r="U9" s="5" t="n">
        <v>45413</v>
      </c>
      <c r="V9" s="5" t="n">
        <v>45418</v>
      </c>
      <c r="W9" s="5" t="n">
        <v>45425</v>
      </c>
      <c r="X9" s="5"/>
      <c r="Y9" s="5"/>
      <c r="Z9" s="5"/>
      <c r="AA9" s="5"/>
    </row>
    <row r="10" s="4" customFormat="true" ht="18.75" hidden="false" customHeight="false" outlineLevel="0" collapsed="false">
      <c r="A10" s="3" t="s">
        <v>73</v>
      </c>
      <c r="B10" s="12" t="n">
        <v>1</v>
      </c>
      <c r="C10" s="3" t="n">
        <v>9</v>
      </c>
      <c r="D10" s="3" t="s">
        <v>74</v>
      </c>
      <c r="E10" s="3" t="s">
        <v>75</v>
      </c>
      <c r="F10" s="3" t="s">
        <v>25</v>
      </c>
      <c r="G10" s="3" t="str">
        <f aca="false">CONCATENATE(F10,"/",H10,"/INRA")</f>
        <v>http://Malus_domestica_Borkh/alfred_jolibois/INRA</v>
      </c>
      <c r="H10" s="13" t="s">
        <v>76</v>
      </c>
      <c r="I10" s="3" t="n">
        <v>520</v>
      </c>
      <c r="J10" s="3" t="s">
        <v>77</v>
      </c>
      <c r="K10" s="14" t="s">
        <v>28</v>
      </c>
      <c r="L10" s="1" t="n">
        <v>2014</v>
      </c>
      <c r="M10" s="1" t="n">
        <v>43.6118532332</v>
      </c>
      <c r="N10" s="1" t="n">
        <v>3.97777908128</v>
      </c>
      <c r="O10" s="1" t="n">
        <v>6279689.03019</v>
      </c>
      <c r="P10" s="1" t="n">
        <v>778956.028311999</v>
      </c>
      <c r="Q10" s="1" t="str">
        <f aca="false">CONCATENATE("POINT(",N10," ",M10,")")</f>
        <v>POINT(3,97777908128 43,6118532332)</v>
      </c>
      <c r="R10" s="1" t="s">
        <v>78</v>
      </c>
      <c r="S10" s="15" t="s">
        <v>30</v>
      </c>
      <c r="T10" s="5" t="n">
        <v>45378</v>
      </c>
      <c r="U10" s="5"/>
      <c r="V10" s="5"/>
      <c r="W10" s="5"/>
      <c r="X10" s="5"/>
      <c r="Y10" s="5"/>
      <c r="Z10" s="5"/>
      <c r="AA10" s="5"/>
    </row>
    <row r="11" customFormat="false" ht="18.75" hidden="false" customHeight="false" outlineLevel="0" collapsed="false">
      <c r="A11" s="16" t="s">
        <v>79</v>
      </c>
      <c r="B11" s="12" t="n">
        <v>1</v>
      </c>
      <c r="C11" s="3" t="n">
        <v>10</v>
      </c>
      <c r="D11" s="3" t="s">
        <v>80</v>
      </c>
      <c r="E11" s="3" t="s">
        <v>81</v>
      </c>
      <c r="F11" s="3" t="s">
        <v>25</v>
      </c>
      <c r="G11" s="3" t="str">
        <f aca="false">CONCATENATE(F11,"/",H11,"/INRA")</f>
        <v>http://Malus_domestica_Borkh/golden/INRA</v>
      </c>
      <c r="H11" s="3" t="s">
        <v>82</v>
      </c>
      <c r="I11" s="3" t="n">
        <v>65</v>
      </c>
      <c r="J11" s="3" t="s">
        <v>83</v>
      </c>
      <c r="K11" s="14" t="s">
        <v>28</v>
      </c>
      <c r="L11" s="1" t="n">
        <v>2014</v>
      </c>
      <c r="M11" s="1" t="n">
        <v>43.6118400073999</v>
      </c>
      <c r="N11" s="1" t="n">
        <v>3.97779331525</v>
      </c>
      <c r="O11" s="1" t="n">
        <v>6279687.57462999</v>
      </c>
      <c r="P11" s="1" t="n">
        <v>778957.195852</v>
      </c>
      <c r="Q11" s="1" t="str">
        <f aca="false">CONCATENATE("POINT(",N11," ",M11,")")</f>
        <v>POINT(3,97779331525 43,6118400073999)</v>
      </c>
      <c r="R11" s="1" t="s">
        <v>84</v>
      </c>
      <c r="S11" s="15" t="s">
        <v>30</v>
      </c>
      <c r="X11" s="5"/>
      <c r="Y11" s="5"/>
      <c r="Z11" s="5"/>
      <c r="AA11" s="5"/>
      <c r="AD11" s="17"/>
      <c r="AE11" s="4"/>
      <c r="AF11" s="4"/>
      <c r="AG11" s="4"/>
      <c r="AH11" s="4"/>
    </row>
    <row r="12" s="4" customFormat="true" ht="18.75" hidden="false" customHeight="false" outlineLevel="0" collapsed="false">
      <c r="A12" s="3" t="s">
        <v>85</v>
      </c>
      <c r="B12" s="12" t="n">
        <v>1</v>
      </c>
      <c r="C12" s="3" t="n">
        <v>11</v>
      </c>
      <c r="D12" s="3" t="s">
        <v>86</v>
      </c>
      <c r="E12" s="3" t="s">
        <v>87</v>
      </c>
      <c r="F12" s="3" t="s">
        <v>25</v>
      </c>
      <c r="G12" s="3" t="str">
        <f aca="false">CONCATENATE(F12,"/",H12,"/INRA")</f>
        <v>http://Malus_domestica_Borkh/belle_de_magni/INRA</v>
      </c>
      <c r="H12" s="13" t="s">
        <v>88</v>
      </c>
      <c r="I12" s="3" t="n">
        <v>110</v>
      </c>
      <c r="J12" s="3" t="s">
        <v>89</v>
      </c>
      <c r="K12" s="14" t="s">
        <v>28</v>
      </c>
      <c r="L12" s="1" t="n">
        <v>2014</v>
      </c>
      <c r="M12" s="1" t="n">
        <v>43.6118263567</v>
      </c>
      <c r="N12" s="1" t="n">
        <v>3.9778075608</v>
      </c>
      <c r="O12" s="1" t="n">
        <v>6279686.07187</v>
      </c>
      <c r="P12" s="1" t="n">
        <v>778958.364914</v>
      </c>
      <c r="Q12" s="1" t="str">
        <f aca="false">CONCATENATE("POINT(",N12," ",M12,")")</f>
        <v>POINT(3,9778075608 43,6118263567)</v>
      </c>
      <c r="R12" s="1" t="s">
        <v>90</v>
      </c>
      <c r="S12" s="15" t="s">
        <v>30</v>
      </c>
      <c r="T12" s="5" t="n">
        <v>45378</v>
      </c>
      <c r="U12" s="5" t="n">
        <v>45390</v>
      </c>
      <c r="V12" s="5" t="n">
        <v>45397</v>
      </c>
      <c r="W12" s="5" t="n">
        <v>45401</v>
      </c>
      <c r="X12" s="5"/>
      <c r="Y12" s="5"/>
      <c r="Z12" s="5"/>
      <c r="AA12" s="5"/>
      <c r="AD12" s="17"/>
    </row>
    <row r="13" s="4" customFormat="true" ht="18.75" hidden="false" customHeight="false" outlineLevel="0" collapsed="false">
      <c r="A13" s="3" t="s">
        <v>91</v>
      </c>
      <c r="B13" s="12" t="n">
        <v>1</v>
      </c>
      <c r="C13" s="3" t="n">
        <v>12</v>
      </c>
      <c r="D13" s="3" t="s">
        <v>92</v>
      </c>
      <c r="E13" s="3" t="s">
        <v>93</v>
      </c>
      <c r="F13" s="3" t="s">
        <v>25</v>
      </c>
      <c r="G13" s="3" t="str">
        <f aca="false">CONCATENATE(F13,"/",H13,"/INRA")</f>
        <v>http://Malus_domestica_Borkh/franc_roseau_du_valais/INRA</v>
      </c>
      <c r="H13" s="13" t="s">
        <v>94</v>
      </c>
      <c r="I13" s="3" t="n">
        <v>202</v>
      </c>
      <c r="J13" s="3" t="s">
        <v>95</v>
      </c>
      <c r="K13" s="14" t="s">
        <v>28</v>
      </c>
      <c r="L13" s="1" t="n">
        <v>2014</v>
      </c>
      <c r="M13" s="1" t="n">
        <v>43.6118130214</v>
      </c>
      <c r="N13" s="1" t="n">
        <v>3.97782183449</v>
      </c>
      <c r="O13" s="1" t="n">
        <v>6279684.60417</v>
      </c>
      <c r="P13" s="1" t="n">
        <v>778959.535813999</v>
      </c>
      <c r="Q13" s="1" t="str">
        <f aca="false">CONCATENATE("POINT(",N13," ",M13,")")</f>
        <v>POINT(3,97782183449 43,6118130214)</v>
      </c>
      <c r="R13" s="1" t="s">
        <v>96</v>
      </c>
      <c r="S13" s="15" t="s">
        <v>30</v>
      </c>
      <c r="T13" s="5" t="n">
        <v>45392</v>
      </c>
      <c r="U13" s="5" t="n">
        <v>45397</v>
      </c>
      <c r="V13" s="5" t="n">
        <v>45404</v>
      </c>
      <c r="W13" s="5" t="n">
        <v>45411</v>
      </c>
      <c r="X13" s="5"/>
      <c r="Y13" s="5"/>
      <c r="Z13" s="5"/>
      <c r="AA13" s="5"/>
      <c r="AD13" s="17"/>
    </row>
    <row r="14" s="4" customFormat="true" ht="30" hidden="false" customHeight="false" outlineLevel="0" collapsed="false">
      <c r="A14" s="3" t="s">
        <v>97</v>
      </c>
      <c r="B14" s="12" t="n">
        <v>1</v>
      </c>
      <c r="C14" s="3" t="n">
        <v>13</v>
      </c>
      <c r="D14" s="3" t="s">
        <v>98</v>
      </c>
      <c r="E14" s="3" t="s">
        <v>99</v>
      </c>
      <c r="F14" s="3" t="s">
        <v>25</v>
      </c>
      <c r="G14" s="3" t="str">
        <f aca="false">CONCATENATE(F14,"/",H14,"/INRA")</f>
        <v>http://Malus_domestica_Borkh/pomme_d_ete_rougeur_de_peche/INRA</v>
      </c>
      <c r="H14" s="13" t="s">
        <v>100</v>
      </c>
      <c r="I14" s="3" t="n">
        <v>63</v>
      </c>
      <c r="J14" s="3" t="s">
        <v>101</v>
      </c>
      <c r="K14" s="14" t="s">
        <v>28</v>
      </c>
      <c r="L14" s="1" t="n">
        <v>2014</v>
      </c>
      <c r="M14" s="1" t="n">
        <v>43.6117987888</v>
      </c>
      <c r="N14" s="1" t="n">
        <v>3.97783794028</v>
      </c>
      <c r="O14" s="1" t="n">
        <v>6279683.03859999</v>
      </c>
      <c r="P14" s="1" t="n">
        <v>778960.855884999</v>
      </c>
      <c r="Q14" s="1" t="str">
        <f aca="false">CONCATENATE("POINT(",N14," ",M14,")")</f>
        <v>POINT(3,97783794028 43,6117987888)</v>
      </c>
      <c r="R14" s="1" t="s">
        <v>102</v>
      </c>
      <c r="S14" s="15" t="s">
        <v>30</v>
      </c>
      <c r="T14" s="5" t="n">
        <v>45368</v>
      </c>
      <c r="U14" s="5" t="n">
        <v>45378</v>
      </c>
      <c r="V14" s="5" t="n">
        <v>45380</v>
      </c>
      <c r="W14" s="5" t="n">
        <v>45390</v>
      </c>
      <c r="X14" s="5"/>
      <c r="Y14" s="5"/>
      <c r="Z14" s="5"/>
      <c r="AA14" s="5"/>
      <c r="AD14" s="17"/>
    </row>
    <row r="15" s="4" customFormat="true" ht="18.75" hidden="false" customHeight="false" outlineLevel="0" collapsed="false">
      <c r="A15" s="3" t="s">
        <v>103</v>
      </c>
      <c r="B15" s="12" t="n">
        <v>1</v>
      </c>
      <c r="C15" s="3" t="n">
        <v>14</v>
      </c>
      <c r="D15" s="3" t="s">
        <v>104</v>
      </c>
      <c r="E15" s="3" t="s">
        <v>105</v>
      </c>
      <c r="F15" s="3" t="s">
        <v>25</v>
      </c>
      <c r="G15" s="3" t="str">
        <f aca="false">CONCATENATE(F15,"/",H15,"/INRA")</f>
        <v>http://Malus_domestica_Borkh/faurot/INRA</v>
      </c>
      <c r="H15" s="13" t="s">
        <v>106</v>
      </c>
      <c r="I15" s="3" t="n">
        <v>1556</v>
      </c>
      <c r="J15" s="3" t="s">
        <v>107</v>
      </c>
      <c r="K15" s="14" t="s">
        <v>28</v>
      </c>
      <c r="L15" s="1" t="n">
        <v>2014</v>
      </c>
      <c r="M15" s="1" t="n">
        <v>43.6117860885999</v>
      </c>
      <c r="N15" s="1" t="n">
        <v>3.97785297736</v>
      </c>
      <c r="O15" s="1" t="n">
        <v>6279681.64224</v>
      </c>
      <c r="P15" s="1" t="n">
        <v>778962.087552999</v>
      </c>
      <c r="Q15" s="1" t="str">
        <f aca="false">CONCATENATE("POINT(",N15," ",M15,")")</f>
        <v>POINT(3,97785297736 43,6117860885999)</v>
      </c>
      <c r="R15" s="1" t="s">
        <v>108</v>
      </c>
      <c r="S15" s="15" t="s">
        <v>30</v>
      </c>
      <c r="T15" s="5" t="n">
        <v>45376</v>
      </c>
      <c r="U15" s="5"/>
      <c r="V15" s="5"/>
      <c r="W15" s="5"/>
      <c r="X15" s="5"/>
      <c r="Y15" s="5"/>
      <c r="Z15" s="5"/>
      <c r="AA15" s="5"/>
      <c r="AD15" s="17"/>
    </row>
    <row r="16" s="4" customFormat="true" ht="18.75" hidden="false" customHeight="false" outlineLevel="0" collapsed="false">
      <c r="A16" s="3" t="s">
        <v>109</v>
      </c>
      <c r="B16" s="12" t="n">
        <v>1</v>
      </c>
      <c r="C16" s="3" t="n">
        <v>15</v>
      </c>
      <c r="D16" s="3" t="s">
        <v>110</v>
      </c>
      <c r="E16" s="3" t="s">
        <v>111</v>
      </c>
      <c r="F16" s="3" t="s">
        <v>25</v>
      </c>
      <c r="G16" s="3" t="str">
        <f aca="false">CONCATENATE(F16,"/",H16,"/INRA")</f>
        <v>http://Malus_domestica_Borkh/canada_rouge/INRA</v>
      </c>
      <c r="H16" s="13" t="s">
        <v>112</v>
      </c>
      <c r="I16" s="3" t="n">
        <v>1520</v>
      </c>
      <c r="J16" s="3" t="s">
        <v>113</v>
      </c>
      <c r="K16" s="14" t="s">
        <v>28</v>
      </c>
      <c r="L16" s="1" t="n">
        <v>2014</v>
      </c>
      <c r="M16" s="1" t="n">
        <v>43.6117727713999</v>
      </c>
      <c r="N16" s="1" t="n">
        <v>3.97786730712</v>
      </c>
      <c r="O16" s="1" t="n">
        <v>6279680.17662</v>
      </c>
      <c r="P16" s="1" t="n">
        <v>778963.262957999</v>
      </c>
      <c r="Q16" s="1" t="str">
        <f aca="false">CONCATENATE("POINT(",N16," ",M16,")")</f>
        <v>POINT(3,97786730712 43,6117727713999)</v>
      </c>
      <c r="R16" s="1" t="s">
        <v>114</v>
      </c>
      <c r="S16" s="15" t="s">
        <v>30</v>
      </c>
      <c r="T16" s="5" t="n">
        <v>45368</v>
      </c>
      <c r="U16" s="5" t="n">
        <v>45380</v>
      </c>
      <c r="V16" s="5" t="n">
        <v>45383</v>
      </c>
      <c r="W16" s="5" t="n">
        <v>45394</v>
      </c>
      <c r="X16" s="5"/>
      <c r="Y16" s="5"/>
      <c r="Z16" s="5"/>
      <c r="AA16" s="5"/>
      <c r="AD16" s="17"/>
    </row>
    <row r="17" s="4" customFormat="true" ht="18.75" hidden="false" customHeight="false" outlineLevel="0" collapsed="false">
      <c r="A17" s="3" t="s">
        <v>115</v>
      </c>
      <c r="B17" s="12" t="n">
        <v>1</v>
      </c>
      <c r="C17" s="3" t="n">
        <v>16</v>
      </c>
      <c r="D17" s="3" t="s">
        <v>116</v>
      </c>
      <c r="E17" s="3" t="s">
        <v>117</v>
      </c>
      <c r="F17" s="3" t="s">
        <v>25</v>
      </c>
      <c r="G17" s="3" t="str">
        <f aca="false">CONCATENATE(F17,"/",H17,"/INRA")</f>
        <v>http://Malus_domestica_Borkh/pouzac/INRA</v>
      </c>
      <c r="H17" s="13" t="s">
        <v>118</v>
      </c>
      <c r="I17" s="3" t="n">
        <v>752</v>
      </c>
      <c r="J17" s="3" t="s">
        <v>119</v>
      </c>
      <c r="K17" s="14" t="s">
        <v>28</v>
      </c>
      <c r="L17" s="1" t="n">
        <v>2014</v>
      </c>
      <c r="M17" s="1" t="n">
        <v>43.611759229</v>
      </c>
      <c r="N17" s="1" t="n">
        <v>3.97788205118</v>
      </c>
      <c r="O17" s="1" t="n">
        <v>6279678.68639</v>
      </c>
      <c r="P17" s="1" t="n">
        <v>778964.472125999</v>
      </c>
      <c r="Q17" s="1" t="str">
        <f aca="false">CONCATENATE("POINT(",N17," ",M17,")")</f>
        <v>POINT(3,97788205118 43,611759229)</v>
      </c>
      <c r="R17" s="1" t="s">
        <v>120</v>
      </c>
      <c r="S17" s="15" t="s">
        <v>30</v>
      </c>
      <c r="T17" s="5" t="n">
        <v>45390</v>
      </c>
      <c r="U17" s="5" t="n">
        <v>45401</v>
      </c>
      <c r="V17" s="5" t="n">
        <v>45404</v>
      </c>
      <c r="W17" s="5" t="n">
        <v>45411</v>
      </c>
      <c r="X17" s="5"/>
      <c r="Y17" s="5"/>
      <c r="Z17" s="5"/>
      <c r="AA17" s="5"/>
      <c r="AD17" s="17"/>
    </row>
    <row r="18" customFormat="false" ht="30" hidden="false" customHeight="false" outlineLevel="0" collapsed="false">
      <c r="A18" s="16" t="s">
        <v>121</v>
      </c>
      <c r="B18" s="12" t="n">
        <v>1</v>
      </c>
      <c r="C18" s="3" t="n">
        <v>17</v>
      </c>
      <c r="D18" s="3" t="s">
        <v>122</v>
      </c>
      <c r="E18" s="3" t="s">
        <v>123</v>
      </c>
      <c r="F18" s="3" t="s">
        <v>25</v>
      </c>
      <c r="G18" s="3" t="str">
        <f aca="false">CONCATENATE(F18,"/",H18,"/INRA")</f>
        <v>http://Malus_domestica_Borkh/Golden_Delicious_Doubled_Haploid/INRA</v>
      </c>
      <c r="H18" s="7" t="s">
        <v>124</v>
      </c>
      <c r="I18" s="3" t="n">
        <v>4956</v>
      </c>
      <c r="J18" s="3" t="s">
        <v>125</v>
      </c>
      <c r="K18" s="14" t="s">
        <v>28</v>
      </c>
      <c r="L18" s="1" t="n">
        <v>2017</v>
      </c>
      <c r="M18" s="1" t="n">
        <v>43.6117463442</v>
      </c>
      <c r="N18" s="1" t="n">
        <v>3.97789708793</v>
      </c>
      <c r="O18" s="1" t="n">
        <v>6279677.26953</v>
      </c>
      <c r="P18" s="1" t="n">
        <v>778965.704022999</v>
      </c>
      <c r="Q18" s="1" t="str">
        <f aca="false">CONCATENATE("POINT(",N18," ",M18,")")</f>
        <v>POINT(3,97789708793 43,6117463442)</v>
      </c>
      <c r="R18" s="1" t="s">
        <v>126</v>
      </c>
      <c r="S18" s="18" t="s">
        <v>127</v>
      </c>
      <c r="X18" s="5"/>
      <c r="Y18" s="5"/>
      <c r="Z18" s="5"/>
      <c r="AA18" s="5"/>
      <c r="AD18" s="17"/>
      <c r="AE18" s="4"/>
      <c r="AF18" s="4"/>
      <c r="AG18" s="4"/>
      <c r="AH18" s="4"/>
    </row>
    <row r="19" s="4" customFormat="true" ht="18.75" hidden="false" customHeight="false" outlineLevel="0" collapsed="false">
      <c r="A19" s="3" t="s">
        <v>128</v>
      </c>
      <c r="B19" s="12" t="n">
        <v>1</v>
      </c>
      <c r="C19" s="3" t="n">
        <v>18</v>
      </c>
      <c r="D19" s="3" t="s">
        <v>129</v>
      </c>
      <c r="E19" s="3" t="s">
        <v>130</v>
      </c>
      <c r="F19" s="3" t="s">
        <v>25</v>
      </c>
      <c r="G19" s="3" t="str">
        <f aca="false">CONCATENATE(F19,"/",H19,"/INRA")</f>
        <v>http://Malus_domestica_Borkh/Belle_Fleur_Krasnyi/INRA</v>
      </c>
      <c r="H19" s="7" t="s">
        <v>131</v>
      </c>
      <c r="I19" s="3" t="n">
        <v>652</v>
      </c>
      <c r="J19" s="3" t="s">
        <v>132</v>
      </c>
      <c r="K19" s="14" t="s">
        <v>28</v>
      </c>
      <c r="L19" s="1" t="n">
        <v>2014</v>
      </c>
      <c r="M19" s="1" t="n">
        <v>43.6117322946</v>
      </c>
      <c r="N19" s="1" t="n">
        <v>3.97791210565</v>
      </c>
      <c r="O19" s="1" t="n">
        <v>6279675.72319999</v>
      </c>
      <c r="P19" s="1" t="n">
        <v>778966.935987</v>
      </c>
      <c r="Q19" s="1" t="str">
        <f aca="false">CONCATENATE("POINT(",N19," ",M19,")")</f>
        <v>POINT(3,97791210565 43,6117322946)</v>
      </c>
      <c r="R19" s="1" t="s">
        <v>133</v>
      </c>
      <c r="S19" s="15" t="s">
        <v>30</v>
      </c>
      <c r="T19" s="5" t="n">
        <v>45373</v>
      </c>
      <c r="U19" s="5" t="n">
        <v>45383</v>
      </c>
      <c r="V19" s="5" t="n">
        <v>45390</v>
      </c>
      <c r="W19" s="5" t="n">
        <v>45399</v>
      </c>
      <c r="X19" s="5"/>
      <c r="Y19" s="5"/>
      <c r="Z19" s="5"/>
      <c r="AA19" s="5"/>
      <c r="AD19" s="17"/>
    </row>
    <row r="20" s="4" customFormat="true" ht="18.75" hidden="false" customHeight="false" outlineLevel="0" collapsed="false">
      <c r="A20" s="3" t="s">
        <v>134</v>
      </c>
      <c r="B20" s="12" t="n">
        <v>1</v>
      </c>
      <c r="C20" s="3" t="n">
        <v>19</v>
      </c>
      <c r="D20" s="3" t="s">
        <v>135</v>
      </c>
      <c r="E20" s="3" t="s">
        <v>136</v>
      </c>
      <c r="F20" s="3" t="s">
        <v>25</v>
      </c>
      <c r="G20" s="3" t="str">
        <f aca="false">CONCATENATE(F20,"/",H20,"/INRA")</f>
        <v>http://Malus_domestica_Borkh/pomme_citron/INRA</v>
      </c>
      <c r="H20" s="13" t="s">
        <v>137</v>
      </c>
      <c r="I20" s="3" t="n">
        <v>1557</v>
      </c>
      <c r="J20" s="3" t="s">
        <v>138</v>
      </c>
      <c r="K20" s="14" t="s">
        <v>28</v>
      </c>
      <c r="L20" s="1" t="n">
        <v>2014</v>
      </c>
      <c r="M20" s="1" t="n">
        <v>43.6117185568</v>
      </c>
      <c r="N20" s="1" t="n">
        <v>3.97792732361</v>
      </c>
      <c r="O20" s="1" t="n">
        <v>6279674.21172999</v>
      </c>
      <c r="P20" s="1" t="n">
        <v>778968.183690999</v>
      </c>
      <c r="Q20" s="1" t="str">
        <f aca="false">CONCATENATE("POINT(",N20," ",M20,")")</f>
        <v>POINT(3,97792732361 43,6117185568)</v>
      </c>
      <c r="R20" s="1" t="s">
        <v>139</v>
      </c>
      <c r="S20" s="15" t="s">
        <v>30</v>
      </c>
      <c r="T20" s="5" t="n">
        <v>45373</v>
      </c>
      <c r="U20" s="5" t="n">
        <v>45390</v>
      </c>
      <c r="V20" s="5" t="n">
        <v>45394</v>
      </c>
      <c r="W20" s="5" t="n">
        <v>45399</v>
      </c>
      <c r="X20" s="5"/>
      <c r="Y20" s="5"/>
      <c r="Z20" s="5"/>
      <c r="AA20" s="5"/>
      <c r="AD20" s="17"/>
    </row>
    <row r="21" s="4" customFormat="true" ht="18.75" hidden="false" customHeight="false" outlineLevel="0" collapsed="false">
      <c r="A21" s="3" t="s">
        <v>140</v>
      </c>
      <c r="B21" s="12" t="n">
        <v>1</v>
      </c>
      <c r="C21" s="3" t="n">
        <v>20</v>
      </c>
      <c r="D21" s="3" t="s">
        <v>141</v>
      </c>
      <c r="E21" s="3" t="s">
        <v>142</v>
      </c>
      <c r="F21" s="3" t="s">
        <v>25</v>
      </c>
      <c r="G21" s="3" t="str">
        <f aca="false">CONCATENATE(F21,"/",H21,"/INRA")</f>
        <v>http://Malus_domestica_Borkh/belle_louronnaise/INRA</v>
      </c>
      <c r="H21" s="13" t="s">
        <v>143</v>
      </c>
      <c r="I21" s="3" t="n">
        <v>87</v>
      </c>
      <c r="J21" s="3" t="s">
        <v>144</v>
      </c>
      <c r="K21" s="14" t="s">
        <v>28</v>
      </c>
      <c r="L21" s="1" t="n">
        <v>2014</v>
      </c>
      <c r="M21" s="1" t="n">
        <v>43.6117045523999</v>
      </c>
      <c r="N21" s="1" t="n">
        <v>3.97794295505</v>
      </c>
      <c r="O21" s="1" t="n">
        <v>6279672.67104</v>
      </c>
      <c r="P21" s="1" t="n">
        <v>778969.465149999</v>
      </c>
      <c r="Q21" s="1" t="str">
        <f aca="false">CONCATENATE("POINT(",N21," ",M21,")")</f>
        <v>POINT(3,97794295505 43,6117045523999)</v>
      </c>
      <c r="R21" s="1" t="s">
        <v>145</v>
      </c>
      <c r="S21" s="15" t="s">
        <v>30</v>
      </c>
      <c r="T21" s="5" t="n">
        <v>45373</v>
      </c>
      <c r="U21" s="5" t="n">
        <v>45385</v>
      </c>
      <c r="V21" s="5" t="n">
        <v>45394</v>
      </c>
      <c r="W21" s="5" t="n">
        <v>45399</v>
      </c>
      <c r="X21" s="5"/>
      <c r="Y21" s="5"/>
      <c r="Z21" s="5"/>
      <c r="AA21" s="5"/>
      <c r="AD21" s="17"/>
    </row>
    <row r="22" s="4" customFormat="true" ht="18.75" hidden="false" customHeight="false" outlineLevel="0" collapsed="false">
      <c r="A22" s="3" t="s">
        <v>146</v>
      </c>
      <c r="B22" s="12" t="n">
        <v>1</v>
      </c>
      <c r="C22" s="3" t="n">
        <v>21</v>
      </c>
      <c r="D22" s="3" t="s">
        <v>147</v>
      </c>
      <c r="E22" s="3" t="s">
        <v>148</v>
      </c>
      <c r="F22" s="3" t="s">
        <v>25</v>
      </c>
      <c r="G22" s="3" t="str">
        <f aca="false">CONCATENATE(F22,"/",H22,"/INRA")</f>
        <v>http://Malus_domestica_Borkh/la_nationale/INRA</v>
      </c>
      <c r="H22" s="13" t="s">
        <v>149</v>
      </c>
      <c r="I22" s="3" t="n">
        <v>757</v>
      </c>
      <c r="J22" s="3" t="s">
        <v>150</v>
      </c>
      <c r="K22" s="14" t="s">
        <v>28</v>
      </c>
      <c r="L22" s="1" t="n">
        <v>2014</v>
      </c>
      <c r="M22" s="1" t="n">
        <v>43.6116914497999</v>
      </c>
      <c r="N22" s="1" t="n">
        <v>3.97795697058</v>
      </c>
      <c r="O22" s="1" t="n">
        <v>6279671.22896</v>
      </c>
      <c r="P22" s="1" t="n">
        <v>778970.614888999</v>
      </c>
      <c r="Q22" s="1" t="str">
        <f aca="false">CONCATENATE("POINT(",N22," ",M22,")")</f>
        <v>POINT(3,97795697058 43,6116914497999)</v>
      </c>
      <c r="R22" s="1" t="s">
        <v>151</v>
      </c>
      <c r="S22" s="15" t="s">
        <v>30</v>
      </c>
      <c r="T22" s="5" t="n">
        <v>45394</v>
      </c>
      <c r="U22" s="5" t="n">
        <v>45411</v>
      </c>
      <c r="V22" s="5" t="n">
        <v>45418</v>
      </c>
      <c r="W22" s="5" t="n">
        <v>45425</v>
      </c>
      <c r="X22" s="5"/>
      <c r="Y22" s="5"/>
      <c r="Z22" s="5"/>
      <c r="AA22" s="5"/>
      <c r="AD22" s="17"/>
    </row>
    <row r="23" s="4" customFormat="true" ht="18.75" hidden="false" customHeight="false" outlineLevel="0" collapsed="false">
      <c r="A23" s="3" t="s">
        <v>152</v>
      </c>
      <c r="B23" s="12" t="n">
        <v>1</v>
      </c>
      <c r="C23" s="3" t="n">
        <v>22</v>
      </c>
      <c r="D23" s="3" t="s">
        <v>153</v>
      </c>
      <c r="E23" s="3" t="s">
        <v>154</v>
      </c>
      <c r="F23" s="3" t="s">
        <v>25</v>
      </c>
      <c r="G23" s="3" t="str">
        <f aca="false">CONCATENATE(F23,"/",H23,"/INRA")</f>
        <v>http://Malus_domestica_Borkh/eri_sagarra/INRA</v>
      </c>
      <c r="H23" s="13" t="s">
        <v>155</v>
      </c>
      <c r="I23" s="3" t="n">
        <v>170</v>
      </c>
      <c r="J23" s="3" t="s">
        <v>156</v>
      </c>
      <c r="K23" s="14" t="s">
        <v>28</v>
      </c>
      <c r="L23" s="1" t="n">
        <v>2014</v>
      </c>
      <c r="M23" s="1" t="n">
        <v>43.6116772721</v>
      </c>
      <c r="N23" s="1" t="n">
        <v>3.97797291573</v>
      </c>
      <c r="O23" s="1" t="n">
        <v>6279669.66932</v>
      </c>
      <c r="P23" s="1" t="n">
        <v>778971.921918999</v>
      </c>
      <c r="Q23" s="1" t="str">
        <f aca="false">CONCATENATE("POINT(",N23," ",M23,")")</f>
        <v>POINT(3,97797291573 43,6116772721)</v>
      </c>
      <c r="R23" s="1" t="s">
        <v>157</v>
      </c>
      <c r="S23" s="15" t="s">
        <v>30</v>
      </c>
      <c r="T23" s="5" t="n">
        <v>45385</v>
      </c>
      <c r="U23" s="5" t="n">
        <v>45404</v>
      </c>
      <c r="V23" s="5" t="n">
        <v>45408</v>
      </c>
      <c r="W23" s="5" t="n">
        <v>45413</v>
      </c>
      <c r="X23" s="5"/>
      <c r="Y23" s="5"/>
      <c r="Z23" s="5"/>
      <c r="AA23" s="5"/>
      <c r="AD23" s="17"/>
    </row>
    <row r="24" s="4" customFormat="true" ht="18.75" hidden="false" customHeight="false" outlineLevel="0" collapsed="false">
      <c r="A24" s="3" t="s">
        <v>158</v>
      </c>
      <c r="B24" s="12" t="n">
        <v>1</v>
      </c>
      <c r="C24" s="3" t="n">
        <v>23</v>
      </c>
      <c r="D24" s="3" t="s">
        <v>159</v>
      </c>
      <c r="E24" s="3" t="s">
        <v>160</v>
      </c>
      <c r="F24" s="3" t="s">
        <v>25</v>
      </c>
      <c r="G24" s="3" t="str">
        <f aca="false">CONCATENATE(F24,"/",H24,"/INRA")</f>
        <v>http://Malus_domestica_Borkh/patte_de_loup/INRA</v>
      </c>
      <c r="H24" s="13" t="s">
        <v>161</v>
      </c>
      <c r="I24" s="3" t="n">
        <v>589</v>
      </c>
      <c r="J24" s="3" t="s">
        <v>162</v>
      </c>
      <c r="K24" s="14" t="s">
        <v>28</v>
      </c>
      <c r="L24" s="1" t="n">
        <v>2014</v>
      </c>
      <c r="M24" s="1" t="n">
        <v>43.6116648897</v>
      </c>
      <c r="N24" s="1" t="n">
        <v>3.97798672438</v>
      </c>
      <c r="O24" s="1" t="n">
        <v>6279668.30705999</v>
      </c>
      <c r="P24" s="1" t="n">
        <v>778973.053963999</v>
      </c>
      <c r="Q24" s="1" t="str">
        <f aca="false">CONCATENATE("POINT(",N24," ",M24,")")</f>
        <v>POINT(3,97798672438 43,6116648897)</v>
      </c>
      <c r="R24" s="1" t="s">
        <v>163</v>
      </c>
      <c r="S24" s="15" t="s">
        <v>30</v>
      </c>
      <c r="T24" s="5" t="n">
        <v>45371</v>
      </c>
      <c r="U24" s="5" t="n">
        <v>45394</v>
      </c>
      <c r="V24" s="5" t="n">
        <v>45397</v>
      </c>
      <c r="W24" s="5" t="n">
        <v>45401</v>
      </c>
      <c r="X24" s="5"/>
      <c r="Y24" s="5"/>
      <c r="Z24" s="5"/>
      <c r="AA24" s="5"/>
      <c r="AD24" s="17"/>
    </row>
    <row r="25" s="4" customFormat="true" ht="18.75" hidden="false" customHeight="false" outlineLevel="0" collapsed="false">
      <c r="A25" s="3" t="s">
        <v>164</v>
      </c>
      <c r="B25" s="12" t="n">
        <v>1</v>
      </c>
      <c r="C25" s="3" t="n">
        <v>24</v>
      </c>
      <c r="D25" s="3" t="s">
        <v>165</v>
      </c>
      <c r="E25" s="3" t="s">
        <v>166</v>
      </c>
      <c r="F25" s="3" t="s">
        <v>25</v>
      </c>
      <c r="G25" s="3" t="str">
        <f aca="false">CONCATENATE(F25,"/",H25,"/INRA")</f>
        <v>http://Malus_domestica_Borkh/franc_bon_pommier/INRA</v>
      </c>
      <c r="H25" s="13" t="s">
        <v>167</v>
      </c>
      <c r="I25" s="3" t="n">
        <v>1</v>
      </c>
      <c r="J25" s="3" t="s">
        <v>168</v>
      </c>
      <c r="K25" s="14" t="s">
        <v>28</v>
      </c>
      <c r="L25" s="1" t="n">
        <v>2014</v>
      </c>
      <c r="M25" s="1" t="n">
        <v>43.6116502651999</v>
      </c>
      <c r="N25" s="1" t="n">
        <v>3.97800209112</v>
      </c>
      <c r="O25" s="1" t="n">
        <v>6279666.6972</v>
      </c>
      <c r="P25" s="1" t="n">
        <v>778974.314904</v>
      </c>
      <c r="Q25" s="1" t="str">
        <f aca="false">CONCATENATE("POINT(",N25," ",M25,")")</f>
        <v>POINT(3,97800209112 43,6116502651999)</v>
      </c>
      <c r="R25" s="1" t="s">
        <v>169</v>
      </c>
      <c r="S25" s="15" t="s">
        <v>30</v>
      </c>
      <c r="T25" s="5" t="n">
        <v>45397</v>
      </c>
      <c r="U25" s="5" t="n">
        <v>45406</v>
      </c>
      <c r="V25" s="5" t="n">
        <v>45418</v>
      </c>
      <c r="W25" s="5" t="n">
        <v>45425</v>
      </c>
      <c r="X25" s="5"/>
      <c r="Y25" s="5"/>
      <c r="Z25" s="5"/>
      <c r="AA25" s="5"/>
      <c r="AD25" s="17"/>
    </row>
    <row r="26" s="4" customFormat="true" ht="18.75" hidden="false" customHeight="false" outlineLevel="0" collapsed="false">
      <c r="A26" s="3" t="s">
        <v>170</v>
      </c>
      <c r="B26" s="12" t="n">
        <v>1</v>
      </c>
      <c r="C26" s="3" t="n">
        <v>25</v>
      </c>
      <c r="D26" s="3" t="s">
        <v>171</v>
      </c>
      <c r="E26" s="3" t="s">
        <v>172</v>
      </c>
      <c r="F26" s="3" t="s">
        <v>25</v>
      </c>
      <c r="G26" s="3" t="str">
        <f aca="false">CONCATENATE(F26,"/",H26,"/INRA")</f>
        <v>http://Malus_domestica_Borkh/patul/INRA</v>
      </c>
      <c r="H26" s="13" t="s">
        <v>173</v>
      </c>
      <c r="I26" s="3" t="n">
        <v>273</v>
      </c>
      <c r="J26" s="3" t="s">
        <v>174</v>
      </c>
      <c r="K26" s="14" t="s">
        <v>28</v>
      </c>
      <c r="L26" s="1" t="n">
        <v>2014</v>
      </c>
      <c r="M26" s="1" t="n">
        <v>43.6116377697</v>
      </c>
      <c r="N26" s="1" t="n">
        <v>3.97801647728</v>
      </c>
      <c r="O26" s="1" t="n">
        <v>6279665.32294999</v>
      </c>
      <c r="P26" s="1" t="n">
        <v>778975.493737</v>
      </c>
      <c r="Q26" s="1" t="str">
        <f aca="false">CONCATENATE("POINT(",N26," ",M26,")")</f>
        <v>POINT(3,97801647728 43,6116377697)</v>
      </c>
      <c r="R26" s="1" t="s">
        <v>175</v>
      </c>
      <c r="S26" s="15" t="s">
        <v>30</v>
      </c>
      <c r="T26" s="5" t="n">
        <v>45368</v>
      </c>
      <c r="U26" s="5" t="n">
        <v>45380</v>
      </c>
      <c r="V26" s="5" t="n">
        <v>45394</v>
      </c>
      <c r="W26" s="5" t="n">
        <v>45399</v>
      </c>
      <c r="X26" s="5"/>
      <c r="Y26" s="5"/>
      <c r="Z26" s="5"/>
      <c r="AA26" s="5"/>
      <c r="AD26" s="17"/>
    </row>
    <row r="27" s="4" customFormat="true" ht="18.75" hidden="false" customHeight="false" outlineLevel="0" collapsed="false">
      <c r="A27" s="3" t="s">
        <v>176</v>
      </c>
      <c r="B27" s="12" t="n">
        <v>1</v>
      </c>
      <c r="C27" s="3" t="n">
        <v>26</v>
      </c>
      <c r="D27" s="3" t="s">
        <v>177</v>
      </c>
      <c r="E27" s="3" t="s">
        <v>178</v>
      </c>
      <c r="F27" s="3" t="s">
        <v>25</v>
      </c>
      <c r="G27" s="3" t="str">
        <f aca="false">CONCATENATE(F27,"/",H27,"/INRA")</f>
        <v>http://Malus_domestica_Borkh/pomme_orange/INRA</v>
      </c>
      <c r="H27" s="13" t="s">
        <v>179</v>
      </c>
      <c r="I27" s="3" t="n">
        <v>179</v>
      </c>
      <c r="J27" s="3" t="s">
        <v>180</v>
      </c>
      <c r="K27" s="14" t="s">
        <v>28</v>
      </c>
      <c r="L27" s="1" t="n">
        <v>2014</v>
      </c>
      <c r="M27" s="1" t="n">
        <v>43.6116240695</v>
      </c>
      <c r="N27" s="1" t="n">
        <v>3.97803125325</v>
      </c>
      <c r="O27" s="1" t="n">
        <v>6279663.81522</v>
      </c>
      <c r="P27" s="1" t="n">
        <v>778976.705704999</v>
      </c>
      <c r="Q27" s="1" t="str">
        <f aca="false">CONCATENATE("POINT(",N27," ",M27,")")</f>
        <v>POINT(3,97803125325 43,6116240695)</v>
      </c>
      <c r="R27" s="1" t="s">
        <v>181</v>
      </c>
      <c r="S27" s="15" t="s">
        <v>30</v>
      </c>
      <c r="T27" s="5" t="n">
        <v>45399</v>
      </c>
      <c r="U27" s="5" t="n">
        <v>45411</v>
      </c>
      <c r="V27" s="5" t="n">
        <v>45422</v>
      </c>
      <c r="W27" s="5" t="n">
        <v>45425</v>
      </c>
      <c r="X27" s="5"/>
      <c r="Y27" s="5"/>
      <c r="Z27" s="5"/>
      <c r="AA27" s="5"/>
      <c r="AD27" s="17"/>
    </row>
    <row r="28" s="4" customFormat="true" ht="18.75" hidden="false" customHeight="false" outlineLevel="0" collapsed="false">
      <c r="A28" s="3" t="s">
        <v>182</v>
      </c>
      <c r="B28" s="12" t="n">
        <v>1</v>
      </c>
      <c r="C28" s="3" t="n">
        <v>27</v>
      </c>
      <c r="D28" s="3" t="s">
        <v>183</v>
      </c>
      <c r="E28" s="3" t="s">
        <v>184</v>
      </c>
      <c r="F28" s="3" t="s">
        <v>25</v>
      </c>
      <c r="G28" s="3" t="str">
        <f aca="false">CONCATENATE(F28,"/",H28,"/INRA")</f>
        <v>http://Malus_domestica_Borkh/pomme_noire/INRA</v>
      </c>
      <c r="H28" s="13" t="s">
        <v>185</v>
      </c>
      <c r="I28" s="3" t="n">
        <v>464</v>
      </c>
      <c r="J28" s="3" t="s">
        <v>186</v>
      </c>
      <c r="K28" s="14" t="s">
        <v>28</v>
      </c>
      <c r="L28" s="1" t="n">
        <v>2014</v>
      </c>
      <c r="M28" s="1" t="n">
        <v>43.6116114684</v>
      </c>
      <c r="N28" s="1" t="n">
        <v>3.97804603968</v>
      </c>
      <c r="O28" s="1" t="n">
        <v>6279662.42963999</v>
      </c>
      <c r="P28" s="1" t="n">
        <v>778977.917005</v>
      </c>
      <c r="Q28" s="1" t="str">
        <f aca="false">CONCATENATE("POINT(",N28," ",M28,")")</f>
        <v>POINT(3,97804603968 43,6116114684)</v>
      </c>
      <c r="R28" s="1" t="s">
        <v>187</v>
      </c>
      <c r="S28" s="15" t="s">
        <v>30</v>
      </c>
      <c r="T28" s="5" t="n">
        <v>45371</v>
      </c>
      <c r="U28" s="5" t="n">
        <v>45383</v>
      </c>
      <c r="V28" s="5" t="n">
        <v>45390</v>
      </c>
      <c r="W28" s="5" t="n">
        <v>45397</v>
      </c>
      <c r="X28" s="5"/>
      <c r="Y28" s="5"/>
      <c r="Z28" s="5"/>
      <c r="AA28" s="5"/>
      <c r="AD28" s="17"/>
    </row>
    <row r="29" s="4" customFormat="true" ht="18.75" hidden="false" customHeight="false" outlineLevel="0" collapsed="false">
      <c r="A29" s="3" t="s">
        <v>188</v>
      </c>
      <c r="B29" s="12" t="n">
        <v>1</v>
      </c>
      <c r="C29" s="3" t="n">
        <v>28</v>
      </c>
      <c r="D29" s="3" t="s">
        <v>189</v>
      </c>
      <c r="E29" s="3" t="s">
        <v>190</v>
      </c>
      <c r="F29" s="3" t="s">
        <v>25</v>
      </c>
      <c r="G29" s="3" t="str">
        <f aca="false">CONCATENATE(F29,"/",H29,"/INRA")</f>
        <v>http://Malus_domestica_Borkh/pomme_fougere/INRA</v>
      </c>
      <c r="H29" s="13" t="s">
        <v>191</v>
      </c>
      <c r="I29" s="3" t="n">
        <v>1559</v>
      </c>
      <c r="J29" s="3" t="s">
        <v>192</v>
      </c>
      <c r="K29" s="14" t="s">
        <v>28</v>
      </c>
      <c r="L29" s="1" t="n">
        <v>2014</v>
      </c>
      <c r="M29" s="1" t="n">
        <v>43.6115977095</v>
      </c>
      <c r="N29" s="1" t="n">
        <v>3.97806126979</v>
      </c>
      <c r="O29" s="1" t="n">
        <v>6279660.91583</v>
      </c>
      <c r="P29" s="1" t="n">
        <v>778979.165723999</v>
      </c>
      <c r="Q29" s="1" t="str">
        <f aca="false">CONCATENATE("POINT(",N29," ",M29,")")</f>
        <v>POINT(3,97806126979 43,6115977095)</v>
      </c>
      <c r="R29" s="1" t="s">
        <v>193</v>
      </c>
      <c r="S29" s="15" t="s">
        <v>30</v>
      </c>
      <c r="T29" s="5" t="n">
        <v>45373</v>
      </c>
      <c r="U29" s="5" t="n">
        <v>45394</v>
      </c>
      <c r="V29" s="5" t="n">
        <v>45397</v>
      </c>
      <c r="W29" s="5" t="n">
        <v>45404</v>
      </c>
      <c r="X29" s="5"/>
      <c r="Y29" s="5"/>
      <c r="Z29" s="5"/>
      <c r="AA29" s="5"/>
      <c r="AD29" s="17"/>
    </row>
    <row r="30" s="4" customFormat="true" ht="18.75" hidden="false" customHeight="false" outlineLevel="0" collapsed="false">
      <c r="A30" s="3" t="s">
        <v>79</v>
      </c>
      <c r="B30" s="12" t="n">
        <v>1</v>
      </c>
      <c r="C30" s="3" t="n">
        <v>29</v>
      </c>
      <c r="D30" s="3" t="s">
        <v>194</v>
      </c>
      <c r="E30" s="3" t="s">
        <v>195</v>
      </c>
      <c r="F30" s="3" t="s">
        <v>25</v>
      </c>
      <c r="G30" s="3" t="str">
        <f aca="false">CONCATENATE(F30,"/",H30,"/INRA")</f>
        <v>http://Malus_domestica_Borkh/golden/INRA</v>
      </c>
      <c r="H30" s="3" t="s">
        <v>82</v>
      </c>
      <c r="I30" s="3" t="n">
        <v>65</v>
      </c>
      <c r="J30" s="3" t="s">
        <v>83</v>
      </c>
      <c r="K30" s="14" t="s">
        <v>28</v>
      </c>
      <c r="L30" s="1" t="n">
        <v>2014</v>
      </c>
      <c r="M30" s="1" t="n">
        <v>43.6115835891</v>
      </c>
      <c r="N30" s="1" t="n">
        <v>3.97807597599</v>
      </c>
      <c r="O30" s="1" t="n">
        <v>6279659.36132999</v>
      </c>
      <c r="P30" s="1" t="n">
        <v>778980.372637999</v>
      </c>
      <c r="Q30" s="1" t="str">
        <f aca="false">CONCATENATE("POINT(",N30," ",M30,")")</f>
        <v>POINT(3,97807597599 43,6115835891)</v>
      </c>
      <c r="R30" s="1" t="s">
        <v>196</v>
      </c>
      <c r="S30" s="15" t="s">
        <v>30</v>
      </c>
      <c r="T30" s="5" t="n">
        <v>45376</v>
      </c>
      <c r="U30" s="5" t="n">
        <v>45394</v>
      </c>
      <c r="V30" s="5" t="n">
        <v>45397</v>
      </c>
      <c r="W30" s="5" t="n">
        <v>45399</v>
      </c>
      <c r="X30" s="5"/>
      <c r="Y30" s="5"/>
      <c r="Z30" s="5"/>
      <c r="AA30" s="5"/>
      <c r="AD30" s="17"/>
    </row>
    <row r="31" s="4" customFormat="true" ht="18.75" hidden="false" customHeight="false" outlineLevel="0" collapsed="false">
      <c r="A31" s="3" t="s">
        <v>197</v>
      </c>
      <c r="B31" s="12" t="n">
        <v>1</v>
      </c>
      <c r="C31" s="3" t="n">
        <v>30</v>
      </c>
      <c r="D31" s="3" t="s">
        <v>198</v>
      </c>
      <c r="E31" s="3" t="s">
        <v>199</v>
      </c>
      <c r="F31" s="3" t="s">
        <v>25</v>
      </c>
      <c r="G31" s="3" t="str">
        <f aca="false">CONCATENATE(F31,"/",H31,"/INRA")</f>
        <v>http://Malus_domestica_Borkh/groseille/INRA</v>
      </c>
      <c r="H31" s="13" t="s">
        <v>200</v>
      </c>
      <c r="I31" s="3" t="n">
        <v>599</v>
      </c>
      <c r="J31" s="3" t="s">
        <v>201</v>
      </c>
      <c r="K31" s="14" t="s">
        <v>28</v>
      </c>
      <c r="L31" s="1" t="n">
        <v>2014</v>
      </c>
      <c r="M31" s="1" t="n">
        <v>43.6115703302</v>
      </c>
      <c r="N31" s="1" t="n">
        <v>3.9780906029</v>
      </c>
      <c r="O31" s="1" t="n">
        <v>6279657.90247999</v>
      </c>
      <c r="P31" s="1" t="n">
        <v>778981.571964</v>
      </c>
      <c r="Q31" s="1" t="str">
        <f aca="false">CONCATENATE("POINT(",N31," ",M31,")")</f>
        <v>POINT(3,9780906029 43,6115703302)</v>
      </c>
      <c r="R31" s="1" t="s">
        <v>202</v>
      </c>
      <c r="S31" s="15" t="s">
        <v>30</v>
      </c>
      <c r="T31" s="5" t="n">
        <v>45397</v>
      </c>
      <c r="U31" s="5"/>
      <c r="V31" s="5"/>
      <c r="W31" s="5"/>
      <c r="X31" s="5"/>
      <c r="Y31" s="5"/>
      <c r="Z31" s="5"/>
      <c r="AA31" s="5"/>
      <c r="AD31" s="17"/>
    </row>
    <row r="32" s="4" customFormat="true" ht="18.75" hidden="false" customHeight="false" outlineLevel="0" collapsed="false">
      <c r="A32" s="3" t="s">
        <v>203</v>
      </c>
      <c r="B32" s="12" t="n">
        <v>1</v>
      </c>
      <c r="C32" s="3" t="n">
        <v>31</v>
      </c>
      <c r="D32" s="3" t="s">
        <v>204</v>
      </c>
      <c r="E32" s="3" t="s">
        <v>205</v>
      </c>
      <c r="F32" s="3" t="s">
        <v>25</v>
      </c>
      <c r="G32" s="3" t="str">
        <f aca="false">CONCATENATE(F32,"/",H32,"/INRA")</f>
        <v>http://Malus_domestica_Borkh/reinette_de_caux/INRA</v>
      </c>
      <c r="H32" s="13" t="s">
        <v>206</v>
      </c>
      <c r="I32" s="3" t="n">
        <v>629</v>
      </c>
      <c r="J32" s="3" t="s">
        <v>207</v>
      </c>
      <c r="K32" s="14" t="s">
        <v>28</v>
      </c>
      <c r="L32" s="1" t="n">
        <v>2014</v>
      </c>
      <c r="M32" s="1" t="n">
        <v>43.6115564915999</v>
      </c>
      <c r="N32" s="1" t="n">
        <v>3.97810635057</v>
      </c>
      <c r="O32" s="1" t="n">
        <v>6279656.38033999</v>
      </c>
      <c r="P32" s="1" t="n">
        <v>778982.862586</v>
      </c>
      <c r="Q32" s="1" t="str">
        <f aca="false">CONCATENATE("POINT(",N32," ",M32,")")</f>
        <v>POINT(3,97810635057 43,6115564915999)</v>
      </c>
      <c r="R32" s="1" t="s">
        <v>208</v>
      </c>
      <c r="S32" s="15" t="s">
        <v>30</v>
      </c>
      <c r="T32" s="5" t="n">
        <v>45368</v>
      </c>
      <c r="U32" s="5" t="n">
        <v>45371</v>
      </c>
      <c r="V32" s="5" t="n">
        <v>45380</v>
      </c>
      <c r="W32" s="5" t="n">
        <v>45392</v>
      </c>
      <c r="X32" s="5"/>
      <c r="Y32" s="5"/>
      <c r="Z32" s="5"/>
      <c r="AA32" s="5"/>
      <c r="AD32" s="17"/>
    </row>
    <row r="33" s="4" customFormat="true" ht="18.75" hidden="false" customHeight="false" outlineLevel="0" collapsed="false">
      <c r="A33" s="3" t="s">
        <v>209</v>
      </c>
      <c r="B33" s="12" t="n">
        <v>1</v>
      </c>
      <c r="C33" s="3" t="n">
        <v>32</v>
      </c>
      <c r="D33" s="3" t="s">
        <v>210</v>
      </c>
      <c r="E33" s="3" t="s">
        <v>211</v>
      </c>
      <c r="F33" s="3" t="s">
        <v>25</v>
      </c>
      <c r="G33" s="3" t="str">
        <f aca="false">CONCATENATE(F33,"/",H33,"/INRA")</f>
        <v>http://Malus_domestica_Borkh/pepin_de_bourgueil/INRA</v>
      </c>
      <c r="H33" s="13" t="s">
        <v>212</v>
      </c>
      <c r="I33" s="3" t="n">
        <v>571</v>
      </c>
      <c r="J33" s="3" t="s">
        <v>213</v>
      </c>
      <c r="K33" s="14" t="s">
        <v>28</v>
      </c>
      <c r="L33" s="1" t="n">
        <v>2014</v>
      </c>
      <c r="M33" s="1" t="n">
        <v>43.611543286</v>
      </c>
      <c r="N33" s="1" t="n">
        <v>3.97812059612</v>
      </c>
      <c r="O33" s="1" t="n">
        <v>6279654.92704</v>
      </c>
      <c r="P33" s="1" t="n">
        <v>778984.031046999</v>
      </c>
      <c r="Q33" s="1" t="str">
        <f aca="false">CONCATENATE("POINT(",N33," ",M33,")")</f>
        <v>POINT(3,97812059612 43,611543286)</v>
      </c>
      <c r="R33" s="1" t="s">
        <v>214</v>
      </c>
      <c r="S33" s="15" t="s">
        <v>30</v>
      </c>
      <c r="T33" s="5" t="n">
        <v>45390</v>
      </c>
      <c r="U33" s="5" t="n">
        <v>45399</v>
      </c>
      <c r="V33" s="5" t="n">
        <v>45401</v>
      </c>
      <c r="W33" s="5" t="n">
        <v>45411</v>
      </c>
      <c r="X33" s="5"/>
      <c r="Y33" s="5"/>
      <c r="Z33" s="5"/>
      <c r="AA33" s="5"/>
      <c r="AD33" s="17"/>
    </row>
    <row r="34" s="4" customFormat="true" ht="18.75" hidden="false" customHeight="false" outlineLevel="0" collapsed="false">
      <c r="A34" s="3" t="s">
        <v>215</v>
      </c>
      <c r="B34" s="12" t="n">
        <v>1</v>
      </c>
      <c r="C34" s="3" t="n">
        <v>33</v>
      </c>
      <c r="D34" s="3" t="s">
        <v>216</v>
      </c>
      <c r="E34" s="3" t="s">
        <v>217</v>
      </c>
      <c r="F34" s="3" t="s">
        <v>25</v>
      </c>
      <c r="G34" s="3" t="str">
        <f aca="false">CONCATENATE(F34,"/",H34,"/INRA")</f>
        <v>http://Malus_domestica_Borkh/reinette_etoilee/INRA</v>
      </c>
      <c r="H34" s="13" t="s">
        <v>218</v>
      </c>
      <c r="I34" s="3" t="n">
        <v>46</v>
      </c>
      <c r="J34" s="3" t="s">
        <v>219</v>
      </c>
      <c r="K34" s="14" t="s">
        <v>28</v>
      </c>
      <c r="L34" s="1" t="n">
        <v>2014</v>
      </c>
      <c r="M34" s="1" t="n">
        <v>43.6115295311999</v>
      </c>
      <c r="N34" s="1" t="n">
        <v>3.97813501236</v>
      </c>
      <c r="O34" s="1" t="n">
        <v>6279653.41287999</v>
      </c>
      <c r="P34" s="1" t="n">
        <v>778985.214046</v>
      </c>
      <c r="Q34" s="1" t="str">
        <f aca="false">CONCATENATE("POINT(",N34," ",M34,")")</f>
        <v>POINT(3,97813501236 43,6115295311999)</v>
      </c>
      <c r="R34" s="1" t="s">
        <v>220</v>
      </c>
      <c r="S34" s="15" t="s">
        <v>30</v>
      </c>
      <c r="T34" s="5" t="n">
        <v>45401</v>
      </c>
      <c r="U34" s="5" t="n">
        <v>45413</v>
      </c>
      <c r="V34" s="5" t="n">
        <v>45418</v>
      </c>
      <c r="W34" s="5" t="n">
        <v>45425</v>
      </c>
      <c r="X34" s="5"/>
      <c r="Y34" s="5"/>
      <c r="Z34" s="5"/>
      <c r="AA34" s="5"/>
      <c r="AD34" s="17"/>
    </row>
    <row r="35" s="4" customFormat="true" ht="18.75" hidden="false" customHeight="false" outlineLevel="0" collapsed="false">
      <c r="A35" s="3" t="s">
        <v>221</v>
      </c>
      <c r="B35" s="12" t="n">
        <v>1</v>
      </c>
      <c r="C35" s="3" t="n">
        <v>34</v>
      </c>
      <c r="D35" s="3" t="s">
        <v>222</v>
      </c>
      <c r="E35" s="3" t="s">
        <v>223</v>
      </c>
      <c r="F35" s="3" t="s">
        <v>25</v>
      </c>
      <c r="G35" s="3" t="str">
        <f aca="false">CONCATENATE(F35,"/",H35,"/INRA")</f>
        <v>http://Malus_domestica_Borkh/franklin/INRA</v>
      </c>
      <c r="H35" s="13" t="s">
        <v>224</v>
      </c>
      <c r="I35" s="3" t="n">
        <v>1560</v>
      </c>
      <c r="J35" s="3" t="s">
        <v>225</v>
      </c>
      <c r="K35" s="14" t="s">
        <v>28</v>
      </c>
      <c r="L35" s="1" t="n">
        <v>2014</v>
      </c>
      <c r="M35" s="1" t="n">
        <v>43.6115159885999</v>
      </c>
      <c r="N35" s="1" t="n">
        <v>3.97815023362</v>
      </c>
      <c r="O35" s="1" t="n">
        <v>6279651.9231</v>
      </c>
      <c r="P35" s="1" t="n">
        <v>778986.461756999</v>
      </c>
      <c r="Q35" s="1" t="str">
        <f aca="false">CONCATENATE("POINT(",N35," ",M35,")")</f>
        <v>POINT(3,97815023362 43,6115159885999)</v>
      </c>
      <c r="R35" s="1" t="s">
        <v>226</v>
      </c>
      <c r="S35" s="15" t="s">
        <v>30</v>
      </c>
      <c r="T35" s="5" t="n">
        <v>45371</v>
      </c>
      <c r="U35" s="5" t="n">
        <v>45390</v>
      </c>
      <c r="V35" s="5" t="n">
        <v>45394</v>
      </c>
      <c r="W35" s="5" t="n">
        <v>45399</v>
      </c>
      <c r="X35" s="5"/>
      <c r="Y35" s="5"/>
      <c r="Z35" s="5"/>
      <c r="AA35" s="5"/>
      <c r="AD35" s="17"/>
    </row>
    <row r="36" s="4" customFormat="true" ht="18.75" hidden="false" customHeight="false" outlineLevel="0" collapsed="false">
      <c r="A36" s="3" t="s">
        <v>227</v>
      </c>
      <c r="B36" s="12" t="n">
        <v>1</v>
      </c>
      <c r="C36" s="3" t="n">
        <v>35</v>
      </c>
      <c r="D36" s="3" t="s">
        <v>228</v>
      </c>
      <c r="E36" s="3" t="s">
        <v>229</v>
      </c>
      <c r="F36" s="3" t="s">
        <v>25</v>
      </c>
      <c r="G36" s="3" t="str">
        <f aca="false">CONCATENATE(F36,"/",H36,"/INRA")</f>
        <v>http://Malus_domestica_Borkh/rambour/INRA</v>
      </c>
      <c r="H36" s="13" t="s">
        <v>230</v>
      </c>
      <c r="I36" s="3" t="n">
        <v>1561</v>
      </c>
      <c r="J36" s="3" t="s">
        <v>231</v>
      </c>
      <c r="K36" s="14" t="s">
        <v>28</v>
      </c>
      <c r="L36" s="1" t="n">
        <v>2014</v>
      </c>
      <c r="M36" s="1" t="n">
        <v>43.6115038610999</v>
      </c>
      <c r="N36" s="1" t="n">
        <v>3.97816379008</v>
      </c>
      <c r="O36" s="1" t="n">
        <v>6279650.58892</v>
      </c>
      <c r="P36" s="1" t="n">
        <v>778987.573092999</v>
      </c>
      <c r="Q36" s="1" t="str">
        <f aca="false">CONCATENATE("POINT(",N36," ",M36,")")</f>
        <v>POINT(3,97816379008 43,6115038610999)</v>
      </c>
      <c r="R36" s="1" t="s">
        <v>232</v>
      </c>
      <c r="S36" s="15" t="s">
        <v>30</v>
      </c>
      <c r="T36" s="5" t="n">
        <v>45397</v>
      </c>
      <c r="U36" s="5"/>
      <c r="V36" s="5"/>
      <c r="W36" s="5"/>
      <c r="X36" s="5"/>
      <c r="Y36" s="5"/>
      <c r="Z36" s="5"/>
      <c r="AA36" s="5"/>
      <c r="AD36" s="17"/>
    </row>
    <row r="37" s="4" customFormat="true" ht="18.75" hidden="false" customHeight="false" outlineLevel="0" collapsed="false">
      <c r="A37" s="3" t="s">
        <v>233</v>
      </c>
      <c r="B37" s="12" t="n">
        <v>1</v>
      </c>
      <c r="C37" s="3" t="n">
        <v>36</v>
      </c>
      <c r="D37" s="3" t="s">
        <v>234</v>
      </c>
      <c r="E37" s="3" t="s">
        <v>235</v>
      </c>
      <c r="F37" s="3" t="s">
        <v>25</v>
      </c>
      <c r="G37" s="3" t="str">
        <f aca="false">CONCATENATE(F37,"/",H37,"/INRA")</f>
        <v>http://Malus_domestica_Borkh/reinette_de_multhaupt/INRA</v>
      </c>
      <c r="H37" s="13" t="s">
        <v>236</v>
      </c>
      <c r="I37" s="3" t="n">
        <v>70</v>
      </c>
      <c r="J37" s="3" t="s">
        <v>237</v>
      </c>
      <c r="K37" s="14" t="s">
        <v>28</v>
      </c>
      <c r="L37" s="1" t="n">
        <v>2014</v>
      </c>
      <c r="M37" s="1" t="n">
        <v>43.6114893645999</v>
      </c>
      <c r="N37" s="1" t="n">
        <v>3.97817935246</v>
      </c>
      <c r="O37" s="1" t="n">
        <v>6279648.99347999</v>
      </c>
      <c r="P37" s="1" t="n">
        <v>778988.849661999</v>
      </c>
      <c r="Q37" s="1" t="str">
        <f aca="false">CONCATENATE("POINT(",N37," ",M37,")")</f>
        <v>POINT(3,97817935246 43,6114893645999)</v>
      </c>
      <c r="R37" s="1" t="s">
        <v>238</v>
      </c>
      <c r="S37" s="15" t="s">
        <v>30</v>
      </c>
      <c r="T37" s="5" t="n">
        <v>45371</v>
      </c>
      <c r="U37" s="5" t="n">
        <v>45380</v>
      </c>
      <c r="V37" s="5" t="n">
        <v>45387</v>
      </c>
      <c r="W37" s="5" t="n">
        <v>45394</v>
      </c>
      <c r="X37" s="5"/>
      <c r="Y37" s="5"/>
      <c r="Z37" s="5"/>
      <c r="AA37" s="5"/>
      <c r="AD37" s="17"/>
    </row>
    <row r="38" s="4" customFormat="true" ht="18.75" hidden="false" customHeight="false" outlineLevel="0" collapsed="false">
      <c r="A38" s="3" t="s">
        <v>239</v>
      </c>
      <c r="B38" s="12" t="n">
        <v>1</v>
      </c>
      <c r="C38" s="3" t="n">
        <v>37</v>
      </c>
      <c r="D38" s="3" t="s">
        <v>240</v>
      </c>
      <c r="E38" s="3" t="s">
        <v>241</v>
      </c>
      <c r="F38" s="3" t="s">
        <v>25</v>
      </c>
      <c r="G38" s="3" t="str">
        <f aca="false">CONCATENATE(F38,"/",H38,"/INRA")</f>
        <v>http://Malus_domestica_Borkh/ananas_rouge/INRA</v>
      </c>
      <c r="H38" s="13" t="s">
        <v>242</v>
      </c>
      <c r="I38" s="3" t="n">
        <v>537</v>
      </c>
      <c r="J38" s="3" t="s">
        <v>243</v>
      </c>
      <c r="K38" s="14" t="s">
        <v>28</v>
      </c>
      <c r="L38" s="1" t="n">
        <v>2014</v>
      </c>
      <c r="M38" s="1" t="n">
        <v>43.6114768011999</v>
      </c>
      <c r="N38" s="1" t="n">
        <v>3.97819412821</v>
      </c>
      <c r="O38" s="1" t="n">
        <v>6279647.61209</v>
      </c>
      <c r="P38" s="1" t="n">
        <v>778990.060052999</v>
      </c>
      <c r="Q38" s="1" t="str">
        <f aca="false">CONCATENATE("POINT(",N38," ",M38,")")</f>
        <v>POINT(3,97819412821 43,6114768011999)</v>
      </c>
      <c r="R38" s="1" t="s">
        <v>244</v>
      </c>
      <c r="S38" s="15" t="s">
        <v>30</v>
      </c>
      <c r="T38" s="5" t="n">
        <v>45378</v>
      </c>
      <c r="U38" s="5" t="n">
        <v>45392</v>
      </c>
      <c r="V38" s="5" t="n">
        <v>45397</v>
      </c>
      <c r="W38" s="5" t="n">
        <v>45401</v>
      </c>
      <c r="X38" s="5"/>
      <c r="Y38" s="5"/>
      <c r="Z38" s="5"/>
      <c r="AA38" s="5"/>
      <c r="AD38" s="17"/>
    </row>
    <row r="39" s="4" customFormat="true" ht="18.75" hidden="false" customHeight="false" outlineLevel="0" collapsed="false">
      <c r="A39" s="3" t="s">
        <v>245</v>
      </c>
      <c r="B39" s="12" t="n">
        <v>1</v>
      </c>
      <c r="C39" s="3" t="n">
        <v>38</v>
      </c>
      <c r="D39" s="3" t="s">
        <v>246</v>
      </c>
      <c r="E39" s="3" t="s">
        <v>247</v>
      </c>
      <c r="F39" s="3" t="s">
        <v>25</v>
      </c>
      <c r="G39" s="3" t="str">
        <f aca="false">CONCATENATE(F39,"/",H39,"/INRA")</f>
        <v>http://Malus_domestica_Borkh/calville_du_roi/INRA</v>
      </c>
      <c r="H39" s="13" t="s">
        <v>248</v>
      </c>
      <c r="I39" s="3" t="n">
        <v>84</v>
      </c>
      <c r="J39" s="3" t="s">
        <v>249</v>
      </c>
      <c r="K39" s="14" t="s">
        <v>28</v>
      </c>
      <c r="L39" s="1" t="n">
        <v>2014</v>
      </c>
      <c r="M39" s="1" t="n">
        <v>43.6114631980999</v>
      </c>
      <c r="N39" s="1" t="n">
        <v>3.97820811352</v>
      </c>
      <c r="O39" s="1" t="n">
        <v>6279646.11435</v>
      </c>
      <c r="P39" s="1" t="n">
        <v>778991.20805</v>
      </c>
      <c r="Q39" s="1" t="str">
        <f aca="false">CONCATENATE("POINT(",N39," ",M39,")")</f>
        <v>POINT(3,97820811352 43,6114631980999)</v>
      </c>
      <c r="R39" s="1" t="s">
        <v>250</v>
      </c>
      <c r="S39" s="15" t="s">
        <v>30</v>
      </c>
      <c r="T39" s="5" t="n">
        <v>45387</v>
      </c>
      <c r="U39" s="5" t="n">
        <v>45399</v>
      </c>
      <c r="V39" s="5" t="n">
        <v>45404</v>
      </c>
      <c r="W39" s="5" t="n">
        <v>45413</v>
      </c>
      <c r="X39" s="5"/>
      <c r="Y39" s="5"/>
      <c r="Z39" s="5"/>
      <c r="AA39" s="5"/>
      <c r="AD39" s="17"/>
    </row>
    <row r="40" s="4" customFormat="true" ht="18.75" hidden="false" customHeight="false" outlineLevel="0" collapsed="false">
      <c r="A40" s="3" t="s">
        <v>251</v>
      </c>
      <c r="B40" s="12" t="n">
        <v>1</v>
      </c>
      <c r="C40" s="3" t="n">
        <v>39</v>
      </c>
      <c r="D40" s="3" t="s">
        <v>252</v>
      </c>
      <c r="E40" s="3" t="s">
        <v>253</v>
      </c>
      <c r="F40" s="3" t="s">
        <v>25</v>
      </c>
      <c r="G40" s="3" t="str">
        <f aca="false">CONCATENATE(F40,"/",H40,"/INRA")</f>
        <v>http://Malus_domestica_Borkh/chataignier/INRA</v>
      </c>
      <c r="H40" s="13" t="s">
        <v>254</v>
      </c>
      <c r="I40" s="3" t="n">
        <v>205</v>
      </c>
      <c r="J40" s="3" t="s">
        <v>255</v>
      </c>
      <c r="K40" s="14" t="s">
        <v>28</v>
      </c>
      <c r="L40" s="1" t="n">
        <v>2015</v>
      </c>
      <c r="M40" s="1" t="n">
        <v>43.611449985</v>
      </c>
      <c r="N40" s="1" t="n">
        <v>3.97822359027</v>
      </c>
      <c r="O40" s="1" t="n">
        <v>6279644.66144999</v>
      </c>
      <c r="P40" s="1" t="n">
        <v>778992.47594</v>
      </c>
      <c r="Q40" s="1" t="str">
        <f aca="false">CONCATENATE("POINT(",N40," ",M40,")")</f>
        <v>POINT(3,97822359027 43,611449985)</v>
      </c>
      <c r="R40" s="1" t="s">
        <v>256</v>
      </c>
      <c r="S40" s="15" t="s">
        <v>30</v>
      </c>
      <c r="T40" s="5" t="n">
        <v>45397</v>
      </c>
      <c r="U40" s="5"/>
      <c r="V40" s="5"/>
      <c r="W40" s="5"/>
      <c r="X40" s="5"/>
      <c r="Y40" s="5"/>
      <c r="Z40" s="5"/>
      <c r="AA40" s="5"/>
      <c r="AD40" s="17"/>
    </row>
    <row r="41" s="4" customFormat="true" ht="18.75" hidden="false" customHeight="false" outlineLevel="0" collapsed="false">
      <c r="A41" s="3" t="s">
        <v>79</v>
      </c>
      <c r="B41" s="12" t="n">
        <v>1</v>
      </c>
      <c r="C41" s="3" t="n">
        <v>40</v>
      </c>
      <c r="D41" s="3" t="s">
        <v>257</v>
      </c>
      <c r="E41" s="3" t="s">
        <v>258</v>
      </c>
      <c r="F41" s="3" t="s">
        <v>25</v>
      </c>
      <c r="G41" s="3" t="str">
        <f aca="false">CONCATENATE(F41,"/",H41,"/INRA")</f>
        <v>http://Malus_domestica_Borkh/golden/INRA</v>
      </c>
      <c r="H41" s="3" t="s">
        <v>82</v>
      </c>
      <c r="I41" s="3" t="n">
        <v>65</v>
      </c>
      <c r="J41" s="3" t="s">
        <v>83</v>
      </c>
      <c r="K41" s="14" t="s">
        <v>28</v>
      </c>
      <c r="L41" s="1" t="n">
        <v>2014</v>
      </c>
      <c r="M41" s="1" t="n">
        <v>43.6114359927999</v>
      </c>
      <c r="N41" s="1" t="n">
        <v>3.97823777684</v>
      </c>
      <c r="O41" s="1" t="n">
        <v>6279643.12067</v>
      </c>
      <c r="P41" s="1" t="n">
        <v>778993.640724999</v>
      </c>
      <c r="Q41" s="1" t="str">
        <f aca="false">CONCATENATE("POINT(",N41," ",M41,")")</f>
        <v>POINT(3,97823777684 43,6114359927999)</v>
      </c>
      <c r="R41" s="1" t="s">
        <v>259</v>
      </c>
      <c r="S41" s="15" t="s">
        <v>30</v>
      </c>
      <c r="T41" s="5" t="n">
        <v>45378</v>
      </c>
      <c r="U41" s="5" t="n">
        <v>45392</v>
      </c>
      <c r="V41" s="5" t="n">
        <v>45397</v>
      </c>
      <c r="W41" s="5" t="n">
        <v>45401</v>
      </c>
      <c r="X41" s="5"/>
      <c r="Y41" s="5"/>
      <c r="Z41" s="5"/>
      <c r="AA41" s="5"/>
      <c r="AD41" s="17"/>
    </row>
    <row r="42" s="4" customFormat="true" ht="30" hidden="false" customHeight="false" outlineLevel="0" collapsed="false">
      <c r="A42" s="16" t="s">
        <v>121</v>
      </c>
      <c r="B42" s="12" t="n">
        <v>1</v>
      </c>
      <c r="C42" s="3" t="n">
        <v>41</v>
      </c>
      <c r="D42" s="3" t="s">
        <v>260</v>
      </c>
      <c r="E42" s="3" t="s">
        <v>261</v>
      </c>
      <c r="F42" s="3" t="s">
        <v>25</v>
      </c>
      <c r="G42" s="3" t="str">
        <f aca="false">CONCATENATE(F42,"/",H42,"/INRA")</f>
        <v>http://Malus_domestica_Borkh/Golden_Delicious_Doubled_Haploid/INRA</v>
      </c>
      <c r="H42" s="7" t="s">
        <v>124</v>
      </c>
      <c r="I42" s="3" t="n">
        <v>4956</v>
      </c>
      <c r="J42" s="3" t="s">
        <v>125</v>
      </c>
      <c r="K42" s="14" t="s">
        <v>28</v>
      </c>
      <c r="L42" s="1" t="n">
        <v>2017</v>
      </c>
      <c r="M42" s="1" t="n">
        <v>43.6114231162</v>
      </c>
      <c r="N42" s="1" t="n">
        <v>3.97825334351</v>
      </c>
      <c r="O42" s="1" t="n">
        <v>6279641.70526</v>
      </c>
      <c r="P42" s="1" t="n">
        <v>778994.915414</v>
      </c>
      <c r="Q42" s="1" t="str">
        <f aca="false">CONCATENATE("POINT(",N42," ",M42,")")</f>
        <v>POINT(3,97825334351 43,6114231162)</v>
      </c>
      <c r="R42" s="1" t="s">
        <v>262</v>
      </c>
      <c r="S42" s="18" t="s">
        <v>127</v>
      </c>
      <c r="T42" s="5" t="e">
        <f aca="false">#N/A</f>
        <v>#N/A</v>
      </c>
      <c r="U42" s="5"/>
      <c r="V42" s="5"/>
      <c r="W42" s="5"/>
      <c r="X42" s="5"/>
      <c r="Y42" s="5"/>
      <c r="Z42" s="5"/>
      <c r="AA42" s="5"/>
      <c r="AD42" s="17"/>
    </row>
    <row r="43" s="4" customFormat="true" ht="18.75" hidden="false" customHeight="false" outlineLevel="0" collapsed="false">
      <c r="A43" s="3" t="s">
        <v>263</v>
      </c>
      <c r="B43" s="12" t="n">
        <v>1</v>
      </c>
      <c r="C43" s="3" t="n">
        <v>42</v>
      </c>
      <c r="D43" s="3" t="s">
        <v>264</v>
      </c>
      <c r="E43" s="3" t="s">
        <v>265</v>
      </c>
      <c r="F43" s="3" t="s">
        <v>25</v>
      </c>
      <c r="G43" s="3" t="str">
        <f aca="false">CONCATENATE(F43,"/",H43,"/INRA")</f>
        <v>http://Malus_domestica_Borkh/grosse_saint_clement/INRA</v>
      </c>
      <c r="H43" s="3" t="s">
        <v>266</v>
      </c>
      <c r="I43" s="3" t="n">
        <v>39</v>
      </c>
      <c r="J43" s="3" t="s">
        <v>267</v>
      </c>
      <c r="K43" s="14" t="s">
        <v>28</v>
      </c>
      <c r="L43" s="1" t="n">
        <v>2014</v>
      </c>
      <c r="M43" s="1" t="n">
        <v>43.611410089</v>
      </c>
      <c r="N43" s="1" t="n">
        <v>3.97826745941</v>
      </c>
      <c r="O43" s="1" t="n">
        <v>6279640.27164999</v>
      </c>
      <c r="P43" s="1" t="n">
        <v>778996.073164999</v>
      </c>
      <c r="Q43" s="1" t="str">
        <f aca="false">CONCATENATE("POINT(",N43," ",M43,")")</f>
        <v>POINT(3,97826745941 43,611410089)</v>
      </c>
      <c r="R43" s="1" t="s">
        <v>268</v>
      </c>
      <c r="S43" s="15" t="s">
        <v>30</v>
      </c>
      <c r="T43" s="5" t="n">
        <v>45368</v>
      </c>
      <c r="U43" s="5" t="n">
        <v>45373</v>
      </c>
      <c r="V43" s="5" t="n">
        <v>45383</v>
      </c>
      <c r="W43" s="5" t="n">
        <v>45387</v>
      </c>
      <c r="X43" s="5"/>
      <c r="Y43" s="5"/>
      <c r="Z43" s="5"/>
      <c r="AA43" s="5"/>
    </row>
    <row r="44" s="4" customFormat="true" ht="30" hidden="false" customHeight="false" outlineLevel="0" collapsed="false">
      <c r="A44" s="16" t="s">
        <v>121</v>
      </c>
      <c r="B44" s="12" t="n">
        <v>1</v>
      </c>
      <c r="C44" s="3" t="n">
        <v>43</v>
      </c>
      <c r="D44" s="3" t="s">
        <v>269</v>
      </c>
      <c r="E44" s="3" t="s">
        <v>270</v>
      </c>
      <c r="F44" s="3" t="s">
        <v>25</v>
      </c>
      <c r="G44" s="3" t="str">
        <f aca="false">CONCATENATE(F44,"/",H44,"/INRA")</f>
        <v>http://Malus_domestica_Borkh/Golden_Delicious_Doubled_Haploid/INRA</v>
      </c>
      <c r="H44" s="7" t="s">
        <v>124</v>
      </c>
      <c r="I44" s="3" t="n">
        <v>4956</v>
      </c>
      <c r="J44" s="3" t="s">
        <v>125</v>
      </c>
      <c r="K44" s="14" t="s">
        <v>28</v>
      </c>
      <c r="L44" s="1" t="n">
        <v>2017</v>
      </c>
      <c r="M44" s="1" t="n">
        <v>43.6113961256</v>
      </c>
      <c r="N44" s="1" t="n">
        <v>3.97828255453</v>
      </c>
      <c r="O44" s="1" t="n">
        <v>6279638.735</v>
      </c>
      <c r="P44" s="1" t="n">
        <v>778997.311274999</v>
      </c>
      <c r="Q44" s="1" t="str">
        <f aca="false">CONCATENATE("POINT(",N44," ",M44,")")</f>
        <v>POINT(3,97828255453 43,6113961256)</v>
      </c>
      <c r="R44" s="1" t="s">
        <v>271</v>
      </c>
      <c r="S44" s="18" t="s">
        <v>127</v>
      </c>
      <c r="T44" s="5" t="n">
        <v>45371</v>
      </c>
      <c r="U44" s="5" t="n">
        <v>45385</v>
      </c>
      <c r="V44" s="5" t="n">
        <v>45392</v>
      </c>
      <c r="W44" s="5" t="n">
        <v>45397</v>
      </c>
      <c r="X44" s="5"/>
      <c r="Y44" s="5"/>
      <c r="Z44" s="5"/>
      <c r="AA44" s="5"/>
    </row>
    <row r="45" s="4" customFormat="true" ht="18.75" hidden="false" customHeight="false" outlineLevel="0" collapsed="false">
      <c r="A45" s="3" t="s">
        <v>272</v>
      </c>
      <c r="B45" s="12" t="n">
        <v>1</v>
      </c>
      <c r="C45" s="3" t="n">
        <v>44</v>
      </c>
      <c r="D45" s="3" t="s">
        <v>273</v>
      </c>
      <c r="E45" s="3" t="s">
        <v>274</v>
      </c>
      <c r="F45" s="3" t="s">
        <v>25</v>
      </c>
      <c r="G45" s="3" t="str">
        <f aca="false">CONCATENATE(F45,"/",H45,"/INRA")</f>
        <v>http://Malus_domestica_Borkh/reale_d_entraygues/INRA</v>
      </c>
      <c r="H45" s="13" t="s">
        <v>275</v>
      </c>
      <c r="I45" s="3" t="n">
        <v>748</v>
      </c>
      <c r="J45" s="3" t="s">
        <v>276</v>
      </c>
      <c r="K45" s="14" t="s">
        <v>28</v>
      </c>
      <c r="L45" s="1" t="n">
        <v>2014</v>
      </c>
      <c r="M45" s="1" t="n">
        <v>43.6113823236999</v>
      </c>
      <c r="N45" s="1" t="n">
        <v>3.97829738317</v>
      </c>
      <c r="O45" s="1" t="n">
        <v>6279637.21602</v>
      </c>
      <c r="P45" s="1" t="n">
        <v>778998.527646</v>
      </c>
      <c r="Q45" s="1" t="str">
        <f aca="false">CONCATENATE("POINT(",N45," ",M45,")")</f>
        <v>POINT(3,97829738317 43,6113823236999)</v>
      </c>
      <c r="R45" s="1" t="s">
        <v>277</v>
      </c>
      <c r="S45" s="15" t="s">
        <v>30</v>
      </c>
      <c r="T45" s="5" t="n">
        <v>45371</v>
      </c>
      <c r="U45" s="5" t="n">
        <v>45387</v>
      </c>
      <c r="V45" s="5" t="n">
        <v>45392</v>
      </c>
      <c r="W45" s="5" t="n">
        <v>45397</v>
      </c>
      <c r="X45" s="5"/>
      <c r="Y45" s="5"/>
      <c r="Z45" s="5"/>
      <c r="AA45" s="5"/>
    </row>
    <row r="46" s="4" customFormat="true" ht="18.75" hidden="false" customHeight="false" outlineLevel="0" collapsed="false">
      <c r="A46" s="3" t="s">
        <v>278</v>
      </c>
      <c r="B46" s="12" t="n">
        <v>1</v>
      </c>
      <c r="C46" s="3" t="n">
        <v>45</v>
      </c>
      <c r="D46" s="3" t="s">
        <v>279</v>
      </c>
      <c r="E46" s="3" t="s">
        <v>280</v>
      </c>
      <c r="F46" s="3" t="s">
        <v>25</v>
      </c>
      <c r="G46" s="3" t="str">
        <f aca="false">CONCATENATE(F46,"/",H46,"/INRA")</f>
        <v>http://Malus_domestica_Borkh/calville_lombarts/INRA</v>
      </c>
      <c r="H46" s="13" t="s">
        <v>281</v>
      </c>
      <c r="I46" s="3" t="n">
        <v>9</v>
      </c>
      <c r="J46" s="3" t="s">
        <v>282</v>
      </c>
      <c r="K46" s="14" t="s">
        <v>28</v>
      </c>
      <c r="L46" s="1" t="n">
        <v>2014</v>
      </c>
      <c r="M46" s="1" t="n">
        <v>43.6113684743</v>
      </c>
      <c r="N46" s="1" t="n">
        <v>3.97831143782</v>
      </c>
      <c r="O46" s="1" t="n">
        <v>6279635.69098</v>
      </c>
      <c r="P46" s="1" t="n">
        <v>778999.681585</v>
      </c>
      <c r="Q46" s="1" t="str">
        <f aca="false">CONCATENATE("POINT(",N46," ",M46,")")</f>
        <v>POINT(3,97831143782 43,6113684743)</v>
      </c>
      <c r="R46" s="1" t="s">
        <v>283</v>
      </c>
      <c r="S46" s="15" t="s">
        <v>30</v>
      </c>
      <c r="T46" s="5" t="n">
        <v>45387</v>
      </c>
      <c r="U46" s="5" t="n">
        <v>45397</v>
      </c>
      <c r="V46" s="5" t="n">
        <v>45401</v>
      </c>
      <c r="W46" s="5" t="n">
        <v>45406</v>
      </c>
      <c r="X46" s="5"/>
      <c r="Y46" s="5"/>
      <c r="Z46" s="5"/>
      <c r="AA46" s="5"/>
    </row>
    <row r="47" s="4" customFormat="true" ht="18.75" hidden="false" customHeight="false" outlineLevel="0" collapsed="false">
      <c r="A47" s="3" t="s">
        <v>284</v>
      </c>
      <c r="B47" s="12" t="n">
        <v>1</v>
      </c>
      <c r="C47" s="3" t="n">
        <v>46</v>
      </c>
      <c r="D47" s="3" t="s">
        <v>285</v>
      </c>
      <c r="E47" s="3" t="s">
        <v>286</v>
      </c>
      <c r="F47" s="3" t="s">
        <v>25</v>
      </c>
      <c r="G47" s="3" t="str">
        <f aca="false">CONCATENATE(F47,"/",H47,"/INRA")</f>
        <v>http://Malus_domestica_Borkh/directeur_lesage/INRA</v>
      </c>
      <c r="H47" s="13" t="s">
        <v>287</v>
      </c>
      <c r="I47" s="3" t="n">
        <v>26</v>
      </c>
      <c r="J47" s="3" t="s">
        <v>288</v>
      </c>
      <c r="K47" s="14" t="s">
        <v>28</v>
      </c>
      <c r="L47" s="1" t="n">
        <v>2014</v>
      </c>
      <c r="M47" s="1" t="n">
        <v>43.6113554363999</v>
      </c>
      <c r="N47" s="1" t="n">
        <v>3.97832748621</v>
      </c>
      <c r="O47" s="1" t="n">
        <v>6279634.25812</v>
      </c>
      <c r="P47" s="1" t="n">
        <v>779000.995394999</v>
      </c>
      <c r="Q47" s="1" t="str">
        <f aca="false">CONCATENATE("POINT(",N47," ",M47,")")</f>
        <v>POINT(3,97832748621 43,6113554363999)</v>
      </c>
      <c r="R47" s="1" t="s">
        <v>289</v>
      </c>
      <c r="S47" s="15" t="s">
        <v>30</v>
      </c>
      <c r="T47" s="5" t="n">
        <v>45380</v>
      </c>
      <c r="U47" s="5" t="n">
        <v>45390</v>
      </c>
      <c r="V47" s="5" t="n">
        <v>45394</v>
      </c>
      <c r="W47" s="5" t="n">
        <v>45399</v>
      </c>
      <c r="X47" s="5"/>
      <c r="Y47" s="5"/>
      <c r="Z47" s="5"/>
      <c r="AA47" s="5"/>
    </row>
    <row r="48" s="4" customFormat="true" ht="18.75" hidden="false" customHeight="false" outlineLevel="0" collapsed="false">
      <c r="A48" s="3" t="s">
        <v>290</v>
      </c>
      <c r="B48" s="12" t="n">
        <v>1</v>
      </c>
      <c r="C48" s="3" t="n">
        <v>47</v>
      </c>
      <c r="D48" s="3" t="s">
        <v>291</v>
      </c>
      <c r="E48" s="3" t="s">
        <v>292</v>
      </c>
      <c r="F48" s="3" t="s">
        <v>25</v>
      </c>
      <c r="G48" s="3" t="str">
        <f aca="false">CONCATENATE(F48,"/",H48,"/INRA")</f>
        <v>http://Malus_domestica_Borkh/gros_api/INRA</v>
      </c>
      <c r="H48" s="13" t="s">
        <v>293</v>
      </c>
      <c r="I48" s="3" t="n">
        <v>33</v>
      </c>
      <c r="J48" s="3" t="s">
        <v>294</v>
      </c>
      <c r="K48" s="14" t="s">
        <v>28</v>
      </c>
      <c r="L48" s="1" t="n">
        <v>2014</v>
      </c>
      <c r="M48" s="1" t="n">
        <v>43.6113421242</v>
      </c>
      <c r="N48" s="1" t="n">
        <v>3.97834190878</v>
      </c>
      <c r="O48" s="1" t="n">
        <v>6279632.79315</v>
      </c>
      <c r="P48" s="1" t="n">
        <v>779002.178304999</v>
      </c>
      <c r="Q48" s="1" t="str">
        <f aca="false">CONCATENATE("POINT(",N48," ",M48,")")</f>
        <v>POINT(3,97834190878 43,6113421242)</v>
      </c>
      <c r="R48" s="1" t="s">
        <v>295</v>
      </c>
      <c r="S48" s="15" t="s">
        <v>30</v>
      </c>
      <c r="T48" s="5" t="n">
        <v>45380</v>
      </c>
      <c r="U48" s="5" t="n">
        <v>45392</v>
      </c>
      <c r="V48" s="5" t="n">
        <v>45397</v>
      </c>
      <c r="W48" s="5" t="n">
        <v>45404</v>
      </c>
      <c r="X48" s="5"/>
      <c r="Y48" s="5"/>
      <c r="Z48" s="5"/>
      <c r="AA48" s="5"/>
    </row>
    <row r="49" s="4" customFormat="true" ht="18.75" hidden="false" customHeight="false" outlineLevel="0" collapsed="false">
      <c r="A49" s="3" t="s">
        <v>296</v>
      </c>
      <c r="B49" s="12" t="n">
        <v>1</v>
      </c>
      <c r="C49" s="3" t="n">
        <v>48</v>
      </c>
      <c r="D49" s="3" t="s">
        <v>297</v>
      </c>
      <c r="E49" s="3" t="s">
        <v>298</v>
      </c>
      <c r="F49" s="3" t="s">
        <v>25</v>
      </c>
      <c r="G49" s="3" t="str">
        <f aca="false">CONCATENATE(F49,"/",H49,"/INRA")</f>
        <v>http://Malus_domestica_Borkh/reinette_de_landsberg/INRA</v>
      </c>
      <c r="H49" s="13" t="s">
        <v>299</v>
      </c>
      <c r="I49" s="3" t="n">
        <v>61</v>
      </c>
      <c r="J49" s="3" t="s">
        <v>300</v>
      </c>
      <c r="K49" s="14" t="s">
        <v>28</v>
      </c>
      <c r="L49" s="1" t="n">
        <v>2014</v>
      </c>
      <c r="M49" s="1" t="n">
        <v>43.6113283026</v>
      </c>
      <c r="N49" s="1" t="n">
        <v>3.97835654446</v>
      </c>
      <c r="O49" s="1" t="n">
        <v>6279631.27178</v>
      </c>
      <c r="P49" s="1" t="n">
        <v>779003.379123999</v>
      </c>
      <c r="Q49" s="1" t="str">
        <f aca="false">CONCATENATE("POINT(",N49," ",M49,")")</f>
        <v>POINT(3,97835654446 43,6113283026)</v>
      </c>
      <c r="R49" s="1" t="s">
        <v>301</v>
      </c>
      <c r="S49" s="15" t="s">
        <v>30</v>
      </c>
      <c r="T49" s="5" t="n">
        <v>45371</v>
      </c>
      <c r="U49" s="5"/>
      <c r="V49" s="5"/>
      <c r="W49" s="5"/>
      <c r="X49" s="5"/>
      <c r="Y49" s="5"/>
      <c r="Z49" s="5"/>
      <c r="AA49" s="5"/>
    </row>
    <row r="50" s="4" customFormat="true" ht="18.75" hidden="false" customHeight="false" outlineLevel="0" collapsed="false">
      <c r="A50" s="3" t="s">
        <v>302</v>
      </c>
      <c r="B50" s="12" t="n">
        <v>1</v>
      </c>
      <c r="C50" s="3" t="n">
        <v>49</v>
      </c>
      <c r="D50" s="3" t="s">
        <v>303</v>
      </c>
      <c r="E50" s="3" t="s">
        <v>304</v>
      </c>
      <c r="F50" s="3" t="s">
        <v>25</v>
      </c>
      <c r="G50" s="3" t="str">
        <f aca="false">CONCATENATE(F50,"/",H50,"/INRA")</f>
        <v>http://Malus_domestica_Borkh/calville_d_aout/INRA</v>
      </c>
      <c r="H50" s="13" t="s">
        <v>305</v>
      </c>
      <c r="I50" s="3" t="n">
        <v>636</v>
      </c>
      <c r="J50" s="3" t="s">
        <v>306</v>
      </c>
      <c r="K50" s="14" t="s">
        <v>28</v>
      </c>
      <c r="L50" s="1" t="n">
        <v>2014</v>
      </c>
      <c r="M50" s="1" t="n">
        <v>43.6113155108999</v>
      </c>
      <c r="N50" s="1" t="n">
        <v>3.97837085628</v>
      </c>
      <c r="O50" s="1" t="n">
        <v>6279629.86455999</v>
      </c>
      <c r="P50" s="1" t="n">
        <v>779004.552373999</v>
      </c>
      <c r="Q50" s="1" t="str">
        <f aca="false">CONCATENATE("POINT(",N50," ",M50,")")</f>
        <v>POINT(3,97837085628 43,6113155108999)</v>
      </c>
      <c r="R50" s="1" t="s">
        <v>307</v>
      </c>
      <c r="S50" s="15" t="s">
        <v>30</v>
      </c>
      <c r="T50" s="5" t="n">
        <v>45368</v>
      </c>
      <c r="U50" s="5" t="n">
        <v>45383</v>
      </c>
      <c r="V50" s="5" t="n">
        <v>45387</v>
      </c>
      <c r="W50" s="5" t="n">
        <v>45394</v>
      </c>
      <c r="X50" s="5"/>
      <c r="Y50" s="5"/>
      <c r="Z50" s="5"/>
      <c r="AA50" s="5"/>
    </row>
    <row r="51" s="4" customFormat="true" ht="18.75" hidden="false" customHeight="false" outlineLevel="0" collapsed="false">
      <c r="A51" s="3" t="s">
        <v>308</v>
      </c>
      <c r="B51" s="12" t="n">
        <v>1</v>
      </c>
      <c r="C51" s="3" t="n">
        <v>50</v>
      </c>
      <c r="D51" s="3" t="s">
        <v>309</v>
      </c>
      <c r="E51" s="3" t="s">
        <v>310</v>
      </c>
      <c r="F51" s="3" t="s">
        <v>25</v>
      </c>
      <c r="G51" s="3" t="str">
        <f aca="false">CONCATENATE(F51,"/",H51,"/INRA")</f>
        <v>http://Malus_domestica_Borkh/reinette_daniel/INRA</v>
      </c>
      <c r="H51" s="13" t="s">
        <v>311</v>
      </c>
      <c r="I51" s="3" t="n">
        <v>513</v>
      </c>
      <c r="J51" s="3" t="s">
        <v>312</v>
      </c>
      <c r="K51" s="14" t="s">
        <v>28</v>
      </c>
      <c r="L51" s="1" t="n">
        <v>2014</v>
      </c>
      <c r="M51" s="1" t="n">
        <v>43.6113027367999</v>
      </c>
      <c r="N51" s="1" t="n">
        <v>3.97838556454</v>
      </c>
      <c r="O51" s="1" t="n">
        <v>6279628.45968</v>
      </c>
      <c r="P51" s="1" t="n">
        <v>779005.757611999</v>
      </c>
      <c r="Q51" s="1" t="str">
        <f aca="false">CONCATENATE("POINT(",N51," ",M51,")")</f>
        <v>POINT(3,97838556454 43,6113027367999)</v>
      </c>
      <c r="R51" s="1" t="s">
        <v>313</v>
      </c>
      <c r="S51" s="15" t="s">
        <v>30</v>
      </c>
      <c r="T51" s="5" t="n">
        <v>45390</v>
      </c>
      <c r="U51" s="5" t="n">
        <v>45399</v>
      </c>
      <c r="V51" s="5" t="n">
        <v>45406</v>
      </c>
      <c r="W51" s="5" t="n">
        <v>45413</v>
      </c>
      <c r="X51" s="5"/>
      <c r="Y51" s="5"/>
      <c r="Z51" s="5"/>
      <c r="AA51" s="5"/>
    </row>
    <row r="52" s="4" customFormat="true" ht="30" hidden="false" customHeight="false" outlineLevel="0" collapsed="false">
      <c r="A52" s="3" t="s">
        <v>314</v>
      </c>
      <c r="B52" s="12" t="n">
        <v>1</v>
      </c>
      <c r="C52" s="3" t="n">
        <v>51</v>
      </c>
      <c r="D52" s="3" t="s">
        <v>315</v>
      </c>
      <c r="E52" s="3" t="s">
        <v>316</v>
      </c>
      <c r="F52" s="3" t="s">
        <v>25</v>
      </c>
      <c r="G52" s="3" t="str">
        <f aca="false">CONCATENATE(F52,"/",H52,"/INRA")</f>
        <v>http://Malus_domestica_Borkh/reinette_de_breda_grise/INRA</v>
      </c>
      <c r="H52" s="13" t="s">
        <v>317</v>
      </c>
      <c r="I52" s="3" t="n">
        <v>1562</v>
      </c>
      <c r="J52" s="3" t="s">
        <v>318</v>
      </c>
      <c r="K52" s="14" t="s">
        <v>28</v>
      </c>
      <c r="L52" s="1" t="n">
        <v>2014</v>
      </c>
      <c r="M52" s="1" t="n">
        <v>43.6112896636999</v>
      </c>
      <c r="N52" s="1" t="n">
        <v>3.97839980782</v>
      </c>
      <c r="O52" s="1" t="n">
        <v>6279627.02109999</v>
      </c>
      <c r="P52" s="1" t="n">
        <v>779006.925717</v>
      </c>
      <c r="Q52" s="1" t="str">
        <f aca="false">CONCATENATE("POINT(",N52," ",M52,")")</f>
        <v>POINT(3,97839980782 43,6112896636999)</v>
      </c>
      <c r="R52" s="1" t="s">
        <v>319</v>
      </c>
      <c r="S52" s="15" t="s">
        <v>30</v>
      </c>
      <c r="T52" s="5" t="n">
        <v>45371</v>
      </c>
      <c r="U52" s="5" t="n">
        <v>45385</v>
      </c>
      <c r="V52" s="5" t="n">
        <v>45390</v>
      </c>
      <c r="W52" s="5" t="n">
        <v>45394</v>
      </c>
      <c r="X52" s="5"/>
      <c r="Y52" s="5"/>
      <c r="Z52" s="5"/>
      <c r="AA52" s="5"/>
    </row>
    <row r="53" s="4" customFormat="true" ht="18.75" hidden="false" customHeight="false" outlineLevel="0" collapsed="false">
      <c r="A53" s="3" t="s">
        <v>320</v>
      </c>
      <c r="B53" s="12" t="n">
        <v>1</v>
      </c>
      <c r="C53" s="3" t="n">
        <v>52</v>
      </c>
      <c r="D53" s="3" t="s">
        <v>321</v>
      </c>
      <c r="E53" s="3" t="s">
        <v>322</v>
      </c>
      <c r="F53" s="3" t="s">
        <v>25</v>
      </c>
      <c r="G53" s="3" t="str">
        <f aca="false">CONCATENATE(F53,"/",H53,"/INRA")</f>
        <v>http://Malus_domestica_Borkh/gascogne_scarlet/INRA</v>
      </c>
      <c r="H53" s="13" t="s">
        <v>323</v>
      </c>
      <c r="I53" s="3" t="n">
        <v>45</v>
      </c>
      <c r="J53" s="3" t="s">
        <v>324</v>
      </c>
      <c r="K53" s="14" t="s">
        <v>28</v>
      </c>
      <c r="L53" s="1" t="n">
        <v>2014</v>
      </c>
      <c r="M53" s="1" t="n">
        <v>43.6112765301</v>
      </c>
      <c r="N53" s="1" t="n">
        <v>3.97841394428</v>
      </c>
      <c r="O53" s="1" t="n">
        <v>6279625.57569</v>
      </c>
      <c r="P53" s="1" t="n">
        <v>779008.08528</v>
      </c>
      <c r="Q53" s="1" t="str">
        <f aca="false">CONCATENATE("POINT(",N53," ",M53,")")</f>
        <v>POINT(3,97841394428 43,6112765301)</v>
      </c>
      <c r="R53" s="1" t="s">
        <v>325</v>
      </c>
      <c r="S53" s="15" t="s">
        <v>30</v>
      </c>
      <c r="T53" s="5" t="n">
        <v>45387</v>
      </c>
      <c r="U53" s="5" t="n">
        <v>45397</v>
      </c>
      <c r="V53" s="5" t="n">
        <v>45401</v>
      </c>
      <c r="W53" s="5" t="n">
        <v>45406</v>
      </c>
      <c r="X53" s="5"/>
      <c r="Y53" s="5"/>
      <c r="Z53" s="5"/>
      <c r="AA53" s="5"/>
    </row>
    <row r="54" s="4" customFormat="true" ht="30" hidden="false" customHeight="false" outlineLevel="0" collapsed="false">
      <c r="A54" s="3" t="s">
        <v>326</v>
      </c>
      <c r="B54" s="12" t="n">
        <v>1</v>
      </c>
      <c r="C54" s="3" t="n">
        <v>53</v>
      </c>
      <c r="D54" s="3" t="s">
        <v>327</v>
      </c>
      <c r="E54" s="3" t="s">
        <v>328</v>
      </c>
      <c r="F54" s="3" t="s">
        <v>25</v>
      </c>
      <c r="G54" s="3" t="str">
        <f aca="false">CONCATENATE(F54,"/",H54,"/INRA")</f>
        <v>http://Malus_domestica_Borkh/calville_rouge_du_mont_dore/INRA</v>
      </c>
      <c r="H54" s="13" t="s">
        <v>329</v>
      </c>
      <c r="I54" s="3" t="n">
        <v>963</v>
      </c>
      <c r="J54" s="3" t="s">
        <v>330</v>
      </c>
      <c r="K54" s="14" t="s">
        <v>28</v>
      </c>
      <c r="L54" s="1" t="n">
        <v>2014</v>
      </c>
      <c r="M54" s="1" t="n">
        <v>43.6112633627</v>
      </c>
      <c r="N54" s="1" t="n">
        <v>3.97842923739</v>
      </c>
      <c r="O54" s="1" t="n">
        <v>6279624.12769</v>
      </c>
      <c r="P54" s="1" t="n">
        <v>779009.338286999</v>
      </c>
      <c r="Q54" s="1" t="str">
        <f aca="false">CONCATENATE("POINT(",N54," ",M54,")")</f>
        <v>POINT(3,97842923739 43,6112633627)</v>
      </c>
      <c r="R54" s="1" t="s">
        <v>331</v>
      </c>
      <c r="S54" s="15" t="s">
        <v>30</v>
      </c>
      <c r="T54" s="5" t="n">
        <v>45371</v>
      </c>
      <c r="U54" s="5"/>
      <c r="V54" s="5"/>
      <c r="W54" s="5"/>
      <c r="X54" s="5"/>
      <c r="Y54" s="5"/>
      <c r="Z54" s="5"/>
      <c r="AA54" s="5"/>
    </row>
    <row r="55" s="4" customFormat="true" ht="18.75" hidden="false" customHeight="false" outlineLevel="0" collapsed="false">
      <c r="A55" s="3" t="s">
        <v>332</v>
      </c>
      <c r="B55" s="12" t="n">
        <v>1</v>
      </c>
      <c r="C55" s="3" t="n">
        <v>54</v>
      </c>
      <c r="D55" s="3" t="s">
        <v>333</v>
      </c>
      <c r="E55" s="3" t="s">
        <v>334</v>
      </c>
      <c r="F55" s="3" t="s">
        <v>25</v>
      </c>
      <c r="G55" s="3" t="str">
        <f aca="false">CONCATENATE(F55,"/",H55,"/INRA")</f>
        <v>http://Malus_domestica_Borkh/saint_germain/INRA</v>
      </c>
      <c r="H55" s="13" t="s">
        <v>335</v>
      </c>
      <c r="I55" s="3" t="n">
        <v>31</v>
      </c>
      <c r="J55" s="3" t="s">
        <v>336</v>
      </c>
      <c r="K55" s="14" t="s">
        <v>28</v>
      </c>
      <c r="L55" s="1" t="n">
        <v>2014</v>
      </c>
      <c r="M55" s="1" t="n">
        <v>43.6112496590999</v>
      </c>
      <c r="N55" s="1" t="n">
        <v>3.97844401553</v>
      </c>
      <c r="O55" s="1" t="n">
        <v>6279622.61959</v>
      </c>
      <c r="P55" s="1" t="n">
        <v>779010.550449999</v>
      </c>
      <c r="Q55" s="1" t="str">
        <f aca="false">CONCATENATE("POINT(",N55," ",M55,")")</f>
        <v>POINT(3,97844401553 43,6112496590999)</v>
      </c>
      <c r="R55" s="1" t="s">
        <v>337</v>
      </c>
      <c r="S55" s="15" t="s">
        <v>30</v>
      </c>
      <c r="T55" s="5" t="n">
        <v>45383</v>
      </c>
      <c r="U55" s="5" t="n">
        <v>45390</v>
      </c>
      <c r="V55" s="5" t="n">
        <v>45392</v>
      </c>
      <c r="W55" s="5" t="n">
        <v>45397</v>
      </c>
      <c r="X55" s="5"/>
      <c r="Y55" s="5"/>
      <c r="Z55" s="5"/>
      <c r="AA55" s="5"/>
    </row>
    <row r="56" s="4" customFormat="true" ht="18.75" hidden="false" customHeight="false" outlineLevel="0" collapsed="false">
      <c r="A56" s="3" t="s">
        <v>338</v>
      </c>
      <c r="B56" s="12" t="n">
        <v>1</v>
      </c>
      <c r="C56" s="3" t="n">
        <v>55</v>
      </c>
      <c r="D56" s="3" t="s">
        <v>339</v>
      </c>
      <c r="E56" s="3" t="s">
        <v>340</v>
      </c>
      <c r="F56" s="3" t="s">
        <v>25</v>
      </c>
      <c r="G56" s="3" t="str">
        <f aca="false">CONCATENATE(F56,"/",H56,"/INRA")</f>
        <v>http://Malus_domestica_Borkh/chailleux/INRA</v>
      </c>
      <c r="H56" s="13" t="s">
        <v>341</v>
      </c>
      <c r="I56" s="3" t="n">
        <v>92</v>
      </c>
      <c r="J56" s="3" t="s">
        <v>342</v>
      </c>
      <c r="K56" s="14" t="s">
        <v>28</v>
      </c>
      <c r="L56" s="1" t="n">
        <v>2014</v>
      </c>
      <c r="M56" s="1" t="n">
        <v>43.6112356289999</v>
      </c>
      <c r="N56" s="1" t="n">
        <v>3.9784592741</v>
      </c>
      <c r="O56" s="1" t="n">
        <v>6279621.07567</v>
      </c>
      <c r="P56" s="1" t="n">
        <v>779011.801856999</v>
      </c>
      <c r="Q56" s="1" t="str">
        <f aca="false">CONCATENATE("POINT(",N56," ",M56,")")</f>
        <v>POINT(3,9784592741 43,6112356289999)</v>
      </c>
      <c r="R56" s="1" t="s">
        <v>343</v>
      </c>
      <c r="S56" s="15" t="s">
        <v>30</v>
      </c>
      <c r="T56" s="5" t="n">
        <v>45371</v>
      </c>
      <c r="U56" s="5" t="n">
        <v>45392</v>
      </c>
      <c r="V56" s="5" t="n">
        <v>45397</v>
      </c>
      <c r="W56" s="5" t="n">
        <v>45401</v>
      </c>
      <c r="X56" s="5"/>
      <c r="Y56" s="5"/>
      <c r="Z56" s="5"/>
      <c r="AA56" s="5"/>
    </row>
    <row r="57" s="4" customFormat="true" ht="18.75" hidden="false" customHeight="false" outlineLevel="0" collapsed="false">
      <c r="A57" s="3" t="s">
        <v>344</v>
      </c>
      <c r="B57" s="12" t="n">
        <v>1</v>
      </c>
      <c r="C57" s="3" t="n">
        <v>56</v>
      </c>
      <c r="D57" s="3" t="s">
        <v>345</v>
      </c>
      <c r="E57" s="3" t="s">
        <v>346</v>
      </c>
      <c r="F57" s="3" t="s">
        <v>25</v>
      </c>
      <c r="G57" s="3" t="str">
        <f aca="false">CONCATENATE(F57,"/",H57,"/INRA")</f>
        <v>http://Malus_domestica_Borkh/bastien/INRA</v>
      </c>
      <c r="H57" s="13" t="s">
        <v>347</v>
      </c>
      <c r="I57" s="3" t="n">
        <v>1518</v>
      </c>
      <c r="J57" s="3" t="s">
        <v>348</v>
      </c>
      <c r="K57" s="14" t="s">
        <v>28</v>
      </c>
      <c r="L57" s="1" t="n">
        <v>2014</v>
      </c>
      <c r="M57" s="1" t="n">
        <v>43.6112223459999</v>
      </c>
      <c r="N57" s="1" t="n">
        <v>3.97847354334</v>
      </c>
      <c r="O57" s="1" t="n">
        <v>6279619.61381</v>
      </c>
      <c r="P57" s="1" t="n">
        <v>779012.972349</v>
      </c>
      <c r="Q57" s="1" t="str">
        <f aca="false">CONCATENATE("POINT(",N57," ",M57,")")</f>
        <v>POINT(3,97847354334 43,6112223459999)</v>
      </c>
      <c r="R57" s="1" t="s">
        <v>349</v>
      </c>
      <c r="S57" s="15" t="s">
        <v>30</v>
      </c>
      <c r="T57" s="5" t="n">
        <v>45390</v>
      </c>
      <c r="U57" s="5" t="n">
        <v>45399</v>
      </c>
      <c r="V57" s="5" t="n">
        <v>45404</v>
      </c>
      <c r="W57" s="5" t="n">
        <v>45413</v>
      </c>
      <c r="X57" s="5"/>
      <c r="Y57" s="5"/>
      <c r="Z57" s="5"/>
      <c r="AA57" s="5"/>
    </row>
    <row r="58" s="4" customFormat="true" ht="18.75" hidden="false" customHeight="false" outlineLevel="0" collapsed="false">
      <c r="A58" s="3" t="s">
        <v>350</v>
      </c>
      <c r="B58" s="12" t="n">
        <v>1</v>
      </c>
      <c r="C58" s="3" t="n">
        <v>57</v>
      </c>
      <c r="D58" s="3" t="s">
        <v>351</v>
      </c>
      <c r="E58" s="3" t="s">
        <v>352</v>
      </c>
      <c r="F58" s="3" t="s">
        <v>25</v>
      </c>
      <c r="G58" s="3" t="str">
        <f aca="false">CONCATENATE(F58,"/",H58,"/INRA")</f>
        <v>http://Malus_domestica_Borkh/belle_de_mleiev/INRA</v>
      </c>
      <c r="H58" s="13" t="s">
        <v>353</v>
      </c>
      <c r="I58" s="3" t="n">
        <v>1563</v>
      </c>
      <c r="J58" s="3" t="s">
        <v>354</v>
      </c>
      <c r="K58" s="14" t="s">
        <v>28</v>
      </c>
      <c r="L58" s="1" t="n">
        <v>2014</v>
      </c>
      <c r="M58" s="1" t="n">
        <v>43.6112087093</v>
      </c>
      <c r="N58" s="1" t="n">
        <v>3.97848888375</v>
      </c>
      <c r="O58" s="1" t="n">
        <v>6279618.11369</v>
      </c>
      <c r="P58" s="1" t="n">
        <v>779014.229824</v>
      </c>
      <c r="Q58" s="1" t="str">
        <f aca="false">CONCATENATE("POINT(",N58," ",M58,")")</f>
        <v>POINT(3,97848888375 43,6112087093)</v>
      </c>
      <c r="R58" s="1" t="s">
        <v>355</v>
      </c>
      <c r="S58" s="15" t="s">
        <v>30</v>
      </c>
      <c r="T58" s="5" t="n">
        <v>45371</v>
      </c>
      <c r="U58" s="5" t="n">
        <v>45383</v>
      </c>
      <c r="V58" s="5" t="n">
        <v>45387</v>
      </c>
      <c r="W58" s="5" t="n">
        <v>45394</v>
      </c>
      <c r="X58" s="5"/>
      <c r="Y58" s="5"/>
      <c r="Z58" s="5"/>
      <c r="AA58" s="5"/>
    </row>
    <row r="59" s="4" customFormat="true" ht="18.75" hidden="false" customHeight="false" outlineLevel="0" collapsed="false">
      <c r="A59" s="3" t="s">
        <v>356</v>
      </c>
      <c r="B59" s="12" t="n">
        <v>1</v>
      </c>
      <c r="C59" s="3" t="n">
        <v>58</v>
      </c>
      <c r="D59" s="3" t="s">
        <v>357</v>
      </c>
      <c r="E59" s="3" t="s">
        <v>358</v>
      </c>
      <c r="F59" s="3" t="s">
        <v>25</v>
      </c>
      <c r="G59" s="3" t="str">
        <f aca="false">CONCATENATE(F59,"/",H59,"/INRA")</f>
        <v>http://Malus_domestica_Borkh/romarin_blanc/INRA</v>
      </c>
      <c r="H59" s="13" t="s">
        <v>359</v>
      </c>
      <c r="I59" s="3" t="n">
        <v>55</v>
      </c>
      <c r="J59" s="3" t="s">
        <v>360</v>
      </c>
      <c r="K59" s="14" t="s">
        <v>28</v>
      </c>
      <c r="L59" s="1" t="n">
        <v>2014</v>
      </c>
      <c r="M59" s="1" t="n">
        <v>43.6111956928</v>
      </c>
      <c r="N59" s="1" t="n">
        <v>3.97850236191</v>
      </c>
      <c r="O59" s="1" t="n">
        <v>6279616.68065</v>
      </c>
      <c r="P59" s="1" t="n">
        <v>779015.336071999</v>
      </c>
      <c r="Q59" s="1" t="str">
        <f aca="false">CONCATENATE("POINT(",N59," ",M59,")")</f>
        <v>POINT(3,97850236191 43,6111956928)</v>
      </c>
      <c r="R59" s="1" t="s">
        <v>361</v>
      </c>
      <c r="S59" s="15" t="s">
        <v>30</v>
      </c>
      <c r="T59" s="5" t="n">
        <v>45380</v>
      </c>
      <c r="U59" s="5" t="n">
        <v>45399</v>
      </c>
      <c r="V59" s="5" t="n">
        <v>45401</v>
      </c>
      <c r="W59" s="5" t="n">
        <v>45406</v>
      </c>
      <c r="X59" s="5"/>
      <c r="Y59" s="5"/>
      <c r="Z59" s="5"/>
      <c r="AA59" s="5"/>
    </row>
    <row r="60" s="4" customFormat="true" ht="18.75" hidden="false" customHeight="false" outlineLevel="0" collapsed="false">
      <c r="A60" s="3" t="s">
        <v>362</v>
      </c>
      <c r="B60" s="12" t="n">
        <v>1</v>
      </c>
      <c r="C60" s="3" t="n">
        <v>59</v>
      </c>
      <c r="D60" s="3" t="s">
        <v>363</v>
      </c>
      <c r="E60" s="3" t="s">
        <v>364</v>
      </c>
      <c r="F60" s="3" t="s">
        <v>25</v>
      </c>
      <c r="G60" s="3" t="str">
        <f aca="false">CONCATENATE(F60,"/",H60,"/INRA")</f>
        <v>http://Malus_domestica_Borkh/charles_ross/INRA</v>
      </c>
      <c r="H60" s="13" t="s">
        <v>365</v>
      </c>
      <c r="I60" s="3" t="n">
        <v>245</v>
      </c>
      <c r="J60" s="3" t="s">
        <v>366</v>
      </c>
      <c r="K60" s="14" t="s">
        <v>28</v>
      </c>
      <c r="L60" s="1" t="n">
        <v>2014</v>
      </c>
      <c r="M60" s="1" t="n">
        <v>43.6111824198999</v>
      </c>
      <c r="N60" s="1" t="n">
        <v>3.97851695805</v>
      </c>
      <c r="O60" s="1" t="n">
        <v>6279615.22021999</v>
      </c>
      <c r="P60" s="1" t="n">
        <v>779016.532949</v>
      </c>
      <c r="Q60" s="1" t="str">
        <f aca="false">CONCATENATE("POINT(",N60," ",M60,")")</f>
        <v>POINT(3,97851695805 43,6111824198999)</v>
      </c>
      <c r="R60" s="1" t="s">
        <v>367</v>
      </c>
      <c r="S60" s="15" t="s">
        <v>30</v>
      </c>
      <c r="T60" s="5" t="n">
        <v>45378</v>
      </c>
      <c r="U60" s="5"/>
      <c r="V60" s="5"/>
      <c r="W60" s="5"/>
      <c r="X60" s="5"/>
      <c r="Y60" s="5"/>
      <c r="Z60" s="5"/>
      <c r="AA60" s="5"/>
    </row>
    <row r="61" s="4" customFormat="true" ht="18.75" hidden="false" customHeight="false" outlineLevel="0" collapsed="false">
      <c r="A61" s="19"/>
      <c r="B61" s="12" t="n">
        <v>1</v>
      </c>
      <c r="C61" s="3" t="n">
        <v>60</v>
      </c>
      <c r="D61" s="3" t="s">
        <v>368</v>
      </c>
      <c r="E61" s="19"/>
      <c r="F61" s="19"/>
      <c r="G61" s="3"/>
      <c r="H61" s="19"/>
      <c r="I61" s="19"/>
      <c r="J61" s="19"/>
      <c r="K61" s="20"/>
      <c r="L61" s="1" t="n">
        <v>2014</v>
      </c>
      <c r="M61" s="1" t="n">
        <v>43.6111685057</v>
      </c>
      <c r="N61" s="1" t="n">
        <v>3.97853371603</v>
      </c>
      <c r="O61" s="1" t="n">
        <v>6279613.6907</v>
      </c>
      <c r="P61" s="1" t="n">
        <v>779017.905272</v>
      </c>
      <c r="Q61" s="1" t="str">
        <f aca="false">CONCATENATE("POINT(",N61," ",M61,")")</f>
        <v>POINT(3,97853371603 43,6111685057)</v>
      </c>
      <c r="R61" s="1" t="s">
        <v>369</v>
      </c>
      <c r="S61" s="4" t="s">
        <v>370</v>
      </c>
      <c r="T61" s="5" t="e">
        <f aca="false">#N/A</f>
        <v>#N/A</v>
      </c>
      <c r="U61" s="5"/>
      <c r="V61" s="5"/>
      <c r="W61" s="5"/>
      <c r="X61" s="5"/>
      <c r="Y61" s="5"/>
      <c r="Z61" s="5"/>
      <c r="AA61" s="5"/>
    </row>
    <row r="62" s="4" customFormat="true" ht="18.75" hidden="false" customHeight="false" outlineLevel="0" collapsed="false">
      <c r="A62" s="3" t="s">
        <v>371</v>
      </c>
      <c r="B62" s="12" t="n">
        <v>1</v>
      </c>
      <c r="C62" s="3" t="n">
        <v>61</v>
      </c>
      <c r="D62" s="3" t="s">
        <v>372</v>
      </c>
      <c r="E62" s="3" t="s">
        <v>373</v>
      </c>
      <c r="F62" s="3" t="s">
        <v>25</v>
      </c>
      <c r="G62" s="3" t="str">
        <f aca="false">CONCATENATE(F62,"/",H62,"/INRA")</f>
        <v>http://Malus_domestica_Borkh/calville_de_mleiev/INRA</v>
      </c>
      <c r="H62" s="13" t="s">
        <v>374</v>
      </c>
      <c r="I62" s="3" t="n">
        <v>1564</v>
      </c>
      <c r="J62" s="3" t="s">
        <v>375</v>
      </c>
      <c r="K62" s="14" t="s">
        <v>28</v>
      </c>
      <c r="L62" s="1" t="n">
        <v>2014</v>
      </c>
      <c r="M62" s="1" t="n">
        <v>43.611154826</v>
      </c>
      <c r="N62" s="1" t="n">
        <v>3.97854846617</v>
      </c>
      <c r="O62" s="1" t="n">
        <v>6279612.18522</v>
      </c>
      <c r="P62" s="1" t="n">
        <v>779019.115146</v>
      </c>
      <c r="Q62" s="1" t="str">
        <f aca="false">CONCATENATE("POINT(",N62," ",M62,")")</f>
        <v>POINT(3,97854846617 43,611154826)</v>
      </c>
      <c r="R62" s="1" t="s">
        <v>376</v>
      </c>
      <c r="S62" s="15" t="s">
        <v>30</v>
      </c>
      <c r="T62" s="5" t="n">
        <v>45373</v>
      </c>
      <c r="U62" s="5" t="n">
        <v>45390</v>
      </c>
      <c r="V62" s="5" t="n">
        <v>45397</v>
      </c>
      <c r="W62" s="5" t="n">
        <v>45401</v>
      </c>
      <c r="X62" s="5"/>
      <c r="Y62" s="5"/>
      <c r="Z62" s="5"/>
      <c r="AA62" s="5"/>
    </row>
    <row r="63" s="4" customFormat="true" ht="18.75" hidden="false" customHeight="false" outlineLevel="0" collapsed="false">
      <c r="A63" s="3" t="s">
        <v>377</v>
      </c>
      <c r="B63" s="12" t="n">
        <v>1</v>
      </c>
      <c r="C63" s="3" t="n">
        <v>62</v>
      </c>
      <c r="D63" s="3" t="s">
        <v>378</v>
      </c>
      <c r="E63" s="3" t="s">
        <v>379</v>
      </c>
      <c r="F63" s="3" t="s">
        <v>25</v>
      </c>
      <c r="G63" s="3" t="str">
        <f aca="false">CONCATENATE(F63,"/",H63,"/INRA")</f>
        <v>http://Malus_domestica_Borkh/gelade/INRA</v>
      </c>
      <c r="H63" s="13" t="s">
        <v>380</v>
      </c>
      <c r="I63" s="3" t="n">
        <v>1565</v>
      </c>
      <c r="J63" s="3" t="s">
        <v>381</v>
      </c>
      <c r="K63" s="14" t="s">
        <v>28</v>
      </c>
      <c r="L63" s="1" t="n">
        <v>2014</v>
      </c>
      <c r="M63" s="1" t="n">
        <v>43.6111421429</v>
      </c>
      <c r="N63" s="1" t="n">
        <v>3.97856236016</v>
      </c>
      <c r="O63" s="1" t="n">
        <v>6279610.78964</v>
      </c>
      <c r="P63" s="1" t="n">
        <v>779020.254515</v>
      </c>
      <c r="Q63" s="1" t="str">
        <f aca="false">CONCATENATE("POINT(",N63," ",M63,")")</f>
        <v>POINT(3,97856236016 43,6111421429)</v>
      </c>
      <c r="R63" s="1" t="s">
        <v>382</v>
      </c>
      <c r="S63" s="15" t="s">
        <v>30</v>
      </c>
      <c r="T63" s="5" t="n">
        <v>45385</v>
      </c>
      <c r="U63" s="5" t="n">
        <v>45397</v>
      </c>
      <c r="V63" s="5" t="n">
        <v>45399</v>
      </c>
      <c r="W63" s="5" t="n">
        <v>45406</v>
      </c>
      <c r="X63" s="5"/>
      <c r="Y63" s="5"/>
      <c r="Z63" s="5"/>
      <c r="AA63" s="5"/>
    </row>
    <row r="64" s="4" customFormat="true" ht="18.75" hidden="false" customHeight="false" outlineLevel="0" collapsed="false">
      <c r="A64" s="3" t="s">
        <v>383</v>
      </c>
      <c r="B64" s="12" t="n">
        <v>1</v>
      </c>
      <c r="C64" s="3" t="n">
        <v>63</v>
      </c>
      <c r="D64" s="3" t="s">
        <v>384</v>
      </c>
      <c r="E64" s="3" t="s">
        <v>385</v>
      </c>
      <c r="F64" s="3" t="s">
        <v>25</v>
      </c>
      <c r="G64" s="3" t="str">
        <f aca="false">CONCATENATE(F64,"/",H64,"/INRA")</f>
        <v>http://Malus_domestica_Borkh/reinette_bergamotte/INRA</v>
      </c>
      <c r="H64" s="13" t="s">
        <v>386</v>
      </c>
      <c r="I64" s="3" t="n">
        <v>28</v>
      </c>
      <c r="J64" s="3" t="s">
        <v>387</v>
      </c>
      <c r="K64" s="14" t="s">
        <v>28</v>
      </c>
      <c r="L64" s="1" t="n">
        <v>2014</v>
      </c>
      <c r="M64" s="1" t="n">
        <v>43.6111279422</v>
      </c>
      <c r="N64" s="1" t="n">
        <v>3.97857797148</v>
      </c>
      <c r="O64" s="1" t="n">
        <v>6279609.22712999</v>
      </c>
      <c r="P64" s="1" t="n">
        <v>779021.534645</v>
      </c>
      <c r="Q64" s="1" t="str">
        <f aca="false">CONCATENATE("POINT(",N64," ",M64,")")</f>
        <v>POINT(3,97857797148 43,6111279422)</v>
      </c>
      <c r="R64" s="1" t="s">
        <v>388</v>
      </c>
      <c r="S64" s="15" t="s">
        <v>30</v>
      </c>
      <c r="T64" s="5" t="n">
        <v>45371</v>
      </c>
      <c r="U64" s="5" t="n">
        <v>45383</v>
      </c>
      <c r="V64" s="5" t="n">
        <v>45390</v>
      </c>
      <c r="W64" s="5" t="n">
        <v>45397</v>
      </c>
      <c r="X64" s="5"/>
      <c r="Y64" s="5"/>
      <c r="Z64" s="5"/>
      <c r="AA64" s="5"/>
    </row>
    <row r="65" s="4" customFormat="true" ht="18.75" hidden="false" customHeight="false" outlineLevel="0" collapsed="false">
      <c r="A65" s="19"/>
      <c r="B65" s="12" t="n">
        <v>1</v>
      </c>
      <c r="C65" s="3" t="n">
        <v>64</v>
      </c>
      <c r="D65" s="3" t="s">
        <v>389</v>
      </c>
      <c r="E65" s="19"/>
      <c r="F65" s="19"/>
      <c r="G65" s="3"/>
      <c r="H65" s="19"/>
      <c r="I65" s="19"/>
      <c r="J65" s="19"/>
      <c r="K65" s="20"/>
      <c r="L65" s="1" t="n">
        <v>2014</v>
      </c>
      <c r="M65" s="1" t="n">
        <v>43.6111148446999</v>
      </c>
      <c r="N65" s="1" t="n">
        <v>3.97859428359</v>
      </c>
      <c r="O65" s="1" t="n">
        <v>6279607.78791</v>
      </c>
      <c r="P65" s="1" t="n">
        <v>779022.869841999</v>
      </c>
      <c r="Q65" s="1" t="str">
        <f aca="false">CONCATENATE("POINT(",N65," ",M65,")")</f>
        <v>POINT(3,97859428359 43,6111148446999)</v>
      </c>
      <c r="R65" s="1" t="s">
        <v>390</v>
      </c>
      <c r="S65" s="4" t="s">
        <v>370</v>
      </c>
      <c r="T65" s="5" t="e">
        <f aca="false">#N/A</f>
        <v>#N/A</v>
      </c>
      <c r="U65" s="5"/>
      <c r="V65" s="5"/>
      <c r="W65" s="5"/>
      <c r="X65" s="5"/>
      <c r="Y65" s="5"/>
      <c r="Z65" s="5"/>
      <c r="AA65" s="5"/>
    </row>
    <row r="66" s="4" customFormat="true" ht="18.75" hidden="false" customHeight="false" outlineLevel="0" collapsed="false">
      <c r="A66" s="3" t="s">
        <v>391</v>
      </c>
      <c r="B66" s="12" t="n">
        <v>1</v>
      </c>
      <c r="C66" s="3" t="n">
        <v>65</v>
      </c>
      <c r="D66" s="3" t="s">
        <v>392</v>
      </c>
      <c r="E66" s="3" t="s">
        <v>393</v>
      </c>
      <c r="F66" s="3" t="s">
        <v>25</v>
      </c>
      <c r="G66" s="3" t="str">
        <f aca="false">CONCATENATE(F66,"/",H66,"/INRA")</f>
        <v>http://Malus_domestica_Borkh/rouge_de_claron/INRA</v>
      </c>
      <c r="H66" s="13" t="s">
        <v>394</v>
      </c>
      <c r="I66" s="3" t="n">
        <v>307</v>
      </c>
      <c r="J66" s="3" t="s">
        <v>395</v>
      </c>
      <c r="K66" s="14" t="s">
        <v>28</v>
      </c>
      <c r="L66" s="1" t="n">
        <v>2014</v>
      </c>
      <c r="M66" s="1" t="n">
        <v>43.6111006755999</v>
      </c>
      <c r="N66" s="1" t="n">
        <v>3.97860816544</v>
      </c>
      <c r="O66" s="1" t="n">
        <v>6279606.22719</v>
      </c>
      <c r="P66" s="1" t="n">
        <v>779024.01028</v>
      </c>
      <c r="Q66" s="1" t="str">
        <f aca="false">CONCATENATE("POINT(",N66," ",M66,")")</f>
        <v>POINT(3,97860816544 43,6111006755999)</v>
      </c>
      <c r="R66" s="1" t="s">
        <v>396</v>
      </c>
      <c r="S66" s="15" t="s">
        <v>30</v>
      </c>
      <c r="T66" s="5" t="n">
        <v>45408</v>
      </c>
      <c r="U66" s="5" t="n">
        <v>45422</v>
      </c>
      <c r="V66" s="5" t="n">
        <v>45427</v>
      </c>
      <c r="W66" s="5" t="n">
        <v>45432</v>
      </c>
      <c r="X66" s="5"/>
      <c r="Y66" s="5"/>
      <c r="Z66" s="5"/>
      <c r="AA66" s="5"/>
    </row>
    <row r="67" s="4" customFormat="true" ht="18.75" hidden="false" customHeight="false" outlineLevel="0" collapsed="false">
      <c r="A67" s="3" t="s">
        <v>397</v>
      </c>
      <c r="B67" s="12" t="n">
        <v>1</v>
      </c>
      <c r="C67" s="3" t="n">
        <v>66</v>
      </c>
      <c r="D67" s="3" t="s">
        <v>398</v>
      </c>
      <c r="E67" s="3" t="s">
        <v>399</v>
      </c>
      <c r="F67" s="3" t="s">
        <v>25</v>
      </c>
      <c r="G67" s="3" t="str">
        <f aca="false">CONCATENATE(F67,"/",H67,"/INRA")</f>
        <v>http://Malus_domestica_Borkh/racine/INRA</v>
      </c>
      <c r="H67" s="13" t="s">
        <v>400</v>
      </c>
      <c r="I67" s="3" t="n">
        <v>374</v>
      </c>
      <c r="J67" s="3" t="s">
        <v>401</v>
      </c>
      <c r="K67" s="14" t="s">
        <v>28</v>
      </c>
      <c r="L67" s="1" t="n">
        <v>2014</v>
      </c>
      <c r="M67" s="1" t="n">
        <v>43.6110866273999</v>
      </c>
      <c r="N67" s="1" t="n">
        <v>3.97862316661</v>
      </c>
      <c r="O67" s="1" t="n">
        <v>6279604.68099999</v>
      </c>
      <c r="P67" s="1" t="n">
        <v>779025.240934</v>
      </c>
      <c r="Q67" s="1" t="str">
        <f aca="false">CONCATENATE("POINT(",N67," ",M67,")")</f>
        <v>POINT(3,97862316661 43,6110866273999)</v>
      </c>
      <c r="R67" s="1" t="s">
        <v>402</v>
      </c>
      <c r="S67" s="15" t="s">
        <v>30</v>
      </c>
      <c r="T67" s="5" t="n">
        <v>45427</v>
      </c>
      <c r="U67" s="5"/>
      <c r="V67" s="5"/>
      <c r="W67" s="5"/>
      <c r="X67" s="5"/>
      <c r="Y67" s="5"/>
      <c r="Z67" s="5"/>
      <c r="AA67" s="5"/>
    </row>
    <row r="68" s="4" customFormat="true" ht="18.75" hidden="false" customHeight="false" outlineLevel="0" collapsed="false">
      <c r="A68" s="3" t="s">
        <v>403</v>
      </c>
      <c r="B68" s="12" t="n">
        <v>1</v>
      </c>
      <c r="C68" s="3" t="n">
        <v>67</v>
      </c>
      <c r="D68" s="3" t="s">
        <v>404</v>
      </c>
      <c r="E68" s="3" t="s">
        <v>405</v>
      </c>
      <c r="F68" s="3" t="s">
        <v>25</v>
      </c>
      <c r="G68" s="3" t="str">
        <f aca="false">CONCATENATE(F68,"/",H68,"/INRA")</f>
        <v>http://Malus_domestica_Borkh/jolyne/INRA</v>
      </c>
      <c r="H68" s="13" t="s">
        <v>406</v>
      </c>
      <c r="I68" s="3" t="n">
        <v>242</v>
      </c>
      <c r="J68" s="3" t="s">
        <v>407</v>
      </c>
      <c r="K68" s="14" t="s">
        <v>28</v>
      </c>
      <c r="L68" s="1" t="n">
        <v>2014</v>
      </c>
      <c r="M68" s="1" t="n">
        <v>43.6110730702</v>
      </c>
      <c r="N68" s="1" t="n">
        <v>3.97863900931</v>
      </c>
      <c r="O68" s="1" t="n">
        <v>6279603.19022999</v>
      </c>
      <c r="P68" s="1" t="n">
        <v>779026.538861999</v>
      </c>
      <c r="Q68" s="1" t="str">
        <f aca="false">CONCATENATE("POINT(",N68," ",M68,")")</f>
        <v>POINT(3,97863900931 43,6110730702)</v>
      </c>
      <c r="R68" s="1" t="s">
        <v>408</v>
      </c>
      <c r="S68" s="15" t="s">
        <v>30</v>
      </c>
      <c r="T68" s="5" t="n">
        <v>45394</v>
      </c>
      <c r="U68" s="5" t="n">
        <v>45406</v>
      </c>
      <c r="V68" s="5" t="n">
        <v>45411</v>
      </c>
      <c r="W68" s="5" t="n">
        <v>45418</v>
      </c>
      <c r="X68" s="5"/>
      <c r="Y68" s="5"/>
      <c r="Z68" s="5"/>
      <c r="AA68" s="5"/>
    </row>
    <row r="69" s="4" customFormat="true" ht="18.75" hidden="false" customHeight="false" outlineLevel="0" collapsed="false">
      <c r="A69" s="3" t="s">
        <v>409</v>
      </c>
      <c r="B69" s="12" t="n">
        <v>1</v>
      </c>
      <c r="C69" s="3" t="n">
        <v>68</v>
      </c>
      <c r="D69" s="3" t="s">
        <v>410</v>
      </c>
      <c r="E69" s="3" t="s">
        <v>411</v>
      </c>
      <c r="F69" s="3" t="s">
        <v>25</v>
      </c>
      <c r="G69" s="3" t="str">
        <f aca="false">CONCATENATE(F69,"/",H69,"/INRA")</f>
        <v>http://Malus_domestica_Borkh/chaux/INRA</v>
      </c>
      <c r="H69" s="3" t="s">
        <v>412</v>
      </c>
      <c r="I69" s="3" t="n">
        <v>635</v>
      </c>
      <c r="J69" s="3" t="s">
        <v>413</v>
      </c>
      <c r="K69" s="14" t="s">
        <v>28</v>
      </c>
      <c r="L69" s="1" t="n">
        <v>2014</v>
      </c>
      <c r="M69" s="1" t="n">
        <v>43.6110608332</v>
      </c>
      <c r="N69" s="1" t="n">
        <v>3.97865256641</v>
      </c>
      <c r="O69" s="1" t="n">
        <v>6279601.84389999</v>
      </c>
      <c r="P69" s="1" t="n">
        <v>779027.650417999</v>
      </c>
      <c r="Q69" s="1" t="str">
        <f aca="false">CONCATENATE("POINT(",N69," ",M69,")")</f>
        <v>POINT(3,97865256641 43,6110608332)</v>
      </c>
      <c r="R69" s="1" t="s">
        <v>414</v>
      </c>
      <c r="S69" s="15" t="s">
        <v>30</v>
      </c>
      <c r="T69" s="5" t="e">
        <f aca="false">#N/A</f>
        <v>#N/A</v>
      </c>
      <c r="U69" s="5"/>
      <c r="V69" s="5"/>
      <c r="W69" s="5"/>
      <c r="X69" s="5"/>
      <c r="Y69" s="5"/>
      <c r="Z69" s="5"/>
      <c r="AA69" s="5"/>
    </row>
    <row r="70" s="4" customFormat="true" ht="18.75" hidden="false" customHeight="false" outlineLevel="0" collapsed="false">
      <c r="A70" s="3" t="s">
        <v>415</v>
      </c>
      <c r="B70" s="12" t="n">
        <v>1</v>
      </c>
      <c r="C70" s="3" t="n">
        <v>69</v>
      </c>
      <c r="D70" s="3" t="s">
        <v>416</v>
      </c>
      <c r="E70" s="3" t="s">
        <v>417</v>
      </c>
      <c r="F70" s="3" t="s">
        <v>25</v>
      </c>
      <c r="G70" s="3" t="str">
        <f aca="false">CONCATENATE(F70,"/",H70,"/INRA")</f>
        <v>http://Malus_domestica_Borkh/reinette_doree/INRA</v>
      </c>
      <c r="H70" s="13" t="s">
        <v>418</v>
      </c>
      <c r="I70" s="3" t="n">
        <v>122</v>
      </c>
      <c r="J70" s="3" t="s">
        <v>419</v>
      </c>
      <c r="K70" s="14" t="s">
        <v>28</v>
      </c>
      <c r="L70" s="1" t="n">
        <v>2014</v>
      </c>
      <c r="M70" s="1" t="n">
        <v>43.611047075</v>
      </c>
      <c r="N70" s="1" t="n">
        <v>3.97866914791</v>
      </c>
      <c r="O70" s="1" t="n">
        <v>6279600.33153999</v>
      </c>
      <c r="P70" s="1" t="n">
        <v>779029.008280999</v>
      </c>
      <c r="Q70" s="1" t="str">
        <f aca="false">CONCATENATE("POINT(",N70," ",M70,")")</f>
        <v>POINT(3,97866914791 43,611047075)</v>
      </c>
      <c r="R70" s="1" t="s">
        <v>420</v>
      </c>
      <c r="S70" s="15" t="s">
        <v>30</v>
      </c>
      <c r="T70" s="5" t="n">
        <v>45394</v>
      </c>
      <c r="U70" s="5" t="n">
        <v>45406</v>
      </c>
      <c r="V70" s="5" t="n">
        <v>45411</v>
      </c>
      <c r="W70" s="5" t="n">
        <v>45418</v>
      </c>
      <c r="X70" s="5"/>
      <c r="Y70" s="5"/>
      <c r="Z70" s="5"/>
      <c r="AA70" s="5"/>
    </row>
    <row r="71" s="4" customFormat="true" ht="18.75" hidden="false" customHeight="false" outlineLevel="0" collapsed="false">
      <c r="A71" s="3" t="s">
        <v>421</v>
      </c>
      <c r="B71" s="12" t="n">
        <v>1</v>
      </c>
      <c r="C71" s="3" t="n">
        <v>70</v>
      </c>
      <c r="D71" s="3" t="s">
        <v>422</v>
      </c>
      <c r="E71" s="3" t="s">
        <v>423</v>
      </c>
      <c r="F71" s="3" t="s">
        <v>25</v>
      </c>
      <c r="G71" s="3" t="str">
        <f aca="false">CONCATENATE(F71,"/",H71,"/INRA")</f>
        <v>http://Malus_domestica_Borkh/belle_fille_de_st_feyre/INRA</v>
      </c>
      <c r="H71" s="13" t="s">
        <v>424</v>
      </c>
      <c r="I71" s="3" t="n">
        <v>793</v>
      </c>
      <c r="J71" s="3" t="s">
        <v>425</v>
      </c>
      <c r="K71" s="14" t="s">
        <v>28</v>
      </c>
      <c r="L71" s="1" t="n">
        <v>2014</v>
      </c>
      <c r="M71" s="1" t="n">
        <v>43.6110336825</v>
      </c>
      <c r="N71" s="1" t="n">
        <v>3.97868202524</v>
      </c>
      <c r="O71" s="1" t="n">
        <v>6279598.8561</v>
      </c>
      <c r="P71" s="1" t="n">
        <v>779030.066539</v>
      </c>
      <c r="Q71" s="1" t="str">
        <f aca="false">CONCATENATE("POINT(",N71," ",M71,")")</f>
        <v>POINT(3,97868202524 43,6110336825)</v>
      </c>
      <c r="R71" s="1" t="s">
        <v>426</v>
      </c>
      <c r="S71" s="15" t="s">
        <v>30</v>
      </c>
      <c r="T71" s="5" t="n">
        <v>45432</v>
      </c>
      <c r="U71" s="5"/>
      <c r="V71" s="5"/>
      <c r="W71" s="5"/>
      <c r="X71" s="5"/>
      <c r="Y71" s="5"/>
      <c r="Z71" s="5"/>
      <c r="AA71" s="5"/>
    </row>
    <row r="72" s="4" customFormat="true" ht="18.75" hidden="false" customHeight="false" outlineLevel="0" collapsed="false">
      <c r="A72" s="3" t="s">
        <v>427</v>
      </c>
      <c r="B72" s="12" t="n">
        <v>1</v>
      </c>
      <c r="C72" s="3" t="n">
        <v>71</v>
      </c>
      <c r="D72" s="3" t="s">
        <v>428</v>
      </c>
      <c r="E72" s="3" t="s">
        <v>429</v>
      </c>
      <c r="F72" s="3" t="s">
        <v>25</v>
      </c>
      <c r="G72" s="3" t="str">
        <f aca="false">CONCATENATE(F72,"/",H72,"/INRA")</f>
        <v>http://Malus_domestica_Borkh/reinette_clochard/INRA</v>
      </c>
      <c r="H72" s="13" t="s">
        <v>430</v>
      </c>
      <c r="I72" s="3" t="n">
        <v>118</v>
      </c>
      <c r="J72" s="3" t="s">
        <v>431</v>
      </c>
      <c r="K72" s="14" t="s">
        <v>28</v>
      </c>
      <c r="L72" s="1" t="n">
        <v>2014</v>
      </c>
      <c r="M72" s="1" t="n">
        <v>43.6110207569999</v>
      </c>
      <c r="N72" s="1" t="n">
        <v>3.97869583229</v>
      </c>
      <c r="O72" s="1" t="n">
        <v>6279597.4335</v>
      </c>
      <c r="P72" s="1" t="n">
        <v>779031.199227</v>
      </c>
      <c r="Q72" s="1" t="str">
        <f aca="false">CONCATENATE("POINT(",N72," ",M72,")")</f>
        <v>POINT(3,97869583229 43,6110207569999)</v>
      </c>
      <c r="R72" s="1" t="s">
        <v>432</v>
      </c>
      <c r="S72" s="15" t="s">
        <v>30</v>
      </c>
      <c r="T72" s="5" t="n">
        <v>45371</v>
      </c>
      <c r="U72" s="5" t="n">
        <v>45378</v>
      </c>
      <c r="V72" s="5" t="n">
        <v>45387</v>
      </c>
      <c r="W72" s="5" t="n">
        <v>45394</v>
      </c>
      <c r="X72" s="5"/>
      <c r="Y72" s="5"/>
      <c r="Z72" s="5"/>
      <c r="AA72" s="5"/>
    </row>
    <row r="73" s="4" customFormat="true" ht="18.75" hidden="false" customHeight="false" outlineLevel="0" collapsed="false">
      <c r="A73" s="3" t="s">
        <v>433</v>
      </c>
      <c r="B73" s="12" t="n">
        <v>1</v>
      </c>
      <c r="C73" s="3" t="n">
        <v>72</v>
      </c>
      <c r="D73" s="3" t="s">
        <v>434</v>
      </c>
      <c r="E73" s="3" t="s">
        <v>435</v>
      </c>
      <c r="F73" s="3" t="s">
        <v>25</v>
      </c>
      <c r="G73" s="3" t="str">
        <f aca="false">CONCATENATE(F73,"/",H73,"/INRA")</f>
        <v>http://Malus_domestica_Borkh/bec_d_oie/INRA</v>
      </c>
      <c r="H73" s="13" t="s">
        <v>436</v>
      </c>
      <c r="I73" s="3" t="n">
        <v>323</v>
      </c>
      <c r="J73" s="3" t="s">
        <v>437</v>
      </c>
      <c r="K73" s="14" t="s">
        <v>28</v>
      </c>
      <c r="L73" s="1" t="n">
        <v>2014</v>
      </c>
      <c r="M73" s="1" t="n">
        <v>43.6110074397</v>
      </c>
      <c r="N73" s="1" t="n">
        <v>3.97871148415</v>
      </c>
      <c r="O73" s="1" t="n">
        <v>6279595.9692</v>
      </c>
      <c r="P73" s="1" t="n">
        <v>779032.481418999</v>
      </c>
      <c r="Q73" s="1" t="str">
        <f aca="false">CONCATENATE("POINT(",N73," ",M73,")")</f>
        <v>POINT(3,97871148415 43,6110074397)</v>
      </c>
      <c r="R73" s="1" t="s">
        <v>438</v>
      </c>
      <c r="S73" s="15" t="s">
        <v>30</v>
      </c>
      <c r="T73" s="5" t="n">
        <v>45387</v>
      </c>
      <c r="U73" s="5" t="n">
        <v>45397</v>
      </c>
      <c r="V73" s="5" t="n">
        <v>45401</v>
      </c>
      <c r="W73" s="5" t="n">
        <v>45406</v>
      </c>
      <c r="X73" s="5"/>
      <c r="Y73" s="5"/>
      <c r="Z73" s="5"/>
      <c r="AA73" s="5"/>
    </row>
    <row r="74" s="4" customFormat="true" ht="18.75" hidden="false" customHeight="false" outlineLevel="0" collapsed="false">
      <c r="A74" s="3" t="s">
        <v>439</v>
      </c>
      <c r="B74" s="12" t="n">
        <v>1</v>
      </c>
      <c r="C74" s="3" t="n">
        <v>73</v>
      </c>
      <c r="D74" s="3" t="s">
        <v>440</v>
      </c>
      <c r="E74" s="3" t="s">
        <v>441</v>
      </c>
      <c r="F74" s="3" t="s">
        <v>25</v>
      </c>
      <c r="G74" s="3" t="str">
        <f aca="false">CONCATENATE(F74,"/",H74,"/INRA")</f>
        <v>http://Malus_domestica_Borkh/calville_st_sauveur/INRA</v>
      </c>
      <c r="H74" s="13" t="s">
        <v>442</v>
      </c>
      <c r="I74" s="3" t="n">
        <v>109</v>
      </c>
      <c r="J74" s="3" t="s">
        <v>443</v>
      </c>
      <c r="K74" s="14" t="s">
        <v>28</v>
      </c>
      <c r="L74" s="1" t="n">
        <v>2014</v>
      </c>
      <c r="M74" s="1" t="n">
        <v>43.6109935512</v>
      </c>
      <c r="N74" s="1" t="n">
        <v>3.97872649505</v>
      </c>
      <c r="O74" s="1" t="n">
        <v>6279594.44077999</v>
      </c>
      <c r="P74" s="1" t="n">
        <v>779033.712642</v>
      </c>
      <c r="Q74" s="1" t="str">
        <f aca="false">CONCATENATE("POINT(",N74," ",M74,")")</f>
        <v>POINT(3,97872649505 43,6109935512)</v>
      </c>
      <c r="R74" s="1" t="s">
        <v>444</v>
      </c>
      <c r="S74" s="15" t="s">
        <v>30</v>
      </c>
      <c r="T74" s="5" t="n">
        <v>45368</v>
      </c>
      <c r="U74" s="5" t="n">
        <v>45373</v>
      </c>
      <c r="V74" s="5" t="n">
        <v>45385</v>
      </c>
      <c r="W74" s="5" t="n">
        <v>45390</v>
      </c>
      <c r="X74" s="5"/>
      <c r="Y74" s="5"/>
      <c r="Z74" s="5"/>
      <c r="AA74" s="5"/>
    </row>
    <row r="75" s="4" customFormat="true" ht="18.75" hidden="false" customHeight="false" outlineLevel="0" collapsed="false">
      <c r="A75" s="3" t="s">
        <v>445</v>
      </c>
      <c r="B75" s="12" t="n">
        <v>1</v>
      </c>
      <c r="C75" s="3" t="n">
        <v>74</v>
      </c>
      <c r="D75" s="3" t="s">
        <v>446</v>
      </c>
      <c r="E75" s="3" t="s">
        <v>447</v>
      </c>
      <c r="F75" s="3" t="s">
        <v>25</v>
      </c>
      <c r="G75" s="3" t="str">
        <f aca="false">CONCATENATE(F75,"/",H75,"/INRA")</f>
        <v>http://Malus_domestica_Borkh/discovery/INRA</v>
      </c>
      <c r="H75" s="13" t="s">
        <v>448</v>
      </c>
      <c r="I75" s="3" t="n">
        <v>75</v>
      </c>
      <c r="J75" s="3" t="s">
        <v>449</v>
      </c>
      <c r="K75" s="14" t="s">
        <v>28</v>
      </c>
      <c r="L75" s="1" t="n">
        <v>2014</v>
      </c>
      <c r="M75" s="1" t="n">
        <v>43.610980034</v>
      </c>
      <c r="N75" s="1" t="n">
        <v>3.97874141071</v>
      </c>
      <c r="O75" s="1" t="n">
        <v>6279592.95352999</v>
      </c>
      <c r="P75" s="1" t="n">
        <v>779034.935663999</v>
      </c>
      <c r="Q75" s="1" t="str">
        <f aca="false">CONCATENATE("POINT(",N75," ",M75,")")</f>
        <v>POINT(3,97874141071 43,610980034)</v>
      </c>
      <c r="R75" s="1" t="s">
        <v>450</v>
      </c>
      <c r="S75" s="15" t="s">
        <v>30</v>
      </c>
      <c r="T75" s="5" t="n">
        <v>45387</v>
      </c>
      <c r="U75" s="5" t="n">
        <v>45397</v>
      </c>
      <c r="V75" s="5" t="n">
        <v>45399</v>
      </c>
      <c r="W75" s="5" t="n">
        <v>45406</v>
      </c>
      <c r="X75" s="5"/>
      <c r="Y75" s="5"/>
      <c r="Z75" s="5"/>
      <c r="AA75" s="5"/>
    </row>
    <row r="76" s="4" customFormat="true" ht="18.75" hidden="false" customHeight="false" outlineLevel="0" collapsed="false">
      <c r="A76" s="3" t="s">
        <v>451</v>
      </c>
      <c r="B76" s="12" t="n">
        <v>1</v>
      </c>
      <c r="C76" s="3" t="n">
        <v>75</v>
      </c>
      <c r="D76" s="3" t="s">
        <v>452</v>
      </c>
      <c r="E76" s="3" t="s">
        <v>453</v>
      </c>
      <c r="F76" s="3" t="s">
        <v>25</v>
      </c>
      <c r="G76" s="3" t="str">
        <f aca="false">CONCATENATE(F76,"/",H76,"/INRA")</f>
        <v>http://Malus_domestica_Borkh/reine_des_reinettes/INRA</v>
      </c>
      <c r="H76" s="13" t="s">
        <v>454</v>
      </c>
      <c r="I76" s="3" t="n">
        <v>37</v>
      </c>
      <c r="J76" s="3" t="s">
        <v>455</v>
      </c>
      <c r="K76" s="14" t="s">
        <v>28</v>
      </c>
      <c r="L76" s="1" t="n">
        <v>2014</v>
      </c>
      <c r="M76" s="1" t="n">
        <v>43.6109662689</v>
      </c>
      <c r="N76" s="1" t="n">
        <v>3.97875541378</v>
      </c>
      <c r="O76" s="1" t="n">
        <v>6279591.43781999</v>
      </c>
      <c r="P76" s="1" t="n">
        <v>779036.085338999</v>
      </c>
      <c r="Q76" s="1" t="str">
        <f aca="false">CONCATENATE("POINT(",N76," ",M76,")")</f>
        <v>POINT(3,97875541378 43,6109662689)</v>
      </c>
      <c r="R76" s="1" t="s">
        <v>456</v>
      </c>
      <c r="S76" s="15" t="s">
        <v>30</v>
      </c>
      <c r="T76" s="5" t="n">
        <v>45378</v>
      </c>
      <c r="U76" s="5" t="n">
        <v>45390</v>
      </c>
      <c r="V76" s="5" t="n">
        <v>45397</v>
      </c>
      <c r="W76" s="5" t="n">
        <v>45401</v>
      </c>
      <c r="X76" s="5"/>
      <c r="Y76" s="5"/>
      <c r="Z76" s="5"/>
      <c r="AA76" s="5"/>
    </row>
    <row r="77" s="4" customFormat="true" ht="18.75" hidden="false" customHeight="false" outlineLevel="0" collapsed="false">
      <c r="A77" s="3" t="s">
        <v>457</v>
      </c>
      <c r="B77" s="12" t="n">
        <v>1</v>
      </c>
      <c r="C77" s="3" t="n">
        <v>76</v>
      </c>
      <c r="D77" s="3" t="s">
        <v>458</v>
      </c>
      <c r="E77" s="3" t="s">
        <v>459</v>
      </c>
      <c r="F77" s="3" t="s">
        <v>25</v>
      </c>
      <c r="G77" s="3" t="str">
        <f aca="false">CONCATENATE(F77,"/",H77,"/INRA")</f>
        <v>http://Malus_domestica_Borkh/beacon/INRA</v>
      </c>
      <c r="H77" s="13" t="s">
        <v>460</v>
      </c>
      <c r="I77" s="3" t="n">
        <v>12</v>
      </c>
      <c r="J77" s="3" t="s">
        <v>461</v>
      </c>
      <c r="K77" s="14" t="s">
        <v>28</v>
      </c>
      <c r="L77" s="1" t="n">
        <v>2014</v>
      </c>
      <c r="M77" s="1" t="n">
        <v>43.610953318</v>
      </c>
      <c r="N77" s="1" t="n">
        <v>3.97877028195</v>
      </c>
      <c r="O77" s="1" t="n">
        <v>6279590.01346</v>
      </c>
      <c r="P77" s="1" t="n">
        <v>779037.303747</v>
      </c>
      <c r="Q77" s="1" t="str">
        <f aca="false">CONCATENATE("POINT(",N77," ",M77,")")</f>
        <v>POINT(3,97877028195 43,610953318)</v>
      </c>
      <c r="R77" s="1" t="s">
        <v>462</v>
      </c>
      <c r="S77" s="15" t="s">
        <v>30</v>
      </c>
      <c r="T77" s="5" t="n">
        <v>45371</v>
      </c>
      <c r="U77" s="5" t="n">
        <v>45387</v>
      </c>
      <c r="V77" s="5" t="n">
        <v>45392</v>
      </c>
      <c r="W77" s="5" t="n">
        <v>45397</v>
      </c>
      <c r="X77" s="5"/>
      <c r="Y77" s="5"/>
      <c r="Z77" s="5"/>
      <c r="AA77" s="5"/>
    </row>
    <row r="78" s="4" customFormat="true" ht="30" hidden="false" customHeight="false" outlineLevel="0" collapsed="false">
      <c r="A78" s="3" t="s">
        <v>463</v>
      </c>
      <c r="B78" s="12" t="n">
        <v>1</v>
      </c>
      <c r="C78" s="3" t="n">
        <v>77</v>
      </c>
      <c r="D78" s="3" t="s">
        <v>464</v>
      </c>
      <c r="E78" s="3" t="s">
        <v>465</v>
      </c>
      <c r="F78" s="3" t="s">
        <v>25</v>
      </c>
      <c r="G78" s="3" t="str">
        <f aca="false">CONCATENATE(F78,"/",H78,"/INRA")</f>
        <v>http://Malus_domestica_Borkh/court_pendu_plat_(erreur)/INRA</v>
      </c>
      <c r="H78" s="13" t="s">
        <v>466</v>
      </c>
      <c r="I78" s="3" t="n">
        <v>16</v>
      </c>
      <c r="J78" s="3" t="s">
        <v>467</v>
      </c>
      <c r="K78" s="14" t="s">
        <v>28</v>
      </c>
      <c r="L78" s="1" t="n">
        <v>2014</v>
      </c>
      <c r="M78" s="1" t="n">
        <v>43.6109406347</v>
      </c>
      <c r="N78" s="1" t="n">
        <v>3.97878569915</v>
      </c>
      <c r="O78" s="1" t="n">
        <v>6279588.61938999</v>
      </c>
      <c r="P78" s="1" t="n">
        <v>779038.566119999</v>
      </c>
      <c r="Q78" s="1" t="str">
        <f aca="false">CONCATENATE("POINT(",N78," ",M78,")")</f>
        <v>POINT(3,97878569915 43,6109406347)</v>
      </c>
      <c r="R78" s="1" t="s">
        <v>468</v>
      </c>
      <c r="S78" s="15" t="s">
        <v>30</v>
      </c>
      <c r="T78" s="5" t="n">
        <v>45380</v>
      </c>
      <c r="U78" s="5" t="n">
        <v>45397</v>
      </c>
      <c r="V78" s="5" t="n">
        <v>45399</v>
      </c>
      <c r="W78" s="5" t="n">
        <v>45406</v>
      </c>
      <c r="X78" s="5"/>
      <c r="Y78" s="5"/>
      <c r="Z78" s="5"/>
      <c r="AA78" s="5"/>
    </row>
    <row r="79" s="4" customFormat="true" ht="18.75" hidden="false" customHeight="false" outlineLevel="0" collapsed="false">
      <c r="A79" s="3" t="s">
        <v>469</v>
      </c>
      <c r="B79" s="12" t="n">
        <v>1</v>
      </c>
      <c r="C79" s="3" t="n">
        <v>78</v>
      </c>
      <c r="D79" s="3" t="s">
        <v>470</v>
      </c>
      <c r="E79" s="3" t="s">
        <v>471</v>
      </c>
      <c r="F79" s="3" t="s">
        <v>25</v>
      </c>
      <c r="G79" s="3" t="str">
        <f aca="false">CONCATENATE(F79,"/",H79,"/INRA")</f>
        <v>http://Malus_domestica_Borkh/florina/INRA</v>
      </c>
      <c r="H79" s="13" t="s">
        <v>472</v>
      </c>
      <c r="I79" s="3" t="n">
        <v>566</v>
      </c>
      <c r="J79" s="3" t="s">
        <v>473</v>
      </c>
      <c r="K79" s="14" t="s">
        <v>28</v>
      </c>
      <c r="L79" s="1" t="n">
        <v>2014</v>
      </c>
      <c r="M79" s="1" t="n">
        <v>43.6109267881</v>
      </c>
      <c r="N79" s="1" t="n">
        <v>3.97880051527</v>
      </c>
      <c r="O79" s="1" t="n">
        <v>6279587.09542</v>
      </c>
      <c r="P79" s="1" t="n">
        <v>779039.78156</v>
      </c>
      <c r="Q79" s="1" t="str">
        <f aca="false">CONCATENATE("POINT(",N79," ",M79,")")</f>
        <v>POINT(3,97880051527 43,6109267881)</v>
      </c>
      <c r="R79" s="1" t="s">
        <v>474</v>
      </c>
      <c r="S79" s="15" t="s">
        <v>30</v>
      </c>
      <c r="T79" s="5" t="n">
        <v>45371</v>
      </c>
      <c r="U79" s="5" t="n">
        <v>45390</v>
      </c>
      <c r="V79" s="5" t="n">
        <v>45397</v>
      </c>
      <c r="W79" s="5" t="n">
        <v>45401</v>
      </c>
      <c r="X79" s="5"/>
      <c r="Y79" s="5"/>
      <c r="Z79" s="5"/>
      <c r="AA79" s="5"/>
    </row>
    <row r="80" s="4" customFormat="true" ht="18.75" hidden="false" customHeight="false" outlineLevel="0" collapsed="false">
      <c r="A80" s="3" t="s">
        <v>475</v>
      </c>
      <c r="B80" s="12" t="n">
        <v>1</v>
      </c>
      <c r="C80" s="3" t="n">
        <v>79</v>
      </c>
      <c r="D80" s="3" t="s">
        <v>476</v>
      </c>
      <c r="E80" s="3" t="s">
        <v>477</v>
      </c>
      <c r="F80" s="3" t="s">
        <v>25</v>
      </c>
      <c r="G80" s="3" t="str">
        <f aca="false">CONCATENATE(F80,"/",H80,"/INRA")</f>
        <v>http://Malus_domestica_Borkh/burgundy/INRA</v>
      </c>
      <c r="H80" s="13" t="s">
        <v>478</v>
      </c>
      <c r="I80" s="3" t="n">
        <v>605</v>
      </c>
      <c r="J80" s="3" t="s">
        <v>479</v>
      </c>
      <c r="K80" s="14" t="s">
        <v>28</v>
      </c>
      <c r="L80" s="1" t="n">
        <v>2014</v>
      </c>
      <c r="M80" s="1" t="n">
        <v>43.6109125878</v>
      </c>
      <c r="N80" s="1" t="n">
        <v>3.97881605317</v>
      </c>
      <c r="O80" s="1" t="n">
        <v>6279585.53289</v>
      </c>
      <c r="P80" s="1" t="n">
        <v>779041.055769999</v>
      </c>
      <c r="Q80" s="1" t="str">
        <f aca="false">CONCATENATE("POINT(",N80," ",M80,")")</f>
        <v>POINT(3,97881605317 43,6109125878)</v>
      </c>
      <c r="R80" s="1" t="s">
        <v>480</v>
      </c>
      <c r="S80" s="15" t="s">
        <v>30</v>
      </c>
      <c r="T80" s="5" t="n">
        <v>45373</v>
      </c>
      <c r="U80" s="5" t="n">
        <v>45390</v>
      </c>
      <c r="V80" s="5" t="n">
        <v>45394</v>
      </c>
      <c r="W80" s="5" t="n">
        <v>45397</v>
      </c>
      <c r="X80" s="5"/>
      <c r="Y80" s="5"/>
      <c r="Z80" s="5"/>
      <c r="AA80" s="5"/>
    </row>
    <row r="81" s="4" customFormat="true" ht="18.75" hidden="false" customHeight="false" outlineLevel="0" collapsed="false">
      <c r="A81" s="3" t="s">
        <v>481</v>
      </c>
      <c r="B81" s="12" t="n">
        <v>1</v>
      </c>
      <c r="C81" s="3" t="n">
        <v>80</v>
      </c>
      <c r="D81" s="3" t="s">
        <v>482</v>
      </c>
      <c r="E81" s="3" t="s">
        <v>483</v>
      </c>
      <c r="F81" s="3" t="s">
        <v>25</v>
      </c>
      <c r="G81" s="3" t="str">
        <f aca="false">CONCATENATE(F81,"/",H81,"/INRA")</f>
        <v>http://Malus_domestica_Borkh/beraud/INRA</v>
      </c>
      <c r="H81" s="13" t="s">
        <v>484</v>
      </c>
      <c r="I81" s="3" t="n">
        <v>1567</v>
      </c>
      <c r="J81" s="3" t="s">
        <v>485</v>
      </c>
      <c r="K81" s="14" t="s">
        <v>28</v>
      </c>
      <c r="L81" s="1" t="n">
        <v>2014</v>
      </c>
      <c r="M81" s="1" t="n">
        <v>43.6108995548</v>
      </c>
      <c r="N81" s="1" t="n">
        <v>3.97882942417</v>
      </c>
      <c r="O81" s="1" t="n">
        <v>6279584.0979</v>
      </c>
      <c r="P81" s="1" t="n">
        <v>779042.153400999</v>
      </c>
      <c r="Q81" s="1" t="str">
        <f aca="false">CONCATENATE("POINT(",N81," ",M81,")")</f>
        <v>POINT(3,97882942417 43,6108995548)</v>
      </c>
      <c r="R81" s="1" t="s">
        <v>486</v>
      </c>
      <c r="S81" s="15" t="s">
        <v>30</v>
      </c>
      <c r="T81" s="5" t="n">
        <v>45380</v>
      </c>
      <c r="U81" s="5" t="n">
        <v>45392</v>
      </c>
      <c r="V81" s="5" t="n">
        <v>45397</v>
      </c>
      <c r="W81" s="5" t="n">
        <v>45401</v>
      </c>
      <c r="X81" s="5"/>
      <c r="Y81" s="5"/>
      <c r="Z81" s="5"/>
      <c r="AA81" s="5"/>
    </row>
    <row r="82" s="4" customFormat="true" ht="18.75" hidden="false" customHeight="false" outlineLevel="0" collapsed="false">
      <c r="A82" s="3" t="s">
        <v>487</v>
      </c>
      <c r="B82" s="12" t="n">
        <v>1</v>
      </c>
      <c r="C82" s="3" t="n">
        <v>81</v>
      </c>
      <c r="D82" s="3" t="s">
        <v>488</v>
      </c>
      <c r="E82" s="3" t="s">
        <v>489</v>
      </c>
      <c r="F82" s="3" t="s">
        <v>25</v>
      </c>
      <c r="G82" s="3" t="str">
        <f aca="false">CONCATENATE(F82,"/",H82,"/INRA")</f>
        <v>http://Malus_domestica_Borkh/rose_douce/INRA</v>
      </c>
      <c r="H82" s="13" t="s">
        <v>490</v>
      </c>
      <c r="I82" s="3" t="n">
        <v>420</v>
      </c>
      <c r="J82" s="3" t="s">
        <v>491</v>
      </c>
      <c r="K82" s="14" t="s">
        <v>28</v>
      </c>
      <c r="L82" s="1" t="n">
        <v>2014</v>
      </c>
      <c r="M82" s="1" t="n">
        <v>43.6108855777</v>
      </c>
      <c r="N82" s="1" t="n">
        <v>3.9788451918</v>
      </c>
      <c r="O82" s="1" t="n">
        <v>6279582.56039999</v>
      </c>
      <c r="P82" s="1" t="n">
        <v>779043.445855</v>
      </c>
      <c r="Q82" s="1" t="str">
        <f aca="false">CONCATENATE("POINT(",N82," ",M82,")")</f>
        <v>POINT(3,9788451918 43,6108855777)</v>
      </c>
      <c r="R82" s="1" t="s">
        <v>492</v>
      </c>
      <c r="S82" s="15" t="s">
        <v>30</v>
      </c>
      <c r="T82" s="5" t="n">
        <v>45383</v>
      </c>
      <c r="U82" s="5" t="n">
        <v>45397</v>
      </c>
      <c r="V82" s="5" t="n">
        <v>45399</v>
      </c>
      <c r="W82" s="5" t="n">
        <v>45406</v>
      </c>
      <c r="X82" s="5"/>
      <c r="Y82" s="5"/>
      <c r="Z82" s="5"/>
      <c r="AA82" s="5"/>
    </row>
    <row r="83" s="4" customFormat="true" ht="18.75" hidden="false" customHeight="false" outlineLevel="0" collapsed="false">
      <c r="A83" s="3" t="s">
        <v>493</v>
      </c>
      <c r="B83" s="12" t="n">
        <v>1</v>
      </c>
      <c r="C83" s="3" t="n">
        <v>82</v>
      </c>
      <c r="D83" s="3" t="s">
        <v>494</v>
      </c>
      <c r="E83" s="3" t="s">
        <v>495</v>
      </c>
      <c r="F83" s="3" t="s">
        <v>25</v>
      </c>
      <c r="G83" s="3" t="str">
        <f aca="false">CONCATENATE(F83,"/",H83,"/INRA")</f>
        <v>http://Malus_domestica_Borkh/de_l_estre/INRA</v>
      </c>
      <c r="H83" s="13" t="s">
        <v>496</v>
      </c>
      <c r="I83" s="3" t="n">
        <v>704</v>
      </c>
      <c r="J83" s="3" t="s">
        <v>497</v>
      </c>
      <c r="K83" s="14" t="s">
        <v>28</v>
      </c>
      <c r="L83" s="1" t="n">
        <v>2014</v>
      </c>
      <c r="M83" s="1" t="n">
        <v>43.6108723768</v>
      </c>
      <c r="N83" s="1" t="n">
        <v>3.97885987506</v>
      </c>
      <c r="O83" s="1" t="n">
        <v>6279581.10807</v>
      </c>
      <c r="P83" s="1" t="n">
        <v>779044.64968</v>
      </c>
      <c r="Q83" s="1" t="str">
        <f aca="false">CONCATENATE("POINT(",N83," ",M83,")")</f>
        <v>POINT(3,97885987506 43,6108723768)</v>
      </c>
      <c r="R83" s="1" t="s">
        <v>498</v>
      </c>
      <c r="S83" s="15" t="s">
        <v>30</v>
      </c>
      <c r="T83" s="5" t="n">
        <v>45373</v>
      </c>
      <c r="U83" s="5" t="n">
        <v>45387</v>
      </c>
      <c r="V83" s="5" t="n">
        <v>45392</v>
      </c>
      <c r="W83" s="5" t="n">
        <v>45397</v>
      </c>
      <c r="X83" s="5"/>
      <c r="Y83" s="5"/>
      <c r="Z83" s="5"/>
      <c r="AA83" s="5"/>
    </row>
    <row r="84" s="4" customFormat="true" ht="18.75" hidden="false" customHeight="false" outlineLevel="0" collapsed="false">
      <c r="A84" s="19"/>
      <c r="B84" s="12" t="n">
        <v>1</v>
      </c>
      <c r="C84" s="3" t="n">
        <v>83</v>
      </c>
      <c r="D84" s="3" t="s">
        <v>499</v>
      </c>
      <c r="E84" s="19"/>
      <c r="F84" s="19"/>
      <c r="G84" s="3"/>
      <c r="H84" s="19"/>
      <c r="I84" s="19"/>
      <c r="J84" s="19"/>
      <c r="K84" s="20"/>
      <c r="L84" s="1" t="n">
        <v>2014</v>
      </c>
      <c r="M84" s="1" t="n">
        <v>43.6108589091</v>
      </c>
      <c r="N84" s="1" t="n">
        <v>3.97887491113</v>
      </c>
      <c r="O84" s="1" t="n">
        <v>6279579.62643999</v>
      </c>
      <c r="P84" s="1" t="n">
        <v>779045.882361</v>
      </c>
      <c r="Q84" s="1" t="str">
        <f aca="false">CONCATENATE("POINT(",N84," ",M84,")")</f>
        <v>POINT(3,97887491113 43,6108589091)</v>
      </c>
      <c r="R84" s="1" t="s">
        <v>500</v>
      </c>
      <c r="S84" s="4" t="s">
        <v>370</v>
      </c>
      <c r="T84" s="5" t="e">
        <f aca="false">#N/A</f>
        <v>#N/A</v>
      </c>
      <c r="U84" s="5"/>
      <c r="V84" s="5"/>
      <c r="W84" s="5"/>
      <c r="X84" s="5"/>
      <c r="Y84" s="5"/>
      <c r="Z84" s="5"/>
      <c r="AA84" s="5"/>
    </row>
    <row r="85" s="4" customFormat="true" ht="18.75" hidden="false" customHeight="false" outlineLevel="0" collapsed="false">
      <c r="A85" s="3" t="s">
        <v>501</v>
      </c>
      <c r="B85" s="12" t="n">
        <v>1</v>
      </c>
      <c r="C85" s="3" t="n">
        <v>84</v>
      </c>
      <c r="D85" s="3" t="s">
        <v>502</v>
      </c>
      <c r="E85" s="3" t="s">
        <v>503</v>
      </c>
      <c r="F85" s="3" t="s">
        <v>25</v>
      </c>
      <c r="G85" s="3" t="str">
        <f aca="false">CONCATENATE(F85,"/",H85,"/INRA")</f>
        <v>http://Malus_domestica_Borkh/tn10-8/INRA</v>
      </c>
      <c r="H85" s="13" t="s">
        <v>504</v>
      </c>
      <c r="I85" s="3" t="n">
        <v>2396</v>
      </c>
      <c r="J85" s="3" t="s">
        <v>505</v>
      </c>
      <c r="K85" s="14" t="s">
        <v>28</v>
      </c>
      <c r="L85" s="1" t="n">
        <v>2014</v>
      </c>
      <c r="M85" s="1" t="n">
        <v>43.6108461449999</v>
      </c>
      <c r="N85" s="1" t="n">
        <v>3.97888877372</v>
      </c>
      <c r="O85" s="1" t="n">
        <v>6279578.22183</v>
      </c>
      <c r="P85" s="1" t="n">
        <v>779047.019318999</v>
      </c>
      <c r="Q85" s="1" t="str">
        <f aca="false">CONCATENATE("POINT(",N85," ",M85,")")</f>
        <v>POINT(3,97888877372 43,6108461449999)</v>
      </c>
      <c r="R85" s="1" t="s">
        <v>506</v>
      </c>
      <c r="S85" s="15" t="s">
        <v>30</v>
      </c>
      <c r="T85" s="5" t="n">
        <v>45371</v>
      </c>
      <c r="U85" s="5" t="n">
        <v>45385</v>
      </c>
      <c r="V85" s="5" t="n">
        <v>45390</v>
      </c>
      <c r="W85" s="5" t="n">
        <v>45394</v>
      </c>
      <c r="X85" s="5"/>
      <c r="Y85" s="5"/>
      <c r="Z85" s="5"/>
      <c r="AA85" s="5"/>
    </row>
    <row r="86" s="4" customFormat="true" ht="18.75" hidden="false" customHeight="false" outlineLevel="0" collapsed="false">
      <c r="A86" s="3" t="s">
        <v>507</v>
      </c>
      <c r="B86" s="12" t="n">
        <v>1</v>
      </c>
      <c r="C86" s="3" t="n">
        <v>85</v>
      </c>
      <c r="D86" s="3" t="s">
        <v>508</v>
      </c>
      <c r="E86" s="3" t="s">
        <v>509</v>
      </c>
      <c r="F86" s="3" t="s">
        <v>25</v>
      </c>
      <c r="G86" s="3" t="str">
        <f aca="false">CONCATENATE(F86,"/",H86,"/INRA")</f>
        <v>http://Malus_domestica_Borkh/trelage/INRA</v>
      </c>
      <c r="H86" s="13" t="s">
        <v>510</v>
      </c>
      <c r="I86" s="3" t="n">
        <v>401</v>
      </c>
      <c r="J86" s="3" t="s">
        <v>511</v>
      </c>
      <c r="K86" s="14" t="s">
        <v>28</v>
      </c>
      <c r="L86" s="1" t="n">
        <v>2014</v>
      </c>
      <c r="M86" s="1" t="n">
        <v>43.6108326861999</v>
      </c>
      <c r="N86" s="1" t="n">
        <v>3.97890498532</v>
      </c>
      <c r="O86" s="1" t="n">
        <v>6279576.74237999</v>
      </c>
      <c r="P86" s="1" t="n">
        <v>779048.346909999</v>
      </c>
      <c r="Q86" s="1" t="str">
        <f aca="false">CONCATENATE("POINT(",N86," ",M86,")")</f>
        <v>POINT(3,97890498532 43,6108326861999)</v>
      </c>
      <c r="R86" s="1" t="s">
        <v>512</v>
      </c>
      <c r="S86" s="15" t="s">
        <v>30</v>
      </c>
      <c r="T86" s="5" t="n">
        <v>45390</v>
      </c>
      <c r="U86" s="5" t="n">
        <v>45404</v>
      </c>
      <c r="V86" s="5" t="n">
        <v>45415</v>
      </c>
      <c r="W86" s="5" t="n">
        <v>45422</v>
      </c>
      <c r="X86" s="5"/>
      <c r="Y86" s="5"/>
      <c r="Z86" s="5"/>
      <c r="AA86" s="5"/>
    </row>
    <row r="87" s="4" customFormat="true" ht="18.75" hidden="false" customHeight="false" outlineLevel="0" collapsed="false">
      <c r="A87" s="3" t="s">
        <v>513</v>
      </c>
      <c r="B87" s="12" t="n">
        <v>1</v>
      </c>
      <c r="C87" s="3" t="n">
        <v>86</v>
      </c>
      <c r="D87" s="3" t="s">
        <v>514</v>
      </c>
      <c r="E87" s="3" t="s">
        <v>515</v>
      </c>
      <c r="F87" s="3" t="s">
        <v>25</v>
      </c>
      <c r="G87" s="3" t="str">
        <f aca="false">CONCATENATE(F87,"/",H87,"/INRA")</f>
        <v>http://Malus_domestica_Borkh/rosavril/INRA</v>
      </c>
      <c r="H87" s="13" t="s">
        <v>516</v>
      </c>
      <c r="I87" s="3" t="n">
        <v>1568</v>
      </c>
      <c r="J87" s="3" t="s">
        <v>517</v>
      </c>
      <c r="K87" s="14" t="s">
        <v>28</v>
      </c>
      <c r="L87" s="1" t="n">
        <v>2014</v>
      </c>
      <c r="M87" s="1" t="n">
        <v>43.6108186059</v>
      </c>
      <c r="N87" s="1" t="n">
        <v>3.97891993602</v>
      </c>
      <c r="O87" s="1" t="n">
        <v>6279575.19259</v>
      </c>
      <c r="P87" s="1" t="n">
        <v>779049.573544</v>
      </c>
      <c r="Q87" s="1" t="str">
        <f aca="false">CONCATENATE("POINT(",N87," ",M87,")")</f>
        <v>POINT(3,97891993602 43,6108186059)</v>
      </c>
      <c r="R87" s="1" t="s">
        <v>518</v>
      </c>
      <c r="S87" s="15" t="s">
        <v>30</v>
      </c>
      <c r="T87" s="5" t="n">
        <v>45371</v>
      </c>
      <c r="U87" s="5"/>
      <c r="V87" s="5"/>
      <c r="W87" s="5"/>
      <c r="X87" s="5"/>
      <c r="Y87" s="5"/>
      <c r="Z87" s="5"/>
      <c r="AA87" s="5"/>
    </row>
    <row r="88" s="4" customFormat="true" ht="18.75" hidden="false" customHeight="false" outlineLevel="0" collapsed="false">
      <c r="A88" s="3" t="s">
        <v>519</v>
      </c>
      <c r="B88" s="12" t="n">
        <v>1</v>
      </c>
      <c r="C88" s="3" t="n">
        <v>87</v>
      </c>
      <c r="D88" s="3" t="s">
        <v>520</v>
      </c>
      <c r="E88" s="3" t="s">
        <v>521</v>
      </c>
      <c r="F88" s="3" t="s">
        <v>25</v>
      </c>
      <c r="G88" s="3" t="str">
        <f aca="false">CONCATENATE(F88,"/",H88,"/INRA")</f>
        <v>http://Malus_domestica_Borkh/fiesta/INRA</v>
      </c>
      <c r="H88" s="13" t="s">
        <v>522</v>
      </c>
      <c r="I88" s="3" t="n">
        <v>763</v>
      </c>
      <c r="J88" s="3" t="s">
        <v>523</v>
      </c>
      <c r="K88" s="14" t="s">
        <v>28</v>
      </c>
      <c r="L88" s="1" t="n">
        <v>2014</v>
      </c>
      <c r="M88" s="1" t="n">
        <v>43.6108045123</v>
      </c>
      <c r="N88" s="1" t="n">
        <v>3.97893553791</v>
      </c>
      <c r="O88" s="1" t="n">
        <v>6279573.64197</v>
      </c>
      <c r="P88" s="1" t="n">
        <v>779050.852778999</v>
      </c>
      <c r="Q88" s="1" t="str">
        <f aca="false">CONCATENATE("POINT(",N88," ",M88,")")</f>
        <v>POINT(3,97893553791 43,6108045123)</v>
      </c>
      <c r="R88" s="1" t="s">
        <v>524</v>
      </c>
      <c r="S88" s="15" t="s">
        <v>30</v>
      </c>
      <c r="T88" s="5" t="n">
        <v>45371</v>
      </c>
      <c r="U88" s="5"/>
      <c r="V88" s="5"/>
      <c r="W88" s="5"/>
      <c r="X88" s="5"/>
      <c r="Y88" s="5"/>
      <c r="Z88" s="5"/>
      <c r="AA88" s="5"/>
    </row>
    <row r="89" s="4" customFormat="true" ht="18.75" hidden="false" customHeight="false" outlineLevel="0" collapsed="false">
      <c r="A89" s="3" t="s">
        <v>525</v>
      </c>
      <c r="B89" s="12" t="n">
        <v>1</v>
      </c>
      <c r="C89" s="3" t="n">
        <v>88</v>
      </c>
      <c r="D89" s="3" t="s">
        <v>526</v>
      </c>
      <c r="E89" s="3" t="s">
        <v>527</v>
      </c>
      <c r="F89" s="3" t="s">
        <v>25</v>
      </c>
      <c r="G89" s="3" t="str">
        <f aca="false">CONCATENATE(F89,"/",H89,"/INRA")</f>
        <v>http://Malus_domestica_Borkh/api_etoile/INRA</v>
      </c>
      <c r="H89" s="13" t="s">
        <v>528</v>
      </c>
      <c r="I89" s="3" t="n">
        <v>76</v>
      </c>
      <c r="J89" s="3" t="s">
        <v>529</v>
      </c>
      <c r="K89" s="14" t="s">
        <v>28</v>
      </c>
      <c r="L89" s="1" t="n">
        <v>2014</v>
      </c>
      <c r="M89" s="1" t="n">
        <v>43.6107904993999</v>
      </c>
      <c r="N89" s="1" t="n">
        <v>3.97895099545</v>
      </c>
      <c r="O89" s="1" t="n">
        <v>6279572.10018</v>
      </c>
      <c r="P89" s="1" t="n">
        <v>779052.120247</v>
      </c>
      <c r="Q89" s="1" t="str">
        <f aca="false">CONCATENATE("POINT(",N89," ",M89,")")</f>
        <v>POINT(3,97895099545 43,6107904993999)</v>
      </c>
      <c r="R89" s="1" t="s">
        <v>530</v>
      </c>
      <c r="S89" s="15" t="s">
        <v>30</v>
      </c>
      <c r="T89" s="5" t="n">
        <v>45373</v>
      </c>
      <c r="U89" s="5" t="n">
        <v>45390</v>
      </c>
      <c r="V89" s="5" t="n">
        <v>45392</v>
      </c>
      <c r="W89" s="5" t="n">
        <v>45397</v>
      </c>
      <c r="X89" s="5"/>
      <c r="Y89" s="5"/>
      <c r="Z89" s="5"/>
      <c r="AA89" s="5"/>
    </row>
    <row r="90" s="4" customFormat="true" ht="18.75" hidden="false" customHeight="false" outlineLevel="0" collapsed="false">
      <c r="A90" s="3" t="s">
        <v>531</v>
      </c>
      <c r="B90" s="12" t="n">
        <v>1</v>
      </c>
      <c r="C90" s="3" t="n">
        <v>89</v>
      </c>
      <c r="D90" s="3" t="s">
        <v>532</v>
      </c>
      <c r="E90" s="3" t="s">
        <v>533</v>
      </c>
      <c r="F90" s="3" t="s">
        <v>25</v>
      </c>
      <c r="G90" s="3" t="str">
        <f aca="false">CONCATENATE(F90,"/",H90,"/INRA")</f>
        <v>http://Malus_domestica_Borkh/french_crab/INRA</v>
      </c>
      <c r="H90" s="13" t="s">
        <v>534</v>
      </c>
      <c r="I90" s="3" t="n">
        <v>700</v>
      </c>
      <c r="J90" s="3" t="s">
        <v>535</v>
      </c>
      <c r="K90" s="14" t="s">
        <v>28</v>
      </c>
      <c r="L90" s="1" t="n">
        <v>2014</v>
      </c>
      <c r="M90" s="1" t="n">
        <v>43.6107781138999</v>
      </c>
      <c r="N90" s="1" t="n">
        <v>3.97896416518</v>
      </c>
      <c r="O90" s="1" t="n">
        <v>6279570.73694999</v>
      </c>
      <c r="P90" s="1" t="n">
        <v>779053.200738999</v>
      </c>
      <c r="Q90" s="1" t="str">
        <f aca="false">CONCATENATE("POINT(",N90," ",M90,")")</f>
        <v>POINT(3,97896416518 43,6107781138999)</v>
      </c>
      <c r="R90" s="1" t="s">
        <v>536</v>
      </c>
      <c r="S90" s="15" t="s">
        <v>30</v>
      </c>
      <c r="T90" s="5" t="n">
        <v>45373</v>
      </c>
      <c r="U90" s="5" t="n">
        <v>45390</v>
      </c>
      <c r="V90" s="5" t="n">
        <v>45397</v>
      </c>
      <c r="W90" s="5" t="n">
        <v>45401</v>
      </c>
      <c r="X90" s="5"/>
      <c r="Y90" s="5"/>
      <c r="Z90" s="5"/>
      <c r="AA90" s="5"/>
    </row>
    <row r="91" s="4" customFormat="true" ht="18.75" hidden="false" customHeight="false" outlineLevel="0" collapsed="false">
      <c r="A91" s="3" t="s">
        <v>537</v>
      </c>
      <c r="B91" s="12" t="n">
        <v>1</v>
      </c>
      <c r="C91" s="3" t="n">
        <v>90</v>
      </c>
      <c r="D91" s="3" t="s">
        <v>538</v>
      </c>
      <c r="E91" s="3" t="s">
        <v>539</v>
      </c>
      <c r="F91" s="3" t="s">
        <v>25</v>
      </c>
      <c r="G91" s="3" t="str">
        <f aca="false">CONCATENATE(F91,"/",H91,"/INRA")</f>
        <v>http://Malus_domestica_Borkh/red_dougherty/INRA</v>
      </c>
      <c r="H91" s="13" t="s">
        <v>540</v>
      </c>
      <c r="I91" s="3" t="n">
        <v>939</v>
      </c>
      <c r="J91" s="3" t="s">
        <v>541</v>
      </c>
      <c r="K91" s="14" t="s">
        <v>28</v>
      </c>
      <c r="L91" s="1" t="n">
        <v>2014</v>
      </c>
      <c r="M91" s="1" t="n">
        <v>43.610765158</v>
      </c>
      <c r="N91" s="1" t="n">
        <v>3.97897895049</v>
      </c>
      <c r="O91" s="1" t="n">
        <v>6279569.31195999</v>
      </c>
      <c r="P91" s="1" t="n">
        <v>779054.412470999</v>
      </c>
      <c r="Q91" s="1" t="str">
        <f aca="false">CONCATENATE("POINT(",N91," ",M91,")")</f>
        <v>POINT(3,97897895049 43,610765158)</v>
      </c>
      <c r="R91" s="1" t="s">
        <v>542</v>
      </c>
      <c r="S91" s="15" t="s">
        <v>30</v>
      </c>
      <c r="T91" s="5" t="n">
        <v>45373</v>
      </c>
      <c r="U91" s="5" t="n">
        <v>45387</v>
      </c>
      <c r="V91" s="5" t="n">
        <v>45392</v>
      </c>
      <c r="W91" s="5" t="n">
        <v>45397</v>
      </c>
      <c r="X91" s="5"/>
      <c r="Y91" s="5"/>
      <c r="Z91" s="5"/>
      <c r="AA91" s="5"/>
    </row>
    <row r="92" s="4" customFormat="true" ht="18.75" hidden="false" customHeight="false" outlineLevel="0" collapsed="false">
      <c r="A92" s="3" t="s">
        <v>543</v>
      </c>
      <c r="B92" s="12" t="n">
        <v>1</v>
      </c>
      <c r="C92" s="3" t="n">
        <v>91</v>
      </c>
      <c r="D92" s="3" t="s">
        <v>544</v>
      </c>
      <c r="E92" s="3" t="s">
        <v>545</v>
      </c>
      <c r="F92" s="3" t="s">
        <v>25</v>
      </c>
      <c r="G92" s="3" t="str">
        <f aca="false">CONCATENATE(F92,"/",H92,"/INRA")</f>
        <v>http://Malus_domestica_Borkh/pilette/INRA</v>
      </c>
      <c r="H92" s="13" t="s">
        <v>546</v>
      </c>
      <c r="I92" s="3" t="n">
        <v>190</v>
      </c>
      <c r="J92" s="3" t="s">
        <v>547</v>
      </c>
      <c r="K92" s="14" t="s">
        <v>28</v>
      </c>
      <c r="L92" s="1" t="n">
        <v>2014</v>
      </c>
      <c r="M92" s="1" t="n">
        <v>43.6107515483</v>
      </c>
      <c r="N92" s="1" t="n">
        <v>3.97899365282</v>
      </c>
      <c r="O92" s="1" t="n">
        <v>6279567.81421</v>
      </c>
      <c r="P92" s="1" t="n">
        <v>779055.618403999</v>
      </c>
      <c r="Q92" s="1" t="str">
        <f aca="false">CONCATENATE("POINT(",N92," ",M92,")")</f>
        <v>POINT(3,97899365282 43,6107515483)</v>
      </c>
      <c r="R92" s="1" t="s">
        <v>548</v>
      </c>
      <c r="S92" s="15" t="s">
        <v>30</v>
      </c>
      <c r="T92" s="5" t="n">
        <v>45392</v>
      </c>
      <c r="U92" s="5" t="n">
        <v>45413</v>
      </c>
      <c r="V92" s="5" t="n">
        <v>45422</v>
      </c>
      <c r="W92" s="5" t="n">
        <v>45425</v>
      </c>
      <c r="X92" s="5"/>
      <c r="Y92" s="5"/>
      <c r="Z92" s="5"/>
      <c r="AA92" s="5"/>
    </row>
    <row r="93" s="4" customFormat="true" ht="18.75" hidden="false" customHeight="false" outlineLevel="0" collapsed="false">
      <c r="A93" s="3" t="s">
        <v>549</v>
      </c>
      <c r="B93" s="12" t="n">
        <v>1</v>
      </c>
      <c r="C93" s="3" t="n">
        <v>92</v>
      </c>
      <c r="D93" s="3" t="s">
        <v>550</v>
      </c>
      <c r="E93" s="3" t="s">
        <v>551</v>
      </c>
      <c r="F93" s="3" t="s">
        <v>25</v>
      </c>
      <c r="G93" s="3" t="str">
        <f aca="false">CONCATENATE(F93,"/",H93,"/INRA")</f>
        <v>http://Malus_domestica_Borkh/bovarde/INRA</v>
      </c>
      <c r="H93" s="13" t="s">
        <v>552</v>
      </c>
      <c r="I93" s="3" t="n">
        <v>1036</v>
      </c>
      <c r="J93" s="3" t="s">
        <v>553</v>
      </c>
      <c r="K93" s="14" t="s">
        <v>28</v>
      </c>
      <c r="L93" s="1" t="n">
        <v>2014</v>
      </c>
      <c r="M93" s="1" t="n">
        <v>43.6107375578</v>
      </c>
      <c r="N93" s="1" t="n">
        <v>3.97900960578</v>
      </c>
      <c r="O93" s="1" t="n">
        <v>6279566.27541</v>
      </c>
      <c r="P93" s="1" t="n">
        <v>779056.925847999</v>
      </c>
      <c r="Q93" s="1" t="str">
        <f aca="false">CONCATENATE("POINT(",N93," ",M93,")")</f>
        <v>POINT(3,97900960578 43,6107375578)</v>
      </c>
      <c r="R93" s="1" t="s">
        <v>554</v>
      </c>
      <c r="S93" s="15" t="s">
        <v>30</v>
      </c>
      <c r="T93" s="5" t="n">
        <v>45390</v>
      </c>
      <c r="U93" s="5" t="n">
        <v>45401</v>
      </c>
      <c r="V93" s="5" t="n">
        <v>45406</v>
      </c>
      <c r="W93" s="5" t="n">
        <v>45413</v>
      </c>
      <c r="X93" s="5"/>
      <c r="Y93" s="5"/>
      <c r="Z93" s="5"/>
      <c r="AA93" s="5"/>
    </row>
    <row r="94" s="4" customFormat="true" ht="18.75" hidden="false" customHeight="false" outlineLevel="0" collapsed="false">
      <c r="A94" s="3" t="s">
        <v>555</v>
      </c>
      <c r="B94" s="12" t="n">
        <v>1</v>
      </c>
      <c r="C94" s="3" t="n">
        <v>93</v>
      </c>
      <c r="D94" s="3" t="s">
        <v>556</v>
      </c>
      <c r="E94" s="3" t="s">
        <v>557</v>
      </c>
      <c r="F94" s="3" t="s">
        <v>25</v>
      </c>
      <c r="G94" s="3" t="str">
        <f aca="false">CONCATENATE(F94,"/",H94,"/INRA")</f>
        <v>http://Malus_domestica_Borkh/brusatte/INRA</v>
      </c>
      <c r="H94" s="13" t="s">
        <v>558</v>
      </c>
      <c r="I94" s="7" t="n">
        <v>1016</v>
      </c>
      <c r="J94" s="3" t="s">
        <v>559</v>
      </c>
      <c r="K94" s="14" t="s">
        <v>28</v>
      </c>
      <c r="L94" s="1" t="n">
        <v>2014</v>
      </c>
      <c r="M94" s="1" t="n">
        <v>43.6107252003</v>
      </c>
      <c r="N94" s="1" t="n">
        <v>3.97902281656</v>
      </c>
      <c r="O94" s="1" t="n">
        <v>6279564.91533999</v>
      </c>
      <c r="P94" s="1" t="n">
        <v>779058.009617</v>
      </c>
      <c r="Q94" s="1" t="str">
        <f aca="false">CONCATENATE("POINT(",N94," ",M94,")")</f>
        <v>POINT(3,97902281656 43,6107252003)</v>
      </c>
      <c r="R94" s="1" t="s">
        <v>560</v>
      </c>
      <c r="S94" s="15" t="s">
        <v>30</v>
      </c>
      <c r="T94" s="5" t="n">
        <v>45387</v>
      </c>
      <c r="U94" s="5" t="n">
        <v>45397</v>
      </c>
      <c r="V94" s="5" t="n">
        <v>45399</v>
      </c>
      <c r="W94" s="5" t="n">
        <v>45406</v>
      </c>
      <c r="X94" s="5"/>
      <c r="Y94" s="5"/>
      <c r="Z94" s="5"/>
      <c r="AA94" s="5"/>
    </row>
    <row r="95" s="4" customFormat="true" ht="18.75" hidden="false" customHeight="false" outlineLevel="0" collapsed="false">
      <c r="A95" s="3" t="s">
        <v>561</v>
      </c>
      <c r="B95" s="12" t="n">
        <v>1</v>
      </c>
      <c r="C95" s="3" t="n">
        <v>94</v>
      </c>
      <c r="D95" s="3" t="s">
        <v>562</v>
      </c>
      <c r="E95" s="3" t="s">
        <v>563</v>
      </c>
      <c r="F95" s="3" t="s">
        <v>25</v>
      </c>
      <c r="G95" s="3" t="str">
        <f aca="false">CONCATENATE(F95,"/",H95,"/INRA")</f>
        <v>http://Malus_domestica_Borkh/barbe/INRA</v>
      </c>
      <c r="H95" s="13" t="s">
        <v>564</v>
      </c>
      <c r="I95" s="3" t="n">
        <v>1021</v>
      </c>
      <c r="J95" s="3" t="s">
        <v>565</v>
      </c>
      <c r="K95" s="14" t="s">
        <v>28</v>
      </c>
      <c r="L95" s="1" t="n">
        <v>2014</v>
      </c>
      <c r="M95" s="1" t="n">
        <v>43.6107110009999</v>
      </c>
      <c r="N95" s="1" t="n">
        <v>3.97903873005</v>
      </c>
      <c r="O95" s="1" t="n">
        <v>6279563.35328</v>
      </c>
      <c r="P95" s="1" t="n">
        <v>779059.314162999</v>
      </c>
      <c r="Q95" s="1" t="str">
        <f aca="false">CONCATENATE("POINT(",N95," ",M95,")")</f>
        <v>POINT(3,97903873005 43,6107110009999)</v>
      </c>
      <c r="R95" s="1" t="s">
        <v>566</v>
      </c>
      <c r="S95" s="15" t="s">
        <v>30</v>
      </c>
      <c r="T95" s="5" t="n">
        <v>45392</v>
      </c>
      <c r="U95" s="5" t="n">
        <v>45404</v>
      </c>
      <c r="V95" s="5" t="n">
        <v>45413</v>
      </c>
      <c r="W95" s="5" t="n">
        <v>45418</v>
      </c>
      <c r="X95" s="5"/>
      <c r="Y95" s="5"/>
      <c r="Z95" s="5"/>
      <c r="AA95" s="5"/>
    </row>
    <row r="96" s="4" customFormat="true" ht="18.75" hidden="false" customHeight="false" outlineLevel="0" collapsed="false">
      <c r="A96" s="3" t="s">
        <v>567</v>
      </c>
      <c r="B96" s="12" t="n">
        <v>1</v>
      </c>
      <c r="C96" s="3" t="n">
        <v>95</v>
      </c>
      <c r="D96" s="3" t="s">
        <v>568</v>
      </c>
      <c r="E96" s="3" t="s">
        <v>569</v>
      </c>
      <c r="F96" s="3" t="s">
        <v>25</v>
      </c>
      <c r="G96" s="3" t="str">
        <f aca="false">CONCATENATE(F96,"/",H96,"/INRA")</f>
        <v>http://Malus_domestica_Borkh/calville_d_adersleben/INRA</v>
      </c>
      <c r="H96" s="13" t="s">
        <v>570</v>
      </c>
      <c r="I96" s="3" t="n">
        <v>113</v>
      </c>
      <c r="J96" s="3" t="s">
        <v>571</v>
      </c>
      <c r="K96" s="14" t="s">
        <v>28</v>
      </c>
      <c r="L96" s="1" t="n">
        <v>2014</v>
      </c>
      <c r="M96" s="1" t="n">
        <v>43.6106965887</v>
      </c>
      <c r="N96" s="1" t="n">
        <v>3.97905398215</v>
      </c>
      <c r="O96" s="1" t="n">
        <v>6279561.76690999</v>
      </c>
      <c r="P96" s="1" t="n">
        <v>779060.565596999</v>
      </c>
      <c r="Q96" s="1" t="str">
        <f aca="false">CONCATENATE("POINT(",N96," ",M96,")")</f>
        <v>POINT(3,97905398215 43,6106965887)</v>
      </c>
      <c r="R96" s="1" t="s">
        <v>572</v>
      </c>
      <c r="S96" s="15" t="s">
        <v>30</v>
      </c>
      <c r="T96" s="5" t="n">
        <v>45371</v>
      </c>
      <c r="U96" s="5" t="n">
        <v>45383</v>
      </c>
      <c r="V96" s="5" t="n">
        <v>45390</v>
      </c>
      <c r="W96" s="5" t="n">
        <v>45392</v>
      </c>
      <c r="X96" s="5"/>
      <c r="Y96" s="5"/>
      <c r="Z96" s="5"/>
      <c r="AA96" s="5"/>
    </row>
    <row r="97" s="4" customFormat="true" ht="18.75" hidden="false" customHeight="false" outlineLevel="0" collapsed="false">
      <c r="A97" s="3" t="s">
        <v>573</v>
      </c>
      <c r="B97" s="12" t="n">
        <v>1</v>
      </c>
      <c r="C97" s="3" t="n">
        <v>96</v>
      </c>
      <c r="D97" s="3" t="s">
        <v>574</v>
      </c>
      <c r="E97" s="3" t="s">
        <v>575</v>
      </c>
      <c r="F97" s="3" t="s">
        <v>25</v>
      </c>
      <c r="G97" s="3" t="str">
        <f aca="false">CONCATENATE(F97,"/",H97,"/INRA")</f>
        <v>http://Malus_domestica_Borkh/reinette_parmentier/INRA</v>
      </c>
      <c r="H97" s="13" t="s">
        <v>576</v>
      </c>
      <c r="I97" s="3" t="n">
        <v>1111</v>
      </c>
      <c r="J97" s="3" t="s">
        <v>577</v>
      </c>
      <c r="K97" s="14" t="s">
        <v>28</v>
      </c>
      <c r="L97" s="1" t="n">
        <v>2014</v>
      </c>
      <c r="M97" s="1" t="n">
        <v>43.6106833058999</v>
      </c>
      <c r="N97" s="1" t="n">
        <v>3.97906843022</v>
      </c>
      <c r="O97" s="1" t="n">
        <v>6279560.30523999</v>
      </c>
      <c r="P97" s="1" t="n">
        <v>779061.750551</v>
      </c>
      <c r="Q97" s="1" t="str">
        <f aca="false">CONCATENATE("POINT(",N97," ",M97,")")</f>
        <v>POINT(3,97906843022 43,6106833058999)</v>
      </c>
      <c r="R97" s="1" t="s">
        <v>578</v>
      </c>
      <c r="S97" s="15" t="s">
        <v>30</v>
      </c>
      <c r="T97" s="5" t="n">
        <v>45373</v>
      </c>
      <c r="U97" s="5" t="n">
        <v>45387</v>
      </c>
      <c r="V97" s="5" t="n">
        <v>45394</v>
      </c>
      <c r="W97" s="5" t="n">
        <v>45397</v>
      </c>
      <c r="X97" s="5"/>
      <c r="Y97" s="5"/>
      <c r="Z97" s="5"/>
      <c r="AA97" s="5"/>
    </row>
    <row r="98" s="4" customFormat="true" ht="18.75" hidden="false" customHeight="false" outlineLevel="0" collapsed="false">
      <c r="A98" s="21" t="s">
        <v>579</v>
      </c>
      <c r="B98" s="12" t="n">
        <v>1</v>
      </c>
      <c r="C98" s="3" t="n">
        <v>97</v>
      </c>
      <c r="D98" s="3" t="s">
        <v>580</v>
      </c>
      <c r="E98" s="3" t="s">
        <v>581</v>
      </c>
      <c r="F98" s="3" t="s">
        <v>25</v>
      </c>
      <c r="G98" s="3" t="str">
        <f aca="false">CONCATENATE(F98,"/",H98,"/INRA")</f>
        <v>http://Malus_domestica_Borkh/granny/INRA</v>
      </c>
      <c r="H98" s="13" t="s">
        <v>582</v>
      </c>
      <c r="I98" s="3" t="n">
        <v>548</v>
      </c>
      <c r="J98" s="3" t="s">
        <v>583</v>
      </c>
      <c r="K98" s="14" t="s">
        <v>28</v>
      </c>
      <c r="L98" s="1" t="n">
        <v>2014</v>
      </c>
      <c r="M98" s="1" t="n">
        <v>43.610670233</v>
      </c>
      <c r="N98" s="1" t="n">
        <v>3.97908296129</v>
      </c>
      <c r="O98" s="1" t="n">
        <v>6279558.86699</v>
      </c>
      <c r="P98" s="1" t="n">
        <v>779062.941919</v>
      </c>
      <c r="Q98" s="1" t="str">
        <f aca="false">CONCATENATE("POINT(",N98," ",M98,")")</f>
        <v>POINT(3,97908296129 43,610670233)</v>
      </c>
      <c r="R98" s="1" t="s">
        <v>584</v>
      </c>
      <c r="S98" s="15" t="s">
        <v>30</v>
      </c>
      <c r="T98" s="5" t="n">
        <v>45368</v>
      </c>
      <c r="U98" s="5" t="n">
        <v>45373</v>
      </c>
      <c r="V98" s="5" t="n">
        <v>45385</v>
      </c>
      <c r="W98" s="5" t="n">
        <v>45390</v>
      </c>
      <c r="X98" s="5"/>
      <c r="Y98" s="5"/>
      <c r="Z98" s="5"/>
      <c r="AA98" s="5"/>
    </row>
    <row r="99" s="4" customFormat="true" ht="18.75" hidden="false" customHeight="false" outlineLevel="0" collapsed="false">
      <c r="A99" s="3" t="s">
        <v>79</v>
      </c>
      <c r="B99" s="12" t="n">
        <v>1</v>
      </c>
      <c r="C99" s="3" t="n">
        <v>98</v>
      </c>
      <c r="D99" s="3" t="s">
        <v>585</v>
      </c>
      <c r="E99" s="3" t="s">
        <v>586</v>
      </c>
      <c r="F99" s="3" t="s">
        <v>25</v>
      </c>
      <c r="G99" s="3" t="str">
        <f aca="false">CONCATENATE(F99,"/",H99,"/INRA")</f>
        <v>http://Malus_domestica_Borkh/golden/INRA</v>
      </c>
      <c r="H99" s="1" t="s">
        <v>82</v>
      </c>
      <c r="I99" s="7" t="n">
        <v>65</v>
      </c>
      <c r="J99" s="3" t="s">
        <v>83</v>
      </c>
      <c r="K99" s="14" t="s">
        <v>28</v>
      </c>
      <c r="L99" s="1" t="n">
        <v>2014</v>
      </c>
      <c r="M99" s="1" t="n">
        <v>43.6106577305</v>
      </c>
      <c r="N99" s="1" t="n">
        <v>3.97909787433</v>
      </c>
      <c r="O99" s="1" t="n">
        <v>6279557.49249999</v>
      </c>
      <c r="P99" s="1" t="n">
        <v>779064.163344</v>
      </c>
      <c r="Q99" s="1" t="str">
        <f aca="false">CONCATENATE("POINT(",N99," ",M99,")")</f>
        <v>POINT(3,97909787433 43,6106577305)</v>
      </c>
      <c r="R99" s="1" t="s">
        <v>587</v>
      </c>
      <c r="S99" s="15" t="s">
        <v>30</v>
      </c>
      <c r="T99" s="5" t="n">
        <v>45378</v>
      </c>
      <c r="U99" s="5"/>
      <c r="V99" s="5"/>
      <c r="W99" s="5"/>
      <c r="X99" s="5"/>
      <c r="Y99" s="5"/>
      <c r="Z99" s="5"/>
      <c r="AA99" s="5"/>
    </row>
    <row r="100" s="4" customFormat="true" ht="18.75" hidden="false" customHeight="false" outlineLevel="0" collapsed="false">
      <c r="A100" s="22" t="s">
        <v>588</v>
      </c>
      <c r="B100" s="12" t="n">
        <v>1</v>
      </c>
      <c r="C100" s="3" t="n">
        <v>99</v>
      </c>
      <c r="D100" s="3" t="s">
        <v>589</v>
      </c>
      <c r="E100" s="3" t="s">
        <v>590</v>
      </c>
      <c r="F100" s="3" t="s">
        <v>25</v>
      </c>
      <c r="G100" s="3" t="str">
        <f aca="false">CONCATENATE(F100,"/",H100,"/INRA")</f>
        <v>http://Malus_domestica_Borkh/condessa/INRA</v>
      </c>
      <c r="H100" s="19" t="s">
        <v>591</v>
      </c>
      <c r="I100" s="19"/>
      <c r="J100" s="19"/>
      <c r="K100" s="14" t="s">
        <v>28</v>
      </c>
      <c r="L100" s="1" t="n">
        <v>2014</v>
      </c>
      <c r="M100" s="1" t="n">
        <v>43.6106414947999</v>
      </c>
      <c r="N100" s="1" t="n">
        <v>3.9791128131</v>
      </c>
      <c r="O100" s="1" t="n">
        <v>6279555.70316999</v>
      </c>
      <c r="P100" s="1" t="n">
        <v>779065.391993</v>
      </c>
      <c r="Q100" s="1" t="str">
        <f aca="false">CONCATENATE("POINT(",N100," ",M100,")")</f>
        <v>POINT(3,9791128131 43,6106414947999)</v>
      </c>
      <c r="R100" s="1" t="s">
        <v>592</v>
      </c>
      <c r="S100" s="4" t="s">
        <v>370</v>
      </c>
      <c r="T100" s="5" t="n">
        <v>45356</v>
      </c>
      <c r="U100" s="5" t="n">
        <v>45371</v>
      </c>
      <c r="V100" s="5" t="n">
        <v>45380</v>
      </c>
      <c r="W100" s="5" t="n">
        <v>45385</v>
      </c>
      <c r="X100" s="5"/>
      <c r="Y100" s="5"/>
      <c r="Z100" s="5"/>
      <c r="AA100" s="5"/>
    </row>
    <row r="101" s="4" customFormat="true" ht="18.75" hidden="false" customHeight="false" outlineLevel="0" collapsed="false">
      <c r="A101" s="3" t="s">
        <v>22</v>
      </c>
      <c r="B101" s="12" t="n">
        <v>2</v>
      </c>
      <c r="C101" s="3" t="n">
        <v>1</v>
      </c>
      <c r="D101" s="3" t="s">
        <v>593</v>
      </c>
      <c r="E101" s="3" t="s">
        <v>594</v>
      </c>
      <c r="F101" s="3" t="s">
        <v>25</v>
      </c>
      <c r="G101" s="3" t="str">
        <f aca="false">CONCATENATE(F101,"/",H101,"/INRA")</f>
        <v>http://Malus_domestica_Borkh/rose_de_benauge/INRA</v>
      </c>
      <c r="H101" s="13" t="s">
        <v>26</v>
      </c>
      <c r="I101" s="3" t="n">
        <v>930</v>
      </c>
      <c r="J101" s="3" t="s">
        <v>27</v>
      </c>
      <c r="K101" s="14" t="s">
        <v>28</v>
      </c>
      <c r="L101" s="1" t="n">
        <v>2014</v>
      </c>
      <c r="M101" s="1" t="n">
        <v>43.6119939785999</v>
      </c>
      <c r="N101" s="1" t="n">
        <v>3.97770241975</v>
      </c>
      <c r="O101" s="1" t="n">
        <v>6279704.5947</v>
      </c>
      <c r="P101" s="1" t="n">
        <v>778949.644503999</v>
      </c>
      <c r="Q101" s="1" t="str">
        <f aca="false">CONCATENATE("POINT(",N101," ",M101,")")</f>
        <v>POINT(3,97770241975 43,6119939785999)</v>
      </c>
      <c r="R101" s="1" t="s">
        <v>595</v>
      </c>
      <c r="S101" s="15" t="s">
        <v>30</v>
      </c>
      <c r="T101" s="5" t="n">
        <v>45394</v>
      </c>
      <c r="U101" s="5"/>
      <c r="V101" s="5"/>
      <c r="W101" s="5"/>
      <c r="X101" s="5"/>
      <c r="Y101" s="5"/>
      <c r="Z101" s="5"/>
      <c r="AA101" s="5"/>
    </row>
    <row r="102" s="4" customFormat="true" ht="18.75" hidden="false" customHeight="false" outlineLevel="0" collapsed="false">
      <c r="A102" s="3" t="s">
        <v>31</v>
      </c>
      <c r="B102" s="12" t="n">
        <v>2</v>
      </c>
      <c r="C102" s="3" t="n">
        <v>2</v>
      </c>
      <c r="D102" s="3" t="s">
        <v>596</v>
      </c>
      <c r="E102" s="3" t="s">
        <v>597</v>
      </c>
      <c r="F102" s="3" t="s">
        <v>25</v>
      </c>
      <c r="G102" s="3" t="str">
        <f aca="false">CONCATENATE(F102,"/",H102,"/INRA")</f>
        <v>http://Malus_domestica_Borkh/borowitsky/INRA</v>
      </c>
      <c r="H102" s="13" t="s">
        <v>34</v>
      </c>
      <c r="I102" s="3" t="n">
        <v>29</v>
      </c>
      <c r="J102" s="3" t="s">
        <v>35</v>
      </c>
      <c r="K102" s="14" t="s">
        <v>28</v>
      </c>
      <c r="L102" s="1" t="n">
        <v>2014</v>
      </c>
      <c r="M102" s="1" t="n">
        <v>43.6119809515</v>
      </c>
      <c r="N102" s="1" t="n">
        <v>3.97771660225</v>
      </c>
      <c r="O102" s="1" t="n">
        <v>6279703.16115999</v>
      </c>
      <c r="P102" s="1" t="n">
        <v>778950.807612</v>
      </c>
      <c r="Q102" s="1" t="str">
        <f aca="false">CONCATENATE("POINT(",N102," ",M102,")")</f>
        <v>POINT(3,97771660225 43,6119809515)</v>
      </c>
      <c r="R102" s="1" t="s">
        <v>598</v>
      </c>
      <c r="S102" s="15" t="s">
        <v>30</v>
      </c>
      <c r="T102" s="5" t="n">
        <v>45368</v>
      </c>
      <c r="U102" s="5" t="n">
        <v>45371</v>
      </c>
      <c r="V102" s="5" t="n">
        <v>45380</v>
      </c>
      <c r="W102" s="5" t="n">
        <v>45390</v>
      </c>
      <c r="X102" s="5"/>
      <c r="Y102" s="5"/>
      <c r="Z102" s="5"/>
      <c r="AA102" s="5"/>
    </row>
    <row r="103" s="4" customFormat="true" ht="18.75" hidden="false" customHeight="false" outlineLevel="0" collapsed="false">
      <c r="A103" s="3" t="s">
        <v>37</v>
      </c>
      <c r="B103" s="12" t="n">
        <v>2</v>
      </c>
      <c r="C103" s="3" t="n">
        <v>3</v>
      </c>
      <c r="D103" s="3" t="s">
        <v>599</v>
      </c>
      <c r="E103" s="3" t="s">
        <v>600</v>
      </c>
      <c r="F103" s="3" t="s">
        <v>25</v>
      </c>
      <c r="G103" s="3" t="str">
        <f aca="false">CONCATENATE(F103,"/",H103,"/INRA")</f>
        <v>http://Malus_domestica_Borkh/gordain_churria/INRA</v>
      </c>
      <c r="H103" s="13" t="s">
        <v>40</v>
      </c>
      <c r="I103" s="3" t="n">
        <v>1552</v>
      </c>
      <c r="J103" s="3" t="s">
        <v>41</v>
      </c>
      <c r="K103" s="14" t="s">
        <v>28</v>
      </c>
      <c r="L103" s="1" t="n">
        <v>2014</v>
      </c>
      <c r="M103" s="1" t="n">
        <v>43.6119668475</v>
      </c>
      <c r="N103" s="1" t="n">
        <v>3.97773324446</v>
      </c>
      <c r="O103" s="1" t="n">
        <v>6279701.61041</v>
      </c>
      <c r="P103" s="1" t="n">
        <v>778952.170812999</v>
      </c>
      <c r="Q103" s="1" t="str">
        <f aca="false">CONCATENATE("POINT(",N103," ",M103,")")</f>
        <v>POINT(3,97773324446 43,6119668475)</v>
      </c>
      <c r="R103" s="1" t="s">
        <v>601</v>
      </c>
      <c r="S103" s="15" t="s">
        <v>30</v>
      </c>
      <c r="T103" s="5" t="n">
        <v>45385</v>
      </c>
      <c r="U103" s="5" t="n">
        <v>45397</v>
      </c>
      <c r="V103" s="5" t="n">
        <v>45401</v>
      </c>
      <c r="W103" s="5" t="n">
        <v>45411</v>
      </c>
      <c r="X103" s="5"/>
      <c r="Y103" s="5"/>
      <c r="Z103" s="5"/>
      <c r="AA103" s="5"/>
    </row>
    <row r="104" s="4" customFormat="true" ht="18.75" hidden="false" customHeight="false" outlineLevel="0" collapsed="false">
      <c r="A104" s="3" t="s">
        <v>43</v>
      </c>
      <c r="B104" s="12" t="n">
        <v>2</v>
      </c>
      <c r="C104" s="3" t="n">
        <v>4</v>
      </c>
      <c r="D104" s="3" t="s">
        <v>602</v>
      </c>
      <c r="E104" s="3" t="s">
        <v>603</v>
      </c>
      <c r="F104" s="3" t="s">
        <v>25</v>
      </c>
      <c r="G104" s="3" t="str">
        <f aca="false">CONCATENATE(F104,"/",H104,"/INRA")</f>
        <v>http://Malus_domestica_Borkh/cassou/INRA</v>
      </c>
      <c r="H104" s="13" t="s">
        <v>46</v>
      </c>
      <c r="I104" s="3" t="n">
        <v>689</v>
      </c>
      <c r="J104" s="3" t="s">
        <v>47</v>
      </c>
      <c r="K104" s="14" t="s">
        <v>28</v>
      </c>
      <c r="L104" s="1" t="n">
        <v>2014</v>
      </c>
      <c r="M104" s="1" t="n">
        <v>43.6119535594</v>
      </c>
      <c r="N104" s="1" t="n">
        <v>3.97774887294</v>
      </c>
      <c r="O104" s="1" t="n">
        <v>6279700.14931999</v>
      </c>
      <c r="P104" s="1" t="n">
        <v>778953.451038</v>
      </c>
      <c r="Q104" s="1" t="str">
        <f aca="false">CONCATENATE("POINT(",N104," ",M104,")")</f>
        <v>POINT(3,97774887294 43,6119535594)</v>
      </c>
      <c r="R104" s="1" t="s">
        <v>604</v>
      </c>
      <c r="S104" s="15" t="s">
        <v>30</v>
      </c>
      <c r="T104" s="5" t="n">
        <v>45387</v>
      </c>
      <c r="U104" s="5" t="n">
        <v>45401</v>
      </c>
      <c r="V104" s="5" t="n">
        <v>45408</v>
      </c>
      <c r="W104" s="5" t="n">
        <v>45418</v>
      </c>
      <c r="X104" s="5"/>
      <c r="Y104" s="5"/>
      <c r="Z104" s="5"/>
      <c r="AA104" s="5"/>
    </row>
    <row r="105" s="4" customFormat="true" ht="18.75" hidden="false" customHeight="false" outlineLevel="0" collapsed="false">
      <c r="A105" s="3" t="s">
        <v>49</v>
      </c>
      <c r="B105" s="12" t="n">
        <v>2</v>
      </c>
      <c r="C105" s="3" t="n">
        <v>5</v>
      </c>
      <c r="D105" s="3" t="s">
        <v>605</v>
      </c>
      <c r="E105" s="3" t="s">
        <v>606</v>
      </c>
      <c r="F105" s="3" t="s">
        <v>25</v>
      </c>
      <c r="G105" s="3" t="str">
        <f aca="false">CONCATENATE(F105,"/",H105,"/INRA")</f>
        <v>http://Malus_domestica_Borkh/rouge_d_oriule/INRA</v>
      </c>
      <c r="H105" s="13" t="s">
        <v>52</v>
      </c>
      <c r="I105" s="3" t="n">
        <v>1553</v>
      </c>
      <c r="J105" s="3" t="s">
        <v>53</v>
      </c>
      <c r="K105" s="14" t="s">
        <v>28</v>
      </c>
      <c r="L105" s="1" t="n">
        <v>2014</v>
      </c>
      <c r="M105" s="1" t="n">
        <v>43.6119403419999</v>
      </c>
      <c r="N105" s="1" t="n">
        <v>3.9777635334</v>
      </c>
      <c r="O105" s="1" t="n">
        <v>6279698.69512</v>
      </c>
      <c r="P105" s="1" t="n">
        <v>778954.653001999</v>
      </c>
      <c r="Q105" s="1" t="str">
        <f aca="false">CONCATENATE("POINT(",N105," ",M105,")")</f>
        <v>POINT(3,9777635334 43,6119403419999)</v>
      </c>
      <c r="R105" s="1" t="s">
        <v>607</v>
      </c>
      <c r="S105" s="15" t="s">
        <v>30</v>
      </c>
      <c r="T105" s="5" t="n">
        <v>45387</v>
      </c>
      <c r="U105" s="5" t="n">
        <v>45399</v>
      </c>
      <c r="V105" s="5" t="n">
        <v>45401</v>
      </c>
      <c r="W105" s="5" t="n">
        <v>45408</v>
      </c>
      <c r="X105" s="5"/>
      <c r="Y105" s="5"/>
      <c r="Z105" s="5"/>
      <c r="AA105" s="5"/>
    </row>
    <row r="106" s="4" customFormat="true" ht="18.75" hidden="false" customHeight="false" outlineLevel="0" collapsed="false">
      <c r="A106" s="3" t="s">
        <v>55</v>
      </c>
      <c r="B106" s="12" t="n">
        <v>2</v>
      </c>
      <c r="C106" s="3" t="n">
        <v>6</v>
      </c>
      <c r="D106" s="3" t="s">
        <v>608</v>
      </c>
      <c r="E106" s="3" t="s">
        <v>609</v>
      </c>
      <c r="F106" s="3" t="s">
        <v>25</v>
      </c>
      <c r="G106" s="3" t="str">
        <f aca="false">CONCATENATE(F106,"/",H106,"/INRA")</f>
        <v>http://Malus_domestica_Borkh/bordes/INRA</v>
      </c>
      <c r="H106" s="13" t="s">
        <v>58</v>
      </c>
      <c r="I106" s="3" t="n">
        <v>216</v>
      </c>
      <c r="J106" s="3" t="s">
        <v>59</v>
      </c>
      <c r="K106" s="14" t="s">
        <v>28</v>
      </c>
      <c r="L106" s="1" t="n">
        <v>2014</v>
      </c>
      <c r="M106" s="1" t="n">
        <v>43.6119252933999</v>
      </c>
      <c r="N106" s="1" t="n">
        <v>3.97777930014</v>
      </c>
      <c r="O106" s="1" t="n">
        <v>6279697.03852999</v>
      </c>
      <c r="P106" s="1" t="n">
        <v>778955.946816</v>
      </c>
      <c r="Q106" s="1" t="str">
        <f aca="false">CONCATENATE("POINT(",N106," ",M106,")")</f>
        <v>POINT(3,97777930014 43,6119252933999)</v>
      </c>
      <c r="R106" s="1" t="s">
        <v>610</v>
      </c>
      <c r="S106" s="15" t="s">
        <v>30</v>
      </c>
      <c r="T106" s="5" t="n">
        <v>45376</v>
      </c>
      <c r="U106" s="5" t="n">
        <v>45390</v>
      </c>
      <c r="V106" s="5" t="n">
        <v>45394</v>
      </c>
      <c r="W106" s="5" t="n">
        <v>45399</v>
      </c>
      <c r="X106" s="5"/>
      <c r="Y106" s="5"/>
      <c r="Z106" s="5"/>
      <c r="AA106" s="5"/>
    </row>
    <row r="107" s="4" customFormat="true" ht="30" hidden="false" customHeight="false" outlineLevel="0" collapsed="false">
      <c r="A107" s="3" t="s">
        <v>61</v>
      </c>
      <c r="B107" s="12" t="n">
        <v>2</v>
      </c>
      <c r="C107" s="3" t="n">
        <v>7</v>
      </c>
      <c r="D107" s="3" t="s">
        <v>611</v>
      </c>
      <c r="E107" s="3" t="s">
        <v>612</v>
      </c>
      <c r="F107" s="3" t="s">
        <v>25</v>
      </c>
      <c r="G107" s="3" t="str">
        <f aca="false">CONCATENATE(F107,"/",H107,"/INRA")</f>
        <v>http://Malus_domestica_Borkh/pomme_blanche_d_ete/INRA</v>
      </c>
      <c r="H107" s="13" t="s">
        <v>64</v>
      </c>
      <c r="I107" s="3" t="n">
        <v>1554</v>
      </c>
      <c r="J107" s="3" t="s">
        <v>65</v>
      </c>
      <c r="K107" s="14" t="s">
        <v>28</v>
      </c>
      <c r="L107" s="1" t="n">
        <v>2014</v>
      </c>
      <c r="M107" s="1" t="n">
        <v>43.6119119299</v>
      </c>
      <c r="N107" s="1" t="n">
        <v>3.9777948048</v>
      </c>
      <c r="O107" s="1" t="n">
        <v>6279695.56892</v>
      </c>
      <c r="P107" s="1" t="n">
        <v>778957.217148</v>
      </c>
      <c r="Q107" s="1" t="str">
        <f aca="false">CONCATENATE("POINT(",N107," ",M107,")")</f>
        <v>POINT(3,9777948048 43,6119119299)</v>
      </c>
      <c r="R107" s="1" t="s">
        <v>613</v>
      </c>
      <c r="S107" s="15" t="s">
        <v>30</v>
      </c>
      <c r="T107" s="5" t="n">
        <v>45385</v>
      </c>
      <c r="U107" s="5"/>
      <c r="V107" s="5"/>
      <c r="W107" s="5"/>
      <c r="X107" s="5"/>
      <c r="Y107" s="5"/>
      <c r="Z107" s="5"/>
      <c r="AA107" s="5"/>
    </row>
    <row r="108" s="4" customFormat="true" ht="18.75" hidden="false" customHeight="false" outlineLevel="0" collapsed="false">
      <c r="A108" s="3" t="s">
        <v>67</v>
      </c>
      <c r="B108" s="12" t="n">
        <v>2</v>
      </c>
      <c r="C108" s="3" t="n">
        <v>8</v>
      </c>
      <c r="D108" s="3" t="s">
        <v>614</v>
      </c>
      <c r="E108" s="3" t="s">
        <v>615</v>
      </c>
      <c r="F108" s="3" t="s">
        <v>25</v>
      </c>
      <c r="G108" s="3" t="str">
        <f aca="false">CONCATENATE(F108,"/",H108,"/INRA")</f>
        <v>http://Malus_domestica_Borkh/cravert_rouge/INRA</v>
      </c>
      <c r="H108" s="13" t="s">
        <v>70</v>
      </c>
      <c r="I108" s="3" t="n">
        <v>641</v>
      </c>
      <c r="J108" s="3" t="s">
        <v>71</v>
      </c>
      <c r="K108" s="14" t="s">
        <v>28</v>
      </c>
      <c r="L108" s="1" t="n">
        <v>2014</v>
      </c>
      <c r="M108" s="1" t="n">
        <v>43.6118975341</v>
      </c>
      <c r="N108" s="1" t="n">
        <v>3.97780929861</v>
      </c>
      <c r="O108" s="1" t="n">
        <v>6279693.98361</v>
      </c>
      <c r="P108" s="1" t="n">
        <v>778958.40728</v>
      </c>
      <c r="Q108" s="1" t="str">
        <f aca="false">CONCATENATE("POINT(",N108," ",M108,")")</f>
        <v>POINT(3,97780929861 43,6118975341)</v>
      </c>
      <c r="R108" s="1" t="s">
        <v>616</v>
      </c>
      <c r="S108" s="15" t="s">
        <v>30</v>
      </c>
      <c r="T108" s="5" t="n">
        <v>45399</v>
      </c>
      <c r="U108" s="5"/>
      <c r="V108" s="5"/>
      <c r="W108" s="5"/>
      <c r="X108" s="5"/>
      <c r="Y108" s="5"/>
      <c r="Z108" s="5"/>
      <c r="AA108" s="5"/>
    </row>
    <row r="109" s="4" customFormat="true" ht="18.75" hidden="false" customHeight="false" outlineLevel="0" collapsed="false">
      <c r="A109" s="3" t="s">
        <v>73</v>
      </c>
      <c r="B109" s="12" t="n">
        <v>2</v>
      </c>
      <c r="C109" s="3" t="n">
        <v>9</v>
      </c>
      <c r="D109" s="3" t="s">
        <v>617</v>
      </c>
      <c r="E109" s="3" t="s">
        <v>618</v>
      </c>
      <c r="F109" s="3" t="s">
        <v>25</v>
      </c>
      <c r="G109" s="3" t="str">
        <f aca="false">CONCATENATE(F109,"/",H109,"/INRA")</f>
        <v>http://Malus_domestica_Borkh/alfred_jolibois/INRA</v>
      </c>
      <c r="H109" s="13" t="s">
        <v>76</v>
      </c>
      <c r="I109" s="3" t="n">
        <v>520</v>
      </c>
      <c r="J109" s="3" t="s">
        <v>77</v>
      </c>
      <c r="K109" s="14" t="s">
        <v>28</v>
      </c>
      <c r="L109" s="1" t="n">
        <v>2014</v>
      </c>
      <c r="M109" s="1" t="n">
        <v>43.6118842261999</v>
      </c>
      <c r="N109" s="1" t="n">
        <v>3.97782452691</v>
      </c>
      <c r="O109" s="1" t="n">
        <v>6279692.51991</v>
      </c>
      <c r="P109" s="1" t="n">
        <v>778959.655220999</v>
      </c>
      <c r="Q109" s="1" t="str">
        <f aca="false">CONCATENATE("POINT(",N109," ",M109,")")</f>
        <v>POINT(3,97782452691 43,6118842261999)</v>
      </c>
      <c r="R109" s="1" t="s">
        <v>619</v>
      </c>
      <c r="S109" s="15" t="s">
        <v>30</v>
      </c>
      <c r="T109" s="5" t="n">
        <v>45378</v>
      </c>
      <c r="U109" s="5" t="n">
        <v>45390</v>
      </c>
      <c r="V109" s="5" t="n">
        <v>45394</v>
      </c>
      <c r="W109" s="5" t="n">
        <v>45399</v>
      </c>
      <c r="X109" s="5"/>
      <c r="Y109" s="5"/>
      <c r="Z109" s="5"/>
      <c r="AA109" s="5"/>
    </row>
    <row r="110" s="4" customFormat="true" ht="18.75" hidden="false" customHeight="false" outlineLevel="0" collapsed="false">
      <c r="A110" s="3" t="s">
        <v>620</v>
      </c>
      <c r="B110" s="12" t="n">
        <v>2</v>
      </c>
      <c r="C110" s="3" t="n">
        <v>10</v>
      </c>
      <c r="D110" s="3" t="s">
        <v>621</v>
      </c>
      <c r="E110" s="3" t="s">
        <v>622</v>
      </c>
      <c r="F110" s="3" t="s">
        <v>25</v>
      </c>
      <c r="G110" s="3" t="str">
        <f aca="false">CONCATENATE(F110,"/",H110,"/INRA")</f>
        <v>http://Malus_domestica_Borkh/camuesa_verde/INRA</v>
      </c>
      <c r="H110" s="13" t="s">
        <v>623</v>
      </c>
      <c r="I110" s="3" t="n">
        <v>1555</v>
      </c>
      <c r="J110" s="3" t="s">
        <v>624</v>
      </c>
      <c r="K110" s="14" t="s">
        <v>28</v>
      </c>
      <c r="L110" s="1" t="n">
        <v>2014</v>
      </c>
      <c r="M110" s="1" t="n">
        <v>43.6118707341</v>
      </c>
      <c r="N110" s="1" t="n">
        <v>3.97783889816</v>
      </c>
      <c r="O110" s="1" t="n">
        <v>6279691.03488999</v>
      </c>
      <c r="P110" s="1" t="n">
        <v>778960.834214</v>
      </c>
      <c r="Q110" s="1" t="str">
        <f aca="false">CONCATENATE("POINT(",N110," ",M110,")")</f>
        <v>POINT(3,97783889816 43,6118707341)</v>
      </c>
      <c r="R110" s="1" t="s">
        <v>625</v>
      </c>
      <c r="S110" s="15" t="s">
        <v>30</v>
      </c>
      <c r="T110" s="5" t="n">
        <v>45371</v>
      </c>
      <c r="U110" s="5" t="n">
        <v>45378</v>
      </c>
      <c r="V110" s="5" t="n">
        <v>45390</v>
      </c>
      <c r="W110" s="5" t="n">
        <v>45394</v>
      </c>
      <c r="X110" s="5"/>
      <c r="Y110" s="5"/>
      <c r="Z110" s="5"/>
      <c r="AA110" s="5"/>
    </row>
    <row r="111" s="4" customFormat="true" ht="18.75" hidden="false" customHeight="false" outlineLevel="0" collapsed="false">
      <c r="A111" s="3" t="s">
        <v>85</v>
      </c>
      <c r="B111" s="12" t="n">
        <v>2</v>
      </c>
      <c r="C111" s="3" t="n">
        <v>11</v>
      </c>
      <c r="D111" s="3" t="s">
        <v>626</v>
      </c>
      <c r="E111" s="3" t="s">
        <v>627</v>
      </c>
      <c r="F111" s="3" t="s">
        <v>25</v>
      </c>
      <c r="G111" s="3" t="str">
        <f aca="false">CONCATENATE(F111,"/",H111,"/INRA")</f>
        <v>http://Malus_domestica_Borkh/belle_de_magni/INRA</v>
      </c>
      <c r="H111" s="13" t="s">
        <v>88</v>
      </c>
      <c r="I111" s="3" t="n">
        <v>110</v>
      </c>
      <c r="J111" s="3" t="s">
        <v>89</v>
      </c>
      <c r="K111" s="14" t="s">
        <v>28</v>
      </c>
      <c r="L111" s="1" t="n">
        <v>2014</v>
      </c>
      <c r="M111" s="1" t="n">
        <v>43.6118567354999</v>
      </c>
      <c r="N111" s="1" t="n">
        <v>3.97785471754</v>
      </c>
      <c r="O111" s="1" t="n">
        <v>6279689.49504</v>
      </c>
      <c r="P111" s="1" t="n">
        <v>778962.130835999</v>
      </c>
      <c r="Q111" s="1" t="str">
        <f aca="false">CONCATENATE("POINT(",N111," ",M111,")")</f>
        <v>POINT(3,97785471754 43,6118567354999)</v>
      </c>
      <c r="R111" s="1" t="s">
        <v>628</v>
      </c>
      <c r="S111" s="15" t="s">
        <v>30</v>
      </c>
      <c r="T111" s="5" t="n">
        <v>45380</v>
      </c>
      <c r="U111" s="5" t="n">
        <v>45392</v>
      </c>
      <c r="V111" s="5" t="n">
        <v>45394</v>
      </c>
      <c r="W111" s="5" t="n">
        <v>45399</v>
      </c>
      <c r="X111" s="5"/>
      <c r="Y111" s="5"/>
      <c r="Z111" s="5"/>
      <c r="AA111" s="5"/>
    </row>
    <row r="112" s="4" customFormat="true" ht="18.75" hidden="false" customHeight="false" outlineLevel="0" collapsed="false">
      <c r="A112" s="3" t="s">
        <v>91</v>
      </c>
      <c r="B112" s="12" t="n">
        <v>2</v>
      </c>
      <c r="C112" s="3" t="n">
        <v>12</v>
      </c>
      <c r="D112" s="3" t="s">
        <v>629</v>
      </c>
      <c r="E112" s="3" t="s">
        <v>630</v>
      </c>
      <c r="F112" s="3" t="s">
        <v>25</v>
      </c>
      <c r="G112" s="3" t="str">
        <f aca="false">CONCATENATE(F112,"/",H112,"/INRA")</f>
        <v>http://Malus_domestica_Borkh/franc_roseau_du_valais/INRA</v>
      </c>
      <c r="H112" s="13" t="s">
        <v>94</v>
      </c>
      <c r="I112" s="3" t="n">
        <v>202</v>
      </c>
      <c r="J112" s="3" t="s">
        <v>95</v>
      </c>
      <c r="K112" s="14" t="s">
        <v>28</v>
      </c>
      <c r="L112" s="1" t="n">
        <v>2014</v>
      </c>
      <c r="M112" s="1" t="n">
        <v>43.6118434348</v>
      </c>
      <c r="N112" s="1" t="n">
        <v>3.97786899403</v>
      </c>
      <c r="O112" s="1" t="n">
        <v>6279688.03118999</v>
      </c>
      <c r="P112" s="1" t="n">
        <v>778963.301914999</v>
      </c>
      <c r="Q112" s="1" t="str">
        <f aca="false">CONCATENATE("POINT(",N112," ",M112,")")</f>
        <v>POINT(3,97786899403 43,6118434348)</v>
      </c>
      <c r="R112" s="1" t="s">
        <v>631</v>
      </c>
      <c r="S112" s="15" t="s">
        <v>30</v>
      </c>
      <c r="T112" s="5" t="n">
        <v>45392</v>
      </c>
      <c r="U112" s="5" t="n">
        <v>45399</v>
      </c>
      <c r="V112" s="5" t="n">
        <v>45401</v>
      </c>
      <c r="W112" s="5" t="n">
        <v>45406</v>
      </c>
      <c r="X112" s="5"/>
      <c r="Y112" s="5"/>
      <c r="Z112" s="5"/>
      <c r="AA112" s="5"/>
    </row>
    <row r="113" s="4" customFormat="true" ht="30" hidden="false" customHeight="false" outlineLevel="0" collapsed="false">
      <c r="A113" s="3" t="s">
        <v>97</v>
      </c>
      <c r="B113" s="12" t="n">
        <v>2</v>
      </c>
      <c r="C113" s="3" t="n">
        <v>13</v>
      </c>
      <c r="D113" s="3" t="s">
        <v>632</v>
      </c>
      <c r="E113" s="3" t="s">
        <v>633</v>
      </c>
      <c r="F113" s="3" t="s">
        <v>25</v>
      </c>
      <c r="G113" s="3" t="str">
        <f aca="false">CONCATENATE(F113,"/",H113,"/INRA")</f>
        <v>http://Malus_domestica_Borkh/pomme_d_ete_rougeur_de_peche/INRA</v>
      </c>
      <c r="H113" s="13" t="s">
        <v>100</v>
      </c>
      <c r="I113" s="3" t="n">
        <v>63</v>
      </c>
      <c r="J113" s="3" t="s">
        <v>101</v>
      </c>
      <c r="K113" s="14" t="s">
        <v>28</v>
      </c>
      <c r="L113" s="1" t="n">
        <v>2014</v>
      </c>
      <c r="M113" s="1" t="n">
        <v>43.61183064</v>
      </c>
      <c r="N113" s="1" t="n">
        <v>3.97788203007</v>
      </c>
      <c r="O113" s="1" t="n">
        <v>6279686.62232999</v>
      </c>
      <c r="P113" s="1" t="n">
        <v>778964.372135999</v>
      </c>
      <c r="Q113" s="1" t="str">
        <f aca="false">CONCATENATE("POINT(",N113," ",M113,")")</f>
        <v>POINT(3,97788203007 43,61183064)</v>
      </c>
      <c r="R113" s="1" t="s">
        <v>634</v>
      </c>
      <c r="S113" s="15" t="s">
        <v>30</v>
      </c>
      <c r="T113" s="5" t="n">
        <v>45368</v>
      </c>
      <c r="U113" s="5" t="n">
        <v>45378</v>
      </c>
      <c r="V113" s="5" t="n">
        <v>45380</v>
      </c>
      <c r="W113" s="5" t="n">
        <v>45390</v>
      </c>
      <c r="X113" s="5"/>
      <c r="Y113" s="5"/>
      <c r="Z113" s="5"/>
      <c r="AA113" s="5"/>
    </row>
    <row r="114" s="4" customFormat="true" ht="18.75" hidden="false" customHeight="false" outlineLevel="0" collapsed="false">
      <c r="A114" s="3" t="s">
        <v>103</v>
      </c>
      <c r="B114" s="12" t="n">
        <v>2</v>
      </c>
      <c r="C114" s="3" t="n">
        <v>14</v>
      </c>
      <c r="D114" s="3" t="s">
        <v>635</v>
      </c>
      <c r="E114" s="3" t="s">
        <v>636</v>
      </c>
      <c r="F114" s="3" t="s">
        <v>25</v>
      </c>
      <c r="G114" s="3" t="str">
        <f aca="false">CONCATENATE(F114,"/",H114,"/INRA")</f>
        <v>http://Malus_domestica_Borkh/faurot/INRA</v>
      </c>
      <c r="H114" s="13" t="s">
        <v>106</v>
      </c>
      <c r="I114" s="3" t="n">
        <v>1556</v>
      </c>
      <c r="J114" s="3" t="s">
        <v>107</v>
      </c>
      <c r="K114" s="14" t="s">
        <v>28</v>
      </c>
      <c r="L114" s="1" t="n">
        <v>2014</v>
      </c>
      <c r="M114" s="1" t="n">
        <v>43.6118162443</v>
      </c>
      <c r="N114" s="1" t="n">
        <v>3.97789899754</v>
      </c>
      <c r="O114" s="1" t="n">
        <v>6279685.03949</v>
      </c>
      <c r="P114" s="1" t="n">
        <v>778965.762009999</v>
      </c>
      <c r="Q114" s="1" t="str">
        <f aca="false">CONCATENATE("POINT(",N114," ",M114,")")</f>
        <v>POINT(3,97789899754 43,6118162443)</v>
      </c>
      <c r="R114" s="1" t="s">
        <v>637</v>
      </c>
      <c r="S114" s="15" t="s">
        <v>30</v>
      </c>
      <c r="T114" s="5" t="n">
        <v>45378</v>
      </c>
      <c r="U114" s="5" t="n">
        <v>45383</v>
      </c>
      <c r="V114" s="5" t="n">
        <v>45390</v>
      </c>
      <c r="W114" s="5" t="n">
        <v>45394</v>
      </c>
      <c r="X114" s="5"/>
      <c r="Y114" s="5"/>
      <c r="Z114" s="5"/>
      <c r="AA114" s="5"/>
    </row>
    <row r="115" s="4" customFormat="true" ht="30" hidden="false" customHeight="false" outlineLevel="0" collapsed="false">
      <c r="A115" s="16" t="s">
        <v>121</v>
      </c>
      <c r="B115" s="12" t="n">
        <v>2</v>
      </c>
      <c r="C115" s="3" t="n">
        <v>15</v>
      </c>
      <c r="D115" s="3" t="s">
        <v>638</v>
      </c>
      <c r="E115" s="3" t="s">
        <v>639</v>
      </c>
      <c r="F115" s="3" t="s">
        <v>25</v>
      </c>
      <c r="G115" s="3" t="str">
        <f aca="false">CONCATENATE(F115,"/",H115,"/INRA")</f>
        <v>http://Malus_domestica_Borkh/Golden_Delicious_Doubled_Haploid/INRA</v>
      </c>
      <c r="H115" s="7" t="s">
        <v>124</v>
      </c>
      <c r="I115" s="3" t="n">
        <v>4956</v>
      </c>
      <c r="J115" s="3" t="s">
        <v>125</v>
      </c>
      <c r="K115" s="14" t="s">
        <v>28</v>
      </c>
      <c r="L115" s="1" t="n">
        <v>2017</v>
      </c>
      <c r="M115" s="1" t="n">
        <v>43.6118025453</v>
      </c>
      <c r="N115" s="1" t="n">
        <v>3.97791423184</v>
      </c>
      <c r="O115" s="1" t="n">
        <v>6279683.53235</v>
      </c>
      <c r="P115" s="1" t="n">
        <v>778967.010977</v>
      </c>
      <c r="Q115" s="1" t="str">
        <f aca="false">CONCATENATE("POINT(",N115," ",M115,")")</f>
        <v>POINT(3,97791423184 43,6118025453)</v>
      </c>
      <c r="R115" s="1" t="s">
        <v>640</v>
      </c>
      <c r="S115" s="18" t="s">
        <v>127</v>
      </c>
      <c r="T115" s="5" t="n">
        <v>45368</v>
      </c>
      <c r="U115" s="5" t="n">
        <v>45383</v>
      </c>
      <c r="V115" s="5" t="n">
        <v>45390</v>
      </c>
      <c r="W115" s="5" t="n">
        <v>45397</v>
      </c>
      <c r="X115" s="5"/>
      <c r="Y115" s="5"/>
      <c r="Z115" s="5"/>
      <c r="AA115" s="5"/>
    </row>
    <row r="116" s="4" customFormat="true" ht="18.75" hidden="false" customHeight="false" outlineLevel="0" collapsed="false">
      <c r="A116" s="3" t="s">
        <v>115</v>
      </c>
      <c r="B116" s="12" t="n">
        <v>2</v>
      </c>
      <c r="C116" s="3" t="n">
        <v>16</v>
      </c>
      <c r="D116" s="3" t="s">
        <v>641</v>
      </c>
      <c r="E116" s="3" t="s">
        <v>642</v>
      </c>
      <c r="F116" s="3" t="s">
        <v>25</v>
      </c>
      <c r="G116" s="3" t="str">
        <f aca="false">CONCATENATE(F116,"/",H116,"/INRA")</f>
        <v>http://Malus_domestica_Borkh/pouzac/INRA</v>
      </c>
      <c r="H116" s="13" t="s">
        <v>118</v>
      </c>
      <c r="I116" s="3" t="n">
        <v>4956</v>
      </c>
      <c r="J116" s="3" t="s">
        <v>125</v>
      </c>
      <c r="K116" s="14" t="s">
        <v>28</v>
      </c>
      <c r="L116" s="1" t="n">
        <v>2015</v>
      </c>
      <c r="M116" s="1" t="n">
        <v>43.6117888866</v>
      </c>
      <c r="N116" s="1" t="n">
        <v>3.97792851717</v>
      </c>
      <c r="O116" s="1" t="n">
        <v>6279682.02874</v>
      </c>
      <c r="P116" s="1" t="n">
        <v>778968.183266</v>
      </c>
      <c r="Q116" s="1" t="str">
        <f aca="false">CONCATENATE("POINT(",N116," ",M116,")")</f>
        <v>POINT(3,97792851717 43,6117888866)</v>
      </c>
      <c r="R116" s="1" t="s">
        <v>643</v>
      </c>
      <c r="S116" s="15" t="s">
        <v>30</v>
      </c>
      <c r="T116" s="5" t="n">
        <v>45387</v>
      </c>
      <c r="U116" s="5"/>
      <c r="V116" s="5"/>
      <c r="W116" s="5"/>
      <c r="X116" s="5"/>
      <c r="Y116" s="5"/>
      <c r="Z116" s="5"/>
      <c r="AA116" s="5"/>
    </row>
    <row r="117" s="4" customFormat="true" ht="18.75" hidden="false" customHeight="false" outlineLevel="0" collapsed="false">
      <c r="A117" s="3" t="s">
        <v>644</v>
      </c>
      <c r="B117" s="12" t="n">
        <v>2</v>
      </c>
      <c r="C117" s="3" t="n">
        <v>17</v>
      </c>
      <c r="D117" s="3" t="s">
        <v>645</v>
      </c>
      <c r="E117" s="3" t="s">
        <v>646</v>
      </c>
      <c r="F117" s="3" t="s">
        <v>25</v>
      </c>
      <c r="G117" s="3" t="str">
        <f aca="false">CONCATENATE(F117,"/",H117,"/INRA")</f>
        <v>http://Malus_domestica_Borkh/choureau/INRA</v>
      </c>
      <c r="H117" s="13" t="s">
        <v>647</v>
      </c>
      <c r="I117" s="3" t="n">
        <v>951</v>
      </c>
      <c r="J117" s="3" t="s">
        <v>648</v>
      </c>
      <c r="K117" s="14" t="s">
        <v>28</v>
      </c>
      <c r="L117" s="1" t="n">
        <v>2014</v>
      </c>
      <c r="M117" s="1" t="n">
        <v>43.6117738483999</v>
      </c>
      <c r="N117" s="1" t="n">
        <v>3.97794544899</v>
      </c>
      <c r="O117" s="1" t="n">
        <v>6279680.37445999</v>
      </c>
      <c r="P117" s="1" t="n">
        <v>778969.571146999</v>
      </c>
      <c r="Q117" s="1" t="str">
        <f aca="false">CONCATENATE("POINT(",N117," ",M117,")")</f>
        <v>POINT(3,97794544899 43,6117738483999)</v>
      </c>
      <c r="R117" s="1" t="s">
        <v>649</v>
      </c>
      <c r="S117" s="15" t="s">
        <v>30</v>
      </c>
      <c r="T117" s="5" t="n">
        <v>45376</v>
      </c>
      <c r="U117" s="5" t="n">
        <v>45390</v>
      </c>
      <c r="V117" s="5" t="n">
        <v>45394</v>
      </c>
      <c r="W117" s="5" t="n">
        <v>45399</v>
      </c>
      <c r="X117" s="5"/>
      <c r="Y117" s="5"/>
      <c r="Z117" s="5"/>
      <c r="AA117" s="5"/>
    </row>
    <row r="118" s="4" customFormat="true" ht="18.75" hidden="false" customHeight="false" outlineLevel="0" collapsed="false">
      <c r="A118" s="3" t="s">
        <v>128</v>
      </c>
      <c r="B118" s="12" t="n">
        <v>2</v>
      </c>
      <c r="C118" s="3" t="n">
        <v>18</v>
      </c>
      <c r="D118" s="3" t="s">
        <v>650</v>
      </c>
      <c r="E118" s="3" t="s">
        <v>651</v>
      </c>
      <c r="F118" s="3" t="s">
        <v>25</v>
      </c>
      <c r="G118" s="3" t="str">
        <f aca="false">CONCATENATE(F118,"/",H118,"/INRA")</f>
        <v>http://Malus_domestica_Borkh/belle_fleur_krasnyi/INRA</v>
      </c>
      <c r="H118" s="13" t="s">
        <v>652</v>
      </c>
      <c r="I118" s="3" t="n">
        <v>652</v>
      </c>
      <c r="J118" s="3" t="s">
        <v>132</v>
      </c>
      <c r="K118" s="14" t="s">
        <v>28</v>
      </c>
      <c r="L118" s="1" t="n">
        <v>2015</v>
      </c>
      <c r="M118" s="1" t="n">
        <v>43.6117605267999</v>
      </c>
      <c r="N118" s="1" t="n">
        <v>3.97796088315</v>
      </c>
      <c r="O118" s="1" t="n">
        <v>6279678.90945</v>
      </c>
      <c r="P118" s="1" t="n">
        <v>778970.835734999</v>
      </c>
      <c r="Q118" s="1" t="str">
        <f aca="false">CONCATENATE("POINT(",N118," ",M118,")")</f>
        <v>POINT(3,97796088315 43,6117605267999)</v>
      </c>
      <c r="R118" s="1" t="s">
        <v>653</v>
      </c>
      <c r="S118" s="15" t="s">
        <v>30</v>
      </c>
      <c r="T118" s="5" t="n">
        <v>45373</v>
      </c>
      <c r="U118" s="5" t="n">
        <v>45383</v>
      </c>
      <c r="V118" s="5" t="n">
        <v>45390</v>
      </c>
      <c r="W118" s="5" t="n">
        <v>45397</v>
      </c>
      <c r="X118" s="5"/>
      <c r="Y118" s="5"/>
      <c r="Z118" s="5"/>
      <c r="AA118" s="5"/>
    </row>
    <row r="119" s="4" customFormat="true" ht="18.75" hidden="false" customHeight="false" outlineLevel="0" collapsed="false">
      <c r="A119" s="3" t="s">
        <v>134</v>
      </c>
      <c r="B119" s="12" t="n">
        <v>2</v>
      </c>
      <c r="C119" s="3" t="n">
        <v>19</v>
      </c>
      <c r="D119" s="3" t="s">
        <v>654</v>
      </c>
      <c r="E119" s="3" t="s">
        <v>655</v>
      </c>
      <c r="F119" s="3" t="s">
        <v>25</v>
      </c>
      <c r="G119" s="3" t="str">
        <f aca="false">CONCATENATE(F119,"/",H119,"/INRA")</f>
        <v>http://Malus_domestica_Borkh/pomme_citron/INRA</v>
      </c>
      <c r="H119" s="13" t="s">
        <v>137</v>
      </c>
      <c r="I119" s="3" t="n">
        <v>1557</v>
      </c>
      <c r="J119" s="3" t="s">
        <v>138</v>
      </c>
      <c r="K119" s="14" t="s">
        <v>28</v>
      </c>
      <c r="L119" s="1" t="n">
        <v>2014</v>
      </c>
      <c r="M119" s="1" t="n">
        <v>43.6117461871</v>
      </c>
      <c r="N119" s="1" t="n">
        <v>3.97797630812</v>
      </c>
      <c r="O119" s="1" t="n">
        <v>6279677.33129999</v>
      </c>
      <c r="P119" s="1" t="n">
        <v>778972.100984</v>
      </c>
      <c r="Q119" s="1" t="str">
        <f aca="false">CONCATENATE("POINT(",N119," ",M119,")")</f>
        <v>POINT(3,97797630812 43,6117461871)</v>
      </c>
      <c r="R119" s="1" t="s">
        <v>656</v>
      </c>
      <c r="S119" s="15" t="s">
        <v>30</v>
      </c>
      <c r="T119" s="5" t="n">
        <v>45373</v>
      </c>
      <c r="U119" s="5" t="n">
        <v>45390</v>
      </c>
      <c r="V119" s="5" t="n">
        <v>45397</v>
      </c>
      <c r="W119" s="5" t="n">
        <v>45399</v>
      </c>
      <c r="X119" s="5"/>
      <c r="Y119" s="5"/>
      <c r="Z119" s="5"/>
      <c r="AA119" s="5"/>
    </row>
    <row r="120" s="4" customFormat="true" ht="18.75" hidden="false" customHeight="false" outlineLevel="0" collapsed="false">
      <c r="A120" s="3" t="s">
        <v>140</v>
      </c>
      <c r="B120" s="12" t="n">
        <v>2</v>
      </c>
      <c r="C120" s="3" t="n">
        <v>20</v>
      </c>
      <c r="D120" s="3" t="s">
        <v>657</v>
      </c>
      <c r="E120" s="3" t="s">
        <v>658</v>
      </c>
      <c r="F120" s="3" t="s">
        <v>25</v>
      </c>
      <c r="G120" s="3" t="str">
        <f aca="false">CONCATENATE(F120,"/",H120,"/INRA")</f>
        <v>http://Malus_domestica_Borkh/belle_louronnaise/INRA</v>
      </c>
      <c r="H120" s="13" t="s">
        <v>143</v>
      </c>
      <c r="I120" s="3" t="n">
        <v>87</v>
      </c>
      <c r="J120" s="3" t="s">
        <v>144</v>
      </c>
      <c r="K120" s="14" t="s">
        <v>28</v>
      </c>
      <c r="L120" s="1" t="n">
        <v>2014</v>
      </c>
      <c r="M120" s="1" t="n">
        <v>43.6117339027</v>
      </c>
      <c r="N120" s="1" t="n">
        <v>3.97799041285</v>
      </c>
      <c r="O120" s="1" t="n">
        <v>6279675.98022999</v>
      </c>
      <c r="P120" s="1" t="n">
        <v>778973.256798999</v>
      </c>
      <c r="Q120" s="1" t="str">
        <f aca="false">CONCATENATE("POINT(",N120," ",M120,")")</f>
        <v>POINT(3,97799041285 43,6117339027)</v>
      </c>
      <c r="R120" s="1" t="s">
        <v>659</v>
      </c>
      <c r="S120" s="15" t="s">
        <v>30</v>
      </c>
      <c r="T120" s="5" t="n">
        <v>45376</v>
      </c>
      <c r="U120" s="5" t="n">
        <v>45380</v>
      </c>
      <c r="V120" s="5" t="n">
        <v>45390</v>
      </c>
      <c r="W120" s="5" t="n">
        <v>45397</v>
      </c>
      <c r="X120" s="5"/>
      <c r="Y120" s="5"/>
      <c r="Z120" s="5"/>
      <c r="AA120" s="5"/>
    </row>
    <row r="121" s="4" customFormat="true" ht="18.75" hidden="false" customHeight="false" outlineLevel="0" collapsed="false">
      <c r="A121" s="3" t="s">
        <v>146</v>
      </c>
      <c r="B121" s="12" t="n">
        <v>2</v>
      </c>
      <c r="C121" s="3" t="n">
        <v>21</v>
      </c>
      <c r="D121" s="3" t="s">
        <v>660</v>
      </c>
      <c r="E121" s="3" t="s">
        <v>661</v>
      </c>
      <c r="F121" s="3" t="s">
        <v>25</v>
      </c>
      <c r="G121" s="3" t="str">
        <f aca="false">CONCATENATE(F121,"/",H121,"/INRA")</f>
        <v>http://Malus_domestica_Borkh/la_nationale/INRA</v>
      </c>
      <c r="H121" s="13" t="s">
        <v>149</v>
      </c>
      <c r="I121" s="3" t="n">
        <v>757</v>
      </c>
      <c r="J121" s="3" t="s">
        <v>150</v>
      </c>
      <c r="K121" s="14" t="s">
        <v>28</v>
      </c>
      <c r="L121" s="1" t="n">
        <v>2014</v>
      </c>
      <c r="M121" s="1" t="n">
        <v>43.6117188841</v>
      </c>
      <c r="N121" s="1" t="n">
        <v>3.97800627345</v>
      </c>
      <c r="O121" s="1" t="n">
        <v>6279674.32706</v>
      </c>
      <c r="P121" s="1" t="n">
        <v>778974.558159</v>
      </c>
      <c r="Q121" s="1" t="str">
        <f aca="false">CONCATENATE("POINT(",N121," ",M121,")")</f>
        <v>POINT(3,97800627345 43,6117188841)</v>
      </c>
      <c r="R121" s="1" t="s">
        <v>662</v>
      </c>
      <c r="S121" s="15" t="s">
        <v>30</v>
      </c>
      <c r="T121" s="5" t="n">
        <v>45394</v>
      </c>
      <c r="U121" s="5" t="n">
        <v>45415</v>
      </c>
      <c r="V121" s="5" t="n">
        <v>45418</v>
      </c>
      <c r="W121" s="5" t="n">
        <v>45425</v>
      </c>
      <c r="X121" s="5"/>
      <c r="Y121" s="5"/>
      <c r="Z121" s="5"/>
      <c r="AA121" s="5"/>
    </row>
    <row r="122" s="4" customFormat="true" ht="18.75" hidden="false" customHeight="false" outlineLevel="0" collapsed="false">
      <c r="A122" s="3" t="s">
        <v>152</v>
      </c>
      <c r="B122" s="12" t="n">
        <v>2</v>
      </c>
      <c r="C122" s="3" t="n">
        <v>22</v>
      </c>
      <c r="D122" s="3" t="s">
        <v>663</v>
      </c>
      <c r="E122" s="3" t="s">
        <v>664</v>
      </c>
      <c r="F122" s="3" t="s">
        <v>25</v>
      </c>
      <c r="G122" s="3" t="str">
        <f aca="false">CONCATENATE(F122,"/",H122,"/INRA")</f>
        <v>http://Malus_domestica_Borkh/eri_sagarra/INRA</v>
      </c>
      <c r="H122" s="13" t="s">
        <v>155</v>
      </c>
      <c r="I122" s="3" t="n">
        <v>170</v>
      </c>
      <c r="J122" s="3" t="s">
        <v>156</v>
      </c>
      <c r="K122" s="14" t="s">
        <v>28</v>
      </c>
      <c r="L122" s="1" t="n">
        <v>2014</v>
      </c>
      <c r="M122" s="1" t="n">
        <v>43.6117066425</v>
      </c>
      <c r="N122" s="1" t="n">
        <v>3.97802153132</v>
      </c>
      <c r="O122" s="1" t="n">
        <v>6279672.98190999</v>
      </c>
      <c r="P122" s="1" t="n">
        <v>778975.807029</v>
      </c>
      <c r="Q122" s="1" t="str">
        <f aca="false">CONCATENATE("POINT(",N122," ",M122,")")</f>
        <v>POINT(3,97802153132 43,6117066425)</v>
      </c>
      <c r="R122" s="1" t="s">
        <v>665</v>
      </c>
      <c r="S122" s="15" t="s">
        <v>30</v>
      </c>
      <c r="T122" s="5" t="n">
        <v>45385</v>
      </c>
      <c r="U122" s="5" t="n">
        <v>45397</v>
      </c>
      <c r="V122" s="5" t="n">
        <v>45401</v>
      </c>
      <c r="W122" s="5" t="n">
        <v>45408</v>
      </c>
      <c r="X122" s="5"/>
      <c r="Y122" s="5"/>
      <c r="Z122" s="5"/>
      <c r="AA122" s="5"/>
    </row>
    <row r="123" s="4" customFormat="true" ht="18.75" hidden="false" customHeight="false" outlineLevel="0" collapsed="false">
      <c r="A123" s="3" t="s">
        <v>158</v>
      </c>
      <c r="B123" s="12" t="n">
        <v>2</v>
      </c>
      <c r="C123" s="3" t="n">
        <v>23</v>
      </c>
      <c r="D123" s="3" t="s">
        <v>666</v>
      </c>
      <c r="E123" s="3" t="s">
        <v>667</v>
      </c>
      <c r="F123" s="3" t="s">
        <v>25</v>
      </c>
      <c r="G123" s="3" t="str">
        <f aca="false">CONCATENATE(F123,"/",H123,"/INRA")</f>
        <v>http://Malus_domestica_Borkh/patte_de_loup/INRA</v>
      </c>
      <c r="H123" s="13" t="s">
        <v>161</v>
      </c>
      <c r="I123" s="3" t="n">
        <v>589</v>
      </c>
      <c r="J123" s="3" t="s">
        <v>162</v>
      </c>
      <c r="K123" s="14" t="s">
        <v>28</v>
      </c>
      <c r="L123" s="1" t="n">
        <v>2014</v>
      </c>
      <c r="M123" s="1" t="n">
        <v>43.6116922061999</v>
      </c>
      <c r="N123" s="1" t="n">
        <v>3.97803662056</v>
      </c>
      <c r="O123" s="1" t="n">
        <v>6279671.39267</v>
      </c>
      <c r="P123" s="1" t="n">
        <v>778977.045303</v>
      </c>
      <c r="Q123" s="1" t="str">
        <f aca="false">CONCATENATE("POINT(",N123," ",M123,")")</f>
        <v>POINT(3,97803662056 43,6116922061999)</v>
      </c>
      <c r="R123" s="1" t="s">
        <v>668</v>
      </c>
      <c r="S123" s="15" t="s">
        <v>30</v>
      </c>
      <c r="T123" s="5" t="n">
        <v>45380</v>
      </c>
      <c r="U123" s="5" t="n">
        <v>45392</v>
      </c>
      <c r="V123" s="5" t="n">
        <v>45397</v>
      </c>
      <c r="W123" s="5" t="n">
        <v>45404</v>
      </c>
      <c r="X123" s="5"/>
      <c r="Y123" s="5"/>
      <c r="Z123" s="5"/>
      <c r="AA123" s="5"/>
    </row>
    <row r="124" s="4" customFormat="true" ht="18.75" hidden="false" customHeight="false" outlineLevel="0" collapsed="false">
      <c r="A124" s="3" t="s">
        <v>164</v>
      </c>
      <c r="B124" s="12" t="n">
        <v>2</v>
      </c>
      <c r="C124" s="3" t="n">
        <v>24</v>
      </c>
      <c r="D124" s="3" t="s">
        <v>669</v>
      </c>
      <c r="E124" s="3" t="s">
        <v>670</v>
      </c>
      <c r="F124" s="3" t="s">
        <v>25</v>
      </c>
      <c r="G124" s="3" t="str">
        <f aca="false">CONCATENATE(F124,"/",H124,"/INRA")</f>
        <v>http://Malus_domestica_Borkh/franc_bon_pommier/INRA</v>
      </c>
      <c r="H124" s="13" t="s">
        <v>167</v>
      </c>
      <c r="I124" s="3" t="n">
        <v>1</v>
      </c>
      <c r="J124" s="3" t="s">
        <v>168</v>
      </c>
      <c r="K124" s="14" t="s">
        <v>28</v>
      </c>
      <c r="L124" s="1" t="n">
        <v>2014</v>
      </c>
      <c r="M124" s="1" t="n">
        <v>43.6116789677</v>
      </c>
      <c r="N124" s="1" t="n">
        <v>3.97805132542</v>
      </c>
      <c r="O124" s="1" t="n">
        <v>6279669.93618</v>
      </c>
      <c r="P124" s="1" t="n">
        <v>778978.250892</v>
      </c>
      <c r="Q124" s="1" t="str">
        <f aca="false">CONCATENATE("POINT(",N124," ",M124,")")</f>
        <v>POINT(3,97805132542 43,6116789677)</v>
      </c>
      <c r="R124" s="1" t="s">
        <v>671</v>
      </c>
      <c r="S124" s="15" t="s">
        <v>30</v>
      </c>
      <c r="T124" s="5" t="n">
        <v>45399</v>
      </c>
      <c r="U124" s="5"/>
      <c r="V124" s="5"/>
      <c r="W124" s="5"/>
      <c r="X124" s="5"/>
      <c r="Y124" s="5"/>
      <c r="Z124" s="5"/>
      <c r="AA124" s="5"/>
    </row>
    <row r="125" s="4" customFormat="true" ht="18.75" hidden="false" customHeight="false" outlineLevel="0" collapsed="false">
      <c r="A125" s="3" t="s">
        <v>170</v>
      </c>
      <c r="B125" s="12" t="n">
        <v>2</v>
      </c>
      <c r="C125" s="3" t="n">
        <v>25</v>
      </c>
      <c r="D125" s="3" t="s">
        <v>672</v>
      </c>
      <c r="E125" s="3" t="s">
        <v>673</v>
      </c>
      <c r="F125" s="3" t="s">
        <v>25</v>
      </c>
      <c r="G125" s="3" t="str">
        <f aca="false">CONCATENATE(F125,"/",H125,"/INRA")</f>
        <v>http://Malus_domestica_Borkh/patul/INRA</v>
      </c>
      <c r="H125" s="13" t="s">
        <v>173</v>
      </c>
      <c r="I125" s="3" t="n">
        <v>273</v>
      </c>
      <c r="J125" s="3" t="s">
        <v>174</v>
      </c>
      <c r="K125" s="14" t="s">
        <v>28</v>
      </c>
      <c r="L125" s="1" t="n">
        <v>2014</v>
      </c>
      <c r="M125" s="1" t="n">
        <v>43.6116646746</v>
      </c>
      <c r="N125" s="1" t="n">
        <v>3.97806706013</v>
      </c>
      <c r="O125" s="1" t="n">
        <v>6279668.36352</v>
      </c>
      <c r="P125" s="1" t="n">
        <v>778979.541090999</v>
      </c>
      <c r="Q125" s="1" t="str">
        <f aca="false">CONCATENATE("POINT(",N125," ",M125,")")</f>
        <v>POINT(3,97806706013 43,6116646746)</v>
      </c>
      <c r="R125" s="1" t="s">
        <v>674</v>
      </c>
      <c r="S125" s="15" t="s">
        <v>30</v>
      </c>
      <c r="T125" s="5" t="n">
        <v>45385</v>
      </c>
      <c r="U125" s="5" t="n">
        <v>45392</v>
      </c>
      <c r="V125" s="5" t="n">
        <v>45394</v>
      </c>
      <c r="W125" s="5" t="n">
        <v>45399</v>
      </c>
      <c r="X125" s="5"/>
      <c r="Y125" s="5"/>
      <c r="Z125" s="5"/>
      <c r="AA125" s="5"/>
    </row>
    <row r="126" s="4" customFormat="true" ht="18.75" hidden="false" customHeight="false" outlineLevel="0" collapsed="false">
      <c r="A126" s="3" t="s">
        <v>176</v>
      </c>
      <c r="B126" s="12" t="n">
        <v>2</v>
      </c>
      <c r="C126" s="3" t="n">
        <v>26</v>
      </c>
      <c r="D126" s="3" t="s">
        <v>675</v>
      </c>
      <c r="E126" s="3" t="s">
        <v>676</v>
      </c>
      <c r="F126" s="3" t="s">
        <v>25</v>
      </c>
      <c r="G126" s="3" t="str">
        <f aca="false">CONCATENATE(F126,"/",H126,"/INRA")</f>
        <v>http://Malus_domestica_Borkh/pomme_orange/INRA</v>
      </c>
      <c r="H126" s="13" t="s">
        <v>179</v>
      </c>
      <c r="I126" s="3" t="n">
        <v>179</v>
      </c>
      <c r="J126" s="3" t="s">
        <v>180</v>
      </c>
      <c r="K126" s="14" t="s">
        <v>28</v>
      </c>
      <c r="L126" s="1" t="n">
        <v>2014</v>
      </c>
      <c r="M126" s="1" t="n">
        <v>43.6116524145</v>
      </c>
      <c r="N126" s="1" t="n">
        <v>3.97808036183</v>
      </c>
      <c r="O126" s="1" t="n">
        <v>6279667.01434</v>
      </c>
      <c r="P126" s="1" t="n">
        <v>778980.632034</v>
      </c>
      <c r="Q126" s="1" t="str">
        <f aca="false">CONCATENATE("POINT(",N126," ",M126,")")</f>
        <v>POINT(3,97808036183 43,6116524145)</v>
      </c>
      <c r="R126" s="1" t="s">
        <v>677</v>
      </c>
      <c r="S126" s="15" t="s">
        <v>30</v>
      </c>
      <c r="T126" s="5" t="n">
        <v>45397</v>
      </c>
      <c r="U126" s="5" t="n">
        <v>45415</v>
      </c>
      <c r="V126" s="5" t="n">
        <v>45422</v>
      </c>
      <c r="W126" s="5" t="n">
        <v>45425</v>
      </c>
      <c r="X126" s="5"/>
      <c r="Y126" s="5"/>
      <c r="Z126" s="5"/>
      <c r="AA126" s="5"/>
    </row>
    <row r="127" s="4" customFormat="true" ht="18.75" hidden="false" customHeight="false" outlineLevel="0" collapsed="false">
      <c r="A127" s="3" t="s">
        <v>182</v>
      </c>
      <c r="B127" s="12" t="n">
        <v>2</v>
      </c>
      <c r="C127" s="3" t="n">
        <v>27</v>
      </c>
      <c r="D127" s="3" t="s">
        <v>678</v>
      </c>
      <c r="E127" s="3" t="s">
        <v>679</v>
      </c>
      <c r="F127" s="3" t="s">
        <v>25</v>
      </c>
      <c r="G127" s="3" t="str">
        <f aca="false">CONCATENATE(F127,"/",H127,"/INRA")</f>
        <v>http://Malus_domestica_Borkh/pomme_noire/INRA</v>
      </c>
      <c r="H127" s="13" t="s">
        <v>185</v>
      </c>
      <c r="I127" s="3" t="n">
        <v>464</v>
      </c>
      <c r="J127" s="3" t="s">
        <v>186</v>
      </c>
      <c r="K127" s="14" t="s">
        <v>28</v>
      </c>
      <c r="L127" s="1" t="n">
        <v>2014</v>
      </c>
      <c r="M127" s="1" t="n">
        <v>43.6116379453999</v>
      </c>
      <c r="N127" s="1" t="n">
        <v>3.97809591504</v>
      </c>
      <c r="O127" s="1" t="n">
        <v>6279665.42193999</v>
      </c>
      <c r="P127" s="1" t="n">
        <v>778981.907820999</v>
      </c>
      <c r="Q127" s="1" t="str">
        <f aca="false">CONCATENATE("POINT(",N127," ",M127,")")</f>
        <v>POINT(3,97809591504 43,6116379453999)</v>
      </c>
      <c r="R127" s="1" t="s">
        <v>680</v>
      </c>
      <c r="S127" s="15" t="s">
        <v>30</v>
      </c>
      <c r="T127" s="5" t="n">
        <v>45371</v>
      </c>
      <c r="U127" s="5" t="n">
        <v>45383</v>
      </c>
      <c r="V127" s="5" t="n">
        <v>45390</v>
      </c>
      <c r="W127" s="5" t="n">
        <v>45397</v>
      </c>
      <c r="X127" s="5"/>
      <c r="Y127" s="5"/>
      <c r="Z127" s="5"/>
      <c r="AA127" s="5"/>
    </row>
    <row r="128" s="4" customFormat="true" ht="18.75" hidden="false" customHeight="false" outlineLevel="0" collapsed="false">
      <c r="A128" s="3" t="s">
        <v>188</v>
      </c>
      <c r="B128" s="12" t="n">
        <v>2</v>
      </c>
      <c r="C128" s="3" t="n">
        <v>28</v>
      </c>
      <c r="D128" s="3" t="s">
        <v>681</v>
      </c>
      <c r="E128" s="3" t="s">
        <v>682</v>
      </c>
      <c r="F128" s="3" t="s">
        <v>25</v>
      </c>
      <c r="G128" s="3" t="str">
        <f aca="false">CONCATENATE(F128,"/",H128,"/INRA")</f>
        <v>http://Malus_domestica_Borkh/pomme_fougere/INRA</v>
      </c>
      <c r="H128" s="13" t="s">
        <v>191</v>
      </c>
      <c r="I128" s="3" t="n">
        <v>1559</v>
      </c>
      <c r="J128" s="3" t="s">
        <v>192</v>
      </c>
      <c r="K128" s="14" t="s">
        <v>28</v>
      </c>
      <c r="L128" s="1" t="n">
        <v>2014</v>
      </c>
      <c r="M128" s="1" t="n">
        <v>43.6116241289999</v>
      </c>
      <c r="N128" s="1" t="n">
        <v>3.97811066512</v>
      </c>
      <c r="O128" s="1" t="n">
        <v>6279663.90125999</v>
      </c>
      <c r="P128" s="1" t="n">
        <v>778983.117857999</v>
      </c>
      <c r="Q128" s="1" t="str">
        <f aca="false">CONCATENATE("POINT(",N128," ",M128,")")</f>
        <v>POINT(3,97811066512 43,6116241289999)</v>
      </c>
      <c r="R128" s="1" t="s">
        <v>683</v>
      </c>
      <c r="S128" s="15" t="s">
        <v>30</v>
      </c>
      <c r="T128" s="5" t="n">
        <v>45380</v>
      </c>
      <c r="U128" s="5" t="n">
        <v>45397</v>
      </c>
      <c r="V128" s="5" t="n">
        <v>45401</v>
      </c>
      <c r="W128" s="5" t="n">
        <v>45404</v>
      </c>
      <c r="X128" s="5"/>
      <c r="Y128" s="5"/>
      <c r="Z128" s="5"/>
      <c r="AA128" s="5"/>
    </row>
    <row r="129" s="4" customFormat="true" ht="18.75" hidden="false" customHeight="false" outlineLevel="0" collapsed="false">
      <c r="A129" s="3" t="s">
        <v>79</v>
      </c>
      <c r="B129" s="12" t="n">
        <v>2</v>
      </c>
      <c r="C129" s="3" t="n">
        <v>29</v>
      </c>
      <c r="D129" s="3" t="s">
        <v>684</v>
      </c>
      <c r="E129" s="3" t="s">
        <v>685</v>
      </c>
      <c r="F129" s="3" t="s">
        <v>25</v>
      </c>
      <c r="G129" s="3" t="str">
        <f aca="false">CONCATENATE(F129,"/",H129,"/INRA")</f>
        <v>http://Malus_domestica_Borkh/golden/INRA</v>
      </c>
      <c r="H129" s="3" t="s">
        <v>82</v>
      </c>
      <c r="I129" s="3" t="n">
        <v>65</v>
      </c>
      <c r="J129" s="3" t="s">
        <v>83</v>
      </c>
      <c r="K129" s="14" t="s">
        <v>28</v>
      </c>
      <c r="L129" s="1" t="n">
        <v>2014</v>
      </c>
      <c r="M129" s="1" t="n">
        <v>43.61161071</v>
      </c>
      <c r="N129" s="1" t="n">
        <v>3.97812568043</v>
      </c>
      <c r="O129" s="1" t="n">
        <v>6279662.42502</v>
      </c>
      <c r="P129" s="1" t="n">
        <v>778984.348767</v>
      </c>
      <c r="Q129" s="1" t="str">
        <f aca="false">CONCATENATE("POINT(",N129," ",M129,")")</f>
        <v>POINT(3,97812568043 43,61161071)</v>
      </c>
      <c r="R129" s="1" t="s">
        <v>686</v>
      </c>
      <c r="S129" s="15" t="s">
        <v>30</v>
      </c>
      <c r="T129" s="5" t="n">
        <v>45376</v>
      </c>
      <c r="U129" s="5" t="n">
        <v>45385</v>
      </c>
      <c r="V129" s="5" t="n">
        <v>45392</v>
      </c>
      <c r="W129" s="5" t="n">
        <v>45397</v>
      </c>
      <c r="X129" s="5"/>
      <c r="Y129" s="5"/>
      <c r="Z129" s="5"/>
      <c r="AA129" s="5"/>
    </row>
    <row r="130" s="4" customFormat="true" ht="18.75" hidden="false" customHeight="false" outlineLevel="0" collapsed="false">
      <c r="A130" s="3" t="s">
        <v>197</v>
      </c>
      <c r="B130" s="12" t="n">
        <v>2</v>
      </c>
      <c r="C130" s="3" t="n">
        <v>30</v>
      </c>
      <c r="D130" s="3" t="s">
        <v>687</v>
      </c>
      <c r="E130" s="3" t="s">
        <v>688</v>
      </c>
      <c r="F130" s="3" t="s">
        <v>25</v>
      </c>
      <c r="G130" s="3" t="str">
        <f aca="false">CONCATENATE(F130,"/",H130,"/INRA")</f>
        <v>http://Malus_domestica_Borkh/groseille/INRA</v>
      </c>
      <c r="H130" s="13" t="s">
        <v>200</v>
      </c>
      <c r="I130" s="3" t="n">
        <v>599</v>
      </c>
      <c r="J130" s="3" t="s">
        <v>201</v>
      </c>
      <c r="K130" s="14" t="s">
        <v>28</v>
      </c>
      <c r="L130" s="1" t="n">
        <v>2014</v>
      </c>
      <c r="M130" s="1" t="n">
        <v>43.6115965370999</v>
      </c>
      <c r="N130" s="1" t="n">
        <v>3.97814076177</v>
      </c>
      <c r="O130" s="1" t="n">
        <v>6279660.86505</v>
      </c>
      <c r="P130" s="1" t="n">
        <v>778985.586045</v>
      </c>
      <c r="Q130" s="1" t="str">
        <f aca="false">CONCATENATE("POINT(",N130," ",M130,")")</f>
        <v>POINT(3,97814076177 43,6115965370999)</v>
      </c>
      <c r="R130" s="1" t="s">
        <v>689</v>
      </c>
      <c r="S130" s="15" t="s">
        <v>30</v>
      </c>
      <c r="T130" s="5" t="n">
        <v>45387</v>
      </c>
      <c r="U130" s="5" t="n">
        <v>45399</v>
      </c>
      <c r="V130" s="5" t="n">
        <v>45408</v>
      </c>
      <c r="W130" s="5" t="n">
        <v>45422</v>
      </c>
      <c r="X130" s="5"/>
      <c r="Y130" s="5"/>
      <c r="Z130" s="5"/>
      <c r="AA130" s="5"/>
    </row>
    <row r="131" s="4" customFormat="true" ht="18.75" hidden="false" customHeight="false" outlineLevel="0" collapsed="false">
      <c r="A131" s="3" t="s">
        <v>203</v>
      </c>
      <c r="B131" s="12" t="n">
        <v>2</v>
      </c>
      <c r="C131" s="3" t="n">
        <v>31</v>
      </c>
      <c r="D131" s="3" t="s">
        <v>690</v>
      </c>
      <c r="E131" s="3" t="s">
        <v>691</v>
      </c>
      <c r="F131" s="3" t="s">
        <v>25</v>
      </c>
      <c r="G131" s="3" t="str">
        <f aca="false">CONCATENATE(F131,"/",H131,"/INRA")</f>
        <v>http://Malus_domestica_Borkh/reinette_de_caux/INRA</v>
      </c>
      <c r="H131" s="13" t="s">
        <v>206</v>
      </c>
      <c r="I131" s="3" t="n">
        <v>629</v>
      </c>
      <c r="J131" s="3" t="s">
        <v>207</v>
      </c>
      <c r="K131" s="14" t="s">
        <v>28</v>
      </c>
      <c r="L131" s="1" t="n">
        <v>2014</v>
      </c>
      <c r="M131" s="1" t="n">
        <v>43.6115835781</v>
      </c>
      <c r="N131" s="1" t="n">
        <v>3.97815539327</v>
      </c>
      <c r="O131" s="1" t="n">
        <v>6279659.43953999</v>
      </c>
      <c r="P131" s="1" t="n">
        <v>778986.785329999</v>
      </c>
      <c r="Q131" s="1" t="str">
        <f aca="false">CONCATENATE("POINT(",N131," ",M131,")")</f>
        <v>POINT(3,97815539327 43,6115835781)</v>
      </c>
      <c r="R131" s="1" t="s">
        <v>692</v>
      </c>
      <c r="S131" s="15" t="s">
        <v>30</v>
      </c>
      <c r="T131" s="5" t="n">
        <v>45368</v>
      </c>
      <c r="U131" s="5" t="n">
        <v>45371</v>
      </c>
      <c r="V131" s="5" t="n">
        <v>45380</v>
      </c>
      <c r="W131" s="5" t="n">
        <v>45387</v>
      </c>
      <c r="X131" s="5"/>
      <c r="Y131" s="5"/>
      <c r="Z131" s="5"/>
      <c r="AA131" s="5"/>
    </row>
    <row r="132" s="4" customFormat="true" ht="18.75" hidden="false" customHeight="false" outlineLevel="0" collapsed="false">
      <c r="A132" s="3" t="s">
        <v>209</v>
      </c>
      <c r="B132" s="12" t="n">
        <v>2</v>
      </c>
      <c r="C132" s="3" t="n">
        <v>32</v>
      </c>
      <c r="D132" s="3" t="s">
        <v>693</v>
      </c>
      <c r="E132" s="3" t="s">
        <v>694</v>
      </c>
      <c r="F132" s="3" t="s">
        <v>25</v>
      </c>
      <c r="G132" s="3" t="str">
        <f aca="false">CONCATENATE(F132,"/",H132,"/INRA")</f>
        <v>http://Malus_domestica_Borkh/pepin_de_bourgueil/INRA</v>
      </c>
      <c r="H132" s="13" t="s">
        <v>212</v>
      </c>
      <c r="I132" s="3" t="n">
        <v>571</v>
      </c>
      <c r="J132" s="3" t="s">
        <v>213</v>
      </c>
      <c r="K132" s="14" t="s">
        <v>28</v>
      </c>
      <c r="L132" s="1" t="n">
        <v>2014</v>
      </c>
      <c r="M132" s="1" t="n">
        <v>43.6115698987999</v>
      </c>
      <c r="N132" s="1" t="n">
        <v>3.97817143936</v>
      </c>
      <c r="O132" s="1" t="n">
        <v>6279657.93539999</v>
      </c>
      <c r="P132" s="1" t="n">
        <v>778988.099829999</v>
      </c>
      <c r="Q132" s="1" t="str">
        <f aca="false">CONCATENATE("POINT(",N132," ",M132,")")</f>
        <v>POINT(3,97817143936 43,6115698987999)</v>
      </c>
      <c r="R132" s="1" t="s">
        <v>695</v>
      </c>
      <c r="S132" s="15" t="s">
        <v>30</v>
      </c>
      <c r="T132" s="5" t="n">
        <v>45390</v>
      </c>
      <c r="U132" s="5" t="n">
        <v>45397</v>
      </c>
      <c r="V132" s="5" t="n">
        <v>45404</v>
      </c>
      <c r="W132" s="5" t="n">
        <v>45413</v>
      </c>
      <c r="X132" s="5"/>
      <c r="Y132" s="5"/>
      <c r="Z132" s="5"/>
      <c r="AA132" s="5"/>
    </row>
    <row r="133" s="4" customFormat="true" ht="18.75" hidden="false" customHeight="false" outlineLevel="0" collapsed="false">
      <c r="A133" s="3" t="s">
        <v>215</v>
      </c>
      <c r="B133" s="12" t="n">
        <v>2</v>
      </c>
      <c r="C133" s="3" t="n">
        <v>33</v>
      </c>
      <c r="D133" s="3" t="s">
        <v>696</v>
      </c>
      <c r="E133" s="3" t="s">
        <v>697</v>
      </c>
      <c r="F133" s="3" t="s">
        <v>25</v>
      </c>
      <c r="G133" s="3" t="str">
        <f aca="false">CONCATENATE(F133,"/",H133,"/INRA")</f>
        <v>http://Malus_domestica_Borkh/reinette_etoilee/INRA</v>
      </c>
      <c r="H133" s="13" t="s">
        <v>218</v>
      </c>
      <c r="I133" s="3" t="n">
        <v>46</v>
      </c>
      <c r="J133" s="3" t="s">
        <v>219</v>
      </c>
      <c r="K133" s="14" t="s">
        <v>28</v>
      </c>
      <c r="L133" s="1" t="n">
        <v>2014</v>
      </c>
      <c r="M133" s="1" t="n">
        <v>43.6115573379</v>
      </c>
      <c r="N133" s="1" t="n">
        <v>3.97818582896</v>
      </c>
      <c r="O133" s="1" t="n">
        <v>6279656.55389</v>
      </c>
      <c r="P133" s="1" t="n">
        <v>778989.279036</v>
      </c>
      <c r="Q133" s="1" t="str">
        <f aca="false">CONCATENATE("POINT(",N133," ",M133,")")</f>
        <v>POINT(3,97818582896 43,6115573379)</v>
      </c>
      <c r="R133" s="1" t="s">
        <v>698</v>
      </c>
      <c r="S133" s="15" t="s">
        <v>30</v>
      </c>
      <c r="T133" s="5" t="n">
        <v>45404</v>
      </c>
      <c r="U133" s="5"/>
      <c r="V133" s="5"/>
      <c r="W133" s="5"/>
      <c r="X133" s="5"/>
      <c r="Y133" s="5"/>
      <c r="Z133" s="5"/>
      <c r="AA133" s="5"/>
    </row>
    <row r="134" s="4" customFormat="true" ht="18.75" hidden="false" customHeight="false" outlineLevel="0" collapsed="false">
      <c r="A134" s="3" t="s">
        <v>221</v>
      </c>
      <c r="B134" s="12" t="n">
        <v>2</v>
      </c>
      <c r="C134" s="3" t="n">
        <v>34</v>
      </c>
      <c r="D134" s="3" t="s">
        <v>699</v>
      </c>
      <c r="E134" s="3" t="s">
        <v>700</v>
      </c>
      <c r="F134" s="3" t="s">
        <v>25</v>
      </c>
      <c r="G134" s="3" t="str">
        <f aca="false">CONCATENATE(F134,"/",H134,"/INRA")</f>
        <v>http://Malus_domestica_Borkh/franklin/INRA</v>
      </c>
      <c r="H134" s="13" t="s">
        <v>224</v>
      </c>
      <c r="I134" s="3" t="n">
        <v>1560</v>
      </c>
      <c r="J134" s="3" t="s">
        <v>225</v>
      </c>
      <c r="K134" s="14" t="s">
        <v>28</v>
      </c>
      <c r="L134" s="1" t="n">
        <v>2014</v>
      </c>
      <c r="M134" s="1" t="n">
        <v>43.6115428739</v>
      </c>
      <c r="N134" s="1" t="n">
        <v>3.97820139443</v>
      </c>
      <c r="O134" s="1" t="n">
        <v>6279654.96207</v>
      </c>
      <c r="P134" s="1" t="n">
        <v>778990.55581</v>
      </c>
      <c r="Q134" s="1" t="str">
        <f aca="false">CONCATENATE("POINT(",N134," ",M134,")")</f>
        <v>POINT(3,97820139443 43,6115428739)</v>
      </c>
      <c r="R134" s="1" t="s">
        <v>701</v>
      </c>
      <c r="S134" s="15" t="s">
        <v>30</v>
      </c>
      <c r="T134" s="5" t="n">
        <v>45378</v>
      </c>
      <c r="U134" s="5"/>
      <c r="V134" s="5"/>
      <c r="W134" s="5"/>
      <c r="X134" s="5"/>
      <c r="Y134" s="5"/>
      <c r="Z134" s="5"/>
      <c r="AA134" s="5"/>
    </row>
    <row r="135" s="4" customFormat="true" ht="18.75" hidden="false" customHeight="false" outlineLevel="0" collapsed="false">
      <c r="A135" s="3" t="s">
        <v>227</v>
      </c>
      <c r="B135" s="12" t="n">
        <v>2</v>
      </c>
      <c r="C135" s="3" t="n">
        <v>35</v>
      </c>
      <c r="D135" s="3" t="s">
        <v>702</v>
      </c>
      <c r="E135" s="3" t="s">
        <v>703</v>
      </c>
      <c r="F135" s="3" t="s">
        <v>25</v>
      </c>
      <c r="G135" s="3" t="str">
        <f aca="false">CONCATENATE(F135,"/",H135,"/INRA")</f>
        <v>http://Malus_domestica_Borkh/rambour/INRA</v>
      </c>
      <c r="H135" s="13" t="s">
        <v>230</v>
      </c>
      <c r="I135" s="3" t="n">
        <v>1561</v>
      </c>
      <c r="J135" s="3" t="s">
        <v>231</v>
      </c>
      <c r="K135" s="14" t="s">
        <v>28</v>
      </c>
      <c r="L135" s="1" t="n">
        <v>2014</v>
      </c>
      <c r="M135" s="1" t="n">
        <v>43.6115296373</v>
      </c>
      <c r="N135" s="1" t="n">
        <v>3.9782151025</v>
      </c>
      <c r="O135" s="1" t="n">
        <v>6279653.50478</v>
      </c>
      <c r="P135" s="1" t="n">
        <v>778991.680915</v>
      </c>
      <c r="Q135" s="1" t="str">
        <f aca="false">CONCATENATE("POINT(",N135," ",M135,")")</f>
        <v>POINT(3,9782151025 43,6115296373)</v>
      </c>
      <c r="R135" s="1" t="s">
        <v>704</v>
      </c>
      <c r="S135" s="15" t="s">
        <v>30</v>
      </c>
      <c r="T135" s="5" t="n">
        <v>45394</v>
      </c>
      <c r="U135" s="5"/>
      <c r="V135" s="5"/>
      <c r="W135" s="5"/>
      <c r="X135" s="5"/>
      <c r="Y135" s="5"/>
      <c r="Z135" s="5"/>
      <c r="AA135" s="5"/>
    </row>
    <row r="136" s="4" customFormat="true" ht="18.75" hidden="false" customHeight="false" outlineLevel="0" collapsed="false">
      <c r="A136" s="3" t="s">
        <v>233</v>
      </c>
      <c r="B136" s="12" t="n">
        <v>2</v>
      </c>
      <c r="C136" s="3" t="n">
        <v>36</v>
      </c>
      <c r="D136" s="3" t="s">
        <v>705</v>
      </c>
      <c r="E136" s="3" t="s">
        <v>706</v>
      </c>
      <c r="F136" s="3" t="s">
        <v>25</v>
      </c>
      <c r="G136" s="3" t="str">
        <f aca="false">CONCATENATE(F136,"/",H136,"/INRA")</f>
        <v>http://Malus_domestica_Borkh/reinette_de_multhaupt/INRA</v>
      </c>
      <c r="H136" s="13" t="s">
        <v>236</v>
      </c>
      <c r="I136" s="3" t="n">
        <v>70</v>
      </c>
      <c r="J136" s="3" t="s">
        <v>237</v>
      </c>
      <c r="K136" s="14" t="s">
        <v>28</v>
      </c>
      <c r="L136" s="1" t="n">
        <v>2014</v>
      </c>
      <c r="M136" s="1" t="n">
        <v>43.6115159159</v>
      </c>
      <c r="N136" s="1" t="n">
        <v>3.97823106813</v>
      </c>
      <c r="O136" s="1" t="n">
        <v>6279651.99588</v>
      </c>
      <c r="P136" s="1" t="n">
        <v>778992.988978</v>
      </c>
      <c r="Q136" s="1" t="str">
        <f aca="false">CONCATENATE("POINT(",N136," ",M136,")")</f>
        <v>POINT(3,97823106813 43,6115159159)</v>
      </c>
      <c r="R136" s="1" t="s">
        <v>707</v>
      </c>
      <c r="S136" s="15" t="s">
        <v>30</v>
      </c>
      <c r="T136" s="5" t="n">
        <v>45380</v>
      </c>
      <c r="U136" s="5"/>
      <c r="V136" s="5"/>
      <c r="W136" s="5"/>
      <c r="X136" s="5"/>
      <c r="Y136" s="5"/>
      <c r="Z136" s="5"/>
      <c r="AA136" s="5"/>
    </row>
    <row r="137" s="4" customFormat="true" ht="18.75" hidden="false" customHeight="false" outlineLevel="0" collapsed="false">
      <c r="A137" s="3" t="s">
        <v>239</v>
      </c>
      <c r="B137" s="12" t="n">
        <v>2</v>
      </c>
      <c r="C137" s="3" t="n">
        <v>37</v>
      </c>
      <c r="D137" s="3" t="s">
        <v>708</v>
      </c>
      <c r="E137" s="3" t="s">
        <v>709</v>
      </c>
      <c r="F137" s="3" t="s">
        <v>25</v>
      </c>
      <c r="G137" s="3" t="str">
        <f aca="false">CONCATENATE(F137,"/",H137,"/INRA")</f>
        <v>http://Malus_domestica_Borkh/ananas_rouge/INRA</v>
      </c>
      <c r="H137" s="13" t="s">
        <v>242</v>
      </c>
      <c r="I137" s="3" t="n">
        <v>537</v>
      </c>
      <c r="J137" s="3" t="s">
        <v>243</v>
      </c>
      <c r="K137" s="14" t="s">
        <v>28</v>
      </c>
      <c r="L137" s="1" t="n">
        <v>2014</v>
      </c>
      <c r="M137" s="1" t="n">
        <v>43.6115021598999</v>
      </c>
      <c r="N137" s="1" t="n">
        <v>3.97824571529</v>
      </c>
      <c r="O137" s="1" t="n">
        <v>6279650.48182</v>
      </c>
      <c r="P137" s="1" t="n">
        <v>778994.190627999</v>
      </c>
      <c r="Q137" s="1" t="str">
        <f aca="false">CONCATENATE("POINT(",N137," ",M137,")")</f>
        <v>POINT(3,97824571529 43,6115021598999)</v>
      </c>
      <c r="R137" s="1" t="s">
        <v>710</v>
      </c>
      <c r="S137" s="15" t="s">
        <v>30</v>
      </c>
      <c r="T137" s="5" t="n">
        <v>45376</v>
      </c>
      <c r="U137" s="5" t="n">
        <v>45390</v>
      </c>
      <c r="V137" s="5" t="n">
        <v>45397</v>
      </c>
      <c r="W137" s="5" t="n">
        <v>45401</v>
      </c>
      <c r="X137" s="5"/>
      <c r="Y137" s="5"/>
      <c r="Z137" s="5"/>
      <c r="AA137" s="5"/>
    </row>
    <row r="138" s="4" customFormat="true" ht="18.75" hidden="false" customHeight="false" outlineLevel="0" collapsed="false">
      <c r="A138" s="3" t="s">
        <v>245</v>
      </c>
      <c r="B138" s="12" t="n">
        <v>2</v>
      </c>
      <c r="C138" s="3" t="n">
        <v>38</v>
      </c>
      <c r="D138" s="3" t="s">
        <v>711</v>
      </c>
      <c r="E138" s="3" t="s">
        <v>712</v>
      </c>
      <c r="F138" s="3" t="s">
        <v>25</v>
      </c>
      <c r="G138" s="3" t="str">
        <f aca="false">CONCATENATE(F138,"/",H138,"/INRA")</f>
        <v>http://Malus_domestica_Borkh/calville_du_roi/INRA</v>
      </c>
      <c r="H138" s="13" t="s">
        <v>248</v>
      </c>
      <c r="I138" s="3" t="n">
        <v>84</v>
      </c>
      <c r="J138" s="3" t="s">
        <v>249</v>
      </c>
      <c r="K138" s="14" t="s">
        <v>28</v>
      </c>
      <c r="L138" s="1" t="n">
        <v>2014</v>
      </c>
      <c r="M138" s="1" t="n">
        <v>43.6114881389</v>
      </c>
      <c r="N138" s="1" t="n">
        <v>3.97826056582</v>
      </c>
      <c r="O138" s="1" t="n">
        <v>6279648.93850999</v>
      </c>
      <c r="P138" s="1" t="n">
        <v>778995.409065</v>
      </c>
      <c r="Q138" s="1" t="str">
        <f aca="false">CONCATENATE("POINT(",N138," ",M138,")")</f>
        <v>POINT(3,97826056582 43,6114881389)</v>
      </c>
      <c r="R138" s="1" t="s">
        <v>713</v>
      </c>
      <c r="S138" s="15" t="s">
        <v>30</v>
      </c>
      <c r="T138" s="5" t="n">
        <v>45387</v>
      </c>
      <c r="U138" s="5" t="n">
        <v>45397</v>
      </c>
      <c r="V138" s="5" t="n">
        <v>45404</v>
      </c>
      <c r="W138" s="5" t="n">
        <v>45411</v>
      </c>
      <c r="X138" s="5"/>
      <c r="Y138" s="5"/>
      <c r="Z138" s="5"/>
      <c r="AA138" s="5"/>
    </row>
    <row r="139" s="4" customFormat="true" ht="18.75" hidden="false" customHeight="false" outlineLevel="0" collapsed="false">
      <c r="A139" s="3" t="s">
        <v>251</v>
      </c>
      <c r="B139" s="12" t="n">
        <v>2</v>
      </c>
      <c r="C139" s="3" t="n">
        <v>39</v>
      </c>
      <c r="D139" s="3" t="s">
        <v>714</v>
      </c>
      <c r="E139" s="3" t="s">
        <v>715</v>
      </c>
      <c r="F139" s="3" t="s">
        <v>25</v>
      </c>
      <c r="G139" s="3" t="str">
        <f aca="false">CONCATENATE(F139,"/",H139,"/INRA")</f>
        <v>http://Malus_domestica_Borkh/chataignier/INRA</v>
      </c>
      <c r="H139" s="13" t="s">
        <v>254</v>
      </c>
      <c r="I139" s="3" t="n">
        <v>205</v>
      </c>
      <c r="J139" s="3" t="s">
        <v>255</v>
      </c>
      <c r="K139" s="14" t="s">
        <v>28</v>
      </c>
      <c r="L139" s="1" t="n">
        <v>2014</v>
      </c>
      <c r="M139" s="1" t="n">
        <v>43.6114755020999</v>
      </c>
      <c r="N139" s="1" t="n">
        <v>3.97827432023</v>
      </c>
      <c r="O139" s="1" t="n">
        <v>6279647.54794</v>
      </c>
      <c r="P139" s="1" t="n">
        <v>778996.537087999</v>
      </c>
      <c r="Q139" s="1" t="str">
        <f aca="false">CONCATENATE("POINT(",N139," ",M139,")")</f>
        <v>POINT(3,97827432023 43,6114755020999)</v>
      </c>
      <c r="R139" s="1" t="s">
        <v>716</v>
      </c>
      <c r="S139" s="15" t="s">
        <v>30</v>
      </c>
      <c r="T139" s="5" t="n">
        <v>45394</v>
      </c>
      <c r="U139" s="5"/>
      <c r="V139" s="5"/>
      <c r="W139" s="5"/>
      <c r="X139" s="5"/>
      <c r="Y139" s="5"/>
      <c r="Z139" s="5"/>
      <c r="AA139" s="5"/>
    </row>
    <row r="140" s="4" customFormat="true" ht="18.75" hidden="false" customHeight="false" outlineLevel="0" collapsed="false">
      <c r="A140" s="3" t="s">
        <v>717</v>
      </c>
      <c r="B140" s="12" t="n">
        <v>2</v>
      </c>
      <c r="C140" s="3" t="n">
        <v>40</v>
      </c>
      <c r="D140" s="3" t="s">
        <v>718</v>
      </c>
      <c r="E140" s="3" t="s">
        <v>719</v>
      </c>
      <c r="F140" s="3" t="s">
        <v>25</v>
      </c>
      <c r="G140" s="3" t="str">
        <f aca="false">CONCATENATE(F140,"/",H140,"/INRA")</f>
        <v>http://Malus_domestica_Borkh/ellison_s_orange/INRA</v>
      </c>
      <c r="H140" s="13" t="s">
        <v>720</v>
      </c>
      <c r="I140" s="3" t="n">
        <v>53</v>
      </c>
      <c r="J140" s="3" t="s">
        <v>721</v>
      </c>
      <c r="K140" s="14" t="s">
        <v>28</v>
      </c>
      <c r="L140" s="1" t="n">
        <v>2014</v>
      </c>
      <c r="M140" s="1" t="n">
        <v>43.6114607684</v>
      </c>
      <c r="N140" s="1" t="n">
        <v>3.97829090851</v>
      </c>
      <c r="O140" s="1" t="n">
        <v>6279645.92716</v>
      </c>
      <c r="P140" s="1" t="n">
        <v>778997.896825999</v>
      </c>
      <c r="Q140" s="1" t="str">
        <f aca="false">CONCATENATE("POINT(",N140," ",M140,")")</f>
        <v>POINT(3,97829090851 43,6114607684)</v>
      </c>
      <c r="R140" s="1" t="s">
        <v>722</v>
      </c>
      <c r="S140" s="15" t="s">
        <v>30</v>
      </c>
      <c r="T140" s="5" t="n">
        <v>45378</v>
      </c>
      <c r="U140" s="5" t="n">
        <v>45387</v>
      </c>
      <c r="V140" s="5" t="n">
        <v>45394</v>
      </c>
      <c r="W140" s="5" t="n">
        <v>45401</v>
      </c>
      <c r="X140" s="5"/>
      <c r="Y140" s="5"/>
      <c r="Z140" s="5"/>
      <c r="AA140" s="5"/>
    </row>
    <row r="141" s="4" customFormat="true" ht="30" hidden="false" customHeight="false" outlineLevel="0" collapsed="false">
      <c r="A141" s="16" t="s">
        <v>121</v>
      </c>
      <c r="B141" s="12" t="n">
        <v>2</v>
      </c>
      <c r="C141" s="3" t="n">
        <v>41</v>
      </c>
      <c r="D141" s="3" t="s">
        <v>723</v>
      </c>
      <c r="E141" s="3" t="s">
        <v>724</v>
      </c>
      <c r="F141" s="3" t="s">
        <v>25</v>
      </c>
      <c r="G141" s="3" t="str">
        <f aca="false">CONCATENATE(F141,"/",H141,"/INRA")</f>
        <v>http://Malus_domestica_Borkh/Golden_Delicious_Doubled_Haploid/INRA</v>
      </c>
      <c r="H141" s="7" t="s">
        <v>124</v>
      </c>
      <c r="I141" s="3" t="n">
        <v>4956</v>
      </c>
      <c r="J141" s="3" t="s">
        <v>125</v>
      </c>
      <c r="K141" s="14" t="s">
        <v>28</v>
      </c>
      <c r="L141" s="1" t="n">
        <v>2017</v>
      </c>
      <c r="M141" s="1" t="n">
        <v>43.6114478224</v>
      </c>
      <c r="N141" s="1" t="n">
        <v>3.97830610247</v>
      </c>
      <c r="O141" s="1" t="n">
        <v>6279644.50365999</v>
      </c>
      <c r="P141" s="1" t="n">
        <v>778999.141515</v>
      </c>
      <c r="Q141" s="1" t="str">
        <f aca="false">CONCATENATE("POINT(",N141," ",M141,")")</f>
        <v>POINT(3,97830610247 43,6114478224)</v>
      </c>
      <c r="R141" s="1" t="s">
        <v>725</v>
      </c>
      <c r="S141" s="18" t="s">
        <v>127</v>
      </c>
      <c r="T141" s="5" t="n">
        <v>45371</v>
      </c>
      <c r="U141" s="5" t="n">
        <v>45385</v>
      </c>
      <c r="V141" s="5" t="n">
        <v>45390</v>
      </c>
      <c r="W141" s="5" t="n">
        <v>45397</v>
      </c>
      <c r="X141" s="5"/>
      <c r="Y141" s="5"/>
      <c r="Z141" s="5"/>
      <c r="AA141" s="5"/>
    </row>
    <row r="142" s="4" customFormat="true" ht="18.75" hidden="false" customHeight="false" outlineLevel="0" collapsed="false">
      <c r="A142" s="3" t="s">
        <v>263</v>
      </c>
      <c r="B142" s="12" t="n">
        <v>2</v>
      </c>
      <c r="C142" s="3" t="n">
        <v>42</v>
      </c>
      <c r="D142" s="3" t="s">
        <v>726</v>
      </c>
      <c r="E142" s="3" t="s">
        <v>727</v>
      </c>
      <c r="F142" s="3" t="s">
        <v>25</v>
      </c>
      <c r="G142" s="3" t="str">
        <f aca="false">CONCATENATE(F142,"/",H142,"/INRA")</f>
        <v>http://Malus_domestica_Borkh/grosse_saint_clement/INRA</v>
      </c>
      <c r="H142" s="13" t="s">
        <v>266</v>
      </c>
      <c r="I142" s="3" t="n">
        <v>4956</v>
      </c>
      <c r="J142" s="3" t="s">
        <v>125</v>
      </c>
      <c r="K142" s="14" t="s">
        <v>28</v>
      </c>
      <c r="L142" s="1" t="n">
        <v>2014</v>
      </c>
      <c r="M142" s="1" t="n">
        <v>43.6114337218999</v>
      </c>
      <c r="N142" s="1" t="n">
        <v>3.97832089916</v>
      </c>
      <c r="O142" s="1" t="n">
        <v>6279642.95146</v>
      </c>
      <c r="P142" s="1" t="n">
        <v>779000.355715999</v>
      </c>
      <c r="Q142" s="1" t="str">
        <f aca="false">CONCATENATE("POINT(",N142," ",M142,")")</f>
        <v>POINT(3,97832089916 43,6114337218999)</v>
      </c>
      <c r="R142" s="1" t="s">
        <v>728</v>
      </c>
      <c r="S142" s="15" t="s">
        <v>30</v>
      </c>
      <c r="T142" s="5" t="n">
        <v>45368</v>
      </c>
      <c r="U142" s="5" t="n">
        <v>45373</v>
      </c>
      <c r="V142" s="5" t="n">
        <v>45385</v>
      </c>
      <c r="W142" s="5" t="n">
        <v>45390</v>
      </c>
      <c r="X142" s="5"/>
      <c r="Y142" s="5"/>
      <c r="Z142" s="5"/>
      <c r="AA142" s="5"/>
    </row>
    <row r="143" s="4" customFormat="true" ht="30" hidden="false" customHeight="false" outlineLevel="0" collapsed="false">
      <c r="A143" s="16" t="s">
        <v>121</v>
      </c>
      <c r="B143" s="12" t="n">
        <v>2</v>
      </c>
      <c r="C143" s="3" t="n">
        <v>43</v>
      </c>
      <c r="D143" s="3" t="s">
        <v>729</v>
      </c>
      <c r="E143" s="3" t="s">
        <v>730</v>
      </c>
      <c r="F143" s="3" t="s">
        <v>25</v>
      </c>
      <c r="G143" s="3" t="str">
        <f aca="false">CONCATENATE(F143,"/",H143,"/INRA")</f>
        <v>http://Malus_domestica_Borkh/Golden_Delicious_Doubled_Haploid/INRA</v>
      </c>
      <c r="H143" s="7" t="s">
        <v>124</v>
      </c>
      <c r="I143" s="3" t="n">
        <v>4956</v>
      </c>
      <c r="J143" s="3" t="s">
        <v>125</v>
      </c>
      <c r="K143" s="14" t="s">
        <v>28</v>
      </c>
      <c r="L143" s="1" t="n">
        <v>2017</v>
      </c>
      <c r="M143" s="1" t="n">
        <v>43.6114204053999</v>
      </c>
      <c r="N143" s="1" t="n">
        <v>3.97833488759</v>
      </c>
      <c r="O143" s="1" t="n">
        <v>6279641.48558</v>
      </c>
      <c r="P143" s="1" t="n">
        <v>779001.503573999</v>
      </c>
      <c r="Q143" s="1" t="str">
        <f aca="false">CONCATENATE("POINT(",N143," ",M143,")")</f>
        <v>POINT(3,97833488759 43,6114204053999)</v>
      </c>
      <c r="R143" s="1" t="s">
        <v>731</v>
      </c>
      <c r="S143" s="18" t="s">
        <v>127</v>
      </c>
      <c r="T143" s="5" t="e">
        <f aca="false">#N/A</f>
        <v>#N/A</v>
      </c>
      <c r="U143" s="5"/>
      <c r="V143" s="5"/>
      <c r="W143" s="5"/>
      <c r="X143" s="5"/>
      <c r="Y143" s="5"/>
      <c r="Z143" s="5"/>
      <c r="AA143" s="5"/>
    </row>
    <row r="144" s="4" customFormat="true" ht="18.75" hidden="false" customHeight="false" outlineLevel="0" collapsed="false">
      <c r="A144" s="3" t="s">
        <v>272</v>
      </c>
      <c r="B144" s="12" t="n">
        <v>2</v>
      </c>
      <c r="C144" s="3" t="n">
        <v>44</v>
      </c>
      <c r="D144" s="3" t="s">
        <v>732</v>
      </c>
      <c r="E144" s="3" t="s">
        <v>733</v>
      </c>
      <c r="F144" s="3" t="s">
        <v>25</v>
      </c>
      <c r="G144" s="3" t="str">
        <f aca="false">CONCATENATE(F144,"/",H144,"/INRA")</f>
        <v>http://Malus_domestica_Borkh/reale_d_entraygues/INRA</v>
      </c>
      <c r="H144" s="13" t="s">
        <v>275</v>
      </c>
      <c r="I144" s="3" t="n">
        <v>4956</v>
      </c>
      <c r="J144" s="3" t="s">
        <v>125</v>
      </c>
      <c r="K144" s="14" t="s">
        <v>28</v>
      </c>
      <c r="L144" s="1" t="n">
        <v>2014</v>
      </c>
      <c r="M144" s="1" t="n">
        <v>43.6114061019</v>
      </c>
      <c r="N144" s="1" t="n">
        <v>3.97835042964</v>
      </c>
      <c r="O144" s="1" t="n">
        <v>6279639.91157</v>
      </c>
      <c r="P144" s="1" t="n">
        <v>779002.778241</v>
      </c>
      <c r="Q144" s="1" t="str">
        <f aca="false">CONCATENATE("POINT(",N144," ",M144,")")</f>
        <v>POINT(3,97835042964 43,6114061019)</v>
      </c>
      <c r="R144" s="1" t="s">
        <v>734</v>
      </c>
      <c r="S144" s="15" t="s">
        <v>30</v>
      </c>
      <c r="T144" s="5" t="n">
        <v>45371</v>
      </c>
      <c r="U144" s="5" t="n">
        <v>45383</v>
      </c>
      <c r="V144" s="5" t="n">
        <v>45392</v>
      </c>
      <c r="W144" s="5" t="n">
        <v>45394</v>
      </c>
      <c r="X144" s="5"/>
      <c r="Y144" s="5"/>
      <c r="Z144" s="5"/>
      <c r="AA144" s="5"/>
    </row>
    <row r="145" s="4" customFormat="true" ht="18.75" hidden="false" customHeight="false" outlineLevel="0" collapsed="false">
      <c r="A145" s="3" t="s">
        <v>278</v>
      </c>
      <c r="B145" s="12" t="n">
        <v>2</v>
      </c>
      <c r="C145" s="3" t="n">
        <v>45</v>
      </c>
      <c r="D145" s="3" t="s">
        <v>735</v>
      </c>
      <c r="E145" s="3" t="s">
        <v>736</v>
      </c>
      <c r="F145" s="3" t="s">
        <v>25</v>
      </c>
      <c r="G145" s="3" t="str">
        <f aca="false">CONCATENATE(F145,"/",H145,"/INRA")</f>
        <v>http://Malus_domestica_Borkh/calville_lombarts/INRA</v>
      </c>
      <c r="H145" s="13" t="s">
        <v>281</v>
      </c>
      <c r="I145" s="3" t="n">
        <v>9</v>
      </c>
      <c r="J145" s="3" t="s">
        <v>282</v>
      </c>
      <c r="K145" s="14" t="s">
        <v>28</v>
      </c>
      <c r="L145" s="1" t="n">
        <v>2015</v>
      </c>
      <c r="M145" s="1" t="n">
        <v>43.6113933154</v>
      </c>
      <c r="N145" s="1" t="n">
        <v>3.9783652051</v>
      </c>
      <c r="O145" s="1" t="n">
        <v>6279638.50538</v>
      </c>
      <c r="P145" s="1" t="n">
        <v>779003.988921</v>
      </c>
      <c r="Q145" s="1" t="str">
        <f aca="false">CONCATENATE("POINT(",N145," ",M145,")")</f>
        <v>POINT(3,9783652051 43,6113933154)</v>
      </c>
      <c r="R145" s="1" t="s">
        <v>737</v>
      </c>
      <c r="S145" s="15" t="s">
        <v>30</v>
      </c>
      <c r="T145" s="5" t="n">
        <v>45380</v>
      </c>
      <c r="U145" s="5" t="n">
        <v>45397</v>
      </c>
      <c r="V145" s="5" t="n">
        <v>45399</v>
      </c>
      <c r="W145" s="5" t="n">
        <v>45408</v>
      </c>
      <c r="X145" s="5"/>
      <c r="Y145" s="5"/>
      <c r="Z145" s="5"/>
      <c r="AA145" s="5"/>
    </row>
    <row r="146" s="4" customFormat="true" ht="18.75" hidden="false" customHeight="false" outlineLevel="0" collapsed="false">
      <c r="A146" s="3" t="s">
        <v>284</v>
      </c>
      <c r="B146" s="12" t="n">
        <v>2</v>
      </c>
      <c r="C146" s="3" t="n">
        <v>46</v>
      </c>
      <c r="D146" s="3" t="s">
        <v>738</v>
      </c>
      <c r="E146" s="3" t="s">
        <v>739</v>
      </c>
      <c r="F146" s="3" t="s">
        <v>25</v>
      </c>
      <c r="G146" s="3" t="str">
        <f aca="false">CONCATENATE(F146,"/",H146,"/INRA")</f>
        <v>http://Malus_domestica_Borkh/directeur_lesage/INRA</v>
      </c>
      <c r="H146" s="13" t="s">
        <v>287</v>
      </c>
      <c r="I146" s="3" t="n">
        <v>26</v>
      </c>
      <c r="J146" s="3" t="s">
        <v>288</v>
      </c>
      <c r="K146" s="14" t="s">
        <v>28</v>
      </c>
      <c r="L146" s="1" t="n">
        <v>2014</v>
      </c>
      <c r="M146" s="1" t="n">
        <v>43.6113806844999</v>
      </c>
      <c r="N146" s="1" t="n">
        <v>3.97837901722</v>
      </c>
      <c r="O146" s="1" t="n">
        <v>6279637.11552</v>
      </c>
      <c r="P146" s="1" t="n">
        <v>779005.121598999</v>
      </c>
      <c r="Q146" s="1" t="str">
        <f aca="false">CONCATENATE("POINT(",N146," ",M146,")")</f>
        <v>POINT(3,97837901722 43,6113806844999)</v>
      </c>
      <c r="R146" s="1" t="s">
        <v>740</v>
      </c>
      <c r="S146" s="15" t="s">
        <v>30</v>
      </c>
      <c r="T146" s="5" t="n">
        <v>45378</v>
      </c>
      <c r="U146" s="5" t="n">
        <v>45390</v>
      </c>
      <c r="V146" s="5" t="n">
        <v>45392</v>
      </c>
      <c r="W146" s="5" t="n">
        <v>45397</v>
      </c>
      <c r="X146" s="5"/>
      <c r="Y146" s="5"/>
      <c r="Z146" s="5"/>
      <c r="AA146" s="5"/>
    </row>
    <row r="147" s="4" customFormat="true" ht="18.75" hidden="false" customHeight="false" outlineLevel="0" collapsed="false">
      <c r="A147" s="3" t="s">
        <v>290</v>
      </c>
      <c r="B147" s="12" t="n">
        <v>2</v>
      </c>
      <c r="C147" s="3" t="n">
        <v>47</v>
      </c>
      <c r="D147" s="3" t="s">
        <v>741</v>
      </c>
      <c r="E147" s="3" t="s">
        <v>742</v>
      </c>
      <c r="F147" s="3" t="s">
        <v>25</v>
      </c>
      <c r="G147" s="3" t="str">
        <f aca="false">CONCATENATE(F147,"/",H147,"/INRA")</f>
        <v>http://Malus_domestica_Borkh/gros_api/INRA</v>
      </c>
      <c r="H147" s="13" t="s">
        <v>293</v>
      </c>
      <c r="I147" s="3" t="n">
        <v>33</v>
      </c>
      <c r="J147" s="3" t="s">
        <v>294</v>
      </c>
      <c r="K147" s="14" t="s">
        <v>28</v>
      </c>
      <c r="L147" s="1" t="n">
        <v>2014</v>
      </c>
      <c r="M147" s="1" t="n">
        <v>43.6113671088999</v>
      </c>
      <c r="N147" s="1" t="n">
        <v>3.97839384741</v>
      </c>
      <c r="O147" s="1" t="n">
        <v>6279635.62169</v>
      </c>
      <c r="P147" s="1" t="n">
        <v>779006.337784999</v>
      </c>
      <c r="Q147" s="1" t="str">
        <f aca="false">CONCATENATE("POINT(",N147," ",M147,")")</f>
        <v>POINT(3,97839384741 43,6113671088999)</v>
      </c>
      <c r="R147" s="1" t="s">
        <v>743</v>
      </c>
      <c r="S147" s="15" t="s">
        <v>30</v>
      </c>
      <c r="T147" s="5" t="n">
        <v>45380</v>
      </c>
      <c r="U147" s="5" t="n">
        <v>45392</v>
      </c>
      <c r="V147" s="5" t="n">
        <v>45397</v>
      </c>
      <c r="W147" s="5" t="n">
        <v>45404</v>
      </c>
      <c r="X147" s="5"/>
      <c r="Y147" s="5"/>
      <c r="Z147" s="5"/>
      <c r="AA147" s="5"/>
    </row>
    <row r="148" s="4" customFormat="true" ht="18.75" hidden="false" customHeight="false" outlineLevel="0" collapsed="false">
      <c r="A148" s="3" t="s">
        <v>296</v>
      </c>
      <c r="B148" s="12" t="n">
        <v>2</v>
      </c>
      <c r="C148" s="3" t="n">
        <v>48</v>
      </c>
      <c r="D148" s="3" t="s">
        <v>744</v>
      </c>
      <c r="E148" s="3" t="s">
        <v>745</v>
      </c>
      <c r="F148" s="3" t="s">
        <v>25</v>
      </c>
      <c r="G148" s="3" t="str">
        <f aca="false">CONCATENATE(F148,"/",H148,"/INRA")</f>
        <v>http://Malus_domestica_Borkh/reinette_de_landsberg/INRA</v>
      </c>
      <c r="H148" s="13" t="s">
        <v>299</v>
      </c>
      <c r="I148" s="3" t="n">
        <v>61</v>
      </c>
      <c r="J148" s="3" t="s">
        <v>300</v>
      </c>
      <c r="K148" s="14" t="s">
        <v>28</v>
      </c>
      <c r="L148" s="1" t="n">
        <v>2015</v>
      </c>
      <c r="M148" s="1" t="n">
        <v>43.6113542582999</v>
      </c>
      <c r="N148" s="1" t="n">
        <v>3.97840810964</v>
      </c>
      <c r="O148" s="1" t="n">
        <v>6279634.20786</v>
      </c>
      <c r="P148" s="1" t="n">
        <v>779007.507113</v>
      </c>
      <c r="Q148" s="1" t="str">
        <f aca="false">CONCATENATE("POINT(",N148," ",M148,")")</f>
        <v>POINT(3,97840810964 43,6113542582999)</v>
      </c>
      <c r="R148" s="1" t="s">
        <v>746</v>
      </c>
      <c r="S148" s="15" t="s">
        <v>30</v>
      </c>
      <c r="T148" s="5" t="n">
        <v>45368</v>
      </c>
      <c r="U148" s="5" t="n">
        <v>45380</v>
      </c>
      <c r="V148" s="5" t="n">
        <v>45385</v>
      </c>
      <c r="W148" s="5" t="n">
        <v>45390</v>
      </c>
      <c r="X148" s="5"/>
      <c r="Y148" s="5"/>
      <c r="Z148" s="5"/>
      <c r="AA148" s="5"/>
    </row>
    <row r="149" s="4" customFormat="true" ht="18.75" hidden="false" customHeight="false" outlineLevel="0" collapsed="false">
      <c r="A149" s="21" t="s">
        <v>79</v>
      </c>
      <c r="B149" s="12" t="n">
        <v>2</v>
      </c>
      <c r="C149" s="3" t="n">
        <v>49</v>
      </c>
      <c r="D149" s="3" t="s">
        <v>747</v>
      </c>
      <c r="E149" s="3" t="s">
        <v>748</v>
      </c>
      <c r="F149" s="3" t="s">
        <v>25</v>
      </c>
      <c r="G149" s="3" t="str">
        <f aca="false">CONCATENATE(F149,"/",H149,"/INRA")</f>
        <v>http://Malus_domestica_Borkh/golden/INRA</v>
      </c>
      <c r="H149" s="3" t="s">
        <v>82</v>
      </c>
      <c r="I149" s="3" t="n">
        <v>65</v>
      </c>
      <c r="J149" s="3" t="s">
        <v>83</v>
      </c>
      <c r="K149" s="14" t="s">
        <v>28</v>
      </c>
      <c r="L149" s="1" t="n">
        <v>2014</v>
      </c>
      <c r="M149" s="1" t="n">
        <v>43.6113421196999</v>
      </c>
      <c r="N149" s="1" t="n">
        <v>3.97842149751</v>
      </c>
      <c r="O149" s="1" t="n">
        <v>6279632.87229</v>
      </c>
      <c r="P149" s="1" t="n">
        <v>779008.604858999</v>
      </c>
      <c r="Q149" s="1" t="str">
        <f aca="false">CONCATENATE("POINT(",N149," ",M149,")")</f>
        <v>POINT(3,97842149751 43,6113421196999)</v>
      </c>
      <c r="R149" s="1" t="s">
        <v>749</v>
      </c>
      <c r="S149" s="15" t="s">
        <v>30</v>
      </c>
      <c r="T149" s="5" t="n">
        <v>45371</v>
      </c>
      <c r="U149" s="5" t="n">
        <v>45385</v>
      </c>
      <c r="V149" s="5" t="n">
        <v>45390</v>
      </c>
      <c r="W149" s="5" t="n">
        <v>45394</v>
      </c>
      <c r="X149" s="5"/>
      <c r="Y149" s="5"/>
      <c r="Z149" s="5"/>
      <c r="AA149" s="5"/>
    </row>
    <row r="150" s="4" customFormat="true" ht="18.75" hidden="false" customHeight="false" outlineLevel="0" collapsed="false">
      <c r="A150" s="21" t="s">
        <v>79</v>
      </c>
      <c r="B150" s="12" t="n">
        <v>2</v>
      </c>
      <c r="C150" s="3" t="n">
        <v>50</v>
      </c>
      <c r="D150" s="3" t="s">
        <v>750</v>
      </c>
      <c r="E150" s="3" t="s">
        <v>751</v>
      </c>
      <c r="F150" s="3" t="s">
        <v>25</v>
      </c>
      <c r="G150" s="3" t="str">
        <f aca="false">CONCATENATE(F150,"/",H150,"/INRA")</f>
        <v>http://Malus_domestica_Borkh/golden/INRA</v>
      </c>
      <c r="H150" s="3" t="s">
        <v>82</v>
      </c>
      <c r="I150" s="3" t="n">
        <v>65</v>
      </c>
      <c r="J150" s="3" t="s">
        <v>83</v>
      </c>
      <c r="K150" s="14" t="s">
        <v>28</v>
      </c>
      <c r="L150" s="1" t="n">
        <v>2014</v>
      </c>
      <c r="M150" s="1" t="n">
        <v>43.6113281721</v>
      </c>
      <c r="N150" s="1" t="n">
        <v>3.97843690247</v>
      </c>
      <c r="O150" s="1" t="n">
        <v>6279631.33769</v>
      </c>
      <c r="P150" s="1" t="n">
        <v>779009.86797</v>
      </c>
      <c r="Q150" s="1" t="str">
        <f aca="false">CONCATENATE("POINT(",N150," ",M150,")")</f>
        <v>POINT(3,97843690247 43,6113281721)</v>
      </c>
      <c r="R150" s="1" t="s">
        <v>752</v>
      </c>
      <c r="S150" s="15" t="s">
        <v>30</v>
      </c>
      <c r="T150" s="5" t="n">
        <v>45371</v>
      </c>
      <c r="U150" s="5" t="n">
        <v>45385</v>
      </c>
      <c r="V150" s="5" t="n">
        <v>45390</v>
      </c>
      <c r="W150" s="5" t="n">
        <v>45397</v>
      </c>
      <c r="X150" s="5"/>
      <c r="Y150" s="5"/>
      <c r="Z150" s="5"/>
      <c r="AA150" s="5"/>
    </row>
    <row r="151" s="4" customFormat="true" ht="30" hidden="false" customHeight="false" outlineLevel="0" collapsed="false">
      <c r="A151" s="3" t="s">
        <v>314</v>
      </c>
      <c r="B151" s="12" t="n">
        <v>2</v>
      </c>
      <c r="C151" s="3" t="n">
        <v>51</v>
      </c>
      <c r="D151" s="3" t="s">
        <v>753</v>
      </c>
      <c r="E151" s="3" t="s">
        <v>754</v>
      </c>
      <c r="F151" s="3" t="s">
        <v>25</v>
      </c>
      <c r="G151" s="3" t="str">
        <f aca="false">CONCATENATE(F151,"/",H151,"/INRA")</f>
        <v>http://Malus_domestica_Borkh/reinette_de_breda_grise/INRA</v>
      </c>
      <c r="H151" s="13" t="s">
        <v>317</v>
      </c>
      <c r="I151" s="3" t="n">
        <v>1562</v>
      </c>
      <c r="J151" s="3" t="s">
        <v>318</v>
      </c>
      <c r="K151" s="14" t="s">
        <v>28</v>
      </c>
      <c r="L151" s="1" t="n">
        <v>2014</v>
      </c>
      <c r="M151" s="1" t="n">
        <v>43.6113150739999</v>
      </c>
      <c r="N151" s="1" t="n">
        <v>3.97845135647</v>
      </c>
      <c r="O151" s="1" t="n">
        <v>6279629.89654999</v>
      </c>
      <c r="P151" s="1" t="n">
        <v>779011.053123999</v>
      </c>
      <c r="Q151" s="1" t="str">
        <f aca="false">CONCATENATE("POINT(",N151," ",M151,")")</f>
        <v>POINT(3,97845135647 43,6113150739999)</v>
      </c>
      <c r="R151" s="1" t="s">
        <v>755</v>
      </c>
      <c r="S151" s="15" t="s">
        <v>30</v>
      </c>
      <c r="T151" s="5" t="n">
        <v>45371</v>
      </c>
      <c r="U151" s="5" t="n">
        <v>45383</v>
      </c>
      <c r="V151" s="5" t="n">
        <v>45390</v>
      </c>
      <c r="W151" s="5" t="n">
        <v>45394</v>
      </c>
      <c r="X151" s="5"/>
      <c r="Y151" s="5"/>
      <c r="Z151" s="5"/>
      <c r="AA151" s="5"/>
    </row>
    <row r="152" s="4" customFormat="true" ht="18.75" hidden="false" customHeight="false" outlineLevel="0" collapsed="false">
      <c r="A152" s="3" t="s">
        <v>320</v>
      </c>
      <c r="B152" s="12" t="n">
        <v>2</v>
      </c>
      <c r="C152" s="3" t="n">
        <v>52</v>
      </c>
      <c r="D152" s="3" t="s">
        <v>756</v>
      </c>
      <c r="E152" s="3" t="s">
        <v>757</v>
      </c>
      <c r="F152" s="3" t="s">
        <v>25</v>
      </c>
      <c r="G152" s="3" t="str">
        <f aca="false">CONCATENATE(F152,"/",H152,"/INRA")</f>
        <v>http://Malus_domestica_Borkh/gascogne_scarlet/INRA</v>
      </c>
      <c r="H152" s="13" t="s">
        <v>323</v>
      </c>
      <c r="I152" s="3" t="n">
        <v>45</v>
      </c>
      <c r="J152" s="3" t="s">
        <v>324</v>
      </c>
      <c r="K152" s="14" t="s">
        <v>28</v>
      </c>
      <c r="L152" s="1" t="n">
        <v>2014</v>
      </c>
      <c r="M152" s="1" t="n">
        <v>43.6113022393</v>
      </c>
      <c r="N152" s="1" t="n">
        <v>3.97846557134</v>
      </c>
      <c r="O152" s="1" t="n">
        <v>6279628.48443999</v>
      </c>
      <c r="P152" s="1" t="n">
        <v>779012.218607999</v>
      </c>
      <c r="Q152" s="1" t="str">
        <f aca="false">CONCATENATE("POINT(",N152," ",M152,")")</f>
        <v>POINT(3,97846557134 43,6113022393)</v>
      </c>
      <c r="R152" s="1" t="s">
        <v>758</v>
      </c>
      <c r="S152" s="15" t="s">
        <v>30</v>
      </c>
      <c r="T152" s="5" t="n">
        <v>45387</v>
      </c>
      <c r="U152" s="5" t="n">
        <v>45397</v>
      </c>
      <c r="V152" s="5" t="n">
        <v>45401</v>
      </c>
      <c r="W152" s="5" t="n">
        <v>45413</v>
      </c>
      <c r="X152" s="5"/>
      <c r="Y152" s="5"/>
      <c r="Z152" s="5"/>
      <c r="AA152" s="5"/>
    </row>
    <row r="153" s="4" customFormat="true" ht="30" hidden="false" customHeight="false" outlineLevel="0" collapsed="false">
      <c r="A153" s="16" t="s">
        <v>121</v>
      </c>
      <c r="B153" s="12" t="n">
        <v>2</v>
      </c>
      <c r="C153" s="3" t="n">
        <v>53</v>
      </c>
      <c r="D153" s="3" t="s">
        <v>759</v>
      </c>
      <c r="E153" s="3" t="s">
        <v>760</v>
      </c>
      <c r="F153" s="3" t="s">
        <v>25</v>
      </c>
      <c r="G153" s="3" t="str">
        <f aca="false">CONCATENATE(F153,"/",H153,"/INRA")</f>
        <v>http://Malus_domestica_Borkh/Golden_Delicious_Doubled_Haploid/INRA</v>
      </c>
      <c r="H153" s="7" t="s">
        <v>124</v>
      </c>
      <c r="I153" s="3" t="n">
        <v>4956</v>
      </c>
      <c r="J153" s="3" t="s">
        <v>125</v>
      </c>
      <c r="K153" s="14" t="s">
        <v>28</v>
      </c>
      <c r="L153" s="1" t="n">
        <v>2017</v>
      </c>
      <c r="M153" s="1" t="n">
        <v>43.6112897048</v>
      </c>
      <c r="N153" s="1" t="n">
        <v>3.97847981121</v>
      </c>
      <c r="O153" s="1" t="n">
        <v>6279627.10572</v>
      </c>
      <c r="P153" s="1" t="n">
        <v>779013.385696999</v>
      </c>
      <c r="Q153" s="1" t="str">
        <f aca="false">CONCATENATE("POINT(",N153," ",M153,")")</f>
        <v>POINT(3,97847981121 43,6112897048)</v>
      </c>
      <c r="R153" s="1" t="s">
        <v>761</v>
      </c>
      <c r="S153" s="18" t="s">
        <v>127</v>
      </c>
      <c r="T153" s="5" t="n">
        <v>45371</v>
      </c>
      <c r="U153" s="5" t="n">
        <v>45383</v>
      </c>
      <c r="V153" s="5" t="n">
        <v>45387</v>
      </c>
      <c r="W153" s="5" t="n">
        <v>45394</v>
      </c>
      <c r="X153" s="5"/>
      <c r="Y153" s="5"/>
      <c r="Z153" s="5"/>
      <c r="AA153" s="5"/>
    </row>
    <row r="154" s="4" customFormat="true" ht="18.75" hidden="false" customHeight="false" outlineLevel="0" collapsed="false">
      <c r="A154" s="3" t="s">
        <v>332</v>
      </c>
      <c r="B154" s="12" t="n">
        <v>2</v>
      </c>
      <c r="C154" s="3" t="n">
        <v>54</v>
      </c>
      <c r="D154" s="3" t="s">
        <v>762</v>
      </c>
      <c r="E154" s="3" t="s">
        <v>763</v>
      </c>
      <c r="F154" s="3" t="s">
        <v>25</v>
      </c>
      <c r="G154" s="3" t="str">
        <f aca="false">CONCATENATE(F154,"/",H154,"/INRA")</f>
        <v>http://Malus_domestica_Borkh/saint_germain/INRA</v>
      </c>
      <c r="H154" s="13" t="s">
        <v>335</v>
      </c>
      <c r="I154" s="3" t="n">
        <v>4956</v>
      </c>
      <c r="J154" s="3" t="s">
        <v>125</v>
      </c>
      <c r="K154" s="14" t="s">
        <v>28</v>
      </c>
      <c r="L154" s="1" t="n">
        <v>2014</v>
      </c>
      <c r="M154" s="1" t="n">
        <v>43.6112766987</v>
      </c>
      <c r="N154" s="1" t="n">
        <v>3.97849348878</v>
      </c>
      <c r="O154" s="1" t="n">
        <v>6279625.67403</v>
      </c>
      <c r="P154" s="1" t="n">
        <v>779014.508032</v>
      </c>
      <c r="Q154" s="1" t="str">
        <f aca="false">CONCATENATE("POINT(",N154," ",M154,")")</f>
        <v>POINT(3,97849348878 43,6112766987)</v>
      </c>
      <c r="R154" s="1" t="s">
        <v>764</v>
      </c>
      <c r="S154" s="15" t="s">
        <v>30</v>
      </c>
      <c r="T154" s="5" t="n">
        <v>45385</v>
      </c>
      <c r="U154" s="5"/>
      <c r="V154" s="5"/>
      <c r="W154" s="5"/>
      <c r="X154" s="5"/>
      <c r="Y154" s="5"/>
      <c r="Z154" s="5"/>
      <c r="AA154" s="5"/>
    </row>
    <row r="155" s="4" customFormat="true" ht="18.75" hidden="false" customHeight="false" outlineLevel="0" collapsed="false">
      <c r="A155" s="18"/>
      <c r="B155" s="12" t="n">
        <v>2</v>
      </c>
      <c r="C155" s="3" t="n">
        <v>55</v>
      </c>
      <c r="D155" s="3" t="s">
        <v>765</v>
      </c>
      <c r="E155" s="19"/>
      <c r="F155" s="19"/>
      <c r="G155" s="3"/>
      <c r="H155" s="19"/>
      <c r="I155" s="19"/>
      <c r="J155" s="19"/>
      <c r="K155" s="20"/>
      <c r="L155" s="1" t="n">
        <v>2014</v>
      </c>
      <c r="M155" s="1" t="n">
        <v>43.6112636714999</v>
      </c>
      <c r="N155" s="1" t="n">
        <v>3.97850814752</v>
      </c>
      <c r="O155" s="1" t="n">
        <v>6279624.24096999</v>
      </c>
      <c r="P155" s="1" t="n">
        <v>779015.709623</v>
      </c>
      <c r="Q155" s="1" t="str">
        <f aca="false">CONCATENATE("POINT(",N155," ",M155,")")</f>
        <v>POINT(3,97850814752 43,6112636714999)</v>
      </c>
      <c r="R155" s="1" t="s">
        <v>766</v>
      </c>
      <c r="S155" s="4" t="s">
        <v>370</v>
      </c>
      <c r="T155" s="5" t="e">
        <f aca="false">#N/A</f>
        <v>#N/A</v>
      </c>
      <c r="U155" s="5"/>
      <c r="V155" s="5"/>
      <c r="W155" s="5"/>
      <c r="X155" s="5"/>
      <c r="Y155" s="5"/>
      <c r="Z155" s="5"/>
      <c r="AA155" s="5"/>
    </row>
    <row r="156" s="4" customFormat="true" ht="18.75" hidden="false" customHeight="false" outlineLevel="0" collapsed="false">
      <c r="A156" s="3" t="s">
        <v>344</v>
      </c>
      <c r="B156" s="12" t="n">
        <v>2</v>
      </c>
      <c r="C156" s="3" t="n">
        <v>56</v>
      </c>
      <c r="D156" s="3" t="s">
        <v>767</v>
      </c>
      <c r="E156" s="3" t="s">
        <v>768</v>
      </c>
      <c r="F156" s="3" t="s">
        <v>25</v>
      </c>
      <c r="G156" s="3" t="str">
        <f aca="false">CONCATENATE(F156,"/",H156,"/INRA")</f>
        <v>http://Malus_domestica_Borkh/bastien/INRA</v>
      </c>
      <c r="H156" s="13" t="s">
        <v>347</v>
      </c>
      <c r="I156" s="3" t="n">
        <v>1518</v>
      </c>
      <c r="J156" s="3" t="s">
        <v>348</v>
      </c>
      <c r="K156" s="14" t="s">
        <v>28</v>
      </c>
      <c r="L156" s="1" t="n">
        <v>2014</v>
      </c>
      <c r="M156" s="1" t="n">
        <v>43.6112503214</v>
      </c>
      <c r="N156" s="1" t="n">
        <v>3.97852252189</v>
      </c>
      <c r="O156" s="1" t="n">
        <v>6279622.77173999</v>
      </c>
      <c r="P156" s="1" t="n">
        <v>779016.888696999</v>
      </c>
      <c r="Q156" s="1" t="str">
        <f aca="false">CONCATENATE("POINT(",N156," ",M156,")")</f>
        <v>POINT(3,97852252189 43,6112503214)</v>
      </c>
      <c r="R156" s="1" t="s">
        <v>769</v>
      </c>
      <c r="S156" s="15" t="s">
        <v>30</v>
      </c>
      <c r="T156" s="5" t="n">
        <v>45390</v>
      </c>
      <c r="U156" s="5"/>
      <c r="V156" s="5"/>
      <c r="W156" s="5"/>
      <c r="X156" s="5"/>
      <c r="Y156" s="5"/>
      <c r="Z156" s="5"/>
      <c r="AA156" s="5"/>
    </row>
    <row r="157" s="4" customFormat="true" ht="18.75" hidden="false" customHeight="false" outlineLevel="0" collapsed="false">
      <c r="A157" s="3" t="s">
        <v>350</v>
      </c>
      <c r="B157" s="12" t="n">
        <v>2</v>
      </c>
      <c r="C157" s="3" t="n">
        <v>57</v>
      </c>
      <c r="D157" s="3" t="s">
        <v>770</v>
      </c>
      <c r="E157" s="3" t="s">
        <v>771</v>
      </c>
      <c r="F157" s="3" t="s">
        <v>25</v>
      </c>
      <c r="G157" s="3" t="str">
        <f aca="false">CONCATENATE(F157,"/",H157,"/INRA")</f>
        <v>http://Malus_domestica_Borkh/belle_de_mleiev/INRA</v>
      </c>
      <c r="H157" s="13" t="s">
        <v>353</v>
      </c>
      <c r="I157" s="3" t="n">
        <v>1563</v>
      </c>
      <c r="J157" s="3" t="s">
        <v>354</v>
      </c>
      <c r="K157" s="14" t="s">
        <v>28</v>
      </c>
      <c r="L157" s="1" t="n">
        <v>2014</v>
      </c>
      <c r="M157" s="1" t="n">
        <v>43.6112371004999</v>
      </c>
      <c r="N157" s="1" t="n">
        <v>3.97853682043</v>
      </c>
      <c r="O157" s="1" t="n">
        <v>6279621.31680999</v>
      </c>
      <c r="P157" s="1" t="n">
        <v>779018.061471999</v>
      </c>
      <c r="Q157" s="1" t="str">
        <f aca="false">CONCATENATE("POINT(",N157," ",M157,")")</f>
        <v>POINT(3,97853682043 43,6112371004999)</v>
      </c>
      <c r="R157" s="1" t="s">
        <v>772</v>
      </c>
      <c r="S157" s="15" t="s">
        <v>30</v>
      </c>
      <c r="T157" s="5" t="n">
        <v>45371</v>
      </c>
      <c r="U157" s="5" t="n">
        <v>45383</v>
      </c>
      <c r="V157" s="5" t="n">
        <v>45390</v>
      </c>
      <c r="W157" s="5" t="n">
        <v>45394</v>
      </c>
      <c r="X157" s="5"/>
      <c r="Y157" s="5"/>
      <c r="Z157" s="5"/>
      <c r="AA157" s="5"/>
    </row>
    <row r="158" s="4" customFormat="true" ht="18.75" hidden="false" customHeight="false" outlineLevel="0" collapsed="false">
      <c r="A158" s="3" t="s">
        <v>356</v>
      </c>
      <c r="B158" s="12" t="n">
        <v>2</v>
      </c>
      <c r="C158" s="3" t="n">
        <v>58</v>
      </c>
      <c r="D158" s="3" t="s">
        <v>773</v>
      </c>
      <c r="E158" s="3" t="s">
        <v>774</v>
      </c>
      <c r="F158" s="3" t="s">
        <v>25</v>
      </c>
      <c r="G158" s="3" t="str">
        <f aca="false">CONCATENATE(F158,"/",H158,"/INRA")</f>
        <v>http://Malus_domestica_Borkh/romarin_blanc/INRA</v>
      </c>
      <c r="H158" s="13" t="s">
        <v>359</v>
      </c>
      <c r="I158" s="3" t="n">
        <v>55</v>
      </c>
      <c r="J158" s="3" t="s">
        <v>360</v>
      </c>
      <c r="K158" s="14" t="s">
        <v>28</v>
      </c>
      <c r="L158" s="1" t="n">
        <v>2014</v>
      </c>
      <c r="M158" s="1" t="n">
        <v>43.6112239492999</v>
      </c>
      <c r="N158" s="1" t="n">
        <v>3.97855159731</v>
      </c>
      <c r="O158" s="1" t="n">
        <v>6279619.87009</v>
      </c>
      <c r="P158" s="1" t="n">
        <v>779019.272774999</v>
      </c>
      <c r="Q158" s="1" t="str">
        <f aca="false">CONCATENATE("POINT(",N158," ",M158,")")</f>
        <v>POINT(3,97855159731 43,6112239492999)</v>
      </c>
      <c r="R158" s="1" t="s">
        <v>775</v>
      </c>
      <c r="S158" s="15" t="s">
        <v>30</v>
      </c>
      <c r="T158" s="5" t="n">
        <v>45380</v>
      </c>
      <c r="U158" s="5" t="n">
        <v>45397</v>
      </c>
      <c r="V158" s="5" t="n">
        <v>45401</v>
      </c>
      <c r="W158" s="5" t="n">
        <v>45404</v>
      </c>
      <c r="X158" s="5"/>
      <c r="Y158" s="5"/>
      <c r="Z158" s="5"/>
      <c r="AA158" s="5"/>
    </row>
    <row r="159" s="4" customFormat="true" ht="18.75" hidden="false" customHeight="false" outlineLevel="0" collapsed="false">
      <c r="A159" s="3" t="s">
        <v>362</v>
      </c>
      <c r="B159" s="12" t="n">
        <v>2</v>
      </c>
      <c r="C159" s="3" t="n">
        <v>59</v>
      </c>
      <c r="D159" s="3" t="s">
        <v>776</v>
      </c>
      <c r="E159" s="3" t="s">
        <v>777</v>
      </c>
      <c r="F159" s="3" t="s">
        <v>25</v>
      </c>
      <c r="G159" s="3" t="str">
        <f aca="false">CONCATENATE(F159,"/",H159,"/INRA")</f>
        <v>http://Malus_domestica_Borkh/charles_ross/INRA</v>
      </c>
      <c r="H159" s="13" t="s">
        <v>365</v>
      </c>
      <c r="I159" s="3" t="n">
        <v>245</v>
      </c>
      <c r="J159" s="3" t="s">
        <v>366</v>
      </c>
      <c r="K159" s="14" t="s">
        <v>28</v>
      </c>
      <c r="L159" s="1" t="n">
        <v>2014</v>
      </c>
      <c r="M159" s="1" t="n">
        <v>43.6112103740999</v>
      </c>
      <c r="N159" s="1" t="n">
        <v>3.97856734327</v>
      </c>
      <c r="O159" s="1" t="n">
        <v>6279618.37722999</v>
      </c>
      <c r="P159" s="1" t="n">
        <v>779020.562913</v>
      </c>
      <c r="Q159" s="1" t="str">
        <f aca="false">CONCATENATE("POINT(",N159," ",M159,")")</f>
        <v>POINT(3,97856734327 43,6112103740999)</v>
      </c>
      <c r="R159" s="1" t="s">
        <v>778</v>
      </c>
      <c r="S159" s="15" t="s">
        <v>30</v>
      </c>
      <c r="T159" s="5" t="n">
        <v>45376</v>
      </c>
      <c r="U159" s="5" t="n">
        <v>45390</v>
      </c>
      <c r="V159" s="5" t="n">
        <v>45392</v>
      </c>
      <c r="W159" s="5" t="n">
        <v>45394</v>
      </c>
      <c r="X159" s="5"/>
      <c r="Y159" s="5"/>
      <c r="Z159" s="5"/>
      <c r="AA159" s="5"/>
    </row>
    <row r="160" s="4" customFormat="true" ht="18.75" hidden="false" customHeight="false" outlineLevel="0" collapsed="false">
      <c r="A160" s="3" t="s">
        <v>779</v>
      </c>
      <c r="B160" s="12" t="n">
        <v>2</v>
      </c>
      <c r="C160" s="3" t="n">
        <v>60</v>
      </c>
      <c r="D160" s="3" t="s">
        <v>780</v>
      </c>
      <c r="E160" s="3" t="s">
        <v>781</v>
      </c>
      <c r="F160" s="3" t="s">
        <v>25</v>
      </c>
      <c r="G160" s="3" t="str">
        <f aca="false">CONCATENATE(F160,"/",H160,"/INRA")</f>
        <v>http://Malus_domestica_Borkh/benoni/INRA</v>
      </c>
      <c r="H160" s="13" t="s">
        <v>782</v>
      </c>
      <c r="I160" s="3" t="n">
        <v>40</v>
      </c>
      <c r="J160" s="3" t="s">
        <v>783</v>
      </c>
      <c r="K160" s="14" t="s">
        <v>28</v>
      </c>
      <c r="L160" s="1" t="n">
        <v>2014</v>
      </c>
      <c r="M160" s="1" t="n">
        <v>43.6111958851</v>
      </c>
      <c r="N160" s="1" t="n">
        <v>3.97858228887</v>
      </c>
      <c r="O160" s="1" t="n">
        <v>6279616.78199999</v>
      </c>
      <c r="P160" s="1" t="n">
        <v>779021.789682999</v>
      </c>
      <c r="Q160" s="1" t="str">
        <f aca="false">CONCATENATE("POINT(",N160," ",M160,")")</f>
        <v>POINT(3,97858228887 43,6111958851)</v>
      </c>
      <c r="R160" s="1" t="s">
        <v>784</v>
      </c>
      <c r="S160" s="15" t="s">
        <v>30</v>
      </c>
      <c r="T160" s="5" t="n">
        <v>45383</v>
      </c>
      <c r="U160" s="5"/>
      <c r="V160" s="5"/>
      <c r="W160" s="5"/>
      <c r="X160" s="5"/>
      <c r="Y160" s="5"/>
      <c r="Z160" s="5"/>
      <c r="AA160" s="5"/>
    </row>
    <row r="161" s="4" customFormat="true" ht="18.75" hidden="false" customHeight="false" outlineLevel="0" collapsed="false">
      <c r="A161" s="3" t="s">
        <v>371</v>
      </c>
      <c r="B161" s="12" t="n">
        <v>2</v>
      </c>
      <c r="C161" s="3" t="n">
        <v>61</v>
      </c>
      <c r="D161" s="3" t="s">
        <v>785</v>
      </c>
      <c r="E161" s="3" t="s">
        <v>786</v>
      </c>
      <c r="F161" s="3" t="s">
        <v>25</v>
      </c>
      <c r="G161" s="3" t="str">
        <f aca="false">CONCATENATE(F161,"/",H161,"/INRA")</f>
        <v>http://Malus_domestica_Borkh/calville_de_mleiev/INRA</v>
      </c>
      <c r="H161" s="13" t="s">
        <v>374</v>
      </c>
      <c r="I161" s="3" t="n">
        <v>1564</v>
      </c>
      <c r="J161" s="3" t="s">
        <v>375</v>
      </c>
      <c r="K161" s="14" t="s">
        <v>28</v>
      </c>
      <c r="L161" s="1" t="n">
        <v>2014</v>
      </c>
      <c r="M161" s="1" t="n">
        <v>43.6111822009999</v>
      </c>
      <c r="N161" s="1" t="n">
        <v>3.97859777511</v>
      </c>
      <c r="O161" s="1" t="n">
        <v>6279615.27678</v>
      </c>
      <c r="P161" s="1" t="n">
        <v>779023.059001</v>
      </c>
      <c r="Q161" s="1" t="str">
        <f aca="false">CONCATENATE("POINT(",N161," ",M161,")")</f>
        <v>POINT(3,97859777511 43,6111822009999)</v>
      </c>
      <c r="R161" s="1" t="s">
        <v>787</v>
      </c>
      <c r="S161" s="15" t="s">
        <v>30</v>
      </c>
      <c r="T161" s="5" t="n">
        <v>45380</v>
      </c>
      <c r="U161" s="5" t="n">
        <v>45392</v>
      </c>
      <c r="V161" s="5" t="n">
        <v>45394</v>
      </c>
      <c r="W161" s="5" t="n">
        <v>45397</v>
      </c>
      <c r="X161" s="5"/>
      <c r="Y161" s="5"/>
      <c r="Z161" s="5"/>
      <c r="AA161" s="5"/>
    </row>
    <row r="162" s="4" customFormat="true" ht="18.75" hidden="false" customHeight="false" outlineLevel="0" collapsed="false">
      <c r="A162" s="3" t="s">
        <v>377</v>
      </c>
      <c r="B162" s="12" t="n">
        <v>2</v>
      </c>
      <c r="C162" s="3" t="n">
        <v>62</v>
      </c>
      <c r="D162" s="3" t="s">
        <v>788</v>
      </c>
      <c r="E162" s="3" t="s">
        <v>789</v>
      </c>
      <c r="F162" s="3" t="s">
        <v>25</v>
      </c>
      <c r="G162" s="3" t="str">
        <f aca="false">CONCATENATE(F162,"/",H162,"/INRA")</f>
        <v>http://Malus_domestica_Borkh/gelade/INRA</v>
      </c>
      <c r="H162" s="13" t="s">
        <v>380</v>
      </c>
      <c r="I162" s="3" t="n">
        <v>1565</v>
      </c>
      <c r="J162" s="3" t="s">
        <v>381</v>
      </c>
      <c r="K162" s="14" t="s">
        <v>28</v>
      </c>
      <c r="L162" s="1" t="n">
        <v>2014</v>
      </c>
      <c r="M162" s="1" t="n">
        <v>43.6111695797999</v>
      </c>
      <c r="N162" s="1" t="n">
        <v>3.97861132672</v>
      </c>
      <c r="O162" s="1" t="n">
        <v>6279613.88772999</v>
      </c>
      <c r="P162" s="1" t="n">
        <v>779024.170639</v>
      </c>
      <c r="Q162" s="1" t="str">
        <f aca="false">CONCATENATE("POINT(",N162," ",M162,")")</f>
        <v>POINT(3,97861132672 43,6111695797999)</v>
      </c>
      <c r="R162" s="1" t="s">
        <v>790</v>
      </c>
      <c r="S162" s="15" t="s">
        <v>30</v>
      </c>
      <c r="T162" s="5" t="n">
        <v>45385</v>
      </c>
      <c r="U162" s="5"/>
      <c r="V162" s="5"/>
      <c r="W162" s="5"/>
      <c r="X162" s="5"/>
      <c r="Y162" s="5"/>
      <c r="Z162" s="5"/>
      <c r="AA162" s="5"/>
    </row>
    <row r="163" s="4" customFormat="true" ht="18.75" hidden="false" customHeight="false" outlineLevel="0" collapsed="false">
      <c r="A163" s="3" t="s">
        <v>383</v>
      </c>
      <c r="B163" s="12" t="n">
        <v>2</v>
      </c>
      <c r="C163" s="3" t="n">
        <v>63</v>
      </c>
      <c r="D163" s="3" t="s">
        <v>791</v>
      </c>
      <c r="E163" s="3" t="s">
        <v>792</v>
      </c>
      <c r="F163" s="3" t="s">
        <v>25</v>
      </c>
      <c r="G163" s="3" t="str">
        <f aca="false">CONCATENATE(F163,"/",H163,"/INRA")</f>
        <v>http://Malus_domestica_Borkh/reinette_bergamotte/INRA</v>
      </c>
      <c r="H163" s="13" t="s">
        <v>386</v>
      </c>
      <c r="I163" s="3" t="n">
        <v>28</v>
      </c>
      <c r="J163" s="3" t="s">
        <v>387</v>
      </c>
      <c r="K163" s="14" t="s">
        <v>28</v>
      </c>
      <c r="L163" s="1" t="n">
        <v>2014</v>
      </c>
      <c r="M163" s="1" t="n">
        <v>43.6111560244</v>
      </c>
      <c r="N163" s="1" t="n">
        <v>3.97862668209</v>
      </c>
      <c r="O163" s="1" t="n">
        <v>6279612.39666999</v>
      </c>
      <c r="P163" s="1" t="n">
        <v>779025.429213</v>
      </c>
      <c r="Q163" s="1" t="str">
        <f aca="false">CONCATENATE("POINT(",N163," ",M163,")")</f>
        <v>POINT(3,97862668209 43,6111560244)</v>
      </c>
      <c r="R163" s="1" t="s">
        <v>793</v>
      </c>
      <c r="S163" s="15" t="s">
        <v>30</v>
      </c>
      <c r="T163" s="5" t="n">
        <v>45371</v>
      </c>
      <c r="U163" s="5" t="n">
        <v>45383</v>
      </c>
      <c r="V163" s="5" t="n">
        <v>45387</v>
      </c>
      <c r="W163" s="5" t="n">
        <v>45392</v>
      </c>
      <c r="X163" s="5"/>
      <c r="Y163" s="5"/>
      <c r="Z163" s="5"/>
      <c r="AA163" s="5"/>
    </row>
    <row r="164" s="4" customFormat="true" ht="18.75" hidden="false" customHeight="false" outlineLevel="0" collapsed="false">
      <c r="A164" s="3" t="s">
        <v>794</v>
      </c>
      <c r="B164" s="12" t="n">
        <v>2</v>
      </c>
      <c r="C164" s="3" t="n">
        <v>64</v>
      </c>
      <c r="D164" s="3" t="s">
        <v>795</v>
      </c>
      <c r="E164" s="3" t="s">
        <v>796</v>
      </c>
      <c r="F164" s="3" t="s">
        <v>25</v>
      </c>
      <c r="G164" s="3" t="str">
        <f aca="false">CONCATENATE(F164,"/",H164,"/INRA")</f>
        <v>http://Malus_domestica_Borkh/berthier/INRA</v>
      </c>
      <c r="H164" s="13" t="s">
        <v>797</v>
      </c>
      <c r="I164" s="3" t="n">
        <v>1566</v>
      </c>
      <c r="J164" s="3" t="s">
        <v>798</v>
      </c>
      <c r="K164" s="14" t="s">
        <v>28</v>
      </c>
      <c r="L164" s="1" t="n">
        <v>2014</v>
      </c>
      <c r="M164" s="1" t="n">
        <v>43.6111432431</v>
      </c>
      <c r="N164" s="1" t="n">
        <v>3.9786411911</v>
      </c>
      <c r="O164" s="1" t="n">
        <v>6279610.99079999</v>
      </c>
      <c r="P164" s="1" t="n">
        <v>779026.61838</v>
      </c>
      <c r="Q164" s="1" t="str">
        <f aca="false">CONCATENATE("POINT(",N164," ",M164,")")</f>
        <v>POINT(3,9786411911 43,6111432431)</v>
      </c>
      <c r="R164" s="1" t="s">
        <v>799</v>
      </c>
      <c r="S164" s="15" t="s">
        <v>30</v>
      </c>
      <c r="T164" s="5" t="n">
        <v>45401</v>
      </c>
      <c r="U164" s="5" t="n">
        <v>45418</v>
      </c>
      <c r="V164" s="5" t="n">
        <v>45425</v>
      </c>
      <c r="W164" s="5" t="n">
        <v>45432</v>
      </c>
      <c r="X164" s="5"/>
      <c r="Y164" s="5"/>
      <c r="Z164" s="5"/>
      <c r="AA164" s="5"/>
    </row>
    <row r="165" s="4" customFormat="true" ht="18.75" hidden="false" customHeight="false" outlineLevel="0" collapsed="false">
      <c r="A165" s="3" t="s">
        <v>391</v>
      </c>
      <c r="B165" s="12" t="n">
        <v>2</v>
      </c>
      <c r="C165" s="3" t="n">
        <v>65</v>
      </c>
      <c r="D165" s="3" t="s">
        <v>800</v>
      </c>
      <c r="E165" s="3" t="s">
        <v>801</v>
      </c>
      <c r="F165" s="3" t="s">
        <v>25</v>
      </c>
      <c r="G165" s="3" t="str">
        <f aca="false">CONCATENATE(F165,"/",H165,"/INRA")</f>
        <v>http://Malus_domestica_Borkh/rouge_de_claron/INRA</v>
      </c>
      <c r="H165" s="13" t="s">
        <v>394</v>
      </c>
      <c r="I165" s="3" t="n">
        <v>307</v>
      </c>
      <c r="J165" s="3" t="s">
        <v>395</v>
      </c>
      <c r="K165" s="14" t="s">
        <v>28</v>
      </c>
      <c r="L165" s="1" t="n">
        <v>2014</v>
      </c>
      <c r="M165" s="1" t="n">
        <v>43.6111288979999</v>
      </c>
      <c r="N165" s="1" t="n">
        <v>3.97865664726</v>
      </c>
      <c r="O165" s="1" t="n">
        <v>6279609.41208</v>
      </c>
      <c r="P165" s="1" t="n">
        <v>779027.886182</v>
      </c>
      <c r="Q165" s="1" t="str">
        <f aca="false">CONCATENATE("POINT(",N165," ",M165,")")</f>
        <v>POINT(3,97865664726 43,6111288979999)</v>
      </c>
      <c r="R165" s="1" t="s">
        <v>802</v>
      </c>
      <c r="S165" s="15" t="s">
        <v>30</v>
      </c>
      <c r="T165" s="5" t="n">
        <v>45406</v>
      </c>
      <c r="U165" s="5" t="n">
        <v>45422</v>
      </c>
      <c r="V165" s="5" t="n">
        <v>45427</v>
      </c>
      <c r="W165" s="5" t="n">
        <v>45434</v>
      </c>
      <c r="X165" s="5"/>
      <c r="Y165" s="5"/>
      <c r="Z165" s="5"/>
      <c r="AA165" s="5"/>
    </row>
    <row r="166" s="4" customFormat="true" ht="18.75" hidden="false" customHeight="false" outlineLevel="0" collapsed="false">
      <c r="A166" s="3" t="s">
        <v>397</v>
      </c>
      <c r="B166" s="12" t="n">
        <v>2</v>
      </c>
      <c r="C166" s="3" t="n">
        <v>66</v>
      </c>
      <c r="D166" s="3" t="s">
        <v>803</v>
      </c>
      <c r="E166" s="3" t="s">
        <v>804</v>
      </c>
      <c r="F166" s="3" t="s">
        <v>25</v>
      </c>
      <c r="G166" s="3" t="str">
        <f aca="false">CONCATENATE(F166,"/",H166,"/INRA")</f>
        <v>http://Malus_domestica_Borkh/racine/INRA</v>
      </c>
      <c r="H166" s="13" t="s">
        <v>400</v>
      </c>
      <c r="I166" s="3" t="n">
        <v>374</v>
      </c>
      <c r="J166" s="3" t="s">
        <v>401</v>
      </c>
      <c r="K166" s="14" t="s">
        <v>28</v>
      </c>
      <c r="L166" s="1" t="n">
        <v>2014</v>
      </c>
      <c r="M166" s="1" t="n">
        <v>43.6111157026999</v>
      </c>
      <c r="N166" s="1" t="n">
        <v>3.97867113217</v>
      </c>
      <c r="O166" s="1" t="n">
        <v>6279607.96018</v>
      </c>
      <c r="P166" s="1" t="n">
        <v>779029.073974</v>
      </c>
      <c r="Q166" s="1" t="str">
        <f aca="false">CONCATENATE("POINT(",N166," ",M166,")")</f>
        <v>POINT(3,97867113217 43,6111157026999)</v>
      </c>
      <c r="R166" s="1" t="s">
        <v>805</v>
      </c>
      <c r="S166" s="15" t="s">
        <v>30</v>
      </c>
      <c r="T166" s="5" t="n">
        <v>45425</v>
      </c>
      <c r="U166" s="5"/>
      <c r="V166" s="5"/>
      <c r="W166" s="5"/>
      <c r="X166" s="5"/>
      <c r="Y166" s="5"/>
      <c r="Z166" s="5"/>
      <c r="AA166" s="5"/>
    </row>
    <row r="167" s="4" customFormat="true" ht="18.75" hidden="false" customHeight="false" outlineLevel="0" collapsed="false">
      <c r="A167" s="3" t="s">
        <v>403</v>
      </c>
      <c r="B167" s="12" t="n">
        <v>2</v>
      </c>
      <c r="C167" s="3" t="n">
        <v>67</v>
      </c>
      <c r="D167" s="3" t="s">
        <v>806</v>
      </c>
      <c r="E167" s="3" t="s">
        <v>807</v>
      </c>
      <c r="F167" s="3" t="s">
        <v>25</v>
      </c>
      <c r="G167" s="3" t="str">
        <f aca="false">CONCATENATE(F167,"/",H167,"/INRA")</f>
        <v>http://Malus_domestica_Borkh/jolyne/INRA</v>
      </c>
      <c r="H167" s="13" t="s">
        <v>406</v>
      </c>
      <c r="I167" s="3" t="n">
        <v>242</v>
      </c>
      <c r="J167" s="3" t="s">
        <v>407</v>
      </c>
      <c r="K167" s="14" t="s">
        <v>28</v>
      </c>
      <c r="L167" s="1" t="n">
        <v>2014</v>
      </c>
      <c r="M167" s="1" t="n">
        <v>43.6111022147999</v>
      </c>
      <c r="N167" s="1" t="n">
        <v>3.97868543865</v>
      </c>
      <c r="O167" s="1" t="n">
        <v>6279606.47556999</v>
      </c>
      <c r="P167" s="1" t="n">
        <v>779030.247762999</v>
      </c>
      <c r="Q167" s="1" t="str">
        <f aca="false">CONCATENATE("POINT(",N167," ",M167,")")</f>
        <v>POINT(3,97868543865 43,6111022147999)</v>
      </c>
      <c r="R167" s="1" t="s">
        <v>808</v>
      </c>
      <c r="S167" s="15" t="s">
        <v>30</v>
      </c>
      <c r="T167" s="5" t="n">
        <v>45392</v>
      </c>
      <c r="U167" s="5" t="n">
        <v>45406</v>
      </c>
      <c r="V167" s="5" t="n">
        <v>45413</v>
      </c>
      <c r="W167" s="5" t="n">
        <v>45418</v>
      </c>
      <c r="X167" s="5"/>
      <c r="Y167" s="5"/>
      <c r="Z167" s="5"/>
      <c r="AA167" s="5"/>
    </row>
    <row r="168" s="4" customFormat="true" ht="18.75" hidden="false" customHeight="false" outlineLevel="0" collapsed="false">
      <c r="A168" s="3" t="s">
        <v>409</v>
      </c>
      <c r="B168" s="12" t="n">
        <v>2</v>
      </c>
      <c r="C168" s="3" t="n">
        <v>68</v>
      </c>
      <c r="D168" s="3" t="s">
        <v>809</v>
      </c>
      <c r="E168" s="3" t="s">
        <v>810</v>
      </c>
      <c r="F168" s="3" t="s">
        <v>25</v>
      </c>
      <c r="G168" s="3" t="str">
        <f aca="false">CONCATENATE(F168,"/",H168,"/INRA")</f>
        <v>http://Malus_domestica_Borkh/chaux/INRA</v>
      </c>
      <c r="H168" s="13" t="s">
        <v>412</v>
      </c>
      <c r="I168" s="3" t="n">
        <v>635</v>
      </c>
      <c r="J168" s="3" t="s">
        <v>413</v>
      </c>
      <c r="K168" s="14" t="s">
        <v>28</v>
      </c>
      <c r="L168" s="1" t="n">
        <v>2014</v>
      </c>
      <c r="M168" s="1" t="n">
        <v>43.6110891907</v>
      </c>
      <c r="N168" s="1" t="n">
        <v>3.9787003391</v>
      </c>
      <c r="O168" s="1" t="n">
        <v>6279605.0431</v>
      </c>
      <c r="P168" s="1" t="n">
        <v>779031.468874</v>
      </c>
      <c r="Q168" s="1" t="str">
        <f aca="false">CONCATENATE("POINT(",N168," ",M168,")")</f>
        <v>POINT(3,9787003391 43,6110891907)</v>
      </c>
      <c r="R168" s="1" t="s">
        <v>811</v>
      </c>
      <c r="S168" s="15" t="s">
        <v>30</v>
      </c>
      <c r="T168" s="5" t="n">
        <v>45387</v>
      </c>
      <c r="U168" s="5" t="n">
        <v>45401</v>
      </c>
      <c r="V168" s="5" t="n">
        <v>45406</v>
      </c>
      <c r="W168" s="5" t="n">
        <v>45413</v>
      </c>
      <c r="X168" s="5"/>
      <c r="Y168" s="5"/>
      <c r="Z168" s="5"/>
      <c r="AA168" s="5"/>
    </row>
    <row r="169" s="4" customFormat="true" ht="18.75" hidden="false" customHeight="false" outlineLevel="0" collapsed="false">
      <c r="A169" s="3" t="s">
        <v>415</v>
      </c>
      <c r="B169" s="12" t="n">
        <v>2</v>
      </c>
      <c r="C169" s="3" t="n">
        <v>69</v>
      </c>
      <c r="D169" s="3" t="s">
        <v>812</v>
      </c>
      <c r="E169" s="3" t="s">
        <v>813</v>
      </c>
      <c r="F169" s="3" t="s">
        <v>25</v>
      </c>
      <c r="G169" s="3" t="str">
        <f aca="false">CONCATENATE(F169,"/",H169,"/INRA")</f>
        <v>http://Malus_domestica_Borkh/reinette_doree/INRA</v>
      </c>
      <c r="H169" s="13" t="s">
        <v>418</v>
      </c>
      <c r="I169" s="3" t="n">
        <v>122</v>
      </c>
      <c r="J169" s="3" t="s">
        <v>419</v>
      </c>
      <c r="K169" s="14" t="s">
        <v>28</v>
      </c>
      <c r="L169" s="1" t="n">
        <v>2014</v>
      </c>
      <c r="M169" s="1" t="n">
        <v>43.6110742301</v>
      </c>
      <c r="N169" s="1" t="n">
        <v>3.97871689938</v>
      </c>
      <c r="O169" s="1" t="n">
        <v>6279603.39709</v>
      </c>
      <c r="P169" s="1" t="n">
        <v>779032.82668</v>
      </c>
      <c r="Q169" s="1" t="str">
        <f aca="false">CONCATENATE("POINT(",N169," ",M169,")")</f>
        <v>POINT(3,97871689938 43,6110742301)</v>
      </c>
      <c r="R169" s="1" t="s">
        <v>814</v>
      </c>
      <c r="S169" s="15" t="s">
        <v>30</v>
      </c>
      <c r="T169" s="5" t="n">
        <v>45392</v>
      </c>
      <c r="U169" s="5" t="n">
        <v>45408</v>
      </c>
      <c r="V169" s="5" t="n">
        <v>45413</v>
      </c>
      <c r="W169" s="5" t="n">
        <v>45422</v>
      </c>
      <c r="X169" s="5"/>
      <c r="Y169" s="5"/>
      <c r="Z169" s="5"/>
      <c r="AA169" s="5"/>
    </row>
    <row r="170" s="4" customFormat="true" ht="18.75" hidden="false" customHeight="false" outlineLevel="0" collapsed="false">
      <c r="A170" s="3" t="s">
        <v>421</v>
      </c>
      <c r="B170" s="12" t="n">
        <v>2</v>
      </c>
      <c r="C170" s="3" t="n">
        <v>70</v>
      </c>
      <c r="D170" s="3" t="s">
        <v>815</v>
      </c>
      <c r="E170" s="3" t="s">
        <v>816</v>
      </c>
      <c r="F170" s="3" t="s">
        <v>25</v>
      </c>
      <c r="G170" s="3" t="str">
        <f aca="false">CONCATENATE(F170,"/",H170,"/INRA")</f>
        <v>http://Malus_domestica_Borkh/belle_fille_de_st_feyre/INRA</v>
      </c>
      <c r="H170" s="13" t="s">
        <v>424</v>
      </c>
      <c r="I170" s="3" t="n">
        <v>793</v>
      </c>
      <c r="J170" s="3" t="s">
        <v>425</v>
      </c>
      <c r="K170" s="14" t="s">
        <v>28</v>
      </c>
      <c r="L170" s="1" t="n">
        <v>2014</v>
      </c>
      <c r="M170" s="1" t="n">
        <v>43.6110608484</v>
      </c>
      <c r="N170" s="1" t="n">
        <v>3.97873164434</v>
      </c>
      <c r="O170" s="1" t="n">
        <v>6279601.92473</v>
      </c>
      <c r="P170" s="1" t="n">
        <v>779034.035731</v>
      </c>
      <c r="Q170" s="1" t="str">
        <f aca="false">CONCATENATE("POINT(",N170," ",M170,")")</f>
        <v>POINT(3,97873164434 43,6110608484)</v>
      </c>
      <c r="R170" s="1" t="s">
        <v>817</v>
      </c>
      <c r="S170" s="15" t="s">
        <v>30</v>
      </c>
      <c r="T170" s="5" t="n">
        <v>45432</v>
      </c>
      <c r="U170" s="5"/>
      <c r="V170" s="5"/>
      <c r="W170" s="5"/>
      <c r="X170" s="5"/>
      <c r="Y170" s="5"/>
      <c r="Z170" s="5"/>
      <c r="AA170" s="5"/>
    </row>
    <row r="171" s="4" customFormat="true" ht="18.75" hidden="false" customHeight="false" outlineLevel="0" collapsed="false">
      <c r="A171" s="3" t="s">
        <v>427</v>
      </c>
      <c r="B171" s="12" t="n">
        <v>2</v>
      </c>
      <c r="C171" s="3" t="n">
        <v>71</v>
      </c>
      <c r="D171" s="3" t="s">
        <v>818</v>
      </c>
      <c r="E171" s="3" t="s">
        <v>819</v>
      </c>
      <c r="F171" s="3" t="s">
        <v>25</v>
      </c>
      <c r="G171" s="3" t="str">
        <f aca="false">CONCATENATE(F171,"/",H171,"/INRA")</f>
        <v>http://Malus_domestica_Borkh/reinette_clochard/INRA</v>
      </c>
      <c r="H171" s="13" t="s">
        <v>430</v>
      </c>
      <c r="I171" s="3" t="n">
        <v>118</v>
      </c>
      <c r="J171" s="3" t="s">
        <v>431</v>
      </c>
      <c r="K171" s="14" t="s">
        <v>28</v>
      </c>
      <c r="L171" s="1" t="n">
        <v>2014</v>
      </c>
      <c r="M171" s="1" t="n">
        <v>43.6110485243999</v>
      </c>
      <c r="N171" s="1" t="n">
        <v>3.97874539296</v>
      </c>
      <c r="O171" s="1" t="n">
        <v>6279600.56890999</v>
      </c>
      <c r="P171" s="1" t="n">
        <v>779035.162871</v>
      </c>
      <c r="Q171" s="1" t="str">
        <f aca="false">CONCATENATE("POINT(",N171," ",M171,")")</f>
        <v>POINT(3,97874539296 43,6110485243999)</v>
      </c>
      <c r="R171" s="1" t="s">
        <v>820</v>
      </c>
      <c r="S171" s="15" t="s">
        <v>30</v>
      </c>
      <c r="T171" s="5" t="n">
        <v>45371</v>
      </c>
      <c r="U171" s="5" t="n">
        <v>45378</v>
      </c>
      <c r="V171" s="5" t="n">
        <v>45387</v>
      </c>
      <c r="W171" s="5" t="n">
        <v>45394</v>
      </c>
      <c r="X171" s="5"/>
      <c r="Y171" s="5"/>
      <c r="Z171" s="5"/>
      <c r="AA171" s="5"/>
    </row>
    <row r="172" s="4" customFormat="true" ht="18.75" hidden="false" customHeight="false" outlineLevel="0" collapsed="false">
      <c r="A172" s="3" t="s">
        <v>433</v>
      </c>
      <c r="B172" s="12" t="n">
        <v>2</v>
      </c>
      <c r="C172" s="3" t="n">
        <v>72</v>
      </c>
      <c r="D172" s="3" t="s">
        <v>821</v>
      </c>
      <c r="E172" s="3" t="s">
        <v>822</v>
      </c>
      <c r="F172" s="3" t="s">
        <v>25</v>
      </c>
      <c r="G172" s="3" t="str">
        <f aca="false">CONCATENATE(F172,"/",H172,"/INRA")</f>
        <v>http://Malus_domestica_Borkh/bec_d_oie/INRA</v>
      </c>
      <c r="H172" s="13" t="s">
        <v>436</v>
      </c>
      <c r="I172" s="3" t="n">
        <v>323</v>
      </c>
      <c r="J172" s="3" t="s">
        <v>437</v>
      </c>
      <c r="K172" s="14" t="s">
        <v>28</v>
      </c>
      <c r="L172" s="1" t="n">
        <v>2014</v>
      </c>
      <c r="M172" s="1" t="n">
        <v>43.6110353054</v>
      </c>
      <c r="N172" s="1" t="n">
        <v>3.97875953637</v>
      </c>
      <c r="O172" s="1" t="n">
        <v>6279599.11404</v>
      </c>
      <c r="P172" s="1" t="n">
        <v>779036.323125</v>
      </c>
      <c r="Q172" s="1" t="str">
        <f aca="false">CONCATENATE("POINT(",N172," ",M172,")")</f>
        <v>POINT(3,97875953637 43,6110353054)</v>
      </c>
      <c r="R172" s="1" t="s">
        <v>823</v>
      </c>
      <c r="S172" s="15" t="s">
        <v>30</v>
      </c>
      <c r="T172" s="5" t="n">
        <v>45387</v>
      </c>
      <c r="U172" s="5" t="n">
        <v>45399</v>
      </c>
      <c r="V172" s="5" t="n">
        <v>45404</v>
      </c>
      <c r="W172" s="5" t="n">
        <v>45411</v>
      </c>
      <c r="X172" s="5"/>
      <c r="Y172" s="5"/>
      <c r="Z172" s="5"/>
      <c r="AA172" s="5"/>
    </row>
    <row r="173" s="4" customFormat="true" ht="18.75" hidden="false" customHeight="false" outlineLevel="0" collapsed="false">
      <c r="A173" s="3" t="s">
        <v>439</v>
      </c>
      <c r="B173" s="12" t="n">
        <v>2</v>
      </c>
      <c r="C173" s="3" t="n">
        <v>73</v>
      </c>
      <c r="D173" s="3" t="s">
        <v>824</v>
      </c>
      <c r="E173" s="3" t="s">
        <v>825</v>
      </c>
      <c r="F173" s="3" t="s">
        <v>25</v>
      </c>
      <c r="G173" s="3" t="str">
        <f aca="false">CONCATENATE(F173,"/",H173,"/INRA")</f>
        <v>http://Malus_domestica_Borkh/calville_st_sauveur/INRA</v>
      </c>
      <c r="H173" s="13" t="s">
        <v>442</v>
      </c>
      <c r="I173" s="3" t="n">
        <v>109</v>
      </c>
      <c r="J173" s="3" t="s">
        <v>443</v>
      </c>
      <c r="K173" s="14" t="s">
        <v>28</v>
      </c>
      <c r="L173" s="1" t="n">
        <v>2014</v>
      </c>
      <c r="M173" s="1" t="n">
        <v>43.6110212747</v>
      </c>
      <c r="N173" s="1" t="n">
        <v>3.978775026</v>
      </c>
      <c r="O173" s="1" t="n">
        <v>6279597.57029999</v>
      </c>
      <c r="P173" s="1" t="n">
        <v>779037.5932</v>
      </c>
      <c r="Q173" s="1" t="str">
        <f aca="false">CONCATENATE("POINT(",N173," ",M173,")")</f>
        <v>POINT(3,978775026 43,6110212747)</v>
      </c>
      <c r="R173" s="1" t="s">
        <v>826</v>
      </c>
      <c r="S173" s="15" t="s">
        <v>30</v>
      </c>
      <c r="T173" s="5" t="n">
        <v>45368</v>
      </c>
      <c r="U173" s="5" t="n">
        <v>45373</v>
      </c>
      <c r="V173" s="5" t="n">
        <v>45383</v>
      </c>
      <c r="W173" s="5" t="n">
        <v>45390</v>
      </c>
      <c r="X173" s="5"/>
      <c r="Y173" s="5"/>
      <c r="Z173" s="5"/>
      <c r="AA173" s="5"/>
    </row>
    <row r="174" s="4" customFormat="true" ht="18.75" hidden="false" customHeight="false" outlineLevel="0" collapsed="false">
      <c r="A174" s="3" t="s">
        <v>445</v>
      </c>
      <c r="B174" s="12" t="n">
        <v>2</v>
      </c>
      <c r="C174" s="3" t="n">
        <v>74</v>
      </c>
      <c r="D174" s="3" t="s">
        <v>827</v>
      </c>
      <c r="E174" s="3" t="s">
        <v>828</v>
      </c>
      <c r="F174" s="3" t="s">
        <v>25</v>
      </c>
      <c r="G174" s="3" t="str">
        <f aca="false">CONCATENATE(F174,"/",H174,"/INRA")</f>
        <v>http://Malus_domestica_Borkh/discovery/INRA</v>
      </c>
      <c r="H174" s="13" t="s">
        <v>448</v>
      </c>
      <c r="I174" s="3" t="n">
        <v>75</v>
      </c>
      <c r="J174" s="3" t="s">
        <v>449</v>
      </c>
      <c r="K174" s="14" t="s">
        <v>28</v>
      </c>
      <c r="L174" s="1" t="n">
        <v>2014</v>
      </c>
      <c r="M174" s="1" t="n">
        <v>43.6110064928</v>
      </c>
      <c r="N174" s="1" t="n">
        <v>3.97879045687</v>
      </c>
      <c r="O174" s="1" t="n">
        <v>6279595.94300999</v>
      </c>
      <c r="P174" s="1" t="n">
        <v>779038.859566999</v>
      </c>
      <c r="Q174" s="1" t="str">
        <f aca="false">CONCATENATE("POINT(",N174," ",M174,")")</f>
        <v>POINT(3,97879045687 43,6110064928)</v>
      </c>
      <c r="R174" s="1" t="s">
        <v>829</v>
      </c>
      <c r="S174" s="15" t="s">
        <v>30</v>
      </c>
      <c r="T174" s="5" t="n">
        <v>45385</v>
      </c>
      <c r="U174" s="5" t="n">
        <v>45397</v>
      </c>
      <c r="V174" s="5" t="n">
        <v>45399</v>
      </c>
      <c r="W174" s="5" t="n">
        <v>45404</v>
      </c>
      <c r="X174" s="5"/>
      <c r="Y174" s="5"/>
      <c r="Z174" s="5"/>
      <c r="AA174" s="5"/>
    </row>
    <row r="175" s="4" customFormat="true" ht="18.75" hidden="false" customHeight="false" outlineLevel="0" collapsed="false">
      <c r="A175" s="3" t="s">
        <v>451</v>
      </c>
      <c r="B175" s="12" t="n">
        <v>2</v>
      </c>
      <c r="C175" s="3" t="n">
        <v>75</v>
      </c>
      <c r="D175" s="3" t="s">
        <v>830</v>
      </c>
      <c r="E175" s="3" t="s">
        <v>831</v>
      </c>
      <c r="F175" s="3" t="s">
        <v>25</v>
      </c>
      <c r="G175" s="3" t="str">
        <f aca="false">CONCATENATE(F175,"/",H175,"/INRA")</f>
        <v>http://Malus_domestica_Borkh/reine_des_reinettes/INRA</v>
      </c>
      <c r="H175" s="13" t="s">
        <v>454</v>
      </c>
      <c r="I175" s="3" t="n">
        <v>37</v>
      </c>
      <c r="J175" s="3" t="s">
        <v>455</v>
      </c>
      <c r="K175" s="14" t="s">
        <v>28</v>
      </c>
      <c r="L175" s="1" t="n">
        <v>2014</v>
      </c>
      <c r="M175" s="1" t="n">
        <v>43.610993307</v>
      </c>
      <c r="N175" s="1" t="n">
        <v>3.97880644593</v>
      </c>
      <c r="O175" s="1" t="n">
        <v>6279594.49366</v>
      </c>
      <c r="P175" s="1" t="n">
        <v>779040.168808</v>
      </c>
      <c r="Q175" s="1" t="str">
        <f aca="false">CONCATENATE("POINT(",N175," ",M175,")")</f>
        <v>POINT(3,97880644593 43,610993307)</v>
      </c>
      <c r="R175" s="1" t="s">
        <v>832</v>
      </c>
      <c r="S175" s="15" t="s">
        <v>30</v>
      </c>
      <c r="T175" s="5" t="n">
        <v>45380</v>
      </c>
      <c r="U175" s="5" t="n">
        <v>45392</v>
      </c>
      <c r="V175" s="5" t="n">
        <v>45397</v>
      </c>
      <c r="W175" s="5" t="n">
        <v>45401</v>
      </c>
      <c r="X175" s="5"/>
      <c r="Y175" s="5"/>
      <c r="Z175" s="5"/>
      <c r="AA175" s="5"/>
    </row>
    <row r="176" s="4" customFormat="true" ht="18.75" hidden="false" customHeight="false" outlineLevel="0" collapsed="false">
      <c r="A176" s="3" t="s">
        <v>457</v>
      </c>
      <c r="B176" s="12" t="n">
        <v>2</v>
      </c>
      <c r="C176" s="3" t="n">
        <v>76</v>
      </c>
      <c r="D176" s="3" t="s">
        <v>833</v>
      </c>
      <c r="E176" s="3" t="s">
        <v>834</v>
      </c>
      <c r="F176" s="3" t="s">
        <v>25</v>
      </c>
      <c r="G176" s="3" t="str">
        <f aca="false">CONCATENATE(F176,"/",H176,"/INRA")</f>
        <v>http://Malus_domestica_Borkh/beacon/INRA</v>
      </c>
      <c r="H176" s="13" t="s">
        <v>460</v>
      </c>
      <c r="I176" s="3" t="n">
        <v>12</v>
      </c>
      <c r="J176" s="3" t="s">
        <v>461</v>
      </c>
      <c r="K176" s="14" t="s">
        <v>28</v>
      </c>
      <c r="L176" s="1" t="n">
        <v>2014</v>
      </c>
      <c r="M176" s="1" t="n">
        <v>43.6109800581999</v>
      </c>
      <c r="N176" s="1" t="n">
        <v>3.97882028685</v>
      </c>
      <c r="O176" s="1" t="n">
        <v>6279593.03517</v>
      </c>
      <c r="P176" s="1" t="n">
        <v>779041.304679</v>
      </c>
      <c r="Q176" s="1" t="str">
        <f aca="false">CONCATENATE("POINT(",N176," ",M176,")")</f>
        <v>POINT(3,97882028685 43,6109800581999)</v>
      </c>
      <c r="R176" s="1" t="s">
        <v>835</v>
      </c>
      <c r="S176" s="15" t="s">
        <v>30</v>
      </c>
      <c r="T176" s="5" t="n">
        <v>45371</v>
      </c>
      <c r="U176" s="5" t="n">
        <v>45383</v>
      </c>
      <c r="V176" s="5" t="n">
        <v>45387</v>
      </c>
      <c r="W176" s="5" t="n">
        <v>45394</v>
      </c>
      <c r="X176" s="5"/>
      <c r="Y176" s="5"/>
      <c r="Z176" s="5"/>
      <c r="AA176" s="5"/>
    </row>
    <row r="177" s="4" customFormat="true" ht="30" hidden="false" customHeight="false" outlineLevel="0" collapsed="false">
      <c r="A177" s="3" t="s">
        <v>463</v>
      </c>
      <c r="B177" s="12" t="n">
        <v>2</v>
      </c>
      <c r="C177" s="3" t="n">
        <v>77</v>
      </c>
      <c r="D177" s="3" t="s">
        <v>836</v>
      </c>
      <c r="E177" s="3" t="s">
        <v>837</v>
      </c>
      <c r="F177" s="3" t="s">
        <v>25</v>
      </c>
      <c r="G177" s="3" t="str">
        <f aca="false">CONCATENATE(F177,"/",H177,"/INRA")</f>
        <v>http://Malus_domestica_Borkh/court_pendu_plat_(erreur)/INRA</v>
      </c>
      <c r="H177" s="13" t="s">
        <v>466</v>
      </c>
      <c r="I177" s="3" t="n">
        <v>16</v>
      </c>
      <c r="J177" s="3" t="s">
        <v>467</v>
      </c>
      <c r="K177" s="14" t="s">
        <v>28</v>
      </c>
      <c r="L177" s="1" t="n">
        <v>2014</v>
      </c>
      <c r="M177" s="1" t="n">
        <v>43.6109654473</v>
      </c>
      <c r="N177" s="1" t="n">
        <v>3.97883599456</v>
      </c>
      <c r="O177" s="1" t="n">
        <v>6279591.42717</v>
      </c>
      <c r="P177" s="1" t="n">
        <v>779042.593164999</v>
      </c>
      <c r="Q177" s="1" t="str">
        <f aca="false">CONCATENATE("POINT(",N177," ",M177,")")</f>
        <v>POINT(3,97883599456 43,6109654473)</v>
      </c>
      <c r="R177" s="1" t="s">
        <v>838</v>
      </c>
      <c r="S177" s="15" t="s">
        <v>30</v>
      </c>
      <c r="T177" s="5" t="n">
        <v>45380</v>
      </c>
      <c r="U177" s="5" t="n">
        <v>45397</v>
      </c>
      <c r="V177" s="5" t="n">
        <v>45399</v>
      </c>
      <c r="W177" s="5" t="n">
        <v>45406</v>
      </c>
      <c r="X177" s="5"/>
      <c r="Y177" s="5"/>
      <c r="Z177" s="5"/>
      <c r="AA177" s="5"/>
    </row>
    <row r="178" s="4" customFormat="true" ht="18.75" hidden="false" customHeight="false" outlineLevel="0" collapsed="false">
      <c r="A178" s="3" t="s">
        <v>469</v>
      </c>
      <c r="B178" s="12" t="n">
        <v>2</v>
      </c>
      <c r="C178" s="3" t="n">
        <v>78</v>
      </c>
      <c r="D178" s="3" t="s">
        <v>839</v>
      </c>
      <c r="E178" s="3" t="s">
        <v>840</v>
      </c>
      <c r="F178" s="3" t="s">
        <v>25</v>
      </c>
      <c r="G178" s="3" t="str">
        <f aca="false">CONCATENATE(F178,"/",H178,"/INRA")</f>
        <v>http://Malus_domestica_Borkh/florina/INRA</v>
      </c>
      <c r="H178" s="13" t="s">
        <v>472</v>
      </c>
      <c r="I178" s="3" t="n">
        <v>566</v>
      </c>
      <c r="J178" s="3" t="s">
        <v>473</v>
      </c>
      <c r="K178" s="14" t="s">
        <v>28</v>
      </c>
      <c r="L178" s="1" t="n">
        <v>2014</v>
      </c>
      <c r="M178" s="1" t="n">
        <v>43.6109532839999</v>
      </c>
      <c r="N178" s="1" t="n">
        <v>3.97885123867</v>
      </c>
      <c r="O178" s="1" t="n">
        <v>6279590.09071</v>
      </c>
      <c r="P178" s="1" t="n">
        <v>779043.840846</v>
      </c>
      <c r="Q178" s="1" t="str">
        <f aca="false">CONCATENATE("POINT(",N178," ",M178,")")</f>
        <v>POINT(3,97885123867 43,6109532839999)</v>
      </c>
      <c r="R178" s="1" t="s">
        <v>841</v>
      </c>
      <c r="S178" s="15" t="s">
        <v>30</v>
      </c>
      <c r="T178" s="5" t="n">
        <v>45371</v>
      </c>
      <c r="U178" s="5" t="n">
        <v>45385</v>
      </c>
      <c r="V178" s="5" t="n">
        <v>45392</v>
      </c>
      <c r="W178" s="5" t="n">
        <v>45397</v>
      </c>
      <c r="X178" s="5"/>
      <c r="Y178" s="5"/>
      <c r="Z178" s="5"/>
      <c r="AA178" s="5"/>
    </row>
    <row r="179" s="4" customFormat="true" ht="18.75" hidden="false" customHeight="false" outlineLevel="0" collapsed="false">
      <c r="A179" s="3" t="s">
        <v>475</v>
      </c>
      <c r="B179" s="12" t="n">
        <v>2</v>
      </c>
      <c r="C179" s="3" t="n">
        <v>79</v>
      </c>
      <c r="D179" s="3" t="s">
        <v>842</v>
      </c>
      <c r="E179" s="3" t="s">
        <v>843</v>
      </c>
      <c r="F179" s="3" t="s">
        <v>25</v>
      </c>
      <c r="G179" s="3" t="str">
        <f aca="false">CONCATENATE(F179,"/",H179,"/INRA")</f>
        <v>http://Malus_domestica_Borkh/burgundy/INRA</v>
      </c>
      <c r="H179" s="13" t="s">
        <v>478</v>
      </c>
      <c r="I179" s="3" t="n">
        <v>605</v>
      </c>
      <c r="J179" s="3" t="s">
        <v>479</v>
      </c>
      <c r="K179" s="14" t="s">
        <v>28</v>
      </c>
      <c r="L179" s="1" t="n">
        <v>2014</v>
      </c>
      <c r="M179" s="1" t="n">
        <v>43.6109404241</v>
      </c>
      <c r="N179" s="1" t="n">
        <v>3.97886350026</v>
      </c>
      <c r="O179" s="1" t="n">
        <v>6279588.67384999</v>
      </c>
      <c r="P179" s="1" t="n">
        <v>779044.848655999</v>
      </c>
      <c r="Q179" s="1" t="str">
        <f aca="false">CONCATENATE("POINT(",N179," ",M179,")")</f>
        <v>POINT(3,97886350026 43,6109404241)</v>
      </c>
      <c r="R179" s="1" t="s">
        <v>844</v>
      </c>
      <c r="S179" s="15" t="s">
        <v>30</v>
      </c>
      <c r="T179" s="5" t="n">
        <v>45371</v>
      </c>
      <c r="U179" s="5" t="n">
        <v>45383</v>
      </c>
      <c r="V179" s="5" t="n">
        <v>45387</v>
      </c>
      <c r="W179" s="5" t="n">
        <v>45394</v>
      </c>
      <c r="X179" s="5"/>
      <c r="Y179" s="5"/>
      <c r="Z179" s="5"/>
      <c r="AA179" s="5"/>
    </row>
    <row r="180" s="4" customFormat="true" ht="18.75" hidden="false" customHeight="false" outlineLevel="0" collapsed="false">
      <c r="A180" s="3" t="s">
        <v>481</v>
      </c>
      <c r="B180" s="12" t="n">
        <v>2</v>
      </c>
      <c r="C180" s="3" t="n">
        <v>80</v>
      </c>
      <c r="D180" s="3" t="s">
        <v>845</v>
      </c>
      <c r="E180" s="3" t="s">
        <v>846</v>
      </c>
      <c r="F180" s="3" t="s">
        <v>25</v>
      </c>
      <c r="G180" s="3" t="str">
        <f aca="false">CONCATENATE(F180,"/",H180,"/INRA")</f>
        <v>http://Malus_domestica_Borkh/beraud/INRA</v>
      </c>
      <c r="H180" s="13" t="s">
        <v>484</v>
      </c>
      <c r="I180" s="3" t="n">
        <v>1567</v>
      </c>
      <c r="J180" s="3" t="s">
        <v>485</v>
      </c>
      <c r="K180" s="14" t="s">
        <v>28</v>
      </c>
      <c r="L180" s="1" t="n">
        <v>2014</v>
      </c>
      <c r="M180" s="1" t="n">
        <v>43.6109266208</v>
      </c>
      <c r="N180" s="1" t="n">
        <v>3.97888081896</v>
      </c>
      <c r="O180" s="1" t="n">
        <v>6279587.15722</v>
      </c>
      <c r="P180" s="1" t="n">
        <v>779046.266116</v>
      </c>
      <c r="Q180" s="1" t="str">
        <f aca="false">CONCATENATE("POINT(",N180," ",M180,")")</f>
        <v>POINT(3,97888081896 43,6109266208)</v>
      </c>
      <c r="R180" s="1" t="s">
        <v>847</v>
      </c>
      <c r="S180" s="15" t="s">
        <v>30</v>
      </c>
      <c r="T180" s="5" t="n">
        <v>45380</v>
      </c>
      <c r="U180" s="5" t="n">
        <v>45392</v>
      </c>
      <c r="V180" s="5" t="n">
        <v>45397</v>
      </c>
      <c r="W180" s="5" t="n">
        <v>45401</v>
      </c>
      <c r="X180" s="5"/>
      <c r="Y180" s="5"/>
      <c r="Z180" s="5"/>
      <c r="AA180" s="5"/>
    </row>
    <row r="181" s="4" customFormat="true" ht="18.75" hidden="false" customHeight="false" outlineLevel="0" collapsed="false">
      <c r="A181" s="3" t="s">
        <v>487</v>
      </c>
      <c r="B181" s="12" t="n">
        <v>2</v>
      </c>
      <c r="C181" s="3" t="n">
        <v>81</v>
      </c>
      <c r="D181" s="3" t="s">
        <v>848</v>
      </c>
      <c r="E181" s="3" t="s">
        <v>849</v>
      </c>
      <c r="F181" s="3" t="s">
        <v>25</v>
      </c>
      <c r="G181" s="3" t="str">
        <f aca="false">CONCATENATE(F181,"/",H181,"/INRA")</f>
        <v>http://Malus_domestica_Borkh/rose_douce/INRA</v>
      </c>
      <c r="H181" s="13" t="s">
        <v>490</v>
      </c>
      <c r="I181" s="3" t="n">
        <v>420</v>
      </c>
      <c r="J181" s="3" t="s">
        <v>491</v>
      </c>
      <c r="K181" s="14" t="s">
        <v>28</v>
      </c>
      <c r="L181" s="1" t="n">
        <v>2014</v>
      </c>
      <c r="M181" s="1" t="n">
        <v>43.6109135053999</v>
      </c>
      <c r="N181" s="1" t="n">
        <v>3.9788944293</v>
      </c>
      <c r="O181" s="1" t="n">
        <v>6279585.71332</v>
      </c>
      <c r="P181" s="1" t="n">
        <v>779047.383187</v>
      </c>
      <c r="Q181" s="1" t="str">
        <f aca="false">CONCATENATE("POINT(",N181," ",M181,")")</f>
        <v>POINT(3,9788944293 43,6109135053999)</v>
      </c>
      <c r="R181" s="1" t="s">
        <v>850</v>
      </c>
      <c r="S181" s="15" t="s">
        <v>30</v>
      </c>
      <c r="T181" s="5" t="n">
        <v>45385</v>
      </c>
      <c r="U181" s="5" t="n">
        <v>45394</v>
      </c>
      <c r="V181" s="5" t="n">
        <v>45397</v>
      </c>
      <c r="W181" s="5" t="n">
        <v>45401</v>
      </c>
      <c r="X181" s="5"/>
      <c r="Y181" s="5"/>
      <c r="Z181" s="5"/>
      <c r="AA181" s="5"/>
    </row>
    <row r="182" s="4" customFormat="true" ht="18.75" hidden="false" customHeight="false" outlineLevel="0" collapsed="false">
      <c r="A182" s="3" t="s">
        <v>493</v>
      </c>
      <c r="B182" s="12" t="n">
        <v>2</v>
      </c>
      <c r="C182" s="3" t="n">
        <v>82</v>
      </c>
      <c r="D182" s="3" t="s">
        <v>851</v>
      </c>
      <c r="E182" s="3" t="s">
        <v>852</v>
      </c>
      <c r="F182" s="3" t="s">
        <v>25</v>
      </c>
      <c r="G182" s="3" t="str">
        <f aca="false">CONCATENATE(F182,"/",H182,"/INRA")</f>
        <v>http://Malus_domestica_Borkh/de_l_estre/INRA</v>
      </c>
      <c r="H182" s="13" t="s">
        <v>496</v>
      </c>
      <c r="I182" s="3" t="n">
        <v>704</v>
      </c>
      <c r="J182" s="3" t="s">
        <v>497</v>
      </c>
      <c r="K182" s="14" t="s">
        <v>28</v>
      </c>
      <c r="L182" s="1" t="n">
        <v>2014</v>
      </c>
      <c r="M182" s="1" t="n">
        <v>43.6108999856</v>
      </c>
      <c r="N182" s="1" t="n">
        <v>3.97890911191</v>
      </c>
      <c r="O182" s="1" t="n">
        <v>6279584.22554999</v>
      </c>
      <c r="P182" s="1" t="n">
        <v>779048.587398999</v>
      </c>
      <c r="Q182" s="1" t="str">
        <f aca="false">CONCATENATE("POINT(",N182," ",M182,")")</f>
        <v>POINT(3,97890911191 43,6108999856)</v>
      </c>
      <c r="R182" s="1" t="s">
        <v>853</v>
      </c>
      <c r="S182" s="15" t="s">
        <v>30</v>
      </c>
      <c r="T182" s="5" t="n">
        <v>45373</v>
      </c>
      <c r="U182" s="5" t="n">
        <v>45387</v>
      </c>
      <c r="V182" s="5" t="n">
        <v>45394</v>
      </c>
      <c r="W182" s="5" t="n">
        <v>45397</v>
      </c>
      <c r="X182" s="5"/>
      <c r="Y182" s="5"/>
      <c r="Z182" s="5"/>
      <c r="AA182" s="5"/>
    </row>
    <row r="183" s="4" customFormat="true" ht="18.75" hidden="false" customHeight="false" outlineLevel="0" collapsed="false">
      <c r="A183" s="3" t="s">
        <v>854</v>
      </c>
      <c r="B183" s="12" t="n">
        <v>2</v>
      </c>
      <c r="C183" s="3" t="n">
        <v>83</v>
      </c>
      <c r="D183" s="3" t="s">
        <v>855</v>
      </c>
      <c r="E183" s="3" t="s">
        <v>856</v>
      </c>
      <c r="F183" s="3" t="s">
        <v>25</v>
      </c>
      <c r="G183" s="3" t="str">
        <f aca="false">CONCATENATE(F183,"/",H183,"/INRA")</f>
        <v>http://Malus_domestica_Borkh/yvette/INRA</v>
      </c>
      <c r="H183" s="13" t="s">
        <v>857</v>
      </c>
      <c r="I183" s="3" t="n">
        <v>246</v>
      </c>
      <c r="J183" s="3" t="s">
        <v>858</v>
      </c>
      <c r="K183" s="14" t="s">
        <v>28</v>
      </c>
      <c r="L183" s="1" t="n">
        <v>2014</v>
      </c>
      <c r="M183" s="1" t="n">
        <v>43.6108857820999</v>
      </c>
      <c r="N183" s="1" t="n">
        <v>3.9789241662</v>
      </c>
      <c r="O183" s="1" t="n">
        <v>6279582.66218</v>
      </c>
      <c r="P183" s="1" t="n">
        <v>779049.822566</v>
      </c>
      <c r="Q183" s="1" t="str">
        <f aca="false">CONCATENATE("POINT(",N183," ",M183,")")</f>
        <v>POINT(3,9789241662 43,6108857820999)</v>
      </c>
      <c r="R183" s="1" t="s">
        <v>859</v>
      </c>
      <c r="S183" s="15" t="s">
        <v>30</v>
      </c>
      <c r="T183" s="5" t="n">
        <v>45371</v>
      </c>
      <c r="U183" s="5" t="n">
        <v>45383</v>
      </c>
      <c r="V183" s="5" t="n">
        <v>45390</v>
      </c>
      <c r="W183" s="5" t="n">
        <v>45394</v>
      </c>
      <c r="X183" s="5"/>
      <c r="Y183" s="5"/>
      <c r="Z183" s="5"/>
      <c r="AA183" s="5"/>
    </row>
    <row r="184" s="4" customFormat="true" ht="18.75" hidden="false" customHeight="false" outlineLevel="0" collapsed="false">
      <c r="A184" s="3" t="s">
        <v>501</v>
      </c>
      <c r="B184" s="12" t="n">
        <v>2</v>
      </c>
      <c r="C184" s="3" t="n">
        <v>84</v>
      </c>
      <c r="D184" s="3" t="s">
        <v>860</v>
      </c>
      <c r="E184" s="3" t="s">
        <v>861</v>
      </c>
      <c r="F184" s="3" t="s">
        <v>25</v>
      </c>
      <c r="G184" s="3" t="str">
        <f aca="false">CONCATENATE(F184,"/",H184,"/INRA")</f>
        <v>http://Malus_domestica_Borkh/tn10-8/INRA</v>
      </c>
      <c r="H184" s="13" t="s">
        <v>504</v>
      </c>
      <c r="I184" s="3" t="n">
        <v>2396</v>
      </c>
      <c r="J184" s="3" t="s">
        <v>505</v>
      </c>
      <c r="K184" s="14" t="s">
        <v>28</v>
      </c>
      <c r="L184" s="1" t="n">
        <v>2014</v>
      </c>
      <c r="M184" s="1" t="n">
        <v>43.6108724186</v>
      </c>
      <c r="N184" s="1" t="n">
        <v>3.9789387131</v>
      </c>
      <c r="O184" s="1" t="n">
        <v>6279581.19163</v>
      </c>
      <c r="P184" s="1" t="n">
        <v>779051.015605999</v>
      </c>
      <c r="Q184" s="1" t="str">
        <f aca="false">CONCATENATE("POINT(",N184," ",M184,")")</f>
        <v>POINT(3,9789387131 43,6108724186)</v>
      </c>
      <c r="R184" s="1" t="s">
        <v>862</v>
      </c>
      <c r="S184" s="15" t="s">
        <v>30</v>
      </c>
      <c r="T184" s="5" t="n">
        <v>45371</v>
      </c>
      <c r="U184" s="5" t="n">
        <v>45385</v>
      </c>
      <c r="V184" s="5" t="n">
        <v>45390</v>
      </c>
      <c r="W184" s="5" t="n">
        <v>45394</v>
      </c>
      <c r="X184" s="5"/>
      <c r="Y184" s="5"/>
      <c r="Z184" s="5"/>
      <c r="AA184" s="5"/>
    </row>
    <row r="185" s="4" customFormat="true" ht="18.75" hidden="false" customHeight="false" outlineLevel="0" collapsed="false">
      <c r="A185" s="3" t="s">
        <v>507</v>
      </c>
      <c r="B185" s="12" t="n">
        <v>2</v>
      </c>
      <c r="C185" s="3" t="n">
        <v>85</v>
      </c>
      <c r="D185" s="3" t="s">
        <v>863</v>
      </c>
      <c r="E185" s="3" t="s">
        <v>864</v>
      </c>
      <c r="F185" s="3" t="s">
        <v>25</v>
      </c>
      <c r="G185" s="3" t="str">
        <f aca="false">CONCATENATE(F185,"/",H185,"/INRA")</f>
        <v>http://Malus_domestica_Borkh/trelage/INRA</v>
      </c>
      <c r="H185" s="13" t="s">
        <v>510</v>
      </c>
      <c r="I185" s="3" t="n">
        <v>401</v>
      </c>
      <c r="J185" s="3" t="s">
        <v>511</v>
      </c>
      <c r="K185" s="14" t="s">
        <v>28</v>
      </c>
      <c r="L185" s="1" t="n">
        <v>2014</v>
      </c>
      <c r="M185" s="1" t="n">
        <v>43.6108585838999</v>
      </c>
      <c r="N185" s="1" t="n">
        <v>3.97895416633</v>
      </c>
      <c r="O185" s="1" t="n">
        <v>6279579.66964999</v>
      </c>
      <c r="P185" s="1" t="n">
        <v>779052.282479</v>
      </c>
      <c r="Q185" s="1" t="str">
        <f aca="false">CONCATENATE("POINT(",N185," ",M185,")")</f>
        <v>POINT(3,97895416633 43,6108585838999)</v>
      </c>
      <c r="R185" s="1" t="s">
        <v>865</v>
      </c>
      <c r="S185" s="15" t="s">
        <v>30</v>
      </c>
      <c r="T185" s="5" t="n">
        <v>45392</v>
      </c>
      <c r="U185" s="5" t="n">
        <v>45404</v>
      </c>
      <c r="V185" s="5" t="n">
        <v>45415</v>
      </c>
      <c r="W185" s="5" t="n">
        <v>45422</v>
      </c>
      <c r="X185" s="5"/>
      <c r="Y185" s="5"/>
      <c r="Z185" s="5"/>
      <c r="AA185" s="5"/>
    </row>
    <row r="186" s="4" customFormat="true" ht="18.75" hidden="false" customHeight="false" outlineLevel="0" collapsed="false">
      <c r="A186" s="3" t="s">
        <v>513</v>
      </c>
      <c r="B186" s="12" t="n">
        <v>2</v>
      </c>
      <c r="C186" s="3" t="n">
        <v>86</v>
      </c>
      <c r="D186" s="3" t="s">
        <v>866</v>
      </c>
      <c r="E186" s="3" t="s">
        <v>867</v>
      </c>
      <c r="F186" s="3" t="s">
        <v>25</v>
      </c>
      <c r="G186" s="3" t="str">
        <f aca="false">CONCATENATE(F186,"/",H186,"/INRA")</f>
        <v>http://Malus_domestica_Borkh/rosavril/INRA</v>
      </c>
      <c r="H186" s="13" t="s">
        <v>516</v>
      </c>
      <c r="I186" s="3" t="n">
        <v>1568</v>
      </c>
      <c r="J186" s="3" t="s">
        <v>517</v>
      </c>
      <c r="K186" s="14" t="s">
        <v>28</v>
      </c>
      <c r="L186" s="1" t="n">
        <v>2014</v>
      </c>
      <c r="M186" s="1" t="n">
        <v>43.6108458372999</v>
      </c>
      <c r="N186" s="1" t="n">
        <v>3.97896830903</v>
      </c>
      <c r="O186" s="1" t="n">
        <v>6279578.26726</v>
      </c>
      <c r="P186" s="1" t="n">
        <v>779053.442032</v>
      </c>
      <c r="Q186" s="1" t="str">
        <f aca="false">CONCATENATE("POINT(",N186," ",M186,")")</f>
        <v>POINT(3,97896830903 43,6108458372999)</v>
      </c>
      <c r="R186" s="1" t="s">
        <v>868</v>
      </c>
      <c r="S186" s="15" t="s">
        <v>30</v>
      </c>
      <c r="T186" s="5" t="n">
        <v>45376</v>
      </c>
      <c r="U186" s="5"/>
      <c r="V186" s="5"/>
      <c r="W186" s="5"/>
      <c r="X186" s="5"/>
      <c r="Y186" s="5"/>
      <c r="Z186" s="5"/>
      <c r="AA186" s="5"/>
    </row>
    <row r="187" s="4" customFormat="true" ht="18.75" hidden="false" customHeight="false" outlineLevel="0" collapsed="false">
      <c r="A187" s="3" t="s">
        <v>519</v>
      </c>
      <c r="B187" s="12" t="n">
        <v>2</v>
      </c>
      <c r="C187" s="3" t="n">
        <v>87</v>
      </c>
      <c r="D187" s="3" t="s">
        <v>869</v>
      </c>
      <c r="E187" s="3" t="s">
        <v>870</v>
      </c>
      <c r="F187" s="3" t="s">
        <v>25</v>
      </c>
      <c r="G187" s="3" t="str">
        <f aca="false">CONCATENATE(F187,"/",H187,"/INRA")</f>
        <v>http://Malus_domestica_Borkh/fiesta/INRA</v>
      </c>
      <c r="H187" s="13" t="s">
        <v>522</v>
      </c>
      <c r="I187" s="3" t="n">
        <v>763</v>
      </c>
      <c r="J187" s="3" t="s">
        <v>523</v>
      </c>
      <c r="K187" s="14" t="s">
        <v>28</v>
      </c>
      <c r="L187" s="1" t="n">
        <v>2014</v>
      </c>
      <c r="M187" s="1" t="n">
        <v>43.6108321218</v>
      </c>
      <c r="N187" s="1" t="n">
        <v>3.97898374413</v>
      </c>
      <c r="O187" s="1" t="n">
        <v>6279576.75851</v>
      </c>
      <c r="P187" s="1" t="n">
        <v>779054.707277999</v>
      </c>
      <c r="Q187" s="1" t="str">
        <f aca="false">CONCATENATE("POINT(",N187," ",M187,")")</f>
        <v>POINT(3,97898374413 43,6108321218)</v>
      </c>
      <c r="R187" s="1" t="s">
        <v>871</v>
      </c>
      <c r="S187" s="15" t="s">
        <v>30</v>
      </c>
      <c r="T187" s="5" t="n">
        <v>45371</v>
      </c>
      <c r="U187" s="5" t="n">
        <v>45385</v>
      </c>
      <c r="V187" s="5" t="n">
        <v>45392</v>
      </c>
      <c r="W187" s="5" t="n">
        <v>45397</v>
      </c>
      <c r="X187" s="5"/>
      <c r="Y187" s="5"/>
      <c r="Z187" s="5"/>
      <c r="AA187" s="5"/>
    </row>
    <row r="188" s="4" customFormat="true" ht="18.75" hidden="false" customHeight="false" outlineLevel="0" collapsed="false">
      <c r="A188" s="3" t="s">
        <v>525</v>
      </c>
      <c r="B188" s="12" t="n">
        <v>2</v>
      </c>
      <c r="C188" s="3" t="n">
        <v>88</v>
      </c>
      <c r="D188" s="3" t="s">
        <v>872</v>
      </c>
      <c r="E188" s="3" t="s">
        <v>873</v>
      </c>
      <c r="F188" s="3" t="s">
        <v>25</v>
      </c>
      <c r="G188" s="3" t="str">
        <f aca="false">CONCATENATE(F188,"/",H188,"/INRA")</f>
        <v>http://Malus_domestica_Borkh/api_etoile/INRA</v>
      </c>
      <c r="H188" s="13" t="s">
        <v>528</v>
      </c>
      <c r="I188" s="3" t="n">
        <v>76</v>
      </c>
      <c r="J188" s="3" t="s">
        <v>529</v>
      </c>
      <c r="K188" s="14" t="s">
        <v>28</v>
      </c>
      <c r="L188" s="1" t="n">
        <v>2014</v>
      </c>
      <c r="M188" s="1" t="n">
        <v>43.6108199004</v>
      </c>
      <c r="N188" s="1" t="n">
        <v>3.97899715371</v>
      </c>
      <c r="O188" s="1" t="n">
        <v>6279575.41375</v>
      </c>
      <c r="P188" s="1" t="n">
        <v>779055.806911</v>
      </c>
      <c r="Q188" s="1" t="str">
        <f aca="false">CONCATENATE("POINT(",N188," ",M188,")")</f>
        <v>POINT(3,97899715371 43,6108199004)</v>
      </c>
      <c r="R188" s="1" t="s">
        <v>874</v>
      </c>
      <c r="S188" s="15" t="s">
        <v>30</v>
      </c>
      <c r="T188" s="5" t="n">
        <v>45376</v>
      </c>
      <c r="U188" s="5" t="n">
        <v>45390</v>
      </c>
      <c r="V188" s="5" t="n">
        <v>45394</v>
      </c>
      <c r="W188" s="5" t="n">
        <v>45397</v>
      </c>
      <c r="X188" s="5"/>
      <c r="Y188" s="5"/>
      <c r="Z188" s="5"/>
      <c r="AA188" s="5"/>
    </row>
    <row r="189" s="4" customFormat="true" ht="18.75" hidden="false" customHeight="false" outlineLevel="0" collapsed="false">
      <c r="A189" s="3" t="s">
        <v>531</v>
      </c>
      <c r="B189" s="12" t="n">
        <v>2</v>
      </c>
      <c r="C189" s="3" t="n">
        <v>89</v>
      </c>
      <c r="D189" s="3" t="s">
        <v>875</v>
      </c>
      <c r="E189" s="3" t="s">
        <v>876</v>
      </c>
      <c r="F189" s="3" t="s">
        <v>25</v>
      </c>
      <c r="G189" s="3" t="str">
        <f aca="false">CONCATENATE(F189,"/",H189,"/INRA")</f>
        <v>http://Malus_domestica_Borkh/french_crab/INRA</v>
      </c>
      <c r="H189" s="13" t="s">
        <v>534</v>
      </c>
      <c r="I189" s="3" t="n">
        <v>700</v>
      </c>
      <c r="J189" s="3" t="s">
        <v>535</v>
      </c>
      <c r="K189" s="14" t="s">
        <v>28</v>
      </c>
      <c r="L189" s="1" t="n">
        <v>2014</v>
      </c>
      <c r="M189" s="1" t="n">
        <v>43.6108057809</v>
      </c>
      <c r="N189" s="1" t="n">
        <v>3.97901223008</v>
      </c>
      <c r="O189" s="1" t="n">
        <v>6279573.85972999</v>
      </c>
      <c r="P189" s="1" t="n">
        <v>779057.043748</v>
      </c>
      <c r="Q189" s="1" t="str">
        <f aca="false">CONCATENATE("POINT(",N189," ",M189,")")</f>
        <v>POINT(3,97901223008 43,6108057809)</v>
      </c>
      <c r="R189" s="1" t="s">
        <v>877</v>
      </c>
      <c r="S189" s="15" t="s">
        <v>30</v>
      </c>
      <c r="T189" s="5" t="n">
        <v>45373</v>
      </c>
      <c r="U189" s="5" t="n">
        <v>45387</v>
      </c>
      <c r="V189" s="5" t="n">
        <v>45394</v>
      </c>
      <c r="W189" s="5" t="n">
        <v>45397</v>
      </c>
      <c r="X189" s="5"/>
      <c r="Y189" s="5"/>
      <c r="Z189" s="5"/>
      <c r="AA189" s="5"/>
    </row>
    <row r="190" s="4" customFormat="true" ht="18.75" hidden="false" customHeight="false" outlineLevel="0" collapsed="false">
      <c r="A190" s="3" t="s">
        <v>537</v>
      </c>
      <c r="B190" s="12" t="n">
        <v>2</v>
      </c>
      <c r="C190" s="3" t="n">
        <v>90</v>
      </c>
      <c r="D190" s="3" t="s">
        <v>878</v>
      </c>
      <c r="E190" s="3" t="s">
        <v>879</v>
      </c>
      <c r="F190" s="3" t="s">
        <v>25</v>
      </c>
      <c r="G190" s="3" t="str">
        <f aca="false">CONCATENATE(F190,"/",H190,"/INRA")</f>
        <v>http://Malus_domestica_Borkh/red_dougherty/INRA</v>
      </c>
      <c r="H190" s="13" t="s">
        <v>540</v>
      </c>
      <c r="I190" s="3" t="n">
        <v>939</v>
      </c>
      <c r="J190" s="3" t="s">
        <v>541</v>
      </c>
      <c r="K190" s="14" t="s">
        <v>28</v>
      </c>
      <c r="L190" s="1" t="n">
        <v>2014</v>
      </c>
      <c r="M190" s="1" t="n">
        <v>43.6107918</v>
      </c>
      <c r="N190" s="1" t="n">
        <v>3.97902756456</v>
      </c>
      <c r="O190" s="1" t="n">
        <v>6279572.32137999</v>
      </c>
      <c r="P190" s="1" t="n">
        <v>779058.301237</v>
      </c>
      <c r="Q190" s="1" t="str">
        <f aca="false">CONCATENATE("POINT(",N190," ",M190,")")</f>
        <v>POINT(3,97902756456 43,6107918)</v>
      </c>
      <c r="R190" s="1" t="s">
        <v>880</v>
      </c>
      <c r="S190" s="15" t="s">
        <v>30</v>
      </c>
      <c r="T190" s="5" t="n">
        <v>45373</v>
      </c>
      <c r="U190" s="5" t="n">
        <v>45387</v>
      </c>
      <c r="V190" s="5" t="n">
        <v>45392</v>
      </c>
      <c r="W190" s="5" t="n">
        <v>45397</v>
      </c>
      <c r="X190" s="5"/>
      <c r="Y190" s="5"/>
      <c r="Z190" s="5"/>
      <c r="AA190" s="5"/>
    </row>
    <row r="191" s="4" customFormat="true" ht="18.75" hidden="false" customHeight="false" outlineLevel="0" collapsed="false">
      <c r="A191" s="3" t="s">
        <v>543</v>
      </c>
      <c r="B191" s="12" t="n">
        <v>2</v>
      </c>
      <c r="C191" s="3" t="n">
        <v>91</v>
      </c>
      <c r="D191" s="3" t="s">
        <v>881</v>
      </c>
      <c r="E191" s="3" t="s">
        <v>882</v>
      </c>
      <c r="F191" s="3" t="s">
        <v>25</v>
      </c>
      <c r="G191" s="3" t="str">
        <f aca="false">CONCATENATE(F191,"/",H191,"/INRA")</f>
        <v>http://Malus_domestica_Borkh/pilette/INRA</v>
      </c>
      <c r="H191" s="13" t="s">
        <v>546</v>
      </c>
      <c r="I191" s="3" t="n">
        <v>190</v>
      </c>
      <c r="J191" s="3" t="s">
        <v>547</v>
      </c>
      <c r="K191" s="14" t="s">
        <v>28</v>
      </c>
      <c r="L191" s="1" t="n">
        <v>2014</v>
      </c>
      <c r="M191" s="1" t="n">
        <v>43.6107785804</v>
      </c>
      <c r="N191" s="1" t="n">
        <v>3.97904187324</v>
      </c>
      <c r="O191" s="1" t="n">
        <v>6279570.86658999</v>
      </c>
      <c r="P191" s="1" t="n">
        <v>779059.474846999</v>
      </c>
      <c r="Q191" s="1" t="str">
        <f aca="false">CONCATENATE("POINT(",N191," ",M191,")")</f>
        <v>POINT(3,97904187324 43,6107785804)</v>
      </c>
      <c r="R191" s="1" t="s">
        <v>883</v>
      </c>
      <c r="S191" s="15" t="s">
        <v>30</v>
      </c>
      <c r="T191" s="5" t="n">
        <v>45394</v>
      </c>
      <c r="U191" s="5" t="n">
        <v>45413</v>
      </c>
      <c r="V191" s="5" t="n">
        <v>45422</v>
      </c>
      <c r="W191" s="5" t="n">
        <v>45425</v>
      </c>
      <c r="X191" s="5"/>
      <c r="Y191" s="5"/>
      <c r="Z191" s="5"/>
      <c r="AA191" s="5"/>
    </row>
    <row r="192" s="4" customFormat="true" ht="18.75" hidden="false" customHeight="false" outlineLevel="0" collapsed="false">
      <c r="A192" s="3" t="s">
        <v>549</v>
      </c>
      <c r="B192" s="12" t="n">
        <v>2</v>
      </c>
      <c r="C192" s="3" t="n">
        <v>92</v>
      </c>
      <c r="D192" s="3" t="s">
        <v>884</v>
      </c>
      <c r="E192" s="3" t="s">
        <v>885</v>
      </c>
      <c r="F192" s="3" t="s">
        <v>25</v>
      </c>
      <c r="G192" s="3" t="str">
        <f aca="false">CONCATENATE(F192,"/",H192,"/INRA")</f>
        <v>http://Malus_domestica_Borkh/bovarde/INRA</v>
      </c>
      <c r="H192" s="13" t="s">
        <v>552</v>
      </c>
      <c r="I192" s="3" t="n">
        <v>1036</v>
      </c>
      <c r="J192" s="3" t="s">
        <v>553</v>
      </c>
      <c r="K192" s="14" t="s">
        <v>28</v>
      </c>
      <c r="L192" s="1" t="n">
        <v>2014</v>
      </c>
      <c r="M192" s="1" t="n">
        <v>43.6107642691999</v>
      </c>
      <c r="N192" s="1" t="n">
        <v>3.9790576957</v>
      </c>
      <c r="O192" s="1" t="n">
        <v>6279569.29201999</v>
      </c>
      <c r="P192" s="1" t="n">
        <v>779060.772194999</v>
      </c>
      <c r="Q192" s="1" t="str">
        <f aca="false">CONCATENATE("POINT(",N192," ",M192,")")</f>
        <v>POINT(3,9790576957 43,6107642691999)</v>
      </c>
      <c r="R192" s="1" t="s">
        <v>886</v>
      </c>
      <c r="S192" s="15" t="s">
        <v>30</v>
      </c>
      <c r="T192" s="5" t="n">
        <v>45392</v>
      </c>
      <c r="U192" s="5" t="n">
        <v>45399</v>
      </c>
      <c r="V192" s="5" t="n">
        <v>45411</v>
      </c>
      <c r="W192" s="5" t="n">
        <v>45418</v>
      </c>
      <c r="X192" s="5"/>
      <c r="Y192" s="5"/>
      <c r="Z192" s="5"/>
      <c r="AA192" s="5"/>
    </row>
    <row r="193" s="4" customFormat="true" ht="18.75" hidden="false" customHeight="false" outlineLevel="0" collapsed="false">
      <c r="A193" s="3" t="s">
        <v>555</v>
      </c>
      <c r="B193" s="12" t="n">
        <v>2</v>
      </c>
      <c r="C193" s="3" t="n">
        <v>93</v>
      </c>
      <c r="D193" s="3" t="s">
        <v>887</v>
      </c>
      <c r="E193" s="3" t="s">
        <v>888</v>
      </c>
      <c r="F193" s="3" t="s">
        <v>25</v>
      </c>
      <c r="G193" s="3" t="str">
        <f aca="false">CONCATENATE(F193,"/",H193,"/INRA")</f>
        <v>http://Malus_domestica_Borkh/brusatte/INRA</v>
      </c>
      <c r="H193" s="13" t="s">
        <v>558</v>
      </c>
      <c r="I193" s="7" t="n">
        <v>1016</v>
      </c>
      <c r="J193" s="3" t="s">
        <v>559</v>
      </c>
      <c r="K193" s="14" t="s">
        <v>28</v>
      </c>
      <c r="L193" s="1" t="n">
        <v>2014</v>
      </c>
      <c r="M193" s="1" t="n">
        <v>43.6107505502</v>
      </c>
      <c r="N193" s="1" t="n">
        <v>3.97907329411</v>
      </c>
      <c r="O193" s="1" t="n">
        <v>6279567.78304</v>
      </c>
      <c r="P193" s="1" t="n">
        <v>779062.050637</v>
      </c>
      <c r="Q193" s="1" t="str">
        <f aca="false">CONCATENATE("POINT(",N193," ",M193,")")</f>
        <v>POINT(3,97907329411 43,6107505502)</v>
      </c>
      <c r="R193" s="1" t="s">
        <v>889</v>
      </c>
      <c r="S193" s="15" t="s">
        <v>30</v>
      </c>
      <c r="T193" s="5" t="n">
        <v>45387</v>
      </c>
      <c r="U193" s="5"/>
      <c r="V193" s="5"/>
      <c r="W193" s="5"/>
      <c r="X193" s="5"/>
      <c r="Y193" s="5"/>
      <c r="Z193" s="5"/>
      <c r="AA193" s="5"/>
    </row>
    <row r="194" s="4" customFormat="true" ht="18.75" hidden="false" customHeight="false" outlineLevel="0" collapsed="false">
      <c r="A194" s="3" t="s">
        <v>561</v>
      </c>
      <c r="B194" s="12" t="n">
        <v>2</v>
      </c>
      <c r="C194" s="3" t="n">
        <v>94</v>
      </c>
      <c r="D194" s="3" t="s">
        <v>890</v>
      </c>
      <c r="E194" s="3" t="s">
        <v>891</v>
      </c>
      <c r="F194" s="3" t="s">
        <v>25</v>
      </c>
      <c r="G194" s="3" t="str">
        <f aca="false">CONCATENATE(F194,"/",H194,"/INRA")</f>
        <v>http://Malus_domestica_Borkh/barbe/INRA</v>
      </c>
      <c r="H194" s="13" t="s">
        <v>564</v>
      </c>
      <c r="I194" s="3" t="n">
        <v>1021</v>
      </c>
      <c r="J194" s="3" t="s">
        <v>565</v>
      </c>
      <c r="K194" s="14" t="s">
        <v>28</v>
      </c>
      <c r="L194" s="1" t="n">
        <v>2014</v>
      </c>
      <c r="M194" s="1" t="n">
        <v>43.6107376805</v>
      </c>
      <c r="N194" s="1" t="n">
        <v>3.97908793146</v>
      </c>
      <c r="O194" s="1" t="n">
        <v>6279566.36746999</v>
      </c>
      <c r="P194" s="1" t="n">
        <v>779063.250304999</v>
      </c>
      <c r="Q194" s="1" t="str">
        <f aca="false">CONCATENATE("POINT(",N194," ",M194,")")</f>
        <v>POINT(3,97908793146 43,6107376805)</v>
      </c>
      <c r="R194" s="1" t="s">
        <v>892</v>
      </c>
      <c r="S194" s="15" t="s">
        <v>30</v>
      </c>
      <c r="T194" s="5" t="n">
        <v>45394</v>
      </c>
      <c r="U194" s="5" t="n">
        <v>45406</v>
      </c>
      <c r="V194" s="5" t="n">
        <v>45413</v>
      </c>
      <c r="W194" s="5" t="n">
        <v>45418</v>
      </c>
      <c r="X194" s="5"/>
      <c r="Y194" s="5"/>
      <c r="Z194" s="5"/>
      <c r="AA194" s="5"/>
    </row>
    <row r="195" s="4" customFormat="true" ht="18.75" hidden="false" customHeight="false" outlineLevel="0" collapsed="false">
      <c r="A195" s="3" t="s">
        <v>567</v>
      </c>
      <c r="B195" s="12" t="n">
        <v>2</v>
      </c>
      <c r="C195" s="3" t="n">
        <v>95</v>
      </c>
      <c r="D195" s="3" t="s">
        <v>893</v>
      </c>
      <c r="E195" s="3" t="s">
        <v>894</v>
      </c>
      <c r="F195" s="3" t="s">
        <v>25</v>
      </c>
      <c r="G195" s="3" t="str">
        <f aca="false">CONCATENATE(F195,"/",H195,"/INRA")</f>
        <v>http://Malus_domestica_Borkh/calville_d_adersleben/INRA</v>
      </c>
      <c r="H195" s="13" t="s">
        <v>570</v>
      </c>
      <c r="I195" s="3" t="n">
        <v>113</v>
      </c>
      <c r="J195" s="3" t="s">
        <v>571</v>
      </c>
      <c r="K195" s="14" t="s">
        <v>28</v>
      </c>
      <c r="L195" s="1" t="n">
        <v>2014</v>
      </c>
      <c r="M195" s="1" t="n">
        <v>43.6107240294999</v>
      </c>
      <c r="N195" s="1" t="n">
        <v>3.97910301465</v>
      </c>
      <c r="O195" s="1" t="n">
        <v>6279564.86552</v>
      </c>
      <c r="P195" s="1" t="n">
        <v>779064.487051</v>
      </c>
      <c r="Q195" s="1" t="str">
        <f aca="false">CONCATENATE("POINT(",N195," ",M195,")")</f>
        <v>POINT(3,97910301465 43,6107240294999)</v>
      </c>
      <c r="R195" s="1" t="s">
        <v>895</v>
      </c>
      <c r="S195" s="15" t="s">
        <v>30</v>
      </c>
      <c r="T195" s="5" t="n">
        <v>45371</v>
      </c>
      <c r="U195" s="5" t="n">
        <v>45383</v>
      </c>
      <c r="V195" s="5" t="n">
        <v>45387</v>
      </c>
      <c r="W195" s="5" t="n">
        <v>45392</v>
      </c>
      <c r="X195" s="5"/>
      <c r="Y195" s="5"/>
      <c r="Z195" s="5"/>
      <c r="AA195" s="5"/>
    </row>
    <row r="196" s="4" customFormat="true" ht="18.75" hidden="false" customHeight="false" outlineLevel="0" collapsed="false">
      <c r="A196" s="3" t="s">
        <v>573</v>
      </c>
      <c r="B196" s="12" t="n">
        <v>2</v>
      </c>
      <c r="C196" s="3" t="n">
        <v>96</v>
      </c>
      <c r="D196" s="3" t="s">
        <v>896</v>
      </c>
      <c r="E196" s="3" t="s">
        <v>897</v>
      </c>
      <c r="F196" s="3" t="s">
        <v>25</v>
      </c>
      <c r="G196" s="3" t="str">
        <f aca="false">CONCATENATE(F196,"/",H196,"/INRA")</f>
        <v>http://Malus_domestica_Borkh/reinette_parmentier/INRA</v>
      </c>
      <c r="H196" s="13" t="s">
        <v>576</v>
      </c>
      <c r="I196" s="3" t="n">
        <v>1111</v>
      </c>
      <c r="J196" s="3" t="s">
        <v>577</v>
      </c>
      <c r="K196" s="14" t="s">
        <v>28</v>
      </c>
      <c r="L196" s="1" t="n">
        <v>2014</v>
      </c>
      <c r="M196" s="1" t="n">
        <v>43.6107111753999</v>
      </c>
      <c r="N196" s="1" t="n">
        <v>3.97911762498</v>
      </c>
      <c r="O196" s="1" t="n">
        <v>6279563.45165999</v>
      </c>
      <c r="P196" s="1" t="n">
        <v>779065.684517999</v>
      </c>
      <c r="Q196" s="1" t="str">
        <f aca="false">CONCATENATE("POINT(",N196," ",M196,")")</f>
        <v>POINT(3,97911762498 43,6107111753999)</v>
      </c>
      <c r="R196" s="1" t="s">
        <v>898</v>
      </c>
      <c r="S196" s="15" t="s">
        <v>30</v>
      </c>
      <c r="T196" s="5" t="n">
        <v>45380</v>
      </c>
      <c r="U196" s="5"/>
      <c r="V196" s="5"/>
      <c r="W196" s="5"/>
      <c r="X196" s="5"/>
      <c r="Y196" s="5"/>
      <c r="Z196" s="5"/>
      <c r="AA196" s="5"/>
    </row>
    <row r="197" s="4" customFormat="true" ht="18.75" hidden="false" customHeight="false" outlineLevel="0" collapsed="false">
      <c r="A197" s="1" t="s">
        <v>899</v>
      </c>
      <c r="B197" s="12" t="n">
        <v>2</v>
      </c>
      <c r="C197" s="3" t="n">
        <v>97</v>
      </c>
      <c r="D197" s="3" t="s">
        <v>900</v>
      </c>
      <c r="E197" s="3" t="s">
        <v>901</v>
      </c>
      <c r="F197" s="3" t="s">
        <v>25</v>
      </c>
      <c r="G197" s="3" t="str">
        <f aca="false">CONCATENATE(F197,"/",H197,"/INRA")</f>
        <v>http://Malus_domestica_Borkh/grenadier/INRA</v>
      </c>
      <c r="H197" s="3" t="s">
        <v>902</v>
      </c>
      <c r="I197" s="3" t="n">
        <v>93</v>
      </c>
      <c r="J197" s="3" t="s">
        <v>903</v>
      </c>
      <c r="K197" s="14" t="s">
        <v>28</v>
      </c>
      <c r="L197" s="1" t="n">
        <v>2014</v>
      </c>
      <c r="M197" s="1" t="n">
        <v>43.6106981153999</v>
      </c>
      <c r="N197" s="1" t="n">
        <v>3.97913186131</v>
      </c>
      <c r="O197" s="1" t="n">
        <v>6279562.01453999</v>
      </c>
      <c r="P197" s="1" t="n">
        <v>779066.852068</v>
      </c>
      <c r="Q197" s="1" t="str">
        <f aca="false">CONCATENATE("POINT(",N197," ",M197,")")</f>
        <v>POINT(3,97913186131 43,6106981153999)</v>
      </c>
      <c r="R197" s="1" t="s">
        <v>904</v>
      </c>
      <c r="S197" s="15" t="s">
        <v>30</v>
      </c>
      <c r="T197" s="5" t="n">
        <v>45387</v>
      </c>
      <c r="U197" s="5" t="n">
        <v>45399</v>
      </c>
      <c r="V197" s="5" t="n">
        <v>45401</v>
      </c>
      <c r="W197" s="5" t="n">
        <v>45413</v>
      </c>
      <c r="X197" s="5"/>
      <c r="Y197" s="5"/>
      <c r="Z197" s="5"/>
      <c r="AA197" s="5"/>
    </row>
    <row r="198" s="4" customFormat="true" ht="18.75" hidden="false" customHeight="false" outlineLevel="0" collapsed="false">
      <c r="A198" s="22" t="s">
        <v>588</v>
      </c>
      <c r="B198" s="12" t="n">
        <v>2</v>
      </c>
      <c r="C198" s="3" t="n">
        <v>98</v>
      </c>
      <c r="D198" s="3" t="s">
        <v>905</v>
      </c>
      <c r="E198" s="3" t="s">
        <v>906</v>
      </c>
      <c r="F198" s="3" t="s">
        <v>25</v>
      </c>
      <c r="G198" s="3" t="str">
        <f aca="false">CONCATENATE(F198,"/",H198,"/INRA")</f>
        <v>http://Malus_domestica_Borkh/condessa/INRA</v>
      </c>
      <c r="H198" s="13" t="s">
        <v>591</v>
      </c>
      <c r="I198" s="19"/>
      <c r="J198" s="19"/>
      <c r="K198" s="14" t="s">
        <v>28</v>
      </c>
      <c r="L198" s="1" t="n">
        <v>2014</v>
      </c>
      <c r="M198" s="1" t="n">
        <v>43.6106834449999</v>
      </c>
      <c r="N198" s="1" t="n">
        <v>3.97914768786</v>
      </c>
      <c r="O198" s="1" t="n">
        <v>6279560.40007</v>
      </c>
      <c r="P198" s="1" t="n">
        <v>779068.150246</v>
      </c>
      <c r="Q198" s="1" t="str">
        <f aca="false">CONCATENATE("POINT(",N198," ",M198,")")</f>
        <v>POINT(3,97914768786 43,6106834449999)</v>
      </c>
      <c r="R198" s="1" t="s">
        <v>907</v>
      </c>
      <c r="S198" s="4" t="s">
        <v>370</v>
      </c>
      <c r="T198" s="5" t="n">
        <v>45356</v>
      </c>
      <c r="U198" s="5" t="n">
        <v>45368</v>
      </c>
      <c r="V198" s="5" t="n">
        <v>45371</v>
      </c>
      <c r="W198" s="5" t="n">
        <v>45380</v>
      </c>
      <c r="X198" s="5"/>
      <c r="Y198" s="5"/>
      <c r="Z198" s="5"/>
      <c r="AA198" s="5"/>
    </row>
    <row r="199" s="4" customFormat="true" ht="18.75" hidden="false" customHeight="false" outlineLevel="0" collapsed="false">
      <c r="A199" s="22" t="s">
        <v>908</v>
      </c>
      <c r="B199" s="12" t="n">
        <v>2</v>
      </c>
      <c r="C199" s="3" t="n">
        <v>99</v>
      </c>
      <c r="D199" s="3" t="s">
        <v>909</v>
      </c>
      <c r="E199" s="3" t="s">
        <v>910</v>
      </c>
      <c r="F199" s="3" t="s">
        <v>25</v>
      </c>
      <c r="G199" s="3" t="str">
        <f aca="false">CONCATENATE(F199,"/",H199,"/INRA")</f>
        <v>http://Malus_domestica_Borkh/_/INRA</v>
      </c>
      <c r="H199" s="19" t="s">
        <v>911</v>
      </c>
      <c r="I199" s="19"/>
      <c r="J199" s="19"/>
      <c r="K199" s="14" t="s">
        <v>28</v>
      </c>
      <c r="L199" s="1" t="n">
        <v>2014</v>
      </c>
      <c r="M199" s="1" t="n">
        <v>43.6106695415999</v>
      </c>
      <c r="N199" s="1" t="n">
        <v>3.97916151174</v>
      </c>
      <c r="O199" s="1" t="n">
        <v>6279558.86880999</v>
      </c>
      <c r="P199" s="1" t="n">
        <v>779069.285656</v>
      </c>
      <c r="Q199" s="1" t="str">
        <f aca="false">CONCATENATE("POINT(",N199," ",M199,")")</f>
        <v>POINT(3,97916151174 43,6106695415999)</v>
      </c>
      <c r="R199" s="1" t="s">
        <v>912</v>
      </c>
      <c r="S199" s="4" t="s">
        <v>370</v>
      </c>
      <c r="T199" s="5" t="n">
        <v>45368</v>
      </c>
      <c r="U199" s="5" t="n">
        <v>45383</v>
      </c>
      <c r="V199" s="5" t="n">
        <v>45387</v>
      </c>
      <c r="W199" s="5" t="n">
        <v>45392</v>
      </c>
      <c r="X199" s="5"/>
      <c r="Y199" s="5"/>
      <c r="Z199" s="5"/>
      <c r="AA199" s="5"/>
    </row>
    <row r="200" s="4" customFormat="true" ht="18.75" hidden="false" customHeight="false" outlineLevel="0" collapsed="false">
      <c r="A200" s="3" t="s">
        <v>913</v>
      </c>
      <c r="B200" s="12" t="n">
        <v>3</v>
      </c>
      <c r="C200" s="3" t="n">
        <v>1</v>
      </c>
      <c r="D200" s="3" t="s">
        <v>914</v>
      </c>
      <c r="E200" s="3" t="s">
        <v>915</v>
      </c>
      <c r="F200" s="3" t="s">
        <v>25</v>
      </c>
      <c r="G200" s="3" t="str">
        <f aca="false">CONCATENATE(F200,"/",H200,"/INRA")</f>
        <v>http://Malus_domestica_Borkh/beauty_of_bath/INRA</v>
      </c>
      <c r="H200" s="13" t="s">
        <v>916</v>
      </c>
      <c r="I200" s="3" t="n">
        <v>11</v>
      </c>
      <c r="J200" s="3" t="s">
        <v>917</v>
      </c>
      <c r="K200" s="14" t="s">
        <v>28</v>
      </c>
      <c r="L200" s="1" t="n">
        <v>2014</v>
      </c>
      <c r="M200" s="1" t="n">
        <v>43.6120276942</v>
      </c>
      <c r="N200" s="1" t="n">
        <v>3.97774411348</v>
      </c>
      <c r="O200" s="1" t="n">
        <v>6279708.38322999</v>
      </c>
      <c r="P200" s="1" t="n">
        <v>778952.964709999</v>
      </c>
      <c r="Q200" s="1" t="str">
        <f aca="false">CONCATENATE("POINT(",N200," ",M200,")")</f>
        <v>POINT(3,97774411348 43,6120276942)</v>
      </c>
      <c r="R200" s="1" t="s">
        <v>918</v>
      </c>
      <c r="S200" s="15" t="s">
        <v>30</v>
      </c>
      <c r="T200" s="5" t="n">
        <v>45371</v>
      </c>
      <c r="U200" s="5" t="n">
        <v>45385</v>
      </c>
      <c r="V200" s="5" t="n">
        <v>45392</v>
      </c>
      <c r="W200" s="5" t="n">
        <v>45397</v>
      </c>
      <c r="X200" s="5"/>
      <c r="Y200" s="5"/>
      <c r="Z200" s="5"/>
      <c r="AA200" s="5"/>
    </row>
    <row r="201" s="4" customFormat="true" ht="18.75" hidden="false" customHeight="false" outlineLevel="0" collapsed="false">
      <c r="A201" s="3" t="s">
        <v>919</v>
      </c>
      <c r="B201" s="12" t="n">
        <v>3</v>
      </c>
      <c r="C201" s="3" t="n">
        <v>2</v>
      </c>
      <c r="D201" s="3" t="s">
        <v>920</v>
      </c>
      <c r="E201" s="3" t="s">
        <v>921</v>
      </c>
      <c r="F201" s="3" t="s">
        <v>25</v>
      </c>
      <c r="G201" s="3" t="str">
        <f aca="false">CONCATENATE(F201,"/",H201,"/INRA")</f>
        <v>http://Malus_domestica_Borkh/api_noir/INRA</v>
      </c>
      <c r="H201" s="13" t="s">
        <v>922</v>
      </c>
      <c r="I201" s="3" t="n">
        <v>271</v>
      </c>
      <c r="J201" s="3" t="s">
        <v>923</v>
      </c>
      <c r="K201" s="14" t="s">
        <v>28</v>
      </c>
      <c r="L201" s="1" t="n">
        <v>2014</v>
      </c>
      <c r="M201" s="1" t="n">
        <v>43.6120140162</v>
      </c>
      <c r="N201" s="1" t="n">
        <v>3.9777590599</v>
      </c>
      <c r="O201" s="1" t="n">
        <v>6279706.87813</v>
      </c>
      <c r="P201" s="1" t="n">
        <v>778954.190397</v>
      </c>
      <c r="Q201" s="1" t="str">
        <f aca="false">CONCATENATE("POINT(",N201," ",M201,")")</f>
        <v>POINT(3,9777590599 43,6120140162)</v>
      </c>
      <c r="R201" s="1" t="s">
        <v>924</v>
      </c>
      <c r="S201" s="15" t="s">
        <v>30</v>
      </c>
      <c r="T201" s="5" t="n">
        <v>45387</v>
      </c>
      <c r="U201" s="5"/>
      <c r="V201" s="5"/>
      <c r="W201" s="5"/>
      <c r="X201" s="5"/>
      <c r="Y201" s="5"/>
      <c r="Z201" s="5"/>
      <c r="AA201" s="5"/>
    </row>
    <row r="202" s="4" customFormat="true" ht="18.75" hidden="false" customHeight="false" outlineLevel="0" collapsed="false">
      <c r="A202" s="3" t="s">
        <v>925</v>
      </c>
      <c r="B202" s="12" t="n">
        <v>3</v>
      </c>
      <c r="C202" s="3" t="n">
        <v>3</v>
      </c>
      <c r="D202" s="3" t="s">
        <v>926</v>
      </c>
      <c r="E202" s="3" t="s">
        <v>927</v>
      </c>
      <c r="F202" s="3" t="s">
        <v>25</v>
      </c>
      <c r="G202" s="3" t="str">
        <f aca="false">CONCATENATE(F202,"/",H202,"/INRA")</f>
        <v>http://Malus_domestica_Borkh/m.floribunda/INRA</v>
      </c>
      <c r="H202" s="19" t="s">
        <v>928</v>
      </c>
      <c r="I202" s="19"/>
      <c r="J202" s="19"/>
      <c r="K202" s="14" t="s">
        <v>28</v>
      </c>
      <c r="L202" s="1" t="n">
        <v>2014</v>
      </c>
      <c r="M202" s="1" t="n">
        <v>43.6120013585</v>
      </c>
      <c r="N202" s="1" t="n">
        <v>3.9777732712</v>
      </c>
      <c r="O202" s="1" t="n">
        <v>6279705.48567</v>
      </c>
      <c r="P202" s="1" t="n">
        <v>778955.355321999</v>
      </c>
      <c r="Q202" s="1" t="str">
        <f aca="false">CONCATENATE("POINT(",N202," ",M202,")")</f>
        <v>POINT(3,9777732712 43,6120013585)</v>
      </c>
      <c r="R202" s="1" t="s">
        <v>929</v>
      </c>
      <c r="S202" s="4" t="s">
        <v>370</v>
      </c>
      <c r="T202" s="5" t="n">
        <v>45356</v>
      </c>
      <c r="U202" s="5" t="n">
        <v>45368</v>
      </c>
      <c r="V202" s="5" t="n">
        <v>45371</v>
      </c>
      <c r="W202" s="5" t="n">
        <v>45376</v>
      </c>
      <c r="X202" s="5"/>
      <c r="Y202" s="5"/>
      <c r="Z202" s="5"/>
      <c r="AA202" s="5"/>
    </row>
    <row r="203" s="4" customFormat="true" ht="18.75" hidden="false" customHeight="false" outlineLevel="0" collapsed="false">
      <c r="A203" s="3" t="s">
        <v>930</v>
      </c>
      <c r="B203" s="12" t="n">
        <v>3</v>
      </c>
      <c r="C203" s="3" t="n">
        <v>4</v>
      </c>
      <c r="D203" s="3" t="s">
        <v>931</v>
      </c>
      <c r="E203" s="3" t="s">
        <v>932</v>
      </c>
      <c r="F203" s="3" t="s">
        <v>25</v>
      </c>
      <c r="G203" s="3" t="str">
        <f aca="false">CONCATENATE(F203,"/",H203,"/INRA")</f>
        <v>http://Malus_domestica_Borkh/belle_fille_de_l_indre/INRA</v>
      </c>
      <c r="H203" s="13" t="s">
        <v>933</v>
      </c>
      <c r="I203" s="3" t="n">
        <v>67</v>
      </c>
      <c r="J203" s="3" t="s">
        <v>934</v>
      </c>
      <c r="K203" s="14" t="s">
        <v>28</v>
      </c>
      <c r="L203" s="1" t="n">
        <v>2014</v>
      </c>
      <c r="M203" s="1" t="n">
        <v>43.6119859533</v>
      </c>
      <c r="N203" s="1" t="n">
        <v>3.977789585</v>
      </c>
      <c r="O203" s="1" t="n">
        <v>6279703.78999</v>
      </c>
      <c r="P203" s="1" t="n">
        <v>778956.693797999</v>
      </c>
      <c r="Q203" s="1" t="str">
        <f aca="false">CONCATENATE("POINT(",N203," ",M203,")")</f>
        <v>POINT(3,977789585 43,6119859533)</v>
      </c>
      <c r="R203" s="1" t="s">
        <v>935</v>
      </c>
      <c r="S203" s="15" t="s">
        <v>30</v>
      </c>
      <c r="T203" s="5" t="n">
        <v>45401</v>
      </c>
      <c r="U203" s="5" t="n">
        <v>45418</v>
      </c>
      <c r="V203" s="5" t="n">
        <v>45425</v>
      </c>
      <c r="W203" s="5" t="n">
        <v>45429</v>
      </c>
      <c r="X203" s="5"/>
      <c r="Y203" s="5"/>
      <c r="Z203" s="5"/>
      <c r="AA203" s="5"/>
    </row>
    <row r="204" s="4" customFormat="true" ht="18.75" hidden="false" customHeight="false" outlineLevel="0" collapsed="false">
      <c r="A204" s="3" t="s">
        <v>936</v>
      </c>
      <c r="B204" s="12" t="n">
        <v>3</v>
      </c>
      <c r="C204" s="3" t="n">
        <v>5</v>
      </c>
      <c r="D204" s="3" t="s">
        <v>937</v>
      </c>
      <c r="E204" s="3" t="s">
        <v>938</v>
      </c>
      <c r="F204" s="3" t="s">
        <v>25</v>
      </c>
      <c r="G204" s="3" t="str">
        <f aca="false">CONCATENATE(F204,"/",H204,"/INRA")</f>
        <v>http://Malus_domestica_Borkh/president_roulin/INRA</v>
      </c>
      <c r="H204" s="13" t="s">
        <v>939</v>
      </c>
      <c r="I204" s="3" t="n">
        <v>111</v>
      </c>
      <c r="J204" s="3" t="s">
        <v>940</v>
      </c>
      <c r="K204" s="14" t="s">
        <v>28</v>
      </c>
      <c r="L204" s="1" t="n">
        <v>2014</v>
      </c>
      <c r="M204" s="1" t="n">
        <v>43.6119728261</v>
      </c>
      <c r="N204" s="1" t="n">
        <v>3.97780349308</v>
      </c>
      <c r="O204" s="1" t="n">
        <v>6279702.34506</v>
      </c>
      <c r="P204" s="1" t="n">
        <v>778957.834887</v>
      </c>
      <c r="Q204" s="1" t="str">
        <f aca="false">CONCATENATE("POINT(",N204," ",M204,")")</f>
        <v>POINT(3,97780349308 43,6119728261)</v>
      </c>
      <c r="R204" s="1" t="s">
        <v>941</v>
      </c>
      <c r="S204" s="15" t="s">
        <v>30</v>
      </c>
      <c r="T204" s="5" t="n">
        <v>45371</v>
      </c>
      <c r="U204" s="5" t="n">
        <v>45383</v>
      </c>
      <c r="V204" s="5" t="n">
        <v>45390</v>
      </c>
      <c r="W204" s="5" t="n">
        <v>45399</v>
      </c>
      <c r="X204" s="5"/>
      <c r="Y204" s="5"/>
      <c r="Z204" s="5"/>
      <c r="AA204" s="5"/>
    </row>
    <row r="205" s="4" customFormat="true" ht="18.75" hidden="false" customHeight="false" outlineLevel="0" collapsed="false">
      <c r="A205" s="3" t="s">
        <v>942</v>
      </c>
      <c r="B205" s="12" t="n">
        <v>3</v>
      </c>
      <c r="C205" s="3" t="n">
        <v>6</v>
      </c>
      <c r="D205" s="3" t="s">
        <v>943</v>
      </c>
      <c r="E205" s="3" t="s">
        <v>944</v>
      </c>
      <c r="F205" s="3" t="s">
        <v>25</v>
      </c>
      <c r="G205" s="3" t="str">
        <f aca="false">CONCATENATE(F205,"/",H205,"/INRA")</f>
        <v>http://Malus_domestica_Borkh/radoux/INRA</v>
      </c>
      <c r="H205" s="13" t="s">
        <v>945</v>
      </c>
      <c r="I205" s="3" t="n">
        <v>22</v>
      </c>
      <c r="J205" s="3" t="s">
        <v>946</v>
      </c>
      <c r="K205" s="14" t="s">
        <v>28</v>
      </c>
      <c r="L205" s="1" t="n">
        <v>2014</v>
      </c>
      <c r="M205" s="1" t="n">
        <v>43.6119597718999</v>
      </c>
      <c r="N205" s="1" t="n">
        <v>3.97781783436</v>
      </c>
      <c r="O205" s="1" t="n">
        <v>6279700.90868</v>
      </c>
      <c r="P205" s="1" t="n">
        <v>778959.010853999</v>
      </c>
      <c r="Q205" s="1" t="str">
        <f aca="false">CONCATENATE("POINT(",N205," ",M205,")")</f>
        <v>POINT(3,97781783436 43,6119597718999)</v>
      </c>
      <c r="R205" s="1" t="s">
        <v>947</v>
      </c>
      <c r="S205" s="15" t="s">
        <v>30</v>
      </c>
      <c r="T205" s="5" t="n">
        <v>45378</v>
      </c>
      <c r="U205" s="5"/>
      <c r="V205" s="5"/>
      <c r="W205" s="5"/>
      <c r="X205" s="5"/>
      <c r="Y205" s="5"/>
      <c r="Z205" s="5"/>
      <c r="AA205" s="5"/>
    </row>
    <row r="206" s="4" customFormat="true" ht="18.75" hidden="false" customHeight="false" outlineLevel="0" collapsed="false">
      <c r="A206" s="3" t="s">
        <v>948</v>
      </c>
      <c r="B206" s="12" t="n">
        <v>3</v>
      </c>
      <c r="C206" s="3" t="n">
        <v>7</v>
      </c>
      <c r="D206" s="3" t="s">
        <v>949</v>
      </c>
      <c r="E206" s="3" t="s">
        <v>950</v>
      </c>
      <c r="F206" s="3" t="s">
        <v>25</v>
      </c>
      <c r="G206" s="3" t="str">
        <f aca="false">CONCATENATE(F206,"/",H206,"/INRA")</f>
        <v>http://Malus_domestica_Borkh/la_paix/INRA</v>
      </c>
      <c r="H206" s="13" t="s">
        <v>951</v>
      </c>
      <c r="I206" s="3" t="n">
        <v>488</v>
      </c>
      <c r="J206" s="3" t="s">
        <v>952</v>
      </c>
      <c r="K206" s="14" t="s">
        <v>28</v>
      </c>
      <c r="L206" s="1" t="n">
        <v>2014</v>
      </c>
      <c r="M206" s="1" t="n">
        <v>43.6119470346</v>
      </c>
      <c r="N206" s="1" t="n">
        <v>3.97783216723</v>
      </c>
      <c r="O206" s="1" t="n">
        <v>6279699.50750999</v>
      </c>
      <c r="P206" s="1" t="n">
        <v>778960.185706999</v>
      </c>
      <c r="Q206" s="1" t="str">
        <f aca="false">CONCATENATE("POINT(",N206," ",M206,")")</f>
        <v>POINT(3,97783216723 43,6119470346)</v>
      </c>
      <c r="R206" s="1" t="s">
        <v>953</v>
      </c>
      <c r="S206" s="15" t="s">
        <v>30</v>
      </c>
      <c r="T206" s="5" t="n">
        <v>45380</v>
      </c>
      <c r="U206" s="5" t="n">
        <v>45397</v>
      </c>
      <c r="V206" s="5" t="n">
        <v>45401</v>
      </c>
      <c r="W206" s="5" t="n">
        <v>45406</v>
      </c>
      <c r="X206" s="5"/>
      <c r="Y206" s="5"/>
      <c r="Z206" s="5"/>
      <c r="AA206" s="5"/>
    </row>
    <row r="207" s="4" customFormat="true" ht="18.75" hidden="false" customHeight="false" outlineLevel="0" collapsed="false">
      <c r="A207" s="3" t="s">
        <v>954</v>
      </c>
      <c r="B207" s="12" t="n">
        <v>3</v>
      </c>
      <c r="C207" s="3" t="n">
        <v>8</v>
      </c>
      <c r="D207" s="3" t="s">
        <v>955</v>
      </c>
      <c r="E207" s="3" t="s">
        <v>956</v>
      </c>
      <c r="F207" s="3" t="s">
        <v>25</v>
      </c>
      <c r="G207" s="3" t="str">
        <f aca="false">CONCATENATE(F207,"/",H207,"/INRA")</f>
        <v>http://Malus_domestica_Borkh/pomme_cloche/INRA</v>
      </c>
      <c r="H207" s="13" t="s">
        <v>957</v>
      </c>
      <c r="I207" s="3" t="n">
        <v>85</v>
      </c>
      <c r="J207" s="3" t="s">
        <v>958</v>
      </c>
      <c r="K207" s="14" t="s">
        <v>28</v>
      </c>
      <c r="L207" s="1" t="n">
        <v>2014</v>
      </c>
      <c r="M207" s="1" t="n">
        <v>43.6119333796999</v>
      </c>
      <c r="N207" s="1" t="n">
        <v>3.97784797394</v>
      </c>
      <c r="O207" s="1" t="n">
        <v>6279698.00583</v>
      </c>
      <c r="P207" s="1" t="n">
        <v>778961.480831</v>
      </c>
      <c r="Q207" s="1" t="str">
        <f aca="false">CONCATENATE("POINT(",N207," ",M207,")")</f>
        <v>POINT(3,97784797394 43,6119333796999)</v>
      </c>
      <c r="R207" s="1" t="s">
        <v>959</v>
      </c>
      <c r="S207" s="15" t="s">
        <v>30</v>
      </c>
      <c r="T207" s="5" t="n">
        <v>45383</v>
      </c>
      <c r="U207" s="5" t="n">
        <v>45397</v>
      </c>
      <c r="V207" s="5" t="n">
        <v>45401</v>
      </c>
      <c r="W207" s="5" t="n">
        <v>45406</v>
      </c>
      <c r="X207" s="5"/>
      <c r="Y207" s="5"/>
      <c r="Z207" s="5"/>
      <c r="AA207" s="5"/>
    </row>
    <row r="208" s="4" customFormat="true" ht="18.75" hidden="false" customHeight="false" outlineLevel="0" collapsed="false">
      <c r="A208" s="3" t="s">
        <v>960</v>
      </c>
      <c r="B208" s="12" t="n">
        <v>3</v>
      </c>
      <c r="C208" s="3" t="n">
        <v>9</v>
      </c>
      <c r="D208" s="3" t="s">
        <v>961</v>
      </c>
      <c r="E208" s="3" t="s">
        <v>962</v>
      </c>
      <c r="F208" s="3" t="s">
        <v>25</v>
      </c>
      <c r="G208" s="3" t="str">
        <f aca="false">CONCATENATE(F208,"/",H208,"/INRA")</f>
        <v>http://Malus_domestica_Borkh/reinette_baumann/INRA</v>
      </c>
      <c r="H208" s="13" t="s">
        <v>963</v>
      </c>
      <c r="I208" s="3" t="n">
        <v>21</v>
      </c>
      <c r="J208" s="3" t="s">
        <v>964</v>
      </c>
      <c r="K208" s="14" t="s">
        <v>28</v>
      </c>
      <c r="L208" s="1" t="n">
        <v>2014</v>
      </c>
      <c r="M208" s="1" t="n">
        <v>43.6119206923999</v>
      </c>
      <c r="N208" s="1" t="n">
        <v>3.97786159711</v>
      </c>
      <c r="O208" s="1" t="n">
        <v>6279696.6095</v>
      </c>
      <c r="P208" s="1" t="n">
        <v>778962.598311</v>
      </c>
      <c r="Q208" s="1" t="str">
        <f aca="false">CONCATENATE("POINT(",N208," ",M208,")")</f>
        <v>POINT(3,97786159711 43,6119206923999)</v>
      </c>
      <c r="R208" s="1" t="s">
        <v>965</v>
      </c>
      <c r="S208" s="15" t="s">
        <v>30</v>
      </c>
      <c r="T208" s="5" t="n">
        <v>45378</v>
      </c>
      <c r="U208" s="5" t="n">
        <v>45387</v>
      </c>
      <c r="V208" s="5" t="n">
        <v>45394</v>
      </c>
      <c r="W208" s="5" t="n">
        <v>45399</v>
      </c>
      <c r="X208" s="5"/>
      <c r="Y208" s="5"/>
      <c r="Z208" s="5"/>
      <c r="AA208" s="5"/>
    </row>
    <row r="209" s="4" customFormat="true" ht="18.75" hidden="false" customHeight="false" outlineLevel="0" collapsed="false">
      <c r="A209" s="3" t="s">
        <v>966</v>
      </c>
      <c r="B209" s="12" t="n">
        <v>3</v>
      </c>
      <c r="C209" s="3" t="n">
        <v>10</v>
      </c>
      <c r="D209" s="3" t="s">
        <v>967</v>
      </c>
      <c r="E209" s="3" t="s">
        <v>968</v>
      </c>
      <c r="F209" s="3" t="s">
        <v>25</v>
      </c>
      <c r="G209" s="3" t="str">
        <f aca="false">CONCATENATE(F209,"/",H209,"/INRA")</f>
        <v>http://Malus_domestica_Borkh/rose_de_berne/INRA</v>
      </c>
      <c r="H209" s="13" t="s">
        <v>969</v>
      </c>
      <c r="I209" s="3" t="n">
        <v>83</v>
      </c>
      <c r="J209" s="3" t="s">
        <v>970</v>
      </c>
      <c r="K209" s="14" t="s">
        <v>28</v>
      </c>
      <c r="L209" s="1" t="n">
        <v>2014</v>
      </c>
      <c r="M209" s="1" t="n">
        <v>43.6119065763</v>
      </c>
      <c r="N209" s="1" t="n">
        <v>3.97787714013</v>
      </c>
      <c r="O209" s="1" t="n">
        <v>6279695.05630999</v>
      </c>
      <c r="P209" s="1" t="n">
        <v>778963.872777999</v>
      </c>
      <c r="Q209" s="1" t="str">
        <f aca="false">CONCATENATE("POINT(",N209," ",M209,")")</f>
        <v>POINT(3,97787714013 43,6119065763)</v>
      </c>
      <c r="R209" s="1" t="s">
        <v>971</v>
      </c>
      <c r="S209" s="15" t="s">
        <v>30</v>
      </c>
      <c r="T209" s="5" t="n">
        <v>45371</v>
      </c>
      <c r="U209" s="5"/>
      <c r="V209" s="5"/>
      <c r="W209" s="5"/>
      <c r="X209" s="5"/>
      <c r="Y209" s="5"/>
      <c r="Z209" s="5"/>
      <c r="AA209" s="5"/>
    </row>
    <row r="210" s="4" customFormat="true" ht="18.75" hidden="false" customHeight="false" outlineLevel="0" collapsed="false">
      <c r="A210" s="3" t="s">
        <v>972</v>
      </c>
      <c r="B210" s="12" t="n">
        <v>3</v>
      </c>
      <c r="C210" s="3" t="n">
        <v>11</v>
      </c>
      <c r="D210" s="3" t="s">
        <v>973</v>
      </c>
      <c r="E210" s="3" t="s">
        <v>974</v>
      </c>
      <c r="F210" s="3" t="s">
        <v>25</v>
      </c>
      <c r="G210" s="3" t="str">
        <f aca="false">CONCATENATE(F210,"/",H210,"/INRA")</f>
        <v>http://Malus_domestica_Borkh/transparente_blanche/INRA</v>
      </c>
      <c r="H210" s="13" t="s">
        <v>975</v>
      </c>
      <c r="I210" s="3" t="n">
        <v>25</v>
      </c>
      <c r="J210" s="3" t="s">
        <v>976</v>
      </c>
      <c r="K210" s="14" t="s">
        <v>28</v>
      </c>
      <c r="L210" s="1" t="n">
        <v>2014</v>
      </c>
      <c r="M210" s="1" t="n">
        <v>43.6118918534999</v>
      </c>
      <c r="N210" s="1" t="n">
        <v>3.97789261528</v>
      </c>
      <c r="O210" s="1" t="n">
        <v>6279693.43563</v>
      </c>
      <c r="P210" s="1" t="n">
        <v>778965.142602</v>
      </c>
      <c r="Q210" s="1" t="str">
        <f aca="false">CONCATENATE("POINT(",N210," ",M210,")")</f>
        <v>POINT(3,97789261528 43,6118918534999)</v>
      </c>
      <c r="R210" s="1" t="s">
        <v>977</v>
      </c>
      <c r="S210" s="15" t="s">
        <v>30</v>
      </c>
      <c r="T210" s="5" t="n">
        <v>45371</v>
      </c>
      <c r="U210" s="5" t="n">
        <v>45390</v>
      </c>
      <c r="V210" s="5" t="n">
        <v>45392</v>
      </c>
      <c r="W210" s="5" t="n">
        <v>45397</v>
      </c>
      <c r="X210" s="5"/>
      <c r="Y210" s="5"/>
      <c r="Z210" s="5"/>
      <c r="AA210" s="5"/>
    </row>
    <row r="211" s="4" customFormat="true" ht="18.75" hidden="false" customHeight="false" outlineLevel="0" collapsed="false">
      <c r="A211" s="3" t="s">
        <v>978</v>
      </c>
      <c r="B211" s="12" t="n">
        <v>3</v>
      </c>
      <c r="C211" s="3" t="n">
        <v>12</v>
      </c>
      <c r="D211" s="3" t="s">
        <v>979</v>
      </c>
      <c r="E211" s="3" t="s">
        <v>980</v>
      </c>
      <c r="F211" s="3" t="s">
        <v>25</v>
      </c>
      <c r="G211" s="3" t="str">
        <f aca="false">CONCATENATE(F211,"/",H211,"/INRA")</f>
        <v>http://Malus_domestica_Borkh/cabarette/INRA</v>
      </c>
      <c r="H211" s="13" t="s">
        <v>981</v>
      </c>
      <c r="I211" s="3" t="n">
        <v>103</v>
      </c>
      <c r="J211" s="3" t="s">
        <v>982</v>
      </c>
      <c r="K211" s="14" t="s">
        <v>28</v>
      </c>
      <c r="L211" s="1" t="n">
        <v>2014</v>
      </c>
      <c r="M211" s="1" t="n">
        <v>43.6118796450999</v>
      </c>
      <c r="N211" s="1" t="n">
        <v>3.97790675572</v>
      </c>
      <c r="O211" s="1" t="n">
        <v>6279692.09303999</v>
      </c>
      <c r="P211" s="1" t="n">
        <v>778966.301191</v>
      </c>
      <c r="Q211" s="1" t="str">
        <f aca="false">CONCATENATE("POINT(",N211," ",M211,")")</f>
        <v>POINT(3,97790675572 43,6118796450999)</v>
      </c>
      <c r="R211" s="1" t="s">
        <v>983</v>
      </c>
      <c r="S211" s="15" t="s">
        <v>30</v>
      </c>
      <c r="T211" s="5" t="n">
        <v>45380</v>
      </c>
      <c r="U211" s="5" t="n">
        <v>45397</v>
      </c>
      <c r="V211" s="5" t="n">
        <v>45401</v>
      </c>
      <c r="W211" s="5" t="n">
        <v>45406</v>
      </c>
      <c r="X211" s="5"/>
      <c r="Y211" s="5"/>
      <c r="Z211" s="5"/>
      <c r="AA211" s="5"/>
    </row>
    <row r="212" s="4" customFormat="true" ht="18.75" hidden="false" customHeight="false" outlineLevel="0" collapsed="false">
      <c r="A212" s="3" t="s">
        <v>984</v>
      </c>
      <c r="B212" s="12" t="n">
        <v>3</v>
      </c>
      <c r="C212" s="3" t="n">
        <v>13</v>
      </c>
      <c r="D212" s="3" t="s">
        <v>985</v>
      </c>
      <c r="E212" s="3" t="s">
        <v>986</v>
      </c>
      <c r="F212" s="3" t="s">
        <v>25</v>
      </c>
      <c r="G212" s="3" t="str">
        <f aca="false">CONCATENATE(F212,"/",H212,"/INRA")</f>
        <v>http://Malus_domestica_Borkh/colapuis/INRA</v>
      </c>
      <c r="H212" s="13" t="s">
        <v>987</v>
      </c>
      <c r="I212" s="3" t="n">
        <v>43</v>
      </c>
      <c r="J212" s="3" t="s">
        <v>988</v>
      </c>
      <c r="K212" s="14" t="s">
        <v>28</v>
      </c>
      <c r="L212" s="1" t="n">
        <v>2014</v>
      </c>
      <c r="M212" s="1" t="n">
        <v>43.6118662844</v>
      </c>
      <c r="N212" s="1" t="n">
        <v>3.97792260918</v>
      </c>
      <c r="O212" s="1" t="n">
        <v>6279690.62411</v>
      </c>
      <c r="P212" s="1" t="n">
        <v>778967.599687</v>
      </c>
      <c r="Q212" s="1" t="str">
        <f aca="false">CONCATENATE("POINT(",N212," ",M212,")")</f>
        <v>POINT(3,97792260918 43,6118662844)</v>
      </c>
      <c r="R212" s="1" t="s">
        <v>989</v>
      </c>
      <c r="S212" s="15" t="s">
        <v>30</v>
      </c>
      <c r="T212" s="5" t="n">
        <v>45387</v>
      </c>
      <c r="U212" s="5"/>
      <c r="V212" s="5"/>
      <c r="W212" s="5"/>
      <c r="X212" s="5"/>
      <c r="Y212" s="5"/>
      <c r="Z212" s="5"/>
      <c r="AA212" s="5"/>
    </row>
    <row r="213" s="4" customFormat="true" ht="18.75" hidden="false" customHeight="false" outlineLevel="0" collapsed="false">
      <c r="A213" s="19"/>
      <c r="B213" s="12" t="n">
        <v>3</v>
      </c>
      <c r="C213" s="3" t="n">
        <v>14</v>
      </c>
      <c r="D213" s="3" t="s">
        <v>990</v>
      </c>
      <c r="E213" s="19"/>
      <c r="F213" s="19"/>
      <c r="G213" s="3"/>
      <c r="H213" s="19"/>
      <c r="I213" s="19"/>
      <c r="J213" s="19"/>
      <c r="K213" s="20"/>
      <c r="L213" s="1" t="n">
        <v>2014</v>
      </c>
      <c r="M213" s="1" t="n">
        <v>43.6118531517999</v>
      </c>
      <c r="N213" s="1" t="n">
        <v>3.97793614245</v>
      </c>
      <c r="O213" s="1" t="n">
        <v>6279689.17820999</v>
      </c>
      <c r="P213" s="1" t="n">
        <v>778968.710523999</v>
      </c>
      <c r="Q213" s="1" t="str">
        <f aca="false">CONCATENATE("POINT(",N213," ",M213,")")</f>
        <v>POINT(3,97793614245 43,6118531517999)</v>
      </c>
      <c r="R213" s="1" t="s">
        <v>991</v>
      </c>
      <c r="S213" s="4" t="s">
        <v>370</v>
      </c>
      <c r="T213" s="5" t="e">
        <f aca="false">#N/A</f>
        <v>#N/A</v>
      </c>
      <c r="U213" s="5"/>
      <c r="V213" s="5"/>
      <c r="W213" s="5"/>
      <c r="X213" s="5"/>
      <c r="Y213" s="5"/>
      <c r="Z213" s="5"/>
      <c r="AA213" s="5"/>
    </row>
    <row r="214" s="4" customFormat="true" ht="18.75" hidden="false" customHeight="false" outlineLevel="0" collapsed="false">
      <c r="A214" s="3" t="s">
        <v>992</v>
      </c>
      <c r="B214" s="12" t="n">
        <v>3</v>
      </c>
      <c r="C214" s="3" t="n">
        <v>15</v>
      </c>
      <c r="D214" s="3" t="s">
        <v>993</v>
      </c>
      <c r="E214" s="3" t="s">
        <v>994</v>
      </c>
      <c r="F214" s="3" t="s">
        <v>25</v>
      </c>
      <c r="G214" s="3" t="str">
        <f aca="false">CONCATENATE(F214,"/",H214,"/INRA")</f>
        <v>http://Malus_domestica_Borkh/pomme_fer/INRA</v>
      </c>
      <c r="H214" s="13" t="s">
        <v>995</v>
      </c>
      <c r="I214" s="3" t="n">
        <v>570</v>
      </c>
      <c r="J214" s="3" t="s">
        <v>996</v>
      </c>
      <c r="K214" s="14" t="s">
        <v>28</v>
      </c>
      <c r="L214" s="1" t="n">
        <v>2014</v>
      </c>
      <c r="M214" s="1" t="n">
        <v>43.6118384854</v>
      </c>
      <c r="N214" s="1" t="n">
        <v>3.97795246585</v>
      </c>
      <c r="O214" s="1" t="n">
        <v>6279687.56464</v>
      </c>
      <c r="P214" s="1" t="n">
        <v>778970.048763999</v>
      </c>
      <c r="Q214" s="1" t="str">
        <f aca="false">CONCATENATE("POINT(",N214," ",M214,")")</f>
        <v>POINT(3,97795246585 43,6118384854)</v>
      </c>
      <c r="R214" s="1" t="s">
        <v>997</v>
      </c>
      <c r="S214" s="15" t="s">
        <v>30</v>
      </c>
      <c r="T214" s="5" t="n">
        <v>45392</v>
      </c>
      <c r="U214" s="5" t="n">
        <v>45399</v>
      </c>
      <c r="V214" s="5" t="n">
        <v>45413</v>
      </c>
      <c r="W214" s="5" t="n">
        <v>45422</v>
      </c>
      <c r="X214" s="5"/>
      <c r="Y214" s="5"/>
      <c r="Z214" s="5"/>
      <c r="AA214" s="5"/>
    </row>
    <row r="215" s="4" customFormat="true" ht="18.75" hidden="false" customHeight="false" outlineLevel="0" collapsed="false">
      <c r="A215" s="3" t="s">
        <v>998</v>
      </c>
      <c r="B215" s="12" t="n">
        <v>3</v>
      </c>
      <c r="C215" s="3" t="n">
        <v>16</v>
      </c>
      <c r="D215" s="3" t="s">
        <v>999</v>
      </c>
      <c r="E215" s="3" t="s">
        <v>1000</v>
      </c>
      <c r="F215" s="3" t="s">
        <v>25</v>
      </c>
      <c r="G215" s="3" t="str">
        <f aca="false">CONCATENATE(F215,"/",H215,"/INRA")</f>
        <v>http://Malus_domestica_Borkh/pomme_de_glace/INRA</v>
      </c>
      <c r="H215" s="13" t="s">
        <v>1001</v>
      </c>
      <c r="I215" s="3" t="n">
        <v>207</v>
      </c>
      <c r="J215" s="3" t="s">
        <v>1002</v>
      </c>
      <c r="K215" s="14" t="s">
        <v>28</v>
      </c>
      <c r="L215" s="1" t="n">
        <v>2014</v>
      </c>
      <c r="M215" s="1" t="n">
        <v>43.6118256748999</v>
      </c>
      <c r="N215" s="1" t="n">
        <v>3.97796714869</v>
      </c>
      <c r="O215" s="1" t="n">
        <v>6279686.15567999</v>
      </c>
      <c r="P215" s="1" t="n">
        <v>778971.251981999</v>
      </c>
      <c r="Q215" s="1" t="str">
        <f aca="false">CONCATENATE("POINT(",N215," ",M215,")")</f>
        <v>POINT(3,97796714869 43,6118256748999)</v>
      </c>
      <c r="R215" s="1" t="s">
        <v>1003</v>
      </c>
      <c r="S215" s="15" t="s">
        <v>30</v>
      </c>
      <c r="T215" s="5" t="n">
        <v>45399</v>
      </c>
      <c r="U215" s="5"/>
      <c r="V215" s="5"/>
      <c r="W215" s="5"/>
      <c r="X215" s="5"/>
      <c r="Y215" s="5"/>
      <c r="Z215" s="5"/>
      <c r="AA215" s="5"/>
    </row>
    <row r="216" s="4" customFormat="true" ht="18.75" hidden="false" customHeight="false" outlineLevel="0" collapsed="false">
      <c r="A216" s="3" t="s">
        <v>1004</v>
      </c>
      <c r="B216" s="12" t="n">
        <v>3</v>
      </c>
      <c r="C216" s="3" t="n">
        <v>17</v>
      </c>
      <c r="D216" s="3" t="s">
        <v>1005</v>
      </c>
      <c r="E216" s="3" t="s">
        <v>1006</v>
      </c>
      <c r="F216" s="3" t="s">
        <v>25</v>
      </c>
      <c r="G216" s="3" t="str">
        <f aca="false">CONCATENATE(F216,"/",H216,"/INRA")</f>
        <v>http://Malus_domestica_Borkh/negu_sagarra/INRA</v>
      </c>
      <c r="H216" s="13" t="s">
        <v>1007</v>
      </c>
      <c r="I216" s="3" t="n">
        <v>331</v>
      </c>
      <c r="J216" s="3" t="s">
        <v>1008</v>
      </c>
      <c r="K216" s="14" t="s">
        <v>28</v>
      </c>
      <c r="L216" s="1" t="n">
        <v>2014</v>
      </c>
      <c r="M216" s="1" t="n">
        <v>43.6118126259</v>
      </c>
      <c r="N216" s="1" t="n">
        <v>3.97798185186</v>
      </c>
      <c r="O216" s="1" t="n">
        <v>6279684.72023999</v>
      </c>
      <c r="P216" s="1" t="n">
        <v>778972.457169999</v>
      </c>
      <c r="Q216" s="1" t="str">
        <f aca="false">CONCATENATE("POINT(",N216," ",M216,")")</f>
        <v>POINT(3,97798185186 43,6118126259)</v>
      </c>
      <c r="R216" s="1" t="s">
        <v>1009</v>
      </c>
      <c r="S216" s="15" t="s">
        <v>30</v>
      </c>
      <c r="T216" s="5" t="n">
        <v>45371</v>
      </c>
      <c r="U216" s="5" t="n">
        <v>45383</v>
      </c>
      <c r="V216" s="5" t="n">
        <v>45390</v>
      </c>
      <c r="W216" s="5" t="n">
        <v>45392</v>
      </c>
      <c r="X216" s="5"/>
      <c r="Y216" s="5"/>
      <c r="Z216" s="5"/>
      <c r="AA216" s="5"/>
    </row>
    <row r="217" s="4" customFormat="true" ht="18.75" hidden="false" customHeight="false" outlineLevel="0" collapsed="false">
      <c r="A217" s="19"/>
      <c r="B217" s="12" t="n">
        <v>3</v>
      </c>
      <c r="C217" s="3" t="n">
        <v>18</v>
      </c>
      <c r="D217" s="3" t="s">
        <v>1010</v>
      </c>
      <c r="E217" s="19"/>
      <c r="F217" s="19"/>
      <c r="G217" s="3"/>
      <c r="H217" s="19"/>
      <c r="I217" s="19"/>
      <c r="J217" s="19"/>
      <c r="K217" s="20"/>
      <c r="L217" s="1" t="n">
        <v>2014</v>
      </c>
      <c r="M217" s="1" t="n">
        <v>43.6117985668999</v>
      </c>
      <c r="N217" s="1" t="n">
        <v>3.97799661505</v>
      </c>
      <c r="O217" s="1" t="n">
        <v>6279683.17260999</v>
      </c>
      <c r="P217" s="1" t="n">
        <v>778973.668595</v>
      </c>
      <c r="Q217" s="1" t="str">
        <f aca="false">CONCATENATE("POINT(",N217," ",M217,")")</f>
        <v>POINT(3,97799661505 43,6117985668999)</v>
      </c>
      <c r="R217" s="1" t="s">
        <v>1011</v>
      </c>
      <c r="S217" s="4" t="s">
        <v>370</v>
      </c>
      <c r="T217" s="5" t="e">
        <f aca="false">#N/A</f>
        <v>#N/A</v>
      </c>
      <c r="U217" s="5"/>
      <c r="V217" s="5"/>
      <c r="W217" s="5"/>
      <c r="X217" s="5"/>
      <c r="Y217" s="5"/>
      <c r="Z217" s="5"/>
      <c r="AA217" s="5"/>
    </row>
    <row r="218" s="4" customFormat="true" ht="18.75" hidden="false" customHeight="false" outlineLevel="0" collapsed="false">
      <c r="A218" s="3" t="s">
        <v>1012</v>
      </c>
      <c r="B218" s="12" t="n">
        <v>3</v>
      </c>
      <c r="C218" s="3" t="n">
        <v>19</v>
      </c>
      <c r="D218" s="3" t="s">
        <v>1013</v>
      </c>
      <c r="E218" s="3" t="s">
        <v>1014</v>
      </c>
      <c r="F218" s="3" t="s">
        <v>25</v>
      </c>
      <c r="G218" s="3" t="str">
        <f aca="false">CONCATENATE(F218,"/",H218,"/INRA")</f>
        <v>http://Malus_domestica_Borkh/cuyonette/INRA</v>
      </c>
      <c r="H218" s="13" t="s">
        <v>1015</v>
      </c>
      <c r="I218" s="3" t="n">
        <v>1569</v>
      </c>
      <c r="J218" s="3" t="s">
        <v>1016</v>
      </c>
      <c r="K218" s="14" t="s">
        <v>28</v>
      </c>
      <c r="L218" s="1" t="n">
        <v>2014</v>
      </c>
      <c r="M218" s="1" t="n">
        <v>43.6117854843</v>
      </c>
      <c r="N218" s="1" t="n">
        <v>3.97801177938</v>
      </c>
      <c r="O218" s="1" t="n">
        <v>6279681.73391</v>
      </c>
      <c r="P218" s="1" t="n">
        <v>778974.911067</v>
      </c>
      <c r="Q218" s="1" t="str">
        <f aca="false">CONCATENATE("POINT(",N218," ",M218,")")</f>
        <v>POINT(3,97801177938 43,6117854843)</v>
      </c>
      <c r="R218" s="1" t="s">
        <v>1017</v>
      </c>
      <c r="S218" s="15" t="s">
        <v>30</v>
      </c>
      <c r="T218" s="5" t="n">
        <v>45368</v>
      </c>
      <c r="U218" s="5" t="n">
        <v>45371</v>
      </c>
      <c r="V218" s="5" t="n">
        <v>45376</v>
      </c>
      <c r="W218" s="5" t="n">
        <v>45385</v>
      </c>
      <c r="X218" s="5"/>
      <c r="Y218" s="5"/>
      <c r="Z218" s="5"/>
      <c r="AA218" s="5"/>
    </row>
    <row r="219" s="4" customFormat="true" ht="18.75" hidden="false" customHeight="false" outlineLevel="0" collapsed="false">
      <c r="A219" s="3" t="s">
        <v>1018</v>
      </c>
      <c r="B219" s="12" t="n">
        <v>3</v>
      </c>
      <c r="C219" s="3" t="n">
        <v>20</v>
      </c>
      <c r="D219" s="3" t="s">
        <v>1019</v>
      </c>
      <c r="E219" s="3" t="s">
        <v>1020</v>
      </c>
      <c r="F219" s="3" t="s">
        <v>25</v>
      </c>
      <c r="G219" s="3" t="str">
        <f aca="false">CONCATENATE(F219,"/",H219,"/INRA")</f>
        <v>http://Malus_domestica_Borkh/anisha_hosta/INRA</v>
      </c>
      <c r="H219" s="13" t="s">
        <v>1021</v>
      </c>
      <c r="I219" s="3" t="n">
        <v>328</v>
      </c>
      <c r="J219" s="3" t="s">
        <v>1022</v>
      </c>
      <c r="K219" s="14" t="s">
        <v>28</v>
      </c>
      <c r="L219" s="1" t="n">
        <v>2014</v>
      </c>
      <c r="M219" s="1" t="n">
        <v>43.6117721521</v>
      </c>
      <c r="N219" s="1" t="n">
        <v>3.97802611911</v>
      </c>
      <c r="O219" s="1" t="n">
        <v>6279680.26663</v>
      </c>
      <c r="P219" s="1" t="n">
        <v>778976.0873</v>
      </c>
      <c r="Q219" s="1" t="str">
        <f aca="false">CONCATENATE("POINT(",N219," ",M219,")")</f>
        <v>POINT(3,97802611911 43,6117721521)</v>
      </c>
      <c r="R219" s="1" t="s">
        <v>1023</v>
      </c>
      <c r="S219" s="15" t="s">
        <v>30</v>
      </c>
      <c r="T219" s="5" t="n">
        <v>45387</v>
      </c>
      <c r="U219" s="5" t="n">
        <v>45397</v>
      </c>
      <c r="V219" s="5" t="n">
        <v>45404</v>
      </c>
      <c r="W219" s="5" t="n">
        <v>45411</v>
      </c>
      <c r="X219" s="5"/>
      <c r="Y219" s="5"/>
      <c r="Z219" s="5"/>
      <c r="AA219" s="5"/>
    </row>
    <row r="220" s="4" customFormat="true" ht="18.75" hidden="false" customHeight="false" outlineLevel="0" collapsed="false">
      <c r="A220" s="3" t="s">
        <v>1024</v>
      </c>
      <c r="B220" s="12" t="n">
        <v>3</v>
      </c>
      <c r="C220" s="3" t="n">
        <v>21</v>
      </c>
      <c r="D220" s="3" t="s">
        <v>1025</v>
      </c>
      <c r="E220" s="3" t="s">
        <v>1026</v>
      </c>
      <c r="F220" s="3" t="s">
        <v>25</v>
      </c>
      <c r="G220" s="3" t="str">
        <f aca="false">CONCATENATE(F220,"/",H220,"/INRA")</f>
        <v>http://Malus_domestica_Borkh/pomme_de_sore/INRA</v>
      </c>
      <c r="H220" s="13" t="s">
        <v>1027</v>
      </c>
      <c r="I220" s="3" t="n">
        <v>1570</v>
      </c>
      <c r="J220" s="3" t="s">
        <v>1028</v>
      </c>
      <c r="K220" s="14" t="s">
        <v>28</v>
      </c>
      <c r="L220" s="1" t="n">
        <v>2014</v>
      </c>
      <c r="M220" s="1" t="n">
        <v>43.6117577859999</v>
      </c>
      <c r="N220" s="1" t="n">
        <v>3.97804113539</v>
      </c>
      <c r="O220" s="1" t="n">
        <v>6279678.68513</v>
      </c>
      <c r="P220" s="1" t="n">
        <v>778977.319586</v>
      </c>
      <c r="Q220" s="1" t="str">
        <f aca="false">CONCATENATE("POINT(",N220," ",M220,")")</f>
        <v>POINT(3,97804113539 43,6117577859999)</v>
      </c>
      <c r="R220" s="1" t="s">
        <v>1029</v>
      </c>
      <c r="S220" s="15" t="s">
        <v>30</v>
      </c>
      <c r="T220" s="5" t="n">
        <v>45378</v>
      </c>
      <c r="U220" s="5" t="n">
        <v>45394</v>
      </c>
      <c r="V220" s="5" t="n">
        <v>45399</v>
      </c>
      <c r="W220" s="5" t="n">
        <v>45404</v>
      </c>
      <c r="X220" s="5"/>
      <c r="Y220" s="5"/>
      <c r="Z220" s="5"/>
      <c r="AA220" s="5"/>
    </row>
    <row r="221" s="4" customFormat="true" ht="18.75" hidden="false" customHeight="false" outlineLevel="0" collapsed="false">
      <c r="A221" s="3" t="s">
        <v>1030</v>
      </c>
      <c r="B221" s="12" t="n">
        <v>3</v>
      </c>
      <c r="C221" s="3" t="n">
        <v>22</v>
      </c>
      <c r="D221" s="3" t="s">
        <v>1031</v>
      </c>
      <c r="E221" s="3" t="s">
        <v>1032</v>
      </c>
      <c r="F221" s="3" t="s">
        <v>25</v>
      </c>
      <c r="G221" s="3" t="str">
        <f aca="false">CONCATENATE(F221,"/",H221,"/INRA")</f>
        <v>http://Malus_domestica_Borkh/perregue/INRA</v>
      </c>
      <c r="H221" s="13" t="s">
        <v>1033</v>
      </c>
      <c r="I221" s="3" t="n">
        <v>1571</v>
      </c>
      <c r="J221" s="3" t="s">
        <v>1034</v>
      </c>
      <c r="K221" s="14" t="s">
        <v>28</v>
      </c>
      <c r="L221" s="1" t="n">
        <v>2014</v>
      </c>
      <c r="M221" s="1" t="n">
        <v>43.6117451969999</v>
      </c>
      <c r="N221" s="1" t="n">
        <v>3.97805552459</v>
      </c>
      <c r="O221" s="1" t="n">
        <v>6279677.30049999</v>
      </c>
      <c r="P221" s="1" t="n">
        <v>778978.498790999</v>
      </c>
      <c r="Q221" s="1" t="str">
        <f aca="false">CONCATENATE("POINT(",N221," ",M221,")")</f>
        <v>POINT(3,97805552459 43,6117451969999)</v>
      </c>
      <c r="R221" s="1" t="s">
        <v>1035</v>
      </c>
      <c r="S221" s="15" t="s">
        <v>30</v>
      </c>
      <c r="T221" s="5" t="n">
        <v>45383</v>
      </c>
      <c r="U221" s="5" t="n">
        <v>45394</v>
      </c>
      <c r="V221" s="5" t="n">
        <v>45397</v>
      </c>
      <c r="W221" s="5" t="n">
        <v>45401</v>
      </c>
      <c r="X221" s="5"/>
      <c r="Y221" s="5"/>
      <c r="Z221" s="5"/>
      <c r="AA221" s="5"/>
    </row>
    <row r="222" s="4" customFormat="true" ht="18.75" hidden="false" customHeight="false" outlineLevel="0" collapsed="false">
      <c r="A222" s="3" t="s">
        <v>1036</v>
      </c>
      <c r="B222" s="12" t="n">
        <v>3</v>
      </c>
      <c r="C222" s="3" t="n">
        <v>23</v>
      </c>
      <c r="D222" s="3" t="s">
        <v>1037</v>
      </c>
      <c r="E222" s="3" t="s">
        <v>1038</v>
      </c>
      <c r="F222" s="3" t="s">
        <v>25</v>
      </c>
      <c r="G222" s="3" t="str">
        <f aca="false">CONCATENATE(F222,"/",H222,"/INRA")</f>
        <v>http://Malus_domestica_Borkh/elizon/INRA</v>
      </c>
      <c r="H222" s="13" t="s">
        <v>1039</v>
      </c>
      <c r="I222" s="3" t="n">
        <v>474</v>
      </c>
      <c r="J222" s="3" t="s">
        <v>1040</v>
      </c>
      <c r="K222" s="14" t="s">
        <v>28</v>
      </c>
      <c r="L222" s="1" t="n">
        <v>2014</v>
      </c>
      <c r="M222" s="1" t="n">
        <v>43.6117317347</v>
      </c>
      <c r="N222" s="1" t="n">
        <v>3.9780703151</v>
      </c>
      <c r="O222" s="1" t="n">
        <v>6279675.81921</v>
      </c>
      <c r="P222" s="1" t="n">
        <v>778979.711603999</v>
      </c>
      <c r="Q222" s="1" t="str">
        <f aca="false">CONCATENATE("POINT(",N222," ",M222,")")</f>
        <v>POINT(3,9780703151 43,6117317347)</v>
      </c>
      <c r="R222" s="1" t="s">
        <v>1041</v>
      </c>
      <c r="S222" s="15" t="s">
        <v>30</v>
      </c>
      <c r="T222" s="5" t="n">
        <v>45390</v>
      </c>
      <c r="U222" s="5" t="n">
        <v>45399</v>
      </c>
      <c r="V222" s="5" t="n">
        <v>45406</v>
      </c>
      <c r="W222" s="5" t="n">
        <v>45413</v>
      </c>
      <c r="X222" s="5"/>
      <c r="Y222" s="5"/>
      <c r="Z222" s="5"/>
      <c r="AA222" s="5"/>
    </row>
    <row r="223" s="4" customFormat="true" ht="18.75" hidden="false" customHeight="false" outlineLevel="0" collapsed="false">
      <c r="A223" s="3" t="s">
        <v>1042</v>
      </c>
      <c r="B223" s="12" t="n">
        <v>3</v>
      </c>
      <c r="C223" s="3" t="n">
        <v>24</v>
      </c>
      <c r="D223" s="3" t="s">
        <v>1043</v>
      </c>
      <c r="E223" s="3" t="s">
        <v>1044</v>
      </c>
      <c r="F223" s="3" t="s">
        <v>25</v>
      </c>
      <c r="G223" s="3" t="str">
        <f aca="false">CONCATENATE(F223,"/",H223,"/INRA")</f>
        <v>http://Malus_domestica_Borkh/monique_dubourg/INRA</v>
      </c>
      <c r="H223" s="13" t="s">
        <v>1045</v>
      </c>
      <c r="I223" s="3" t="n">
        <v>1019</v>
      </c>
      <c r="J223" s="3" t="s">
        <v>1046</v>
      </c>
      <c r="K223" s="14" t="s">
        <v>28</v>
      </c>
      <c r="L223" s="1" t="n">
        <v>2014</v>
      </c>
      <c r="M223" s="1" t="n">
        <v>43.6117184241999</v>
      </c>
      <c r="N223" s="1" t="n">
        <v>3.97808585446</v>
      </c>
      <c r="O223" s="1" t="n">
        <v>6279674.35555</v>
      </c>
      <c r="P223" s="1" t="n">
        <v>778980.984674999</v>
      </c>
      <c r="Q223" s="1" t="str">
        <f aca="false">CONCATENATE("POINT(",N223," ",M223,")")</f>
        <v>POINT(3,97808585446 43,6117184241999)</v>
      </c>
      <c r="R223" s="1" t="s">
        <v>1047</v>
      </c>
      <c r="S223" s="15" t="s">
        <v>30</v>
      </c>
      <c r="T223" s="5" t="n">
        <v>45356</v>
      </c>
      <c r="U223" s="5" t="n">
        <v>45368</v>
      </c>
      <c r="V223" s="5" t="n">
        <v>45371</v>
      </c>
      <c r="W223" s="5" t="n">
        <v>45373</v>
      </c>
      <c r="X223" s="5"/>
      <c r="Y223" s="5"/>
      <c r="Z223" s="5"/>
      <c r="AA223" s="5"/>
    </row>
    <row r="224" s="4" customFormat="true" ht="15" hidden="false" customHeight="false" outlineLevel="0" collapsed="false">
      <c r="A224" s="19"/>
      <c r="B224" s="3" t="n">
        <v>3</v>
      </c>
      <c r="C224" s="3" t="n">
        <v>25</v>
      </c>
      <c r="D224" s="3" t="s">
        <v>1048</v>
      </c>
      <c r="E224" s="19"/>
      <c r="F224" s="19"/>
      <c r="G224" s="3"/>
      <c r="H224" s="19"/>
      <c r="I224" s="19"/>
      <c r="J224" s="19"/>
      <c r="K224" s="20"/>
      <c r="L224" s="1" t="n">
        <v>2014</v>
      </c>
      <c r="M224" s="1" t="n">
        <v>43.611704086</v>
      </c>
      <c r="N224" s="1" t="n">
        <v>3.97810072756</v>
      </c>
      <c r="O224" s="1" t="n">
        <v>6279672.77701</v>
      </c>
      <c r="P224" s="1" t="n">
        <v>778982.205363</v>
      </c>
      <c r="Q224" s="1" t="str">
        <f aca="false">CONCATENATE("POINT(",N224," ",M224,")")</f>
        <v>POINT(3,97810072756 43,611704086)</v>
      </c>
      <c r="R224" s="1" t="s">
        <v>1049</v>
      </c>
      <c r="S224" s="4" t="s">
        <v>370</v>
      </c>
      <c r="T224" s="5" t="e">
        <f aca="false">#N/A</f>
        <v>#N/A</v>
      </c>
      <c r="U224" s="5"/>
      <c r="V224" s="5"/>
      <c r="W224" s="5"/>
      <c r="X224" s="5"/>
      <c r="Y224" s="5"/>
      <c r="Z224" s="5"/>
      <c r="AA224" s="5"/>
    </row>
    <row r="225" s="4" customFormat="true" ht="18.75" hidden="false" customHeight="false" outlineLevel="0" collapsed="false">
      <c r="A225" s="3" t="s">
        <v>1050</v>
      </c>
      <c r="B225" s="12" t="n">
        <v>3</v>
      </c>
      <c r="C225" s="3" t="n">
        <v>26</v>
      </c>
      <c r="D225" s="3" t="s">
        <v>1051</v>
      </c>
      <c r="E225" s="3" t="s">
        <v>1052</v>
      </c>
      <c r="F225" s="3" t="s">
        <v>25</v>
      </c>
      <c r="G225" s="3" t="str">
        <f aca="false">CONCATENATE(F225,"/",H225,"/INRA")</f>
        <v>http://Malus_domestica_Borkh/roumentine/INRA</v>
      </c>
      <c r="H225" s="13" t="s">
        <v>1053</v>
      </c>
      <c r="I225" s="3" t="n">
        <v>733</v>
      </c>
      <c r="J225" s="3" t="s">
        <v>1054</v>
      </c>
      <c r="K225" s="14" t="s">
        <v>28</v>
      </c>
      <c r="L225" s="1" t="n">
        <v>2015</v>
      </c>
      <c r="M225" s="1" t="n">
        <v>43.6116907991</v>
      </c>
      <c r="N225" s="1" t="n">
        <v>3.97811503779</v>
      </c>
      <c r="O225" s="1" t="n">
        <v>6279671.31474</v>
      </c>
      <c r="P225" s="1" t="n">
        <v>778983.379153999</v>
      </c>
      <c r="Q225" s="1" t="str">
        <f aca="false">CONCATENATE("POINT(",N225," ",M225,")")</f>
        <v>POINT(3,97811503779 43,6116907991)</v>
      </c>
      <c r="R225" s="1" t="s">
        <v>1055</v>
      </c>
      <c r="S225" s="15" t="s">
        <v>30</v>
      </c>
      <c r="T225" s="5" t="n">
        <v>45397</v>
      </c>
      <c r="U225" s="5"/>
      <c r="V225" s="5"/>
      <c r="W225" s="5"/>
      <c r="X225" s="5"/>
      <c r="Y225" s="5"/>
      <c r="Z225" s="5"/>
      <c r="AA225" s="5"/>
    </row>
    <row r="226" s="4" customFormat="true" ht="18.75" hidden="false" customHeight="false" outlineLevel="0" collapsed="false">
      <c r="A226" s="3" t="s">
        <v>1056</v>
      </c>
      <c r="B226" s="12" t="n">
        <v>3</v>
      </c>
      <c r="C226" s="3" t="n">
        <v>27</v>
      </c>
      <c r="D226" s="3" t="s">
        <v>1057</v>
      </c>
      <c r="E226" s="3" t="s">
        <v>1058</v>
      </c>
      <c r="F226" s="3" t="s">
        <v>25</v>
      </c>
      <c r="G226" s="3" t="str">
        <f aca="false">CONCATENATE(F226,"/",H226,"/INRA")</f>
        <v>http://Malus_domestica_Borkh/carrey/INRA</v>
      </c>
      <c r="H226" s="13" t="s">
        <v>1059</v>
      </c>
      <c r="I226" s="3" t="n">
        <v>760</v>
      </c>
      <c r="J226" s="3" t="s">
        <v>1060</v>
      </c>
      <c r="K226" s="14" t="s">
        <v>28</v>
      </c>
      <c r="L226" s="1" t="n">
        <v>2014</v>
      </c>
      <c r="M226" s="1" t="n">
        <v>43.611677591</v>
      </c>
      <c r="N226" s="1" t="n">
        <v>3.97813043</v>
      </c>
      <c r="O226" s="1" t="n">
        <v>6279669.86230999</v>
      </c>
      <c r="P226" s="1" t="n">
        <v>778984.640204999</v>
      </c>
      <c r="Q226" s="1" t="str">
        <f aca="false">CONCATENATE("POINT(",N226," ",M226,")")</f>
        <v>POINT(3,97813043 43,611677591)</v>
      </c>
      <c r="R226" s="1" t="s">
        <v>1061</v>
      </c>
      <c r="S226" s="15" t="s">
        <v>30</v>
      </c>
      <c r="T226" s="5" t="n">
        <v>45390</v>
      </c>
      <c r="U226" s="5" t="n">
        <v>45399</v>
      </c>
      <c r="V226" s="5" t="n">
        <v>45404</v>
      </c>
      <c r="W226" s="5" t="n">
        <v>45408</v>
      </c>
      <c r="X226" s="5"/>
      <c r="Y226" s="5"/>
      <c r="Z226" s="5"/>
      <c r="AA226" s="5"/>
    </row>
    <row r="227" s="4" customFormat="true" ht="18.75" hidden="false" customHeight="false" outlineLevel="0" collapsed="false">
      <c r="A227" s="3" t="s">
        <v>1062</v>
      </c>
      <c r="B227" s="12" t="n">
        <v>3</v>
      </c>
      <c r="C227" s="3" t="n">
        <v>28</v>
      </c>
      <c r="D227" s="3" t="s">
        <v>1063</v>
      </c>
      <c r="E227" s="3" t="s">
        <v>1064</v>
      </c>
      <c r="F227" s="3" t="s">
        <v>25</v>
      </c>
      <c r="G227" s="3" t="str">
        <f aca="false">CONCATENATE(F227,"/",H227,"/INRA")</f>
        <v>http://Malus_domestica_Borkh/pomme_st_jacques/INRA</v>
      </c>
      <c r="H227" s="13" t="s">
        <v>1065</v>
      </c>
      <c r="I227" s="3" t="n">
        <v>1572</v>
      </c>
      <c r="J227" s="3" t="s">
        <v>1066</v>
      </c>
      <c r="K227" s="14" t="s">
        <v>28</v>
      </c>
      <c r="L227" s="1" t="n">
        <v>2014</v>
      </c>
      <c r="M227" s="1" t="n">
        <v>43.6116647695999</v>
      </c>
      <c r="N227" s="1" t="n">
        <v>3.97814436136</v>
      </c>
      <c r="O227" s="1" t="n">
        <v>6279668.45139</v>
      </c>
      <c r="P227" s="1" t="n">
        <v>778985.782765</v>
      </c>
      <c r="Q227" s="1" t="str">
        <f aca="false">CONCATENATE("POINT(",N227," ",M227,")")</f>
        <v>POINT(3,97814436136 43,6116647695999)</v>
      </c>
      <c r="R227" s="1" t="s">
        <v>1067</v>
      </c>
      <c r="S227" s="15" t="s">
        <v>30</v>
      </c>
      <c r="T227" s="5" t="n">
        <v>45390</v>
      </c>
      <c r="U227" s="5"/>
      <c r="V227" s="5"/>
      <c r="W227" s="5"/>
      <c r="X227" s="5"/>
      <c r="Y227" s="5"/>
      <c r="Z227" s="5"/>
      <c r="AA227" s="5"/>
    </row>
    <row r="228" s="4" customFormat="true" ht="18.75" hidden="false" customHeight="false" outlineLevel="0" collapsed="false">
      <c r="A228" s="3" t="s">
        <v>1068</v>
      </c>
      <c r="B228" s="12" t="n">
        <v>3</v>
      </c>
      <c r="C228" s="3" t="n">
        <v>29</v>
      </c>
      <c r="D228" s="3" t="s">
        <v>1069</v>
      </c>
      <c r="E228" s="3" t="s">
        <v>1070</v>
      </c>
      <c r="F228" s="3" t="s">
        <v>25</v>
      </c>
      <c r="G228" s="3" t="str">
        <f aca="false">CONCATENATE(F228,"/",H228,"/INRA")</f>
        <v>http://Malus_domestica_Borkh/platet/INRA</v>
      </c>
      <c r="H228" s="13" t="s">
        <v>1071</v>
      </c>
      <c r="I228" s="3" t="n">
        <v>251</v>
      </c>
      <c r="J228" s="3" t="s">
        <v>1072</v>
      </c>
      <c r="K228" s="14" t="s">
        <v>28</v>
      </c>
      <c r="L228" s="1" t="n">
        <v>2014</v>
      </c>
      <c r="M228" s="1" t="n">
        <v>43.6116503374</v>
      </c>
      <c r="N228" s="1" t="n">
        <v>3.97816043979</v>
      </c>
      <c r="O228" s="1" t="n">
        <v>6279666.86361</v>
      </c>
      <c r="P228" s="1" t="n">
        <v>778987.100911</v>
      </c>
      <c r="Q228" s="1" t="str">
        <f aca="false">CONCATENATE("POINT(",N228," ",M228,")")</f>
        <v>POINT(3,97816043979 43,6116503374)</v>
      </c>
      <c r="R228" s="1" t="s">
        <v>1073</v>
      </c>
      <c r="S228" s="15" t="s">
        <v>30</v>
      </c>
      <c r="T228" s="5" t="n">
        <v>45373</v>
      </c>
      <c r="U228" s="5" t="n">
        <v>45387</v>
      </c>
      <c r="V228" s="5" t="n">
        <v>45392</v>
      </c>
      <c r="W228" s="5" t="n">
        <v>45399</v>
      </c>
      <c r="X228" s="5"/>
      <c r="Y228" s="5"/>
      <c r="Z228" s="5"/>
      <c r="AA228" s="5"/>
    </row>
    <row r="229" s="4" customFormat="true" ht="18.75" hidden="false" customHeight="false" outlineLevel="0" collapsed="false">
      <c r="A229" s="3" t="s">
        <v>1074</v>
      </c>
      <c r="B229" s="12" t="n">
        <v>3</v>
      </c>
      <c r="C229" s="3" t="n">
        <v>30</v>
      </c>
      <c r="D229" s="3" t="s">
        <v>1075</v>
      </c>
      <c r="E229" s="3" t="s">
        <v>1076</v>
      </c>
      <c r="F229" s="3" t="s">
        <v>25</v>
      </c>
      <c r="G229" s="3" t="str">
        <f aca="false">CONCATENATE(F229,"/",H229,"/INRA")</f>
        <v>http://Malus_domestica_Borkh/cachao_sagarra/INRA</v>
      </c>
      <c r="H229" s="13" t="s">
        <v>1077</v>
      </c>
      <c r="I229" s="3" t="n">
        <v>1573</v>
      </c>
      <c r="J229" s="3" t="s">
        <v>1078</v>
      </c>
      <c r="K229" s="14" t="s">
        <v>28</v>
      </c>
      <c r="L229" s="1" t="n">
        <v>2014</v>
      </c>
      <c r="M229" s="1" t="n">
        <v>43.6116375778999</v>
      </c>
      <c r="N229" s="1" t="n">
        <v>3.97817445389</v>
      </c>
      <c r="O229" s="1" t="n">
        <v>6279665.45966</v>
      </c>
      <c r="P229" s="1" t="n">
        <v>778988.250067</v>
      </c>
      <c r="Q229" s="1" t="str">
        <f aca="false">CONCATENATE("POINT(",N229," ",M229,")")</f>
        <v>POINT(3,97817445389 43,6116375778999)</v>
      </c>
      <c r="R229" s="1" t="s">
        <v>1079</v>
      </c>
      <c r="S229" s="15" t="s">
        <v>30</v>
      </c>
      <c r="T229" s="5" t="n">
        <v>45368</v>
      </c>
      <c r="U229" s="5" t="n">
        <v>45373</v>
      </c>
      <c r="V229" s="5" t="n">
        <v>45383</v>
      </c>
      <c r="W229" s="5" t="n">
        <v>45387</v>
      </c>
      <c r="X229" s="5"/>
      <c r="Y229" s="5"/>
      <c r="Z229" s="5"/>
      <c r="AA229" s="5"/>
    </row>
    <row r="230" s="4" customFormat="true" ht="18.75" hidden="false" customHeight="false" outlineLevel="0" collapsed="false">
      <c r="A230" s="3" t="s">
        <v>1080</v>
      </c>
      <c r="B230" s="12" t="n">
        <v>3</v>
      </c>
      <c r="C230" s="3" t="n">
        <v>31</v>
      </c>
      <c r="D230" s="3" t="s">
        <v>1081</v>
      </c>
      <c r="E230" s="3" t="s">
        <v>1082</v>
      </c>
      <c r="F230" s="3" t="s">
        <v>25</v>
      </c>
      <c r="G230" s="3" t="str">
        <f aca="false">CONCATENATE(F230,"/",H230,"/INRA")</f>
        <v>http://Malus_domestica_Borkh/vedette_du_bearn/INRA</v>
      </c>
      <c r="H230" s="13" t="s">
        <v>1083</v>
      </c>
      <c r="I230" s="3" t="n">
        <v>466</v>
      </c>
      <c r="J230" s="3" t="s">
        <v>1084</v>
      </c>
      <c r="K230" s="14" t="s">
        <v>28</v>
      </c>
      <c r="L230" s="1" t="n">
        <v>2014</v>
      </c>
      <c r="M230" s="1" t="n">
        <v>43.6116241443999</v>
      </c>
      <c r="N230" s="1" t="n">
        <v>3.97818963247</v>
      </c>
      <c r="O230" s="1" t="n">
        <v>6279663.98195999</v>
      </c>
      <c r="P230" s="1" t="n">
        <v>778989.49418</v>
      </c>
      <c r="Q230" s="1" t="str">
        <f aca="false">CONCATENATE("POINT(",N230," ",M230,")")</f>
        <v>POINT(3,97818963247 43,6116241443999)</v>
      </c>
      <c r="R230" s="1" t="s">
        <v>1085</v>
      </c>
      <c r="S230" s="15" t="s">
        <v>30</v>
      </c>
      <c r="T230" s="5" t="n">
        <v>45392</v>
      </c>
      <c r="U230" s="5" t="n">
        <v>45401</v>
      </c>
      <c r="V230" s="5" t="n">
        <v>45404</v>
      </c>
      <c r="W230" s="5" t="n">
        <v>45413</v>
      </c>
      <c r="X230" s="5"/>
      <c r="Y230" s="5"/>
      <c r="Z230" s="5"/>
      <c r="AA230" s="5"/>
    </row>
    <row r="231" s="4" customFormat="true" ht="30" hidden="false" customHeight="false" outlineLevel="0" collapsed="false">
      <c r="A231" s="16" t="s">
        <v>121</v>
      </c>
      <c r="B231" s="12" t="n">
        <v>3</v>
      </c>
      <c r="C231" s="3" t="n">
        <v>32</v>
      </c>
      <c r="D231" s="3" t="s">
        <v>1086</v>
      </c>
      <c r="E231" s="3" t="s">
        <v>1087</v>
      </c>
      <c r="F231" s="3" t="s">
        <v>25</v>
      </c>
      <c r="G231" s="3" t="str">
        <f aca="false">CONCATENATE(F231,"/",H231,"/INRA")</f>
        <v>http://Malus_domestica_Borkh/Golden_Delicious_Doubled_Haploid/INRA</v>
      </c>
      <c r="H231" s="7" t="s">
        <v>124</v>
      </c>
      <c r="I231" s="3" t="n">
        <v>4956</v>
      </c>
      <c r="J231" s="3" t="s">
        <v>125</v>
      </c>
      <c r="K231" s="14" t="s">
        <v>28</v>
      </c>
      <c r="L231" s="1" t="n">
        <v>2017</v>
      </c>
      <c r="M231" s="1" t="n">
        <v>43.6116101685</v>
      </c>
      <c r="N231" s="1" t="n">
        <v>3.97820540123</v>
      </c>
      <c r="O231" s="1" t="n">
        <v>6279662.44459</v>
      </c>
      <c r="P231" s="1" t="n">
        <v>778990.786695</v>
      </c>
      <c r="Q231" s="1" t="str">
        <f aca="false">CONCATENATE("POINT(",N231," ",M231,")")</f>
        <v>POINT(3,97820540123 43,6116101685)</v>
      </c>
      <c r="R231" s="1" t="s">
        <v>1088</v>
      </c>
      <c r="S231" s="18" t="s">
        <v>127</v>
      </c>
      <c r="T231" s="5" t="e">
        <f aca="false">#N/A</f>
        <v>#N/A</v>
      </c>
      <c r="U231" s="5"/>
      <c r="V231" s="5"/>
      <c r="W231" s="5"/>
      <c r="X231" s="5"/>
      <c r="Y231" s="5"/>
      <c r="Z231" s="5"/>
      <c r="AA231" s="5"/>
    </row>
    <row r="232" s="4" customFormat="true" ht="18.75" hidden="false" customHeight="false" outlineLevel="0" collapsed="false">
      <c r="A232" s="3" t="s">
        <v>1089</v>
      </c>
      <c r="B232" s="12" t="n">
        <v>3</v>
      </c>
      <c r="C232" s="3" t="n">
        <v>33</v>
      </c>
      <c r="D232" s="3" t="s">
        <v>1090</v>
      </c>
      <c r="E232" s="3" t="s">
        <v>1091</v>
      </c>
      <c r="F232" s="3" t="s">
        <v>25</v>
      </c>
      <c r="G232" s="3" t="str">
        <f aca="false">CONCATENATE(F232,"/",H232,"/INRA")</f>
        <v>http://Malus_domestica_Borkh/ribante/INRA</v>
      </c>
      <c r="H232" s="13" t="s">
        <v>1092</v>
      </c>
      <c r="I232" s="3" t="n">
        <v>4956</v>
      </c>
      <c r="J232" s="3" t="s">
        <v>125</v>
      </c>
      <c r="K232" s="14" t="s">
        <v>28</v>
      </c>
      <c r="L232" s="1" t="n">
        <v>2014</v>
      </c>
      <c r="M232" s="1" t="n">
        <v>43.6115970084999</v>
      </c>
      <c r="N232" s="1" t="n">
        <v>3.97821922763</v>
      </c>
      <c r="O232" s="1" t="n">
        <v>6279660.99593</v>
      </c>
      <c r="P232" s="1" t="n">
        <v>778991.921248</v>
      </c>
      <c r="Q232" s="1" t="str">
        <f aca="false">CONCATENATE("POINT(",N232," ",M232,")")</f>
        <v>POINT(3,97821922763 43,6115970084999)</v>
      </c>
      <c r="R232" s="1" t="s">
        <v>1093</v>
      </c>
      <c r="S232" s="15" t="s">
        <v>30</v>
      </c>
      <c r="T232" s="5" t="n">
        <v>45385</v>
      </c>
      <c r="U232" s="5" t="n">
        <v>45397</v>
      </c>
      <c r="V232" s="5" t="n">
        <v>45401</v>
      </c>
      <c r="W232" s="5" t="n">
        <v>45406</v>
      </c>
      <c r="X232" s="5"/>
      <c r="Y232" s="5"/>
      <c r="Z232" s="5"/>
      <c r="AA232" s="5"/>
    </row>
    <row r="233" s="4" customFormat="true" ht="18.75" hidden="false" customHeight="false" outlineLevel="0" collapsed="false">
      <c r="A233" s="3" t="s">
        <v>1094</v>
      </c>
      <c r="B233" s="12" t="n">
        <v>3</v>
      </c>
      <c r="C233" s="3" t="n">
        <v>34</v>
      </c>
      <c r="D233" s="3" t="s">
        <v>1095</v>
      </c>
      <c r="E233" s="3" t="s">
        <v>1096</v>
      </c>
      <c r="F233" s="3" t="s">
        <v>25</v>
      </c>
      <c r="G233" s="3" t="str">
        <f aca="false">CONCATENATE(F233,"/",H233,"/INRA")</f>
        <v>http://Malus_domestica_Borkh/petit_api/INRA</v>
      </c>
      <c r="H233" s="13" t="s">
        <v>1097</v>
      </c>
      <c r="I233" s="3" t="n">
        <v>404</v>
      </c>
      <c r="J233" s="3" t="s">
        <v>1098</v>
      </c>
      <c r="K233" s="14" t="s">
        <v>28</v>
      </c>
      <c r="L233" s="1" t="n">
        <v>2014</v>
      </c>
      <c r="M233" s="1" t="n">
        <v>43.6115823674999</v>
      </c>
      <c r="N233" s="1" t="n">
        <v>3.97823441844</v>
      </c>
      <c r="O233" s="1" t="n">
        <v>6279659.38406</v>
      </c>
      <c r="P233" s="1" t="n">
        <v>778993.168013</v>
      </c>
      <c r="Q233" s="1" t="str">
        <f aca="false">CONCATENATE("POINT(",N233," ",M233,")")</f>
        <v>POINT(3,97823441844 43,6115823674999)</v>
      </c>
      <c r="R233" s="1" t="s">
        <v>1099</v>
      </c>
      <c r="S233" s="15" t="s">
        <v>30</v>
      </c>
      <c r="T233" s="5" t="n">
        <v>45397</v>
      </c>
      <c r="U233" s="5" t="n">
        <v>45401</v>
      </c>
      <c r="V233" s="5" t="n">
        <v>45404</v>
      </c>
      <c r="W233" s="5" t="n">
        <v>45411</v>
      </c>
      <c r="X233" s="5"/>
      <c r="Y233" s="5"/>
      <c r="Z233" s="5"/>
      <c r="AA233" s="5"/>
    </row>
    <row r="234" s="4" customFormat="true" ht="18.75" hidden="false" customHeight="false" outlineLevel="0" collapsed="false">
      <c r="A234" s="3" t="s">
        <v>1100</v>
      </c>
      <c r="B234" s="12" t="n">
        <v>3</v>
      </c>
      <c r="C234" s="3" t="n">
        <v>35</v>
      </c>
      <c r="D234" s="3" t="s">
        <v>1101</v>
      </c>
      <c r="E234" s="3" t="s">
        <v>1102</v>
      </c>
      <c r="F234" s="3" t="s">
        <v>25</v>
      </c>
      <c r="G234" s="3" t="str">
        <f aca="false">CONCATENATE(F234,"/",H234,"/INRA")</f>
        <v>http://Malus_domestica_Borkh/beausoleil/INRA</v>
      </c>
      <c r="H234" s="13" t="s">
        <v>1103</v>
      </c>
      <c r="I234" s="3" t="n">
        <v>1575</v>
      </c>
      <c r="J234" s="3" t="s">
        <v>1104</v>
      </c>
      <c r="K234" s="14" t="s">
        <v>28</v>
      </c>
      <c r="L234" s="1" t="n">
        <v>2014</v>
      </c>
      <c r="M234" s="1" t="n">
        <v>43.6115700231</v>
      </c>
      <c r="N234" s="1" t="n">
        <v>3.97824883521</v>
      </c>
      <c r="O234" s="1" t="n">
        <v>6279658.02663999</v>
      </c>
      <c r="P234" s="1" t="n">
        <v>778994.349114999</v>
      </c>
      <c r="Q234" s="1" t="str">
        <f aca="false">CONCATENATE("POINT(",N234," ",M234,")")</f>
        <v>POINT(3,97824883521 43,6115700231)</v>
      </c>
      <c r="R234" s="1" t="s">
        <v>1105</v>
      </c>
      <c r="S234" s="15" t="s">
        <v>30</v>
      </c>
      <c r="T234" s="5" t="n">
        <v>45390</v>
      </c>
      <c r="U234" s="5" t="n">
        <v>45406</v>
      </c>
      <c r="V234" s="5" t="n">
        <v>45408</v>
      </c>
      <c r="W234" s="5" t="n">
        <v>45411</v>
      </c>
      <c r="X234" s="5"/>
      <c r="Y234" s="5"/>
      <c r="Z234" s="5"/>
      <c r="AA234" s="5"/>
    </row>
    <row r="235" s="4" customFormat="true" ht="18.75" hidden="false" customHeight="false" outlineLevel="0" collapsed="false">
      <c r="A235" s="3" t="s">
        <v>1106</v>
      </c>
      <c r="B235" s="12" t="n">
        <v>3</v>
      </c>
      <c r="C235" s="3" t="n">
        <v>36</v>
      </c>
      <c r="D235" s="3" t="s">
        <v>1107</v>
      </c>
      <c r="E235" s="3" t="s">
        <v>1108</v>
      </c>
      <c r="F235" s="3" t="s">
        <v>25</v>
      </c>
      <c r="G235" s="3" t="str">
        <f aca="false">CONCATENATE(F235,"/",H235,"/INRA")</f>
        <v>http://Malus_domestica_Borkh/petite_madeleine/INRA</v>
      </c>
      <c r="H235" s="13" t="s">
        <v>1109</v>
      </c>
      <c r="I235" s="3" t="n">
        <v>24</v>
      </c>
      <c r="J235" s="3" t="s">
        <v>1110</v>
      </c>
      <c r="K235" s="14" t="s">
        <v>28</v>
      </c>
      <c r="L235" s="1" t="n">
        <v>2014</v>
      </c>
      <c r="M235" s="1" t="n">
        <v>43.6115560738</v>
      </c>
      <c r="N235" s="1" t="n">
        <v>3.97826397441</v>
      </c>
      <c r="O235" s="1" t="n">
        <v>6279656.49158999</v>
      </c>
      <c r="P235" s="1" t="n">
        <v>778995.59076</v>
      </c>
      <c r="Q235" s="1" t="str">
        <f aca="false">CONCATENATE("POINT(",N235," ",M235,")")</f>
        <v>POINT(3,97826397441 43,6115560738)</v>
      </c>
      <c r="R235" s="1" t="s">
        <v>1111</v>
      </c>
      <c r="S235" s="15" t="s">
        <v>30</v>
      </c>
      <c r="T235" s="5" t="n">
        <v>45371</v>
      </c>
      <c r="U235" s="5" t="n">
        <v>45383</v>
      </c>
      <c r="V235" s="5" t="n">
        <v>45385</v>
      </c>
      <c r="W235" s="5" t="n">
        <v>45392</v>
      </c>
      <c r="X235" s="5"/>
      <c r="Y235" s="5"/>
      <c r="Z235" s="5"/>
      <c r="AA235" s="5"/>
    </row>
    <row r="236" s="4" customFormat="true" ht="18.75" hidden="false" customHeight="false" outlineLevel="0" collapsed="false">
      <c r="A236" s="3" t="s">
        <v>1112</v>
      </c>
      <c r="B236" s="12" t="n">
        <v>3</v>
      </c>
      <c r="C236" s="3" t="n">
        <v>37</v>
      </c>
      <c r="D236" s="3" t="s">
        <v>1113</v>
      </c>
      <c r="E236" s="3" t="s">
        <v>1114</v>
      </c>
      <c r="F236" s="3" t="s">
        <v>25</v>
      </c>
      <c r="G236" s="3" t="str">
        <f aca="false">CONCATENATE(F236,"/",H236,"/INRA")</f>
        <v>http://Malus_domestica_Borkh/saint_michel/INRA</v>
      </c>
      <c r="H236" s="13" t="s">
        <v>1115</v>
      </c>
      <c r="I236" s="3" t="n">
        <v>458</v>
      </c>
      <c r="J236" s="3" t="s">
        <v>1116</v>
      </c>
      <c r="K236" s="14" t="s">
        <v>28</v>
      </c>
      <c r="L236" s="1" t="n">
        <v>2014</v>
      </c>
      <c r="M236" s="1" t="n">
        <v>43.6115425178999</v>
      </c>
      <c r="N236" s="1" t="n">
        <v>3.97827951199</v>
      </c>
      <c r="O236" s="1" t="n">
        <v>6279655.00064999</v>
      </c>
      <c r="P236" s="1" t="n">
        <v>778996.864032999</v>
      </c>
      <c r="Q236" s="1" t="str">
        <f aca="false">CONCATENATE("POINT(",N236," ",M236,")")</f>
        <v>POINT(3,97827951199 43,6115425178999)</v>
      </c>
      <c r="R236" s="1" t="s">
        <v>1117</v>
      </c>
      <c r="S236" s="15" t="s">
        <v>30</v>
      </c>
      <c r="T236" s="5" t="n">
        <v>45378</v>
      </c>
      <c r="U236" s="5" t="n">
        <v>45392</v>
      </c>
      <c r="V236" s="5" t="n">
        <v>45399</v>
      </c>
      <c r="W236" s="5" t="n">
        <v>45401</v>
      </c>
      <c r="X236" s="5"/>
      <c r="Y236" s="5"/>
      <c r="Z236" s="5"/>
      <c r="AA236" s="5"/>
    </row>
    <row r="237" s="4" customFormat="true" ht="18.75" hidden="false" customHeight="false" outlineLevel="0" collapsed="false">
      <c r="A237" s="3" t="s">
        <v>1118</v>
      </c>
      <c r="B237" s="12" t="n">
        <v>3</v>
      </c>
      <c r="C237" s="3" t="n">
        <v>38</v>
      </c>
      <c r="D237" s="3" t="s">
        <v>1119</v>
      </c>
      <c r="E237" s="3" t="s">
        <v>1120</v>
      </c>
      <c r="F237" s="3" t="s">
        <v>25</v>
      </c>
      <c r="G237" s="3" t="str">
        <f aca="false">CONCATENATE(F237,"/",H237,"/INRA")</f>
        <v>http://Malus_domestica_Borkh/suzette/INRA</v>
      </c>
      <c r="H237" s="13" t="s">
        <v>1121</v>
      </c>
      <c r="I237" s="3" t="n">
        <v>229</v>
      </c>
      <c r="J237" s="3" t="s">
        <v>1122</v>
      </c>
      <c r="K237" s="14" t="s">
        <v>28</v>
      </c>
      <c r="L237" s="1" t="n">
        <v>2014</v>
      </c>
      <c r="M237" s="1" t="n">
        <v>43.6115287395999</v>
      </c>
      <c r="N237" s="1" t="n">
        <v>3.97829476863</v>
      </c>
      <c r="O237" s="1" t="n">
        <v>6279653.48472999</v>
      </c>
      <c r="P237" s="1" t="n">
        <v>778998.114928</v>
      </c>
      <c r="Q237" s="1" t="str">
        <f aca="false">CONCATENATE("POINT(",N237," ",M237,")")</f>
        <v>POINT(3,97829476863 43,6115287395999)</v>
      </c>
      <c r="R237" s="1" t="s">
        <v>1123</v>
      </c>
      <c r="S237" s="15" t="s">
        <v>30</v>
      </c>
      <c r="T237" s="5" t="n">
        <v>45380</v>
      </c>
      <c r="U237" s="5" t="n">
        <v>45394</v>
      </c>
      <c r="V237" s="5" t="n">
        <v>45399</v>
      </c>
      <c r="W237" s="5" t="n">
        <v>45404</v>
      </c>
      <c r="X237" s="5"/>
      <c r="Y237" s="5"/>
      <c r="Z237" s="5"/>
      <c r="AA237" s="5"/>
    </row>
    <row r="238" s="4" customFormat="true" ht="18.75" hidden="false" customHeight="false" outlineLevel="0" collapsed="false">
      <c r="A238" s="3" t="s">
        <v>1124</v>
      </c>
      <c r="B238" s="12" t="n">
        <v>3</v>
      </c>
      <c r="C238" s="3" t="n">
        <v>39</v>
      </c>
      <c r="D238" s="3" t="s">
        <v>1125</v>
      </c>
      <c r="E238" s="3" t="s">
        <v>1126</v>
      </c>
      <c r="F238" s="3" t="s">
        <v>25</v>
      </c>
      <c r="G238" s="3" t="str">
        <f aca="false">CONCATENATE(F238,"/",H238,"/INRA")</f>
        <v>http://Malus_domestica_Borkh/cabana_sagarra/INRA</v>
      </c>
      <c r="H238" s="13" t="s">
        <v>1127</v>
      </c>
      <c r="I238" s="3" t="n">
        <v>1576</v>
      </c>
      <c r="J238" s="3" t="s">
        <v>1128</v>
      </c>
      <c r="K238" s="14" t="s">
        <v>28</v>
      </c>
      <c r="L238" s="1" t="n">
        <v>2014</v>
      </c>
      <c r="M238" s="1" t="n">
        <v>43.6115166284999</v>
      </c>
      <c r="N238" s="1" t="n">
        <v>3.97830743473</v>
      </c>
      <c r="O238" s="1" t="n">
        <v>6279652.15147999</v>
      </c>
      <c r="P238" s="1" t="n">
        <v>778999.154348999</v>
      </c>
      <c r="Q238" s="1" t="str">
        <f aca="false">CONCATENATE("POINT(",N238," ",M238,")")</f>
        <v>POINT(3,97830743473 43,6115166284999)</v>
      </c>
      <c r="R238" s="1" t="s">
        <v>1129</v>
      </c>
      <c r="S238" s="15" t="s">
        <v>30</v>
      </c>
      <c r="T238" s="5" t="n">
        <v>45380</v>
      </c>
      <c r="U238" s="5" t="n">
        <v>45394</v>
      </c>
      <c r="V238" s="5" t="n">
        <v>45399</v>
      </c>
      <c r="W238" s="5" t="n">
        <v>45404</v>
      </c>
      <c r="X238" s="5"/>
      <c r="Y238" s="5"/>
      <c r="Z238" s="5"/>
      <c r="AA238" s="5"/>
    </row>
    <row r="239" s="4" customFormat="true" ht="18.75" hidden="false" customHeight="false" outlineLevel="0" collapsed="false">
      <c r="A239" s="3" t="s">
        <v>1130</v>
      </c>
      <c r="B239" s="12" t="n">
        <v>3</v>
      </c>
      <c r="C239" s="3" t="n">
        <v>40</v>
      </c>
      <c r="D239" s="3" t="s">
        <v>1131</v>
      </c>
      <c r="E239" s="3" t="s">
        <v>1132</v>
      </c>
      <c r="F239" s="3" t="s">
        <v>25</v>
      </c>
      <c r="G239" s="3" t="str">
        <f aca="false">CONCATENATE(F239,"/",H239,"/INRA")</f>
        <v>http://Malus_domestica_Borkh/entzea_sagarra/INRA</v>
      </c>
      <c r="H239" s="13" t="s">
        <v>1133</v>
      </c>
      <c r="I239" s="3" t="n">
        <v>637</v>
      </c>
      <c r="J239" s="3" t="s">
        <v>1134</v>
      </c>
      <c r="K239" s="14" t="s">
        <v>28</v>
      </c>
      <c r="L239" s="1" t="n">
        <v>2014</v>
      </c>
      <c r="M239" s="1" t="n">
        <v>43.6115020356999</v>
      </c>
      <c r="N239" s="1" t="n">
        <v>3.97832377711</v>
      </c>
      <c r="O239" s="1" t="n">
        <v>6279650.54612</v>
      </c>
      <c r="P239" s="1" t="n">
        <v>779000.494037</v>
      </c>
      <c r="Q239" s="1" t="str">
        <f aca="false">CONCATENATE("POINT(",N239," ",M239,")")</f>
        <v>POINT(3,97832377711 43,6115020356999)</v>
      </c>
      <c r="R239" s="1" t="s">
        <v>1135</v>
      </c>
      <c r="S239" s="15" t="s">
        <v>30</v>
      </c>
      <c r="T239" s="5" t="n">
        <v>45371</v>
      </c>
      <c r="U239" s="5" t="n">
        <v>45383</v>
      </c>
      <c r="V239" s="5" t="n">
        <v>45387</v>
      </c>
      <c r="W239" s="5" t="n">
        <v>45392</v>
      </c>
      <c r="X239" s="5"/>
      <c r="Y239" s="5"/>
      <c r="Z239" s="5"/>
      <c r="AA239" s="5"/>
    </row>
    <row r="240" s="4" customFormat="true" ht="18.75" hidden="false" customHeight="false" outlineLevel="0" collapsed="false">
      <c r="A240" s="3" t="s">
        <v>1136</v>
      </c>
      <c r="B240" s="12" t="n">
        <v>3</v>
      </c>
      <c r="C240" s="3" t="n">
        <v>41</v>
      </c>
      <c r="D240" s="3" t="s">
        <v>1137</v>
      </c>
      <c r="E240" s="3" t="s">
        <v>1138</v>
      </c>
      <c r="F240" s="3" t="s">
        <v>25</v>
      </c>
      <c r="G240" s="3" t="str">
        <f aca="false">CONCATENATE(F240,"/",H240,"/INRA")</f>
        <v>http://Malus_domestica_Borkh/vigneronne/INRA</v>
      </c>
      <c r="H240" s="13" t="s">
        <v>1139</v>
      </c>
      <c r="I240" s="3" t="n">
        <v>391</v>
      </c>
      <c r="J240" s="3" t="s">
        <v>1140</v>
      </c>
      <c r="K240" s="14" t="s">
        <v>28</v>
      </c>
      <c r="L240" s="1" t="n">
        <v>2014</v>
      </c>
      <c r="M240" s="1" t="n">
        <v>43.6114890208</v>
      </c>
      <c r="N240" s="1" t="n">
        <v>3.97833848344</v>
      </c>
      <c r="O240" s="1" t="n">
        <v>6279649.11447</v>
      </c>
      <c r="P240" s="1" t="n">
        <v>779001.699446</v>
      </c>
      <c r="Q240" s="1" t="str">
        <f aca="false">CONCATENATE("POINT(",N240," ",M240,")")</f>
        <v>POINT(3,97833848344 43,6114890208)</v>
      </c>
      <c r="R240" s="1" t="s">
        <v>1141</v>
      </c>
      <c r="S240" s="15" t="s">
        <v>30</v>
      </c>
      <c r="T240" s="5" t="n">
        <v>45380</v>
      </c>
      <c r="U240" s="5" t="n">
        <v>45401</v>
      </c>
      <c r="V240" s="5" t="n">
        <v>45404</v>
      </c>
      <c r="W240" s="5" t="n">
        <v>45411</v>
      </c>
      <c r="X240" s="5"/>
      <c r="Y240" s="5"/>
      <c r="Z240" s="5"/>
      <c r="AA240" s="5"/>
    </row>
    <row r="241" s="4" customFormat="true" ht="18.75" hidden="false" customHeight="false" outlineLevel="0" collapsed="false">
      <c r="A241" s="3" t="s">
        <v>1142</v>
      </c>
      <c r="B241" s="12" t="n">
        <v>3</v>
      </c>
      <c r="C241" s="3" t="n">
        <v>42</v>
      </c>
      <c r="D241" s="3" t="s">
        <v>1143</v>
      </c>
      <c r="E241" s="3" t="s">
        <v>1144</v>
      </c>
      <c r="F241" s="3" t="s">
        <v>25</v>
      </c>
      <c r="G241" s="3" t="str">
        <f aca="false">CONCATENATE(F241,"/",H241,"/INRA")</f>
        <v>http://Malus_domestica_Borkh/pouzaraque/INRA</v>
      </c>
      <c r="H241" s="13" t="s">
        <v>1145</v>
      </c>
      <c r="I241" s="3" t="n">
        <v>64</v>
      </c>
      <c r="J241" s="3" t="s">
        <v>1146</v>
      </c>
      <c r="K241" s="14" t="s">
        <v>28</v>
      </c>
      <c r="L241" s="1" t="n">
        <v>2014</v>
      </c>
      <c r="M241" s="1" t="n">
        <v>43.6114750368</v>
      </c>
      <c r="N241" s="1" t="n">
        <v>3.97835361768</v>
      </c>
      <c r="O241" s="1" t="n">
        <v>6279647.57555999</v>
      </c>
      <c r="P241" s="1" t="n">
        <v>779002.940743</v>
      </c>
      <c r="Q241" s="1" t="str">
        <f aca="false">CONCATENATE("POINT(",N241," ",M241,")")</f>
        <v>POINT(3,97835361768 43,6114750368)</v>
      </c>
      <c r="R241" s="1" t="s">
        <v>1147</v>
      </c>
      <c r="S241" s="15" t="s">
        <v>30</v>
      </c>
      <c r="T241" s="5" t="n">
        <v>45394</v>
      </c>
      <c r="U241" s="5"/>
      <c r="V241" s="5"/>
      <c r="W241" s="5"/>
      <c r="X241" s="5"/>
      <c r="Y241" s="5"/>
      <c r="Z241" s="5"/>
      <c r="AA241" s="5"/>
    </row>
    <row r="242" s="4" customFormat="true" ht="18.75" hidden="false" customHeight="false" outlineLevel="0" collapsed="false">
      <c r="A242" s="3" t="s">
        <v>1148</v>
      </c>
      <c r="B242" s="12" t="n">
        <v>3</v>
      </c>
      <c r="C242" s="3" t="n">
        <v>43</v>
      </c>
      <c r="D242" s="3" t="s">
        <v>1149</v>
      </c>
      <c r="E242" s="3" t="s">
        <v>1150</v>
      </c>
      <c r="F242" s="3" t="s">
        <v>25</v>
      </c>
      <c r="G242" s="3" t="str">
        <f aca="false">CONCATENATE(F242,"/",H242,"/INRA")</f>
        <v>http://Malus_domestica_Borkh/baguette_violette/INRA</v>
      </c>
      <c r="H242" s="13" t="s">
        <v>1151</v>
      </c>
      <c r="I242" s="3" t="n">
        <v>1577</v>
      </c>
      <c r="J242" s="3" t="s">
        <v>1152</v>
      </c>
      <c r="K242" s="14" t="s">
        <v>28</v>
      </c>
      <c r="L242" s="1" t="n">
        <v>2014</v>
      </c>
      <c r="M242" s="1" t="n">
        <v>43.611461415</v>
      </c>
      <c r="N242" s="1" t="n">
        <v>3.97836853799</v>
      </c>
      <c r="O242" s="1" t="n">
        <v>6279646.07668999</v>
      </c>
      <c r="P242" s="1" t="n">
        <v>779004.164267</v>
      </c>
      <c r="Q242" s="1" t="str">
        <f aca="false">CONCATENATE("POINT(",N242," ",M242,")")</f>
        <v>POINT(3,97836853799 43,611461415)</v>
      </c>
      <c r="R242" s="1" t="s">
        <v>1153</v>
      </c>
      <c r="S242" s="15" t="s">
        <v>30</v>
      </c>
      <c r="T242" s="5" t="n">
        <v>45380</v>
      </c>
      <c r="U242" s="5" t="n">
        <v>45392</v>
      </c>
      <c r="V242" s="5" t="n">
        <v>45399</v>
      </c>
      <c r="W242" s="5" t="n">
        <v>45404</v>
      </c>
      <c r="X242" s="5"/>
      <c r="Y242" s="5"/>
      <c r="Z242" s="5"/>
      <c r="AA242" s="5"/>
    </row>
    <row r="243" s="4" customFormat="true" ht="18.75" hidden="false" customHeight="false" outlineLevel="0" collapsed="false">
      <c r="A243" s="3" t="s">
        <v>1154</v>
      </c>
      <c r="B243" s="12" t="n">
        <v>3</v>
      </c>
      <c r="C243" s="3" t="n">
        <v>44</v>
      </c>
      <c r="D243" s="3" t="s">
        <v>1155</v>
      </c>
      <c r="E243" s="3" t="s">
        <v>1156</v>
      </c>
      <c r="F243" s="3" t="s">
        <v>25</v>
      </c>
      <c r="G243" s="3" t="str">
        <f aca="false">CONCATENATE(F243,"/",H243,"/INRA")</f>
        <v>http://Malus_domestica_Borkh/gueule_de_mouton/INRA</v>
      </c>
      <c r="H243" s="13" t="s">
        <v>1157</v>
      </c>
      <c r="I243" s="3" t="n">
        <v>59</v>
      </c>
      <c r="J243" s="3" t="s">
        <v>1158</v>
      </c>
      <c r="K243" s="14" t="s">
        <v>28</v>
      </c>
      <c r="L243" s="1" t="n">
        <v>2014</v>
      </c>
      <c r="M243" s="1" t="n">
        <v>43.6114491354</v>
      </c>
      <c r="N243" s="1" t="n">
        <v>3.97838258489</v>
      </c>
      <c r="O243" s="1" t="n">
        <v>6279644.72609999</v>
      </c>
      <c r="P243" s="1" t="n">
        <v>779005.315418999</v>
      </c>
      <c r="Q243" s="1" t="str">
        <f aca="false">CONCATENATE("POINT(",N243," ",M243,")")</f>
        <v>POINT(3,97838258489 43,6114491354)</v>
      </c>
      <c r="R243" s="1" t="s">
        <v>1159</v>
      </c>
      <c r="S243" s="15" t="s">
        <v>30</v>
      </c>
      <c r="T243" s="5" t="n">
        <v>45371</v>
      </c>
      <c r="U243" s="5" t="n">
        <v>45385</v>
      </c>
      <c r="V243" s="5" t="n">
        <v>45392</v>
      </c>
      <c r="W243" s="5" t="n">
        <v>45397</v>
      </c>
      <c r="X243" s="5"/>
      <c r="Y243" s="5"/>
      <c r="Z243" s="5"/>
      <c r="AA243" s="5"/>
    </row>
    <row r="244" s="4" customFormat="true" ht="18.75" hidden="false" customHeight="false" outlineLevel="0" collapsed="false">
      <c r="A244" s="3" t="s">
        <v>1160</v>
      </c>
      <c r="B244" s="12" t="n">
        <v>3</v>
      </c>
      <c r="C244" s="3" t="n">
        <v>45</v>
      </c>
      <c r="D244" s="3" t="s">
        <v>1161</v>
      </c>
      <c r="E244" s="3" t="s">
        <v>1162</v>
      </c>
      <c r="F244" s="3" t="s">
        <v>25</v>
      </c>
      <c r="G244" s="3" t="str">
        <f aca="false">CONCATENATE(F244,"/",H244,"/INRA")</f>
        <v>http://Malus_domestica_Borkh/reinette_de_seguin/INRA</v>
      </c>
      <c r="H244" s="13" t="s">
        <v>1163</v>
      </c>
      <c r="I244" s="3" t="n">
        <v>283</v>
      </c>
      <c r="J244" s="3" t="s">
        <v>1164</v>
      </c>
      <c r="K244" s="14" t="s">
        <v>28</v>
      </c>
      <c r="L244" s="1" t="n">
        <v>2014</v>
      </c>
      <c r="M244" s="1" t="n">
        <v>43.6114349295</v>
      </c>
      <c r="N244" s="1" t="n">
        <v>3.97839871155</v>
      </c>
      <c r="O244" s="1" t="n">
        <v>6279643.16351</v>
      </c>
      <c r="P244" s="1" t="n">
        <v>779006.637157</v>
      </c>
      <c r="Q244" s="1" t="str">
        <f aca="false">CONCATENATE("POINT(",N244," ",M244,")")</f>
        <v>POINT(3,97839871155 43,6114349295)</v>
      </c>
      <c r="R244" s="1" t="s">
        <v>1165</v>
      </c>
      <c r="S244" s="15" t="s">
        <v>30</v>
      </c>
      <c r="T244" s="5" t="n">
        <v>45385</v>
      </c>
      <c r="U244" s="5" t="n">
        <v>45397</v>
      </c>
      <c r="V244" s="5" t="n">
        <v>45404</v>
      </c>
      <c r="W244" s="5" t="n">
        <v>45408</v>
      </c>
      <c r="X244" s="5"/>
      <c r="Y244" s="5"/>
      <c r="Z244" s="5"/>
      <c r="AA244" s="5"/>
    </row>
    <row r="245" s="4" customFormat="true" ht="30" hidden="false" customHeight="false" outlineLevel="0" collapsed="false">
      <c r="A245" s="3" t="s">
        <v>1166</v>
      </c>
      <c r="B245" s="12" t="n">
        <v>3</v>
      </c>
      <c r="C245" s="3" t="n">
        <v>46</v>
      </c>
      <c r="D245" s="3" t="s">
        <v>1167</v>
      </c>
      <c r="E245" s="3" t="s">
        <v>1168</v>
      </c>
      <c r="F245" s="3" t="s">
        <v>25</v>
      </c>
      <c r="G245" s="3" t="str">
        <f aca="false">CONCATENATE(F245,"/",H245,"/INRA")</f>
        <v>http://Malus_domestica_Borkh/reinette_blanche_de_beussent/INRA</v>
      </c>
      <c r="H245" s="13" t="s">
        <v>1169</v>
      </c>
      <c r="I245" s="3" t="n">
        <v>1578</v>
      </c>
      <c r="J245" s="3" t="s">
        <v>1170</v>
      </c>
      <c r="K245" s="14" t="s">
        <v>28</v>
      </c>
      <c r="L245" s="1" t="n">
        <v>2014</v>
      </c>
      <c r="M245" s="1" t="n">
        <v>43.6114202341999</v>
      </c>
      <c r="N245" s="1" t="n">
        <v>3.97841380784</v>
      </c>
      <c r="O245" s="1" t="n">
        <v>6279641.54552</v>
      </c>
      <c r="P245" s="1" t="n">
        <v>779007.876370999</v>
      </c>
      <c r="Q245" s="1" t="str">
        <f aca="false">CONCATENATE("POINT(",N245," ",M245,")")</f>
        <v>POINT(3,97841380784 43,6114202341999)</v>
      </c>
      <c r="R245" s="1" t="s">
        <v>1171</v>
      </c>
      <c r="S245" s="15" t="s">
        <v>30</v>
      </c>
      <c r="T245" s="5" t="n">
        <v>45378</v>
      </c>
      <c r="U245" s="5"/>
      <c r="V245" s="5"/>
      <c r="W245" s="5"/>
      <c r="X245" s="5"/>
      <c r="Y245" s="5"/>
      <c r="Z245" s="5"/>
      <c r="AA245" s="5"/>
    </row>
    <row r="246" s="4" customFormat="true" ht="18.75" hidden="false" customHeight="false" outlineLevel="0" collapsed="false">
      <c r="A246" s="3" t="s">
        <v>1172</v>
      </c>
      <c r="B246" s="12" t="n">
        <v>3</v>
      </c>
      <c r="C246" s="3" t="n">
        <v>47</v>
      </c>
      <c r="D246" s="3" t="s">
        <v>1173</v>
      </c>
      <c r="E246" s="3" t="s">
        <v>1174</v>
      </c>
      <c r="F246" s="3" t="s">
        <v>25</v>
      </c>
      <c r="G246" s="3" t="str">
        <f aca="false">CONCATENATE(F246,"/",H246,"/INRA")</f>
        <v>http://Malus_domestica_Borkh/trouvee_de_desandon/INRA</v>
      </c>
      <c r="H246" s="13" t="s">
        <v>1175</v>
      </c>
      <c r="I246" s="3" t="n">
        <v>1579</v>
      </c>
      <c r="J246" s="3" t="s">
        <v>1176</v>
      </c>
      <c r="K246" s="14" t="s">
        <v>28</v>
      </c>
      <c r="L246" s="1" t="n">
        <v>2014</v>
      </c>
      <c r="M246" s="1" t="n">
        <v>43.6114070625</v>
      </c>
      <c r="N246" s="1" t="n">
        <v>3.97842833592</v>
      </c>
      <c r="O246" s="1" t="n">
        <v>6279640.09626999</v>
      </c>
      <c r="P246" s="1" t="n">
        <v>779009.067607</v>
      </c>
      <c r="Q246" s="1" t="str">
        <f aca="false">CONCATENATE("POINT(",N246," ",M246,")")</f>
        <v>POINT(3,97842833592 43,6114070625)</v>
      </c>
      <c r="R246" s="1" t="s">
        <v>1177</v>
      </c>
      <c r="S246" s="15" t="s">
        <v>30</v>
      </c>
      <c r="T246" s="5" t="n">
        <v>45394</v>
      </c>
      <c r="U246" s="5" t="n">
        <v>45406</v>
      </c>
      <c r="V246" s="5" t="n">
        <v>45415</v>
      </c>
      <c r="W246" s="5" t="n">
        <v>45422</v>
      </c>
      <c r="X246" s="5"/>
      <c r="Y246" s="5"/>
      <c r="Z246" s="5"/>
      <c r="AA246" s="5"/>
    </row>
    <row r="247" s="4" customFormat="true" ht="18.75" hidden="false" customHeight="false" outlineLevel="0" collapsed="false">
      <c r="A247" s="3" t="s">
        <v>1178</v>
      </c>
      <c r="B247" s="12" t="n">
        <v>3</v>
      </c>
      <c r="C247" s="3" t="n">
        <v>48</v>
      </c>
      <c r="D247" s="3" t="s">
        <v>1179</v>
      </c>
      <c r="E247" s="3" t="s">
        <v>1180</v>
      </c>
      <c r="F247" s="3" t="s">
        <v>25</v>
      </c>
      <c r="G247" s="3" t="str">
        <f aca="false">CONCATENATE(F247,"/",H247,"/INRA")</f>
        <v>http://Malus_domestica_Borkh/mercier/INRA</v>
      </c>
      <c r="H247" s="13" t="s">
        <v>1181</v>
      </c>
      <c r="I247" s="3" t="n">
        <v>1515</v>
      </c>
      <c r="J247" s="3" t="s">
        <v>1182</v>
      </c>
      <c r="K247" s="14" t="s">
        <v>28</v>
      </c>
      <c r="L247" s="1" t="n">
        <v>2014</v>
      </c>
      <c r="M247" s="1" t="n">
        <v>43.6113940023</v>
      </c>
      <c r="N247" s="1" t="n">
        <v>3.97844317334</v>
      </c>
      <c r="O247" s="1" t="n">
        <v>6279638.65973</v>
      </c>
      <c r="P247" s="1" t="n">
        <v>779010.283668</v>
      </c>
      <c r="Q247" s="1" t="str">
        <f aca="false">CONCATENATE("POINT(",N247," ",M247,")")</f>
        <v>POINT(3,97844317334 43,6113940023)</v>
      </c>
      <c r="R247" s="1" t="s">
        <v>1183</v>
      </c>
      <c r="S247" s="15" t="s">
        <v>30</v>
      </c>
      <c r="T247" s="5" t="n">
        <v>45378</v>
      </c>
      <c r="U247" s="5" t="n">
        <v>45390</v>
      </c>
      <c r="V247" s="5" t="n">
        <v>45394</v>
      </c>
      <c r="W247" s="5" t="n">
        <v>45399</v>
      </c>
      <c r="X247" s="5"/>
      <c r="Y247" s="5"/>
      <c r="Z247" s="5"/>
      <c r="AA247" s="5"/>
    </row>
    <row r="248" s="4" customFormat="true" ht="18.75" hidden="false" customHeight="false" outlineLevel="0" collapsed="false">
      <c r="A248" s="3" t="s">
        <v>1184</v>
      </c>
      <c r="B248" s="12" t="n">
        <v>3</v>
      </c>
      <c r="C248" s="3" t="n">
        <v>49</v>
      </c>
      <c r="D248" s="3" t="s">
        <v>1185</v>
      </c>
      <c r="E248" s="3" t="s">
        <v>1186</v>
      </c>
      <c r="F248" s="3" t="s">
        <v>25</v>
      </c>
      <c r="G248" s="3" t="str">
        <f aca="false">CONCATENATE(F248,"/",H248,"/INRA")</f>
        <v>http://Malus_domestica_Borkh/de_bonde/INRA</v>
      </c>
      <c r="H248" s="13" t="s">
        <v>1187</v>
      </c>
      <c r="I248" s="3" t="n">
        <v>416</v>
      </c>
      <c r="J248" s="3" t="s">
        <v>1188</v>
      </c>
      <c r="K248" s="14" t="s">
        <v>28</v>
      </c>
      <c r="L248" s="1" t="n">
        <v>2014</v>
      </c>
      <c r="M248" s="1" t="n">
        <v>43.6113796639</v>
      </c>
      <c r="N248" s="1" t="n">
        <v>3.97845881571</v>
      </c>
      <c r="O248" s="1" t="n">
        <v>6279637.08194999</v>
      </c>
      <c r="P248" s="1" t="n">
        <v>779011.566485999</v>
      </c>
      <c r="Q248" s="1" t="str">
        <f aca="false">CONCATENATE("POINT(",N248," ",M248,")")</f>
        <v>POINT(3,97845881571 43,6113796639)</v>
      </c>
      <c r="R248" s="1" t="s">
        <v>1189</v>
      </c>
      <c r="S248" s="15" t="s">
        <v>30</v>
      </c>
      <c r="T248" s="5" t="n">
        <v>45380</v>
      </c>
      <c r="U248" s="5" t="n">
        <v>45392</v>
      </c>
      <c r="V248" s="5" t="n">
        <v>45397</v>
      </c>
      <c r="W248" s="5" t="n">
        <v>45404</v>
      </c>
      <c r="X248" s="5"/>
      <c r="Y248" s="5"/>
      <c r="Z248" s="5"/>
      <c r="AA248" s="5"/>
    </row>
    <row r="249" s="4" customFormat="true" ht="18.75" hidden="false" customHeight="false" outlineLevel="0" collapsed="false">
      <c r="A249" s="3" t="s">
        <v>1190</v>
      </c>
      <c r="B249" s="12" t="n">
        <v>3</v>
      </c>
      <c r="C249" s="3" t="n">
        <v>50</v>
      </c>
      <c r="D249" s="3" t="s">
        <v>1191</v>
      </c>
      <c r="E249" s="3" t="s">
        <v>1192</v>
      </c>
      <c r="F249" s="3" t="s">
        <v>25</v>
      </c>
      <c r="G249" s="3" t="str">
        <f aca="false">CONCATENATE(F249,"/",H249,"/INRA")</f>
        <v>http://Malus_domestica_Borkh/cabusse/INRA</v>
      </c>
      <c r="H249" s="13" t="s">
        <v>1193</v>
      </c>
      <c r="I249" s="3" t="n">
        <v>338</v>
      </c>
      <c r="J249" s="3" t="s">
        <v>1194</v>
      </c>
      <c r="K249" s="14" t="s">
        <v>28</v>
      </c>
      <c r="L249" s="1" t="n">
        <v>2014</v>
      </c>
      <c r="M249" s="1" t="n">
        <v>43.6113668046</v>
      </c>
      <c r="N249" s="1" t="n">
        <v>3.97847341005</v>
      </c>
      <c r="O249" s="1" t="n">
        <v>6279635.66748999</v>
      </c>
      <c r="P249" s="1" t="n">
        <v>779012.762642999</v>
      </c>
      <c r="Q249" s="1" t="str">
        <f aca="false">CONCATENATE("POINT(",N249," ",M249,")")</f>
        <v>POINT(3,97847341005 43,6113668046)</v>
      </c>
      <c r="R249" s="1" t="s">
        <v>1195</v>
      </c>
      <c r="S249" s="15" t="s">
        <v>30</v>
      </c>
      <c r="T249" s="5" t="n">
        <v>45380</v>
      </c>
      <c r="U249" s="5" t="n">
        <v>45394</v>
      </c>
      <c r="V249" s="5" t="n">
        <v>45397</v>
      </c>
      <c r="W249" s="5" t="n">
        <v>45404</v>
      </c>
      <c r="X249" s="5"/>
      <c r="Y249" s="5"/>
      <c r="Z249" s="5"/>
      <c r="AA249" s="5"/>
    </row>
    <row r="250" s="4" customFormat="true" ht="18.75" hidden="false" customHeight="false" outlineLevel="0" collapsed="false">
      <c r="A250" s="3" t="s">
        <v>1196</v>
      </c>
      <c r="B250" s="12" t="n">
        <v>3</v>
      </c>
      <c r="C250" s="3" t="n">
        <v>51</v>
      </c>
      <c r="D250" s="3" t="s">
        <v>1197</v>
      </c>
      <c r="E250" s="3" t="s">
        <v>1198</v>
      </c>
      <c r="F250" s="3" t="s">
        <v>25</v>
      </c>
      <c r="G250" s="3" t="str">
        <f aca="false">CONCATENATE(F250,"/",H250,"/INRA")</f>
        <v>http://Malus_domestica_Borkh/cagarlaou/INRA</v>
      </c>
      <c r="H250" s="13" t="s">
        <v>1199</v>
      </c>
      <c r="I250" s="3" t="n">
        <v>258</v>
      </c>
      <c r="J250" s="3" t="s">
        <v>1200</v>
      </c>
      <c r="K250" s="14" t="s">
        <v>28</v>
      </c>
      <c r="L250" s="1" t="n">
        <v>2014</v>
      </c>
      <c r="M250" s="1" t="n">
        <v>43.6113519179</v>
      </c>
      <c r="N250" s="1" t="n">
        <v>3.97848932737</v>
      </c>
      <c r="O250" s="1" t="n">
        <v>6279634.02904</v>
      </c>
      <c r="P250" s="1" t="n">
        <v>779014.068419</v>
      </c>
      <c r="Q250" s="1" t="str">
        <f aca="false">CONCATENATE("POINT(",N250," ",M250,")")</f>
        <v>POINT(3,97848932737 43,6113519179)</v>
      </c>
      <c r="R250" s="1" t="s">
        <v>1201</v>
      </c>
      <c r="S250" s="15" t="s">
        <v>30</v>
      </c>
      <c r="T250" s="5" t="n">
        <v>45373</v>
      </c>
      <c r="U250" s="5" t="n">
        <v>45387</v>
      </c>
      <c r="V250" s="5" t="n">
        <v>45394</v>
      </c>
      <c r="W250" s="5" t="n">
        <v>45399</v>
      </c>
      <c r="X250" s="5"/>
      <c r="Y250" s="5"/>
      <c r="Z250" s="5"/>
      <c r="AA250" s="5"/>
    </row>
    <row r="251" s="4" customFormat="true" ht="18.75" hidden="false" customHeight="false" outlineLevel="0" collapsed="false">
      <c r="A251" s="3" t="s">
        <v>1202</v>
      </c>
      <c r="B251" s="12" t="n">
        <v>3</v>
      </c>
      <c r="C251" s="3" t="n">
        <v>52</v>
      </c>
      <c r="D251" s="3" t="s">
        <v>1203</v>
      </c>
      <c r="E251" s="3" t="s">
        <v>1204</v>
      </c>
      <c r="F251" s="3" t="s">
        <v>25</v>
      </c>
      <c r="G251" s="3" t="str">
        <f aca="false">CONCATENATE(F251,"/",H251,"/INRA")</f>
        <v>http://Malus_domestica_Borkh/calville_malingre/INRA</v>
      </c>
      <c r="H251" s="13" t="s">
        <v>1205</v>
      </c>
      <c r="I251" s="3" t="n">
        <v>762</v>
      </c>
      <c r="J251" s="3" t="s">
        <v>1206</v>
      </c>
      <c r="K251" s="14" t="s">
        <v>28</v>
      </c>
      <c r="L251" s="1" t="n">
        <v>2014</v>
      </c>
      <c r="M251" s="1" t="n">
        <v>43.6113384626</v>
      </c>
      <c r="N251" s="1" t="n">
        <v>3.97850380921</v>
      </c>
      <c r="O251" s="1" t="n">
        <v>6279632.54822999</v>
      </c>
      <c r="P251" s="1" t="n">
        <v>779015.256314</v>
      </c>
      <c r="Q251" s="1" t="str">
        <f aca="false">CONCATENATE("POINT(",N251," ",M251,")")</f>
        <v>POINT(3,97850380921 43,6113384626)</v>
      </c>
      <c r="R251" s="1" t="s">
        <v>1207</v>
      </c>
      <c r="S251" s="15" t="s">
        <v>30</v>
      </c>
      <c r="T251" s="5" t="n">
        <v>45371</v>
      </c>
      <c r="U251" s="5" t="n">
        <v>45383</v>
      </c>
      <c r="V251" s="5" t="n">
        <v>45390</v>
      </c>
      <c r="W251" s="5" t="n">
        <v>45392</v>
      </c>
      <c r="X251" s="5"/>
      <c r="Y251" s="5"/>
      <c r="Z251" s="5"/>
      <c r="AA251" s="5"/>
    </row>
    <row r="252" s="4" customFormat="true" ht="18.75" hidden="false" customHeight="false" outlineLevel="0" collapsed="false">
      <c r="A252" s="3" t="s">
        <v>1208</v>
      </c>
      <c r="B252" s="12" t="n">
        <v>3</v>
      </c>
      <c r="C252" s="3" t="n">
        <v>53</v>
      </c>
      <c r="D252" s="3" t="s">
        <v>1209</v>
      </c>
      <c r="E252" s="3" t="s">
        <v>1210</v>
      </c>
      <c r="F252" s="3" t="s">
        <v>25</v>
      </c>
      <c r="G252" s="3" t="str">
        <f aca="false">CONCATENATE(F252,"/",H252,"/INRA")</f>
        <v>http://Malus_domestica_Borkh/charlot/INRA</v>
      </c>
      <c r="H252" s="13" t="s">
        <v>1211</v>
      </c>
      <c r="I252" s="3" t="n">
        <v>342</v>
      </c>
      <c r="J252" s="3" t="s">
        <v>1212</v>
      </c>
      <c r="K252" s="14" t="s">
        <v>28</v>
      </c>
      <c r="L252" s="1" t="n">
        <v>2014</v>
      </c>
      <c r="M252" s="1" t="n">
        <v>43.6113252488</v>
      </c>
      <c r="N252" s="1" t="n">
        <v>3.97851900672</v>
      </c>
      <c r="O252" s="1" t="n">
        <v>6279631.09497999</v>
      </c>
      <c r="P252" s="1" t="n">
        <v>779016.501666</v>
      </c>
      <c r="Q252" s="1" t="str">
        <f aca="false">CONCATENATE("POINT(",N252," ",M252,")")</f>
        <v>POINT(3,97851900672 43,6113252488)</v>
      </c>
      <c r="R252" s="1" t="s">
        <v>1213</v>
      </c>
      <c r="S252" s="15" t="s">
        <v>30</v>
      </c>
      <c r="T252" s="5" t="n">
        <v>45368</v>
      </c>
      <c r="U252" s="5" t="n">
        <v>45383</v>
      </c>
      <c r="V252" s="5" t="n">
        <v>45387</v>
      </c>
      <c r="W252" s="5" t="n">
        <v>45392</v>
      </c>
      <c r="X252" s="5"/>
      <c r="Y252" s="5"/>
      <c r="Z252" s="5"/>
      <c r="AA252" s="5"/>
    </row>
    <row r="253" s="4" customFormat="true" ht="18.75" hidden="false" customHeight="false" outlineLevel="0" collapsed="false">
      <c r="A253" s="3" t="s">
        <v>1214</v>
      </c>
      <c r="B253" s="12" t="n">
        <v>3</v>
      </c>
      <c r="C253" s="3" t="n">
        <v>54</v>
      </c>
      <c r="D253" s="3" t="s">
        <v>1215</v>
      </c>
      <c r="E253" s="3" t="s">
        <v>1216</v>
      </c>
      <c r="F253" s="3" t="s">
        <v>25</v>
      </c>
      <c r="G253" s="3" t="str">
        <f aca="false">CONCATENATE(F253,"/",H253,"/INRA")</f>
        <v>http://Malus_domestica_Borkh/de_quint/INRA</v>
      </c>
      <c r="H253" s="13" t="s">
        <v>1217</v>
      </c>
      <c r="I253" s="3" t="n">
        <v>826</v>
      </c>
      <c r="J253" s="3" t="s">
        <v>1218</v>
      </c>
      <c r="K253" s="14" t="s">
        <v>28</v>
      </c>
      <c r="L253" s="1" t="n">
        <v>2014</v>
      </c>
      <c r="M253" s="1" t="n">
        <v>43.6113116187</v>
      </c>
      <c r="N253" s="1" t="n">
        <v>3.97853371188</v>
      </c>
      <c r="O253" s="1" t="n">
        <v>6279629.59497</v>
      </c>
      <c r="P253" s="1" t="n">
        <v>779017.707835</v>
      </c>
      <c r="Q253" s="1" t="str">
        <f aca="false">CONCATENATE("POINT(",N253," ",M253,")")</f>
        <v>POINT(3,97853371188 43,6113116187)</v>
      </c>
      <c r="R253" s="1" t="s">
        <v>1219</v>
      </c>
      <c r="S253" s="15" t="s">
        <v>30</v>
      </c>
      <c r="T253" s="5" t="n">
        <v>45371</v>
      </c>
      <c r="U253" s="5" t="n">
        <v>45380</v>
      </c>
      <c r="V253" s="5" t="n">
        <v>45387</v>
      </c>
      <c r="W253" s="5" t="n">
        <v>45392</v>
      </c>
      <c r="X253" s="5"/>
      <c r="Y253" s="5"/>
      <c r="Z253" s="5"/>
      <c r="AA253" s="5"/>
    </row>
    <row r="254" s="4" customFormat="true" ht="18.75" hidden="false" customHeight="false" outlineLevel="0" collapsed="false">
      <c r="A254" s="3" t="s">
        <v>1220</v>
      </c>
      <c r="B254" s="12" t="n">
        <v>3</v>
      </c>
      <c r="C254" s="3" t="n">
        <v>55</v>
      </c>
      <c r="D254" s="3" t="s">
        <v>1221</v>
      </c>
      <c r="E254" s="3" t="s">
        <v>1222</v>
      </c>
      <c r="F254" s="3" t="s">
        <v>25</v>
      </c>
      <c r="G254" s="3" t="str">
        <f aca="false">CONCATENATE(F254,"/",H254,"/INRA")</f>
        <v>http://Malus_domestica_Borkh/de_vendu_l_eveque/INRA</v>
      </c>
      <c r="H254" s="13" t="s">
        <v>1223</v>
      </c>
      <c r="I254" s="3" t="n">
        <v>300</v>
      </c>
      <c r="J254" s="3" t="s">
        <v>1224</v>
      </c>
      <c r="K254" s="14" t="s">
        <v>28</v>
      </c>
      <c r="L254" s="1" t="n">
        <v>2014</v>
      </c>
      <c r="M254" s="1" t="n">
        <v>43.6112983196</v>
      </c>
      <c r="N254" s="1" t="n">
        <v>3.97854819287</v>
      </c>
      <c r="O254" s="1" t="n">
        <v>6279628.13152</v>
      </c>
      <c r="P254" s="1" t="n">
        <v>779018.895448</v>
      </c>
      <c r="Q254" s="1" t="str">
        <f aca="false">CONCATENATE("POINT(",N254," ",M254,")")</f>
        <v>POINT(3,97854819287 43,6112983196)</v>
      </c>
      <c r="R254" s="1" t="s">
        <v>1225</v>
      </c>
      <c r="S254" s="15" t="s">
        <v>30</v>
      </c>
      <c r="T254" s="5" t="n">
        <v>45385</v>
      </c>
      <c r="U254" s="5" t="n">
        <v>45397</v>
      </c>
      <c r="V254" s="5" t="n">
        <v>45401</v>
      </c>
      <c r="W254" s="5" t="n">
        <v>45408</v>
      </c>
      <c r="X254" s="5"/>
      <c r="Y254" s="5"/>
      <c r="Z254" s="5"/>
      <c r="AA254" s="5"/>
    </row>
    <row r="255" s="4" customFormat="true" ht="18.75" hidden="false" customHeight="false" outlineLevel="0" collapsed="false">
      <c r="A255" s="3" t="s">
        <v>1226</v>
      </c>
      <c r="B255" s="12" t="n">
        <v>3</v>
      </c>
      <c r="C255" s="3" t="n">
        <v>56</v>
      </c>
      <c r="D255" s="3" t="s">
        <v>1227</v>
      </c>
      <c r="E255" s="3" t="s">
        <v>1228</v>
      </c>
      <c r="F255" s="3" t="s">
        <v>25</v>
      </c>
      <c r="G255" s="3" t="str">
        <f aca="false">CONCATENATE(F255,"/",H255,"/INRA")</f>
        <v>http://Malus_domestica_Borkh/feuillemorte/INRA</v>
      </c>
      <c r="H255" s="13" t="s">
        <v>1229</v>
      </c>
      <c r="I255" s="3" t="n">
        <v>174</v>
      </c>
      <c r="J255" s="3" t="s">
        <v>1230</v>
      </c>
      <c r="K255" s="14" t="s">
        <v>28</v>
      </c>
      <c r="L255" s="1" t="n">
        <v>2014</v>
      </c>
      <c r="M255" s="1" t="n">
        <v>43.6112843501</v>
      </c>
      <c r="N255" s="1" t="n">
        <v>3.97856455388</v>
      </c>
      <c r="O255" s="1" t="n">
        <v>6279626.59544</v>
      </c>
      <c r="P255" s="1" t="n">
        <v>779020.235790999</v>
      </c>
      <c r="Q255" s="1" t="str">
        <f aca="false">CONCATENATE("POINT(",N255," ",M255,")")</f>
        <v>POINT(3,97856455388 43,6112843501)</v>
      </c>
      <c r="R255" s="1" t="s">
        <v>1231</v>
      </c>
      <c r="S255" s="15" t="s">
        <v>30</v>
      </c>
      <c r="T255" s="5" t="n">
        <v>45418</v>
      </c>
      <c r="U255" s="5" t="n">
        <v>45425</v>
      </c>
      <c r="V255" s="5" t="n">
        <v>45427</v>
      </c>
      <c r="W255" s="5" t="n">
        <v>45429</v>
      </c>
      <c r="X255" s="5"/>
      <c r="Y255" s="5"/>
      <c r="Z255" s="5"/>
      <c r="AA255" s="5"/>
    </row>
    <row r="256" s="4" customFormat="true" ht="30" hidden="false" customHeight="false" outlineLevel="0" collapsed="false">
      <c r="A256" s="3" t="s">
        <v>1232</v>
      </c>
      <c r="B256" s="12" t="n">
        <v>3</v>
      </c>
      <c r="C256" s="3" t="n">
        <v>57</v>
      </c>
      <c r="D256" s="3" t="s">
        <v>1233</v>
      </c>
      <c r="E256" s="3" t="s">
        <v>1234</v>
      </c>
      <c r="F256" s="3" t="s">
        <v>25</v>
      </c>
      <c r="G256" s="3" t="str">
        <f aca="false">CONCATENATE(F256,"/",H256,"/INRA")</f>
        <v>http://Malus_domestica_Borkh/grosse_de_saint-clement/INRA</v>
      </c>
      <c r="H256" s="13" t="s">
        <v>1235</v>
      </c>
      <c r="I256" s="3" t="n">
        <v>653</v>
      </c>
      <c r="J256" s="3" t="s">
        <v>1236</v>
      </c>
      <c r="K256" s="14" t="s">
        <v>28</v>
      </c>
      <c r="L256" s="1" t="n">
        <v>2014</v>
      </c>
      <c r="M256" s="1" t="n">
        <v>43.6112712462999</v>
      </c>
      <c r="N256" s="1" t="n">
        <v>3.97857836602</v>
      </c>
      <c r="O256" s="1" t="n">
        <v>6279625.15304</v>
      </c>
      <c r="P256" s="1" t="n">
        <v>779021.369129</v>
      </c>
      <c r="Q256" s="1" t="str">
        <f aca="false">CONCATENATE("POINT(",N256," ",M256,")")</f>
        <v>POINT(3,97857836602 43,6112712462999)</v>
      </c>
      <c r="R256" s="1" t="s">
        <v>1237</v>
      </c>
      <c r="S256" s="15" t="s">
        <v>30</v>
      </c>
      <c r="T256" s="5" t="n">
        <v>45368</v>
      </c>
      <c r="U256" s="5" t="n">
        <v>45371</v>
      </c>
      <c r="V256" s="5" t="n">
        <v>45380</v>
      </c>
      <c r="W256" s="5" t="n">
        <v>45387</v>
      </c>
      <c r="X256" s="5"/>
      <c r="Y256" s="5"/>
      <c r="Z256" s="5"/>
      <c r="AA256" s="5"/>
    </row>
    <row r="257" s="4" customFormat="true" ht="18.75" hidden="false" customHeight="false" outlineLevel="0" collapsed="false">
      <c r="A257" s="3" t="s">
        <v>1238</v>
      </c>
      <c r="B257" s="12" t="n">
        <v>3</v>
      </c>
      <c r="C257" s="3" t="n">
        <v>58</v>
      </c>
      <c r="D257" s="3" t="s">
        <v>1239</v>
      </c>
      <c r="E257" s="3" t="s">
        <v>1240</v>
      </c>
      <c r="F257" s="3" t="s">
        <v>25</v>
      </c>
      <c r="G257" s="3" t="str">
        <f aca="false">CONCATENATE(F257,"/",H257,"/INRA")</f>
        <v>http://Malus_domestica_Borkh/jacquin/INRA</v>
      </c>
      <c r="H257" s="13" t="s">
        <v>1241</v>
      </c>
      <c r="I257" s="3" t="n">
        <v>702</v>
      </c>
      <c r="J257" s="3" t="s">
        <v>1242</v>
      </c>
      <c r="K257" s="14" t="s">
        <v>28</v>
      </c>
      <c r="L257" s="1" t="n">
        <v>2014</v>
      </c>
      <c r="M257" s="1" t="n">
        <v>43.6112575041</v>
      </c>
      <c r="N257" s="1" t="n">
        <v>3.97859277317</v>
      </c>
      <c r="O257" s="1" t="n">
        <v>6279623.64025999</v>
      </c>
      <c r="P257" s="1" t="n">
        <v>779022.551391</v>
      </c>
      <c r="Q257" s="1" t="str">
        <f aca="false">CONCATENATE("POINT(",N257," ",M257,")")</f>
        <v>POINT(3,97859277317 43,6112575041)</v>
      </c>
      <c r="R257" s="1" t="s">
        <v>1243</v>
      </c>
      <c r="S257" s="15" t="s">
        <v>30</v>
      </c>
      <c r="T257" s="5" t="n">
        <v>45383</v>
      </c>
      <c r="U257" s="5"/>
      <c r="V257" s="5"/>
      <c r="W257" s="5"/>
      <c r="X257" s="5"/>
      <c r="Y257" s="5"/>
      <c r="Z257" s="5"/>
      <c r="AA257" s="5"/>
    </row>
    <row r="258" s="4" customFormat="true" ht="18.75" hidden="false" customHeight="false" outlineLevel="0" collapsed="false">
      <c r="A258" s="3" t="s">
        <v>1244</v>
      </c>
      <c r="B258" s="12" t="n">
        <v>3</v>
      </c>
      <c r="C258" s="3" t="n">
        <v>59</v>
      </c>
      <c r="D258" s="3" t="s">
        <v>1245</v>
      </c>
      <c r="E258" s="3" t="s">
        <v>1246</v>
      </c>
      <c r="F258" s="3" t="s">
        <v>25</v>
      </c>
      <c r="G258" s="3" t="str">
        <f aca="false">CONCATENATE(F258,"/",H258,"/INRA")</f>
        <v>http://Malus_domestica_Borkh/margil/INRA</v>
      </c>
      <c r="H258" s="13" t="s">
        <v>1247</v>
      </c>
      <c r="I258" s="3" t="n">
        <v>732</v>
      </c>
      <c r="J258" s="3" t="s">
        <v>1248</v>
      </c>
      <c r="K258" s="14" t="s">
        <v>28</v>
      </c>
      <c r="L258" s="1" t="n">
        <v>2014</v>
      </c>
      <c r="M258" s="1" t="n">
        <v>43.6112438202999</v>
      </c>
      <c r="N258" s="1" t="n">
        <v>3.978609319</v>
      </c>
      <c r="O258" s="1" t="n">
        <v>6279622.13613</v>
      </c>
      <c r="P258" s="1" t="n">
        <v>779023.906266</v>
      </c>
      <c r="Q258" s="1" t="str">
        <f aca="false">CONCATENATE("POINT(",N258," ",M258,")")</f>
        <v>POINT(3,978609319 43,6112438202999)</v>
      </c>
      <c r="R258" s="1" t="s">
        <v>1249</v>
      </c>
      <c r="S258" s="15" t="s">
        <v>30</v>
      </c>
      <c r="T258" s="5" t="n">
        <v>45368</v>
      </c>
      <c r="U258" s="5" t="n">
        <v>45383</v>
      </c>
      <c r="V258" s="5" t="n">
        <v>45390</v>
      </c>
      <c r="W258" s="5" t="n">
        <v>45392</v>
      </c>
      <c r="X258" s="5"/>
      <c r="Y258" s="5"/>
      <c r="Z258" s="5"/>
      <c r="AA258" s="5"/>
    </row>
    <row r="259" s="4" customFormat="true" ht="30" hidden="false" customHeight="false" outlineLevel="0" collapsed="false">
      <c r="A259" s="16" t="s">
        <v>121</v>
      </c>
      <c r="B259" s="12" t="n">
        <v>3</v>
      </c>
      <c r="C259" s="3" t="n">
        <v>60</v>
      </c>
      <c r="D259" s="3" t="s">
        <v>1250</v>
      </c>
      <c r="E259" s="3" t="s">
        <v>1251</v>
      </c>
      <c r="F259" s="3" t="s">
        <v>25</v>
      </c>
      <c r="G259" s="3" t="str">
        <f aca="false">CONCATENATE(F259,"/",H259,"/INRA")</f>
        <v>http://Malus_domestica_Borkh/Golden_Delicious_Doubled_Haploid/INRA</v>
      </c>
      <c r="H259" s="7" t="s">
        <v>124</v>
      </c>
      <c r="I259" s="3" t="n">
        <v>4956</v>
      </c>
      <c r="J259" s="3" t="s">
        <v>125</v>
      </c>
      <c r="K259" s="14" t="s">
        <v>28</v>
      </c>
      <c r="L259" s="1" t="n">
        <v>2017</v>
      </c>
      <c r="M259" s="1" t="n">
        <v>43.6112320744</v>
      </c>
      <c r="N259" s="1" t="n">
        <v>3.97862205783</v>
      </c>
      <c r="O259" s="1" t="n">
        <v>6279620.84355</v>
      </c>
      <c r="P259" s="1" t="n">
        <v>779024.951068</v>
      </c>
      <c r="Q259" s="1" t="str">
        <f aca="false">CONCATENATE("POINT(",N259," ",M259,")")</f>
        <v>POINT(3,97862205783 43,6112320744)</v>
      </c>
      <c r="R259" s="1" t="s">
        <v>1252</v>
      </c>
      <c r="S259" s="18" t="s">
        <v>127</v>
      </c>
      <c r="T259" s="5" t="n">
        <v>45371</v>
      </c>
      <c r="U259" s="5" t="n">
        <v>45383</v>
      </c>
      <c r="V259" s="5" t="n">
        <v>45390</v>
      </c>
      <c r="W259" s="5" t="n">
        <v>45394</v>
      </c>
      <c r="X259" s="5"/>
      <c r="Y259" s="5"/>
      <c r="Z259" s="5"/>
      <c r="AA259" s="5"/>
    </row>
    <row r="260" s="4" customFormat="true" ht="18.75" hidden="false" customHeight="false" outlineLevel="0" collapsed="false">
      <c r="A260" s="3" t="s">
        <v>1253</v>
      </c>
      <c r="B260" s="12" t="n">
        <v>3</v>
      </c>
      <c r="C260" s="3" t="n">
        <v>61</v>
      </c>
      <c r="D260" s="3" t="s">
        <v>1254</v>
      </c>
      <c r="E260" s="3" t="s">
        <v>1255</v>
      </c>
      <c r="F260" s="3" t="s">
        <v>25</v>
      </c>
      <c r="G260" s="3" t="str">
        <f aca="false">CONCATENATE(F260,"/",H260,"/INRA")</f>
        <v>http://Malus_domestica_Borkh/nonpareil/INRA</v>
      </c>
      <c r="H260" s="13" t="s">
        <v>1256</v>
      </c>
      <c r="I260" s="3" t="n">
        <v>4956</v>
      </c>
      <c r="J260" s="3" t="s">
        <v>125</v>
      </c>
      <c r="K260" s="14" t="s">
        <v>28</v>
      </c>
      <c r="L260" s="1" t="n">
        <v>2014</v>
      </c>
      <c r="M260" s="1" t="n">
        <v>43.6112169765999</v>
      </c>
      <c r="N260" s="1" t="n">
        <v>3.97863791314</v>
      </c>
      <c r="O260" s="1" t="n">
        <v>6279619.18159</v>
      </c>
      <c r="P260" s="1" t="n">
        <v>779026.252133999</v>
      </c>
      <c r="Q260" s="1" t="str">
        <f aca="false">CONCATENATE("POINT(",N260," ",M260,")")</f>
        <v>POINT(3,97863791314 43,6112169765999)</v>
      </c>
      <c r="R260" s="1" t="s">
        <v>1257</v>
      </c>
      <c r="S260" s="15" t="s">
        <v>30</v>
      </c>
      <c r="T260" s="5" t="n">
        <v>45368</v>
      </c>
      <c r="U260" s="5" t="n">
        <v>45373</v>
      </c>
      <c r="V260" s="5" t="n">
        <v>45385</v>
      </c>
      <c r="W260" s="5" t="n">
        <v>45390</v>
      </c>
      <c r="X260" s="5"/>
      <c r="Y260" s="5"/>
      <c r="Z260" s="5"/>
      <c r="AA260" s="5"/>
    </row>
    <row r="261" s="4" customFormat="true" ht="18.75" hidden="false" customHeight="false" outlineLevel="0" collapsed="false">
      <c r="A261" s="3" t="s">
        <v>1258</v>
      </c>
      <c r="B261" s="12" t="n">
        <v>3</v>
      </c>
      <c r="C261" s="3" t="n">
        <v>62</v>
      </c>
      <c r="D261" s="3" t="s">
        <v>1259</v>
      </c>
      <c r="E261" s="3" t="s">
        <v>1260</v>
      </c>
      <c r="F261" s="3" t="s">
        <v>25</v>
      </c>
      <c r="G261" s="3" t="str">
        <f aca="false">CONCATENATE(F261,"/",H261,"/INRA")</f>
        <v>http://Malus_domestica_Borkh/pigeon_de_jerusalem/INRA</v>
      </c>
      <c r="H261" s="13" t="s">
        <v>1261</v>
      </c>
      <c r="I261" s="3" t="n">
        <v>812</v>
      </c>
      <c r="J261" s="3" t="s">
        <v>1262</v>
      </c>
      <c r="K261" s="14" t="s">
        <v>28</v>
      </c>
      <c r="L261" s="1" t="n">
        <v>2014</v>
      </c>
      <c r="M261" s="1" t="n">
        <v>43.6112035502999</v>
      </c>
      <c r="N261" s="1" t="n">
        <v>3.97865267943</v>
      </c>
      <c r="O261" s="1" t="n">
        <v>6279617.70428999</v>
      </c>
      <c r="P261" s="1" t="n">
        <v>779027.462963</v>
      </c>
      <c r="Q261" s="1" t="str">
        <f aca="false">CONCATENATE("POINT(",N261," ",M261,")")</f>
        <v>POINT(3,97865267943 43,6112035502999)</v>
      </c>
      <c r="R261" s="1" t="s">
        <v>1263</v>
      </c>
      <c r="S261" s="15" t="s">
        <v>30</v>
      </c>
      <c r="T261" s="5" t="n">
        <v>45380</v>
      </c>
      <c r="U261" s="5" t="n">
        <v>45394</v>
      </c>
      <c r="V261" s="5" t="n">
        <v>45399</v>
      </c>
      <c r="W261" s="5" t="n">
        <v>45404</v>
      </c>
      <c r="X261" s="5"/>
      <c r="Y261" s="5"/>
      <c r="Z261" s="5"/>
      <c r="AA261" s="5"/>
    </row>
    <row r="262" s="4" customFormat="true" ht="18.75" hidden="false" customHeight="false" outlineLevel="0" collapsed="false">
      <c r="A262" s="3" t="s">
        <v>1264</v>
      </c>
      <c r="B262" s="12" t="n">
        <v>3</v>
      </c>
      <c r="C262" s="3" t="n">
        <v>63</v>
      </c>
      <c r="D262" s="3" t="s">
        <v>1265</v>
      </c>
      <c r="E262" s="3" t="s">
        <v>1266</v>
      </c>
      <c r="F262" s="3" t="s">
        <v>25</v>
      </c>
      <c r="G262" s="3" t="str">
        <f aca="false">CONCATENATE(F262,"/",H262,"/INRA")</f>
        <v>http://Malus_domestica_Borkh/reinette_de_maurs/INRA</v>
      </c>
      <c r="H262" s="13" t="s">
        <v>1267</v>
      </c>
      <c r="I262" s="3" t="n">
        <v>332</v>
      </c>
      <c r="J262" s="3" t="s">
        <v>1268</v>
      </c>
      <c r="K262" s="14" t="s">
        <v>28</v>
      </c>
      <c r="L262" s="1" t="n">
        <v>2014</v>
      </c>
      <c r="M262" s="1" t="n">
        <v>43.6111900358</v>
      </c>
      <c r="N262" s="1" t="n">
        <v>3.97866780504</v>
      </c>
      <c r="O262" s="1" t="n">
        <v>6279616.21753999</v>
      </c>
      <c r="P262" s="1" t="n">
        <v>779028.702928</v>
      </c>
      <c r="Q262" s="1" t="str">
        <f aca="false">CONCATENATE("POINT(",N262," ",M262,")")</f>
        <v>POINT(3,97866780504 43,6111900358)</v>
      </c>
      <c r="R262" s="1" t="s">
        <v>1269</v>
      </c>
      <c r="S262" s="15" t="s">
        <v>30</v>
      </c>
      <c r="T262" s="5" t="n">
        <v>45385</v>
      </c>
      <c r="U262" s="5" t="n">
        <v>45397</v>
      </c>
      <c r="V262" s="5" t="n">
        <v>45399</v>
      </c>
      <c r="W262" s="5" t="n">
        <v>45404</v>
      </c>
      <c r="X262" s="5"/>
      <c r="Y262" s="5"/>
      <c r="Z262" s="5"/>
      <c r="AA262" s="5"/>
    </row>
    <row r="263" s="4" customFormat="true" ht="30" hidden="false" customHeight="false" outlineLevel="0" collapsed="false">
      <c r="A263" s="3" t="s">
        <v>1270</v>
      </c>
      <c r="B263" s="12" t="n">
        <v>3</v>
      </c>
      <c r="C263" s="3" t="n">
        <v>64</v>
      </c>
      <c r="D263" s="3" t="s">
        <v>1271</v>
      </c>
      <c r="E263" s="3" t="s">
        <v>1272</v>
      </c>
      <c r="F263" s="3" t="s">
        <v>25</v>
      </c>
      <c r="G263" s="3" t="str">
        <f aca="false">CONCATENATE(F263,"/",H263,"/INRA")</f>
        <v>http://Malus_domestica_Borkh/reinette_sanguine_du_rhin/INRA</v>
      </c>
      <c r="H263" s="13" t="s">
        <v>1273</v>
      </c>
      <c r="I263" s="3" t="n">
        <v>491</v>
      </c>
      <c r="J263" s="3" t="s">
        <v>1274</v>
      </c>
      <c r="K263" s="14" t="s">
        <v>28</v>
      </c>
      <c r="L263" s="1" t="n">
        <v>2014</v>
      </c>
      <c r="M263" s="1" t="n">
        <v>43.6111761475999</v>
      </c>
      <c r="N263" s="1" t="n">
        <v>3.97868322928</v>
      </c>
      <c r="O263" s="1" t="n">
        <v>6279614.68958</v>
      </c>
      <c r="P263" s="1" t="n">
        <v>779029.967522999</v>
      </c>
      <c r="Q263" s="1" t="str">
        <f aca="false">CONCATENATE("POINT(",N263," ",M263,")")</f>
        <v>POINT(3,97868322928 43,6111761475999)</v>
      </c>
      <c r="R263" s="1" t="s">
        <v>1275</v>
      </c>
      <c r="S263" s="15" t="s">
        <v>30</v>
      </c>
      <c r="T263" s="5" t="n">
        <v>45376</v>
      </c>
      <c r="U263" s="5" t="n">
        <v>45390</v>
      </c>
      <c r="V263" s="5" t="n">
        <v>45394</v>
      </c>
      <c r="W263" s="5" t="n">
        <v>45399</v>
      </c>
      <c r="X263" s="5"/>
      <c r="Y263" s="5"/>
      <c r="Z263" s="5"/>
      <c r="AA263" s="5"/>
    </row>
    <row r="264" s="4" customFormat="true" ht="18.75" hidden="false" customHeight="false" outlineLevel="0" collapsed="false">
      <c r="A264" s="3" t="s">
        <v>1276</v>
      </c>
      <c r="B264" s="12" t="n">
        <v>3</v>
      </c>
      <c r="C264" s="3" t="n">
        <v>65</v>
      </c>
      <c r="D264" s="3" t="s">
        <v>1277</v>
      </c>
      <c r="E264" s="3" t="s">
        <v>1278</v>
      </c>
      <c r="F264" s="3" t="s">
        <v>25</v>
      </c>
      <c r="G264" s="3" t="str">
        <f aca="false">CONCATENATE(F264,"/",H264,"/INRA")</f>
        <v>http://Malus_domestica_Borkh/reinette_thouin/INRA</v>
      </c>
      <c r="H264" s="13" t="s">
        <v>1279</v>
      </c>
      <c r="I264" s="3" t="n">
        <v>134</v>
      </c>
      <c r="J264" s="3" t="s">
        <v>1280</v>
      </c>
      <c r="K264" s="14" t="s">
        <v>28</v>
      </c>
      <c r="L264" s="1" t="n">
        <v>2014</v>
      </c>
      <c r="M264" s="1" t="n">
        <v>43.6111631616999</v>
      </c>
      <c r="N264" s="1" t="n">
        <v>3.97869728494</v>
      </c>
      <c r="O264" s="1" t="n">
        <v>6279613.26051</v>
      </c>
      <c r="P264" s="1" t="n">
        <v>779031.120365999</v>
      </c>
      <c r="Q264" s="1" t="str">
        <f aca="false">CONCATENATE("POINT(",N264," ",M264,")")</f>
        <v>POINT(3,97869728494 43,6111631616999)</v>
      </c>
      <c r="R264" s="1" t="s">
        <v>1281</v>
      </c>
      <c r="S264" s="15" t="s">
        <v>30</v>
      </c>
      <c r="T264" s="5" t="n">
        <v>45373</v>
      </c>
      <c r="U264" s="5" t="n">
        <v>45390</v>
      </c>
      <c r="V264" s="5" t="n">
        <v>45392</v>
      </c>
      <c r="W264" s="5" t="n">
        <v>45397</v>
      </c>
      <c r="X264" s="5"/>
      <c r="Y264" s="5"/>
      <c r="Z264" s="5"/>
      <c r="AA264" s="5"/>
    </row>
    <row r="265" s="4" customFormat="true" ht="18.75" hidden="false" customHeight="false" outlineLevel="0" collapsed="false">
      <c r="A265" s="3" t="s">
        <v>1282</v>
      </c>
      <c r="B265" s="12" t="n">
        <v>3</v>
      </c>
      <c r="C265" s="3" t="n">
        <v>66</v>
      </c>
      <c r="D265" s="3" t="s">
        <v>1283</v>
      </c>
      <c r="E265" s="3" t="s">
        <v>1284</v>
      </c>
      <c r="F265" s="3" t="s">
        <v>25</v>
      </c>
      <c r="G265" s="3" t="str">
        <f aca="false">CONCATENATE(F265,"/",H265,"/INRA")</f>
        <v>http://Malus_domestica_Borkh/rouget/INRA</v>
      </c>
      <c r="H265" s="13" t="s">
        <v>1285</v>
      </c>
      <c r="I265" s="3" t="n">
        <v>472</v>
      </c>
      <c r="J265" s="3" t="s">
        <v>1286</v>
      </c>
      <c r="K265" s="14" t="s">
        <v>28</v>
      </c>
      <c r="L265" s="1" t="n">
        <v>2014</v>
      </c>
      <c r="M265" s="1" t="n">
        <v>43.6111503576</v>
      </c>
      <c r="N265" s="1" t="n">
        <v>3.97871170606</v>
      </c>
      <c r="O265" s="1" t="n">
        <v>6279611.85202</v>
      </c>
      <c r="P265" s="1" t="n">
        <v>779032.302467999</v>
      </c>
      <c r="Q265" s="1" t="str">
        <f aca="false">CONCATENATE("POINT(",N265," ",M265,")")</f>
        <v>POINT(3,97871170606 43,6111503576)</v>
      </c>
      <c r="R265" s="1" t="s">
        <v>1287</v>
      </c>
      <c r="S265" s="15" t="s">
        <v>30</v>
      </c>
      <c r="T265" s="5" t="n">
        <v>45378</v>
      </c>
      <c r="U265" s="5" t="n">
        <v>45390</v>
      </c>
      <c r="V265" s="5" t="n">
        <v>45394</v>
      </c>
      <c r="W265" s="5" t="n">
        <v>45399</v>
      </c>
      <c r="X265" s="5"/>
      <c r="Y265" s="5"/>
      <c r="Z265" s="5"/>
      <c r="AA265" s="5"/>
    </row>
    <row r="266" s="4" customFormat="true" ht="18.75" hidden="false" customHeight="false" outlineLevel="0" collapsed="false">
      <c r="A266" s="3" t="s">
        <v>1288</v>
      </c>
      <c r="B266" s="12" t="n">
        <v>3</v>
      </c>
      <c r="C266" s="3" t="n">
        <v>67</v>
      </c>
      <c r="D266" s="3" t="s">
        <v>1289</v>
      </c>
      <c r="E266" s="3" t="s">
        <v>1290</v>
      </c>
      <c r="F266" s="3" t="s">
        <v>25</v>
      </c>
      <c r="G266" s="3" t="str">
        <f aca="false">CONCATENATE(F266,"/",H266,"/INRA")</f>
        <v>http://Malus_domestica_Borkh/teton_de_demoiselle/INRA</v>
      </c>
      <c r="H266" s="13" t="s">
        <v>1291</v>
      </c>
      <c r="I266" s="3" t="n">
        <v>621</v>
      </c>
      <c r="J266" s="3" t="s">
        <v>1292</v>
      </c>
      <c r="K266" s="14" t="s">
        <v>28</v>
      </c>
      <c r="L266" s="1" t="n">
        <v>2014</v>
      </c>
      <c r="M266" s="1" t="n">
        <v>43.6111349355999</v>
      </c>
      <c r="N266" s="1" t="n">
        <v>3.9787273717</v>
      </c>
      <c r="O266" s="1" t="n">
        <v>6279610.15383</v>
      </c>
      <c r="P266" s="1" t="n">
        <v>779033.588668999</v>
      </c>
      <c r="Q266" s="1" t="str">
        <f aca="false">CONCATENATE("POINT(",N266," ",M266,")")</f>
        <v>POINT(3,9787273717 43,6111349355999)</v>
      </c>
      <c r="R266" s="1" t="s">
        <v>1293</v>
      </c>
      <c r="S266" s="15" t="s">
        <v>30</v>
      </c>
      <c r="T266" s="5" t="n">
        <v>45378</v>
      </c>
      <c r="U266" s="5"/>
      <c r="V266" s="5"/>
      <c r="W266" s="5"/>
      <c r="X266" s="5"/>
      <c r="Y266" s="5"/>
      <c r="Z266" s="5"/>
      <c r="AA266" s="5"/>
    </row>
    <row r="267" s="4" customFormat="true" ht="30" hidden="false" customHeight="false" outlineLevel="0" collapsed="false">
      <c r="A267" s="3" t="s">
        <v>1294</v>
      </c>
      <c r="B267" s="12" t="n">
        <v>3</v>
      </c>
      <c r="C267" s="3" t="n">
        <v>68</v>
      </c>
      <c r="D267" s="3" t="s">
        <v>1295</v>
      </c>
      <c r="E267" s="3" t="s">
        <v>1296</v>
      </c>
      <c r="F267" s="3" t="s">
        <v>25</v>
      </c>
      <c r="G267" s="3" t="str">
        <f aca="false">CONCATENATE(F267,"/",H267,"/INRA")</f>
        <v>http://Malus_domestica_Borkh/transparente_de_bois_guillaume/INRA</v>
      </c>
      <c r="H267" s="13" t="s">
        <v>1297</v>
      </c>
      <c r="I267" s="3" t="n">
        <v>932</v>
      </c>
      <c r="J267" s="3" t="s">
        <v>1298</v>
      </c>
      <c r="K267" s="14" t="s">
        <v>28</v>
      </c>
      <c r="L267" s="1" t="n">
        <v>2014</v>
      </c>
      <c r="M267" s="1" t="n">
        <v>43.6111230615</v>
      </c>
      <c r="N267" s="1" t="n">
        <v>3.97874106978</v>
      </c>
      <c r="O267" s="1" t="n">
        <v>6279608.84796999</v>
      </c>
      <c r="P267" s="1" t="n">
        <v>779034.711108</v>
      </c>
      <c r="Q267" s="1" t="str">
        <f aca="false">CONCATENATE("POINT(",N267," ",M267,")")</f>
        <v>POINT(3,97874106978 43,6111230615)</v>
      </c>
      <c r="R267" s="1" t="s">
        <v>1299</v>
      </c>
      <c r="S267" s="15" t="s">
        <v>30</v>
      </c>
      <c r="T267" s="5" t="n">
        <v>45371</v>
      </c>
      <c r="U267" s="5" t="n">
        <v>45383</v>
      </c>
      <c r="V267" s="5" t="n">
        <v>45387</v>
      </c>
      <c r="W267" s="5" t="n">
        <v>45392</v>
      </c>
      <c r="X267" s="5"/>
      <c r="Y267" s="5"/>
      <c r="Z267" s="5"/>
      <c r="AA267" s="5"/>
    </row>
    <row r="268" s="4" customFormat="true" ht="18.75" hidden="false" customHeight="false" outlineLevel="0" collapsed="false">
      <c r="A268" s="3" t="s">
        <v>1300</v>
      </c>
      <c r="B268" s="12" t="n">
        <v>3</v>
      </c>
      <c r="C268" s="3" t="n">
        <v>69</v>
      </c>
      <c r="D268" s="3" t="s">
        <v>1301</v>
      </c>
      <c r="E268" s="3" t="s">
        <v>1302</v>
      </c>
      <c r="F268" s="3" t="s">
        <v>25</v>
      </c>
      <c r="G268" s="3" t="str">
        <f aca="false">CONCATENATE(F268,"/",H268,"/INRA")</f>
        <v>http://Malus_domestica_Borkh/reinette_d_hiver/INRA</v>
      </c>
      <c r="H268" s="13" t="s">
        <v>1303</v>
      </c>
      <c r="I268" s="3" t="n">
        <v>1580</v>
      </c>
      <c r="J268" s="3" t="s">
        <v>1304</v>
      </c>
      <c r="K268" s="14" t="s">
        <v>28</v>
      </c>
      <c r="L268" s="1" t="n">
        <v>2014</v>
      </c>
      <c r="M268" s="1" t="n">
        <v>43.6111083133</v>
      </c>
      <c r="N268" s="1" t="n">
        <v>3.97875742756</v>
      </c>
      <c r="O268" s="1" t="n">
        <v>6279607.22535999</v>
      </c>
      <c r="P268" s="1" t="n">
        <v>779036.052270999</v>
      </c>
      <c r="Q268" s="1" t="str">
        <f aca="false">CONCATENATE("POINT(",N268," ",M268,")")</f>
        <v>POINT(3,97875742756 43,6111083133)</v>
      </c>
      <c r="R268" s="1" t="s">
        <v>1305</v>
      </c>
      <c r="S268" s="15" t="s">
        <v>30</v>
      </c>
      <c r="T268" s="5" t="n">
        <v>45380</v>
      </c>
      <c r="U268" s="5" t="n">
        <v>45392</v>
      </c>
      <c r="V268" s="5" t="n">
        <v>45397</v>
      </c>
      <c r="W268" s="5" t="n">
        <v>45404</v>
      </c>
      <c r="X268" s="5"/>
      <c r="Y268" s="5"/>
      <c r="Z268" s="5"/>
      <c r="AA268" s="5"/>
    </row>
    <row r="269" s="4" customFormat="true" ht="18.75" hidden="false" customHeight="false" outlineLevel="0" collapsed="false">
      <c r="A269" s="19"/>
      <c r="B269" s="12" t="n">
        <v>3</v>
      </c>
      <c r="C269" s="3" t="n">
        <v>70</v>
      </c>
      <c r="D269" s="3" t="s">
        <v>1306</v>
      </c>
      <c r="E269" s="19"/>
      <c r="F269" s="19"/>
      <c r="G269" s="3"/>
      <c r="H269" s="19"/>
      <c r="I269" s="19"/>
      <c r="J269" s="19"/>
      <c r="K269" s="20"/>
      <c r="L269" s="1" t="n">
        <v>2014</v>
      </c>
      <c r="M269" s="1" t="n">
        <v>43.6110959180999</v>
      </c>
      <c r="N269" s="1" t="n">
        <v>3.97877135074</v>
      </c>
      <c r="O269" s="1" t="n">
        <v>6279605.8618</v>
      </c>
      <c r="P269" s="1" t="n">
        <v>779037.193606</v>
      </c>
      <c r="Q269" s="1" t="str">
        <f aca="false">CONCATENATE("POINT(",N269," ",M269,")")</f>
        <v>POINT(3,97877135074 43,6110959180999)</v>
      </c>
      <c r="R269" s="1" t="s">
        <v>1307</v>
      </c>
      <c r="S269" s="4" t="s">
        <v>370</v>
      </c>
      <c r="T269" s="5" t="e">
        <f aca="false">#N/A</f>
        <v>#N/A</v>
      </c>
      <c r="U269" s="5"/>
      <c r="V269" s="5"/>
      <c r="W269" s="5"/>
      <c r="X269" s="5"/>
      <c r="Y269" s="5"/>
      <c r="Z269" s="5"/>
      <c r="AA269" s="5"/>
    </row>
    <row r="270" s="4" customFormat="true" ht="18.75" hidden="false" customHeight="false" outlineLevel="0" collapsed="false">
      <c r="A270" s="19"/>
      <c r="B270" s="12" t="n">
        <v>3</v>
      </c>
      <c r="C270" s="3" t="n">
        <v>71</v>
      </c>
      <c r="D270" s="3" t="s">
        <v>1308</v>
      </c>
      <c r="E270" s="19"/>
      <c r="F270" s="19"/>
      <c r="G270" s="3"/>
      <c r="H270" s="19"/>
      <c r="I270" s="19"/>
      <c r="J270" s="19"/>
      <c r="K270" s="20"/>
      <c r="L270" s="1" t="n">
        <v>2014</v>
      </c>
      <c r="M270" s="1" t="n">
        <v>43.6110816126</v>
      </c>
      <c r="N270" s="1" t="n">
        <v>3.97878681705</v>
      </c>
      <c r="O270" s="1" t="n">
        <v>6279604.28749999</v>
      </c>
      <c r="P270" s="1" t="n">
        <v>779038.462176</v>
      </c>
      <c r="Q270" s="1" t="str">
        <f aca="false">CONCATENATE("POINT(",N270," ",M270,")")</f>
        <v>POINT(3,97878681705 43,6110816126)</v>
      </c>
      <c r="R270" s="1" t="s">
        <v>1309</v>
      </c>
      <c r="S270" s="4" t="s">
        <v>370</v>
      </c>
      <c r="T270" s="5" t="e">
        <f aca="false">#N/A</f>
        <v>#N/A</v>
      </c>
      <c r="U270" s="5"/>
      <c r="V270" s="5"/>
      <c r="W270" s="5"/>
      <c r="X270" s="5"/>
      <c r="Y270" s="5"/>
      <c r="Z270" s="5"/>
      <c r="AA270" s="5"/>
    </row>
    <row r="271" s="4" customFormat="true" ht="18.75" hidden="false" customHeight="false" outlineLevel="0" collapsed="false">
      <c r="A271" s="3" t="s">
        <v>1310</v>
      </c>
      <c r="B271" s="12" t="n">
        <v>3</v>
      </c>
      <c r="C271" s="3" t="n">
        <v>72</v>
      </c>
      <c r="D271" s="3" t="s">
        <v>1311</v>
      </c>
      <c r="E271" s="3" t="s">
        <v>1312</v>
      </c>
      <c r="F271" s="3" t="s">
        <v>25</v>
      </c>
      <c r="G271" s="3" t="str">
        <f aca="false">CONCATENATE(F271,"/",H271,"/INRA")</f>
        <v>http://Malus_domestica_Borkh/barraude/INRA</v>
      </c>
      <c r="H271" s="13" t="s">
        <v>1313</v>
      </c>
      <c r="I271" s="3" t="n">
        <v>424</v>
      </c>
      <c r="J271" s="3" t="s">
        <v>1314</v>
      </c>
      <c r="K271" s="14" t="s">
        <v>28</v>
      </c>
      <c r="L271" s="1" t="n">
        <v>2014</v>
      </c>
      <c r="M271" s="1" t="n">
        <v>43.6110671013</v>
      </c>
      <c r="N271" s="1" t="n">
        <v>3.97880290976</v>
      </c>
      <c r="O271" s="1" t="n">
        <v>6279602.69096</v>
      </c>
      <c r="P271" s="1" t="n">
        <v>779039.781609999</v>
      </c>
      <c r="Q271" s="1" t="str">
        <f aca="false">CONCATENATE("POINT(",N271," ",M271,")")</f>
        <v>POINT(3,97880290976 43,6110671013)</v>
      </c>
      <c r="R271" s="1" t="s">
        <v>1315</v>
      </c>
      <c r="S271" s="15" t="s">
        <v>30</v>
      </c>
      <c r="T271" s="5" t="n">
        <v>45394</v>
      </c>
      <c r="U271" s="5"/>
      <c r="V271" s="5"/>
      <c r="W271" s="5"/>
      <c r="X271" s="5"/>
      <c r="Y271" s="5"/>
      <c r="Z271" s="5"/>
      <c r="AA271" s="5"/>
    </row>
    <row r="272" s="4" customFormat="true" ht="18.75" hidden="false" customHeight="false" outlineLevel="0" collapsed="false">
      <c r="A272" s="3" t="s">
        <v>1316</v>
      </c>
      <c r="B272" s="12" t="n">
        <v>3</v>
      </c>
      <c r="C272" s="3" t="n">
        <v>73</v>
      </c>
      <c r="D272" s="3" t="s">
        <v>1317</v>
      </c>
      <c r="E272" s="3" t="s">
        <v>1318</v>
      </c>
      <c r="F272" s="3" t="s">
        <v>25</v>
      </c>
      <c r="G272" s="3" t="str">
        <f aca="false">CONCATENATE(F272,"/",H272,"/INRA")</f>
        <v>http://Malus_domestica_Borkh/bebe_rose/INRA</v>
      </c>
      <c r="H272" s="13" t="s">
        <v>1319</v>
      </c>
      <c r="I272" s="3" t="n">
        <v>306</v>
      </c>
      <c r="J272" s="3" t="s">
        <v>1320</v>
      </c>
      <c r="K272" s="14" t="s">
        <v>28</v>
      </c>
      <c r="L272" s="1" t="n">
        <v>2014</v>
      </c>
      <c r="M272" s="1" t="n">
        <v>43.6110532861999</v>
      </c>
      <c r="N272" s="1" t="n">
        <v>3.9788176296</v>
      </c>
      <c r="O272" s="1" t="n">
        <v>6279601.17040999</v>
      </c>
      <c r="P272" s="1" t="n">
        <v>779040.989230999</v>
      </c>
      <c r="Q272" s="1" t="str">
        <f aca="false">CONCATENATE("POINT(",N272," ",M272,")")</f>
        <v>POINT(3,9788176296 43,6110532861999)</v>
      </c>
      <c r="R272" s="1" t="s">
        <v>1321</v>
      </c>
      <c r="S272" s="15" t="s">
        <v>30</v>
      </c>
      <c r="T272" s="5" t="n">
        <v>45378</v>
      </c>
      <c r="U272" s="5"/>
      <c r="V272" s="5"/>
      <c r="W272" s="5"/>
      <c r="X272" s="5"/>
      <c r="Y272" s="5"/>
      <c r="Z272" s="5"/>
      <c r="AA272" s="5"/>
    </row>
    <row r="273" s="4" customFormat="true" ht="18.75" hidden="false" customHeight="false" outlineLevel="0" collapsed="false">
      <c r="A273" s="3" t="s">
        <v>1322</v>
      </c>
      <c r="B273" s="12" t="n">
        <v>3</v>
      </c>
      <c r="C273" s="3" t="n">
        <v>74</v>
      </c>
      <c r="D273" s="3" t="s">
        <v>1323</v>
      </c>
      <c r="E273" s="3" t="s">
        <v>1324</v>
      </c>
      <c r="F273" s="3" t="s">
        <v>25</v>
      </c>
      <c r="G273" s="3" t="str">
        <f aca="false">CONCATENATE(F273,"/",H273,"/INRA")</f>
        <v>http://Malus_domestica_Borkh/belle_de_france/INRA</v>
      </c>
      <c r="H273" s="13" t="s">
        <v>1325</v>
      </c>
      <c r="I273" s="3" t="n">
        <v>36</v>
      </c>
      <c r="J273" s="3" t="s">
        <v>1326</v>
      </c>
      <c r="K273" s="14" t="s">
        <v>28</v>
      </c>
      <c r="L273" s="1" t="n">
        <v>2014</v>
      </c>
      <c r="M273" s="1" t="n">
        <v>43.6110414897</v>
      </c>
      <c r="N273" s="1" t="n">
        <v>3.97883147417</v>
      </c>
      <c r="O273" s="1" t="n">
        <v>6279599.87330999</v>
      </c>
      <c r="P273" s="1" t="n">
        <v>779042.123393999</v>
      </c>
      <c r="Q273" s="1" t="str">
        <f aca="false">CONCATENATE("POINT(",N273," ",M273,")")</f>
        <v>POINT(3,97883147417 43,6110414897)</v>
      </c>
      <c r="R273" s="1" t="s">
        <v>1327</v>
      </c>
      <c r="S273" s="15" t="s">
        <v>30</v>
      </c>
      <c r="T273" s="5" t="n">
        <v>45411</v>
      </c>
      <c r="U273" s="5" t="n">
        <v>45422</v>
      </c>
      <c r="V273" s="5" t="n">
        <v>45425</v>
      </c>
      <c r="W273" s="5" t="n">
        <v>45432</v>
      </c>
      <c r="X273" s="5"/>
      <c r="Y273" s="5"/>
      <c r="Z273" s="5"/>
      <c r="AA273" s="5"/>
    </row>
    <row r="274" s="4" customFormat="true" ht="18.75" hidden="false" customHeight="false" outlineLevel="0" collapsed="false">
      <c r="A274" s="3" t="s">
        <v>1328</v>
      </c>
      <c r="B274" s="12" t="n">
        <v>3</v>
      </c>
      <c r="C274" s="3" t="n">
        <v>75</v>
      </c>
      <c r="D274" s="3" t="s">
        <v>1329</v>
      </c>
      <c r="E274" s="3" t="s">
        <v>1330</v>
      </c>
      <c r="F274" s="3" t="s">
        <v>25</v>
      </c>
      <c r="G274" s="3" t="str">
        <f aca="false">CONCATENATE(F274,"/",H274,"/INRA")</f>
        <v>http://Malus_domestica_Borkh/belle_flavoise/INRA</v>
      </c>
      <c r="H274" s="13" t="s">
        <v>1331</v>
      </c>
      <c r="I274" s="3" t="n">
        <v>270</v>
      </c>
      <c r="J274" s="3" t="s">
        <v>1332</v>
      </c>
      <c r="K274" s="14" t="s">
        <v>28</v>
      </c>
      <c r="L274" s="1" t="n">
        <v>2014</v>
      </c>
      <c r="M274" s="1" t="n">
        <v>43.6110271672</v>
      </c>
      <c r="N274" s="1" t="n">
        <v>3.97884644872</v>
      </c>
      <c r="O274" s="1" t="n">
        <v>6279598.29662999</v>
      </c>
      <c r="P274" s="1" t="n">
        <v>779043.352282</v>
      </c>
      <c r="Q274" s="1" t="str">
        <f aca="false">CONCATENATE("POINT(",N274," ",M274,")")</f>
        <v>POINT(3,97884644872 43,6110271672)</v>
      </c>
      <c r="R274" s="1" t="s">
        <v>1333</v>
      </c>
      <c r="S274" s="15" t="s">
        <v>30</v>
      </c>
      <c r="T274" s="5" t="n">
        <v>45378</v>
      </c>
      <c r="U274" s="5" t="n">
        <v>45385</v>
      </c>
      <c r="V274" s="5" t="n">
        <v>45394</v>
      </c>
      <c r="W274" s="5" t="n">
        <v>45399</v>
      </c>
      <c r="X274" s="5"/>
      <c r="Y274" s="5"/>
      <c r="Z274" s="5"/>
      <c r="AA274" s="5"/>
    </row>
    <row r="275" s="4" customFormat="true" ht="18.75" hidden="false" customHeight="false" outlineLevel="0" collapsed="false">
      <c r="A275" s="3" t="s">
        <v>1334</v>
      </c>
      <c r="B275" s="12" t="n">
        <v>3</v>
      </c>
      <c r="C275" s="3" t="n">
        <v>76</v>
      </c>
      <c r="D275" s="3" t="s">
        <v>1335</v>
      </c>
      <c r="E275" s="3" t="s">
        <v>1336</v>
      </c>
      <c r="F275" s="3" t="s">
        <v>25</v>
      </c>
      <c r="G275" s="3" t="str">
        <f aca="false">CONCATENATE(F275,"/",H275,"/INRA")</f>
        <v>http://Malus_domestica_Borkh/belle-fille_normande/INRA</v>
      </c>
      <c r="H275" s="13" t="s">
        <v>1337</v>
      </c>
      <c r="I275" s="3" t="n">
        <v>606</v>
      </c>
      <c r="J275" s="3" t="s">
        <v>1338</v>
      </c>
      <c r="K275" s="14" t="s">
        <v>28</v>
      </c>
      <c r="L275" s="1" t="n">
        <v>2014</v>
      </c>
      <c r="M275" s="1" t="n">
        <v>43.611013888</v>
      </c>
      <c r="N275" s="1" t="n">
        <v>3.97886191621</v>
      </c>
      <c r="O275" s="1" t="n">
        <v>6279596.83638</v>
      </c>
      <c r="P275" s="1" t="n">
        <v>779044.619535999</v>
      </c>
      <c r="Q275" s="1" t="str">
        <f aca="false">CONCATENATE("POINT(",N275," ",M275,")")</f>
        <v>POINT(3,97886191621 43,611013888)</v>
      </c>
      <c r="R275" s="1" t="s">
        <v>1339</v>
      </c>
      <c r="S275" s="15" t="s">
        <v>30</v>
      </c>
      <c r="T275" s="5" t="n">
        <v>45368</v>
      </c>
      <c r="U275" s="5" t="n">
        <v>45383</v>
      </c>
      <c r="V275" s="5" t="n">
        <v>45387</v>
      </c>
      <c r="W275" s="5" t="n">
        <v>45392</v>
      </c>
      <c r="X275" s="5"/>
      <c r="Y275" s="5"/>
      <c r="Z275" s="5"/>
      <c r="AA275" s="5"/>
    </row>
    <row r="276" s="4" customFormat="true" ht="30" hidden="false" customHeight="false" outlineLevel="0" collapsed="false">
      <c r="A276" s="3" t="s">
        <v>1340</v>
      </c>
      <c r="B276" s="12" t="n">
        <v>3</v>
      </c>
      <c r="C276" s="3" t="n">
        <v>77</v>
      </c>
      <c r="D276" s="3" t="s">
        <v>1341</v>
      </c>
      <c r="E276" s="3" t="s">
        <v>1342</v>
      </c>
      <c r="F276" s="3" t="s">
        <v>25</v>
      </c>
      <c r="G276" s="3" t="str">
        <f aca="false">CONCATENATE(F276,"/",H276,"/INRA")</f>
        <v>http://Malus_domestica_Borkh/belle-fleur_de_saint-benoit/INRA</v>
      </c>
      <c r="H276" s="13" t="s">
        <v>1343</v>
      </c>
      <c r="I276" s="3" t="n">
        <v>352</v>
      </c>
      <c r="J276" s="3" t="s">
        <v>1344</v>
      </c>
      <c r="K276" s="14" t="s">
        <v>28</v>
      </c>
      <c r="L276" s="1" t="n">
        <v>2014</v>
      </c>
      <c r="M276" s="1" t="n">
        <v>43.6110003651999</v>
      </c>
      <c r="N276" s="1" t="n">
        <v>3.97887840123</v>
      </c>
      <c r="O276" s="1" t="n">
        <v>6279595.35008</v>
      </c>
      <c r="P276" s="1" t="n">
        <v>779045.96929</v>
      </c>
      <c r="Q276" s="1" t="str">
        <f aca="false">CONCATENATE("POINT(",N276," ",M276,")")</f>
        <v>POINT(3,97887840123 43,6110003651999)</v>
      </c>
      <c r="R276" s="1" t="s">
        <v>1345</v>
      </c>
      <c r="S276" s="15" t="s">
        <v>30</v>
      </c>
      <c r="T276" s="5" t="n">
        <v>45371</v>
      </c>
      <c r="U276" s="5" t="n">
        <v>45380</v>
      </c>
      <c r="V276" s="5" t="n">
        <v>45387</v>
      </c>
      <c r="W276" s="5" t="n">
        <v>45392</v>
      </c>
      <c r="X276" s="5"/>
      <c r="Y276" s="5"/>
      <c r="Z276" s="5"/>
      <c r="AA276" s="5"/>
    </row>
    <row r="277" s="4" customFormat="true" ht="18.75" hidden="false" customHeight="false" outlineLevel="0" collapsed="false">
      <c r="A277" s="3" t="s">
        <v>1346</v>
      </c>
      <c r="B277" s="12" t="n">
        <v>3</v>
      </c>
      <c r="C277" s="3" t="n">
        <v>78</v>
      </c>
      <c r="D277" s="3" t="s">
        <v>1347</v>
      </c>
      <c r="E277" s="3" t="s">
        <v>1348</v>
      </c>
      <c r="F277" s="3" t="s">
        <v>25</v>
      </c>
      <c r="G277" s="3" t="str">
        <f aca="false">CONCATENATE(F277,"/",H277,"/INRA")</f>
        <v>http://Malus_domestica_Borkh/bonnet_de_comte/INRA</v>
      </c>
      <c r="H277" s="13" t="s">
        <v>1349</v>
      </c>
      <c r="I277" s="3" t="n">
        <v>166</v>
      </c>
      <c r="J277" s="3" t="s">
        <v>1350</v>
      </c>
      <c r="K277" s="14" t="s">
        <v>28</v>
      </c>
      <c r="L277" s="1" t="n">
        <v>2014</v>
      </c>
      <c r="M277" s="1" t="n">
        <v>43.6109869796</v>
      </c>
      <c r="N277" s="1" t="n">
        <v>3.97889202612</v>
      </c>
      <c r="O277" s="1" t="n">
        <v>6279593.87617</v>
      </c>
      <c r="P277" s="1" t="n">
        <v>779047.087906999</v>
      </c>
      <c r="Q277" s="1" t="str">
        <f aca="false">CONCATENATE("POINT(",N277," ",M277,")")</f>
        <v>POINT(3,97889202612 43,6109869796)</v>
      </c>
      <c r="R277" s="1" t="s">
        <v>1351</v>
      </c>
      <c r="S277" s="15" t="s">
        <v>30</v>
      </c>
      <c r="T277" s="5" t="n">
        <v>45385</v>
      </c>
      <c r="U277" s="5" t="n">
        <v>45397</v>
      </c>
      <c r="V277" s="5" t="n">
        <v>45404</v>
      </c>
      <c r="W277" s="5" t="n">
        <v>45408</v>
      </c>
      <c r="X277" s="5"/>
      <c r="Y277" s="5"/>
      <c r="Z277" s="5"/>
      <c r="AA277" s="5"/>
    </row>
    <row r="278" s="4" customFormat="true" ht="18.75" hidden="false" customHeight="false" outlineLevel="0" collapsed="false">
      <c r="A278" s="3" t="s">
        <v>1352</v>
      </c>
      <c r="B278" s="12" t="n">
        <v>3</v>
      </c>
      <c r="C278" s="3" t="n">
        <v>79</v>
      </c>
      <c r="D278" s="3" t="s">
        <v>1353</v>
      </c>
      <c r="E278" s="3" t="s">
        <v>1354</v>
      </c>
      <c r="F278" s="3" t="s">
        <v>25</v>
      </c>
      <c r="G278" s="3" t="str">
        <f aca="false">CONCATENATE(F278,"/",H278,"/INRA")</f>
        <v>http://Malus_domestica_Borkh/calville_de_doue/INRA</v>
      </c>
      <c r="H278" s="13" t="s">
        <v>1355</v>
      </c>
      <c r="I278" s="3" t="n">
        <v>312</v>
      </c>
      <c r="J278" s="3" t="s">
        <v>1356</v>
      </c>
      <c r="K278" s="14" t="s">
        <v>28</v>
      </c>
      <c r="L278" s="1" t="n">
        <v>2014</v>
      </c>
      <c r="M278" s="1" t="n">
        <v>43.6109735129999</v>
      </c>
      <c r="N278" s="1" t="n">
        <v>3.97890612904</v>
      </c>
      <c r="O278" s="1" t="n">
        <v>6279592.39372999</v>
      </c>
      <c r="P278" s="1" t="n">
        <v>779048.245235</v>
      </c>
      <c r="Q278" s="1" t="str">
        <f aca="false">CONCATENATE("POINT(",N278," ",M278,")")</f>
        <v>POINT(3,97890612904 43,6109735129999)</v>
      </c>
      <c r="R278" s="1" t="s">
        <v>1357</v>
      </c>
      <c r="S278" s="15" t="s">
        <v>30</v>
      </c>
      <c r="T278" s="5" t="n">
        <v>45368</v>
      </c>
      <c r="U278" s="5" t="n">
        <v>45371</v>
      </c>
      <c r="V278" s="5" t="n">
        <v>45380</v>
      </c>
      <c r="W278" s="5" t="n">
        <v>45385</v>
      </c>
      <c r="X278" s="5"/>
      <c r="Y278" s="5"/>
      <c r="Z278" s="5"/>
      <c r="AA278" s="5"/>
    </row>
    <row r="279" s="4" customFormat="true" ht="18.75" hidden="false" customHeight="false" outlineLevel="0" collapsed="false">
      <c r="A279" s="3" t="s">
        <v>1358</v>
      </c>
      <c r="B279" s="12" t="n">
        <v>3</v>
      </c>
      <c r="C279" s="3" t="n">
        <v>80</v>
      </c>
      <c r="D279" s="3" t="s">
        <v>1359</v>
      </c>
      <c r="E279" s="3" t="s">
        <v>1360</v>
      </c>
      <c r="F279" s="3" t="s">
        <v>25</v>
      </c>
      <c r="G279" s="3" t="str">
        <f aca="false">CONCATENATE(F279,"/",H279,"/INRA")</f>
        <v>http://Malus_domestica_Borkh/calville_des_prairies/INRA</v>
      </c>
      <c r="H279" s="13" t="s">
        <v>1361</v>
      </c>
      <c r="I279" s="3" t="n">
        <v>58</v>
      </c>
      <c r="J279" s="3" t="s">
        <v>1362</v>
      </c>
      <c r="K279" s="14" t="s">
        <v>28</v>
      </c>
      <c r="L279" s="1" t="n">
        <v>2014</v>
      </c>
      <c r="M279" s="1" t="n">
        <v>43.6109605734</v>
      </c>
      <c r="N279" s="1" t="n">
        <v>3.97892046531</v>
      </c>
      <c r="O279" s="1" t="n">
        <v>6279590.97009</v>
      </c>
      <c r="P279" s="1" t="n">
        <v>779049.420680999</v>
      </c>
      <c r="Q279" s="1" t="str">
        <f aca="false">CONCATENATE("POINT(",N279," ",M279,")")</f>
        <v>POINT(3,97892046531 43,6109605734)</v>
      </c>
      <c r="R279" s="1" t="s">
        <v>1363</v>
      </c>
      <c r="S279" s="15" t="s">
        <v>30</v>
      </c>
      <c r="T279" s="5" t="n">
        <v>45387</v>
      </c>
      <c r="U279" s="5" t="n">
        <v>45397</v>
      </c>
      <c r="V279" s="5" t="n">
        <v>45406</v>
      </c>
      <c r="W279" s="5" t="n">
        <v>45411</v>
      </c>
      <c r="X279" s="5"/>
      <c r="Y279" s="5"/>
      <c r="Z279" s="5"/>
      <c r="AA279" s="5"/>
    </row>
    <row r="280" s="4" customFormat="true" ht="18.75" hidden="false" customHeight="false" outlineLevel="0" collapsed="false">
      <c r="A280" s="3" t="s">
        <v>1364</v>
      </c>
      <c r="B280" s="12" t="n">
        <v>3</v>
      </c>
      <c r="C280" s="3" t="n">
        <v>81</v>
      </c>
      <c r="D280" s="3" t="s">
        <v>1365</v>
      </c>
      <c r="E280" s="3" t="s">
        <v>1366</v>
      </c>
      <c r="F280" s="3" t="s">
        <v>25</v>
      </c>
      <c r="G280" s="3" t="str">
        <f aca="false">CONCATENATE(F280,"/",H280,"/INRA")</f>
        <v>http://Malus_domestica_Borkh/calville_d_ulzen/INRA</v>
      </c>
      <c r="H280" s="13" t="s">
        <v>1367</v>
      </c>
      <c r="I280" s="3" t="n">
        <v>590</v>
      </c>
      <c r="J280" s="3" t="s">
        <v>1368</v>
      </c>
      <c r="K280" s="14" t="s">
        <v>28</v>
      </c>
      <c r="L280" s="1" t="n">
        <v>2014</v>
      </c>
      <c r="M280" s="1" t="n">
        <v>43.6109468324999</v>
      </c>
      <c r="N280" s="1" t="n">
        <v>3.97893578485</v>
      </c>
      <c r="O280" s="1" t="n">
        <v>6279589.45839</v>
      </c>
      <c r="P280" s="1" t="n">
        <v>779050.676627999</v>
      </c>
      <c r="Q280" s="1" t="str">
        <f aca="false">CONCATENATE("POINT(",N280," ",M280,")")</f>
        <v>POINT(3,97893578485 43,6109468324999)</v>
      </c>
      <c r="R280" s="1" t="s">
        <v>1369</v>
      </c>
      <c r="S280" s="15" t="s">
        <v>30</v>
      </c>
      <c r="T280" s="5" t="n">
        <v>45394</v>
      </c>
      <c r="U280" s="5"/>
      <c r="V280" s="5"/>
      <c r="W280" s="5"/>
      <c r="X280" s="5"/>
      <c r="Y280" s="5"/>
      <c r="Z280" s="5"/>
      <c r="AA280" s="5"/>
    </row>
    <row r="281" s="4" customFormat="true" ht="18.75" hidden="false" customHeight="false" outlineLevel="0" collapsed="false">
      <c r="A281" s="3" t="s">
        <v>1370</v>
      </c>
      <c r="B281" s="12" t="n">
        <v>3</v>
      </c>
      <c r="C281" s="3" t="n">
        <v>82</v>
      </c>
      <c r="D281" s="3" t="s">
        <v>1371</v>
      </c>
      <c r="E281" s="3" t="s">
        <v>1372</v>
      </c>
      <c r="F281" s="3" t="s">
        <v>25</v>
      </c>
      <c r="G281" s="3" t="str">
        <f aca="false">CONCATENATE(F281,"/",H281,"/INRA")</f>
        <v>http://Malus_domestica_Borkh/clarinette/INRA</v>
      </c>
      <c r="H281" s="13" t="s">
        <v>1373</v>
      </c>
      <c r="I281" s="3" t="n">
        <v>363</v>
      </c>
      <c r="J281" s="3" t="s">
        <v>1374</v>
      </c>
      <c r="K281" s="14" t="s">
        <v>28</v>
      </c>
      <c r="L281" s="1" t="n">
        <v>2014</v>
      </c>
      <c r="M281" s="1" t="n">
        <v>43.6109335668</v>
      </c>
      <c r="N281" s="1" t="n">
        <v>3.97895135242</v>
      </c>
      <c r="O281" s="1" t="n">
        <v>6279587.99973999</v>
      </c>
      <c r="P281" s="1" t="n">
        <v>779051.951949</v>
      </c>
      <c r="Q281" s="1" t="str">
        <f aca="false">CONCATENATE("POINT(",N281," ",M281,")")</f>
        <v>POINT(3,97895135242 43,6109335668)</v>
      </c>
      <c r="R281" s="1" t="s">
        <v>1375</v>
      </c>
      <c r="S281" s="15" t="s">
        <v>30</v>
      </c>
      <c r="T281" s="5" t="n">
        <v>45378</v>
      </c>
      <c r="U281" s="5" t="n">
        <v>45392</v>
      </c>
      <c r="V281" s="5" t="n">
        <v>45394</v>
      </c>
      <c r="W281" s="5" t="n">
        <v>45401</v>
      </c>
      <c r="X281" s="5"/>
      <c r="Y281" s="5"/>
      <c r="Z281" s="5"/>
      <c r="AA281" s="5"/>
    </row>
    <row r="282" s="4" customFormat="true" ht="18.75" hidden="false" customHeight="false" outlineLevel="0" collapsed="false">
      <c r="A282" s="7" t="s">
        <v>79</v>
      </c>
      <c r="B282" s="12" t="n">
        <v>3</v>
      </c>
      <c r="C282" s="3" t="n">
        <v>83</v>
      </c>
      <c r="D282" s="3" t="s">
        <v>1376</v>
      </c>
      <c r="E282" s="3" t="s">
        <v>1377</v>
      </c>
      <c r="F282" s="3" t="s">
        <v>25</v>
      </c>
      <c r="G282" s="3" t="str">
        <f aca="false">CONCATENATE(F282,"/",H282,"/INRA")</f>
        <v>http://Malus_domestica_Borkh/Golden/INRA</v>
      </c>
      <c r="H282" s="3" t="s">
        <v>1378</v>
      </c>
      <c r="I282" s="3" t="n">
        <v>65</v>
      </c>
      <c r="J282" s="3" t="s">
        <v>83</v>
      </c>
      <c r="K282" s="14" t="s">
        <v>28</v>
      </c>
      <c r="L282" s="1" t="n">
        <v>2014</v>
      </c>
      <c r="M282" s="1" t="n">
        <v>43.6109198262999</v>
      </c>
      <c r="N282" s="1" t="n">
        <v>3.97896554039</v>
      </c>
      <c r="O282" s="1" t="n">
        <v>6279586.48694999</v>
      </c>
      <c r="P282" s="1" t="n">
        <v>779053.116524999</v>
      </c>
      <c r="Q282" s="1" t="str">
        <f aca="false">CONCATENATE("POINT(",N282," ",M282,")")</f>
        <v>POINT(3,97896554039 43,6109198262999)</v>
      </c>
      <c r="R282" s="1" t="s">
        <v>1379</v>
      </c>
      <c r="S282" s="15" t="s">
        <v>30</v>
      </c>
      <c r="T282" s="5" t="n">
        <v>45378</v>
      </c>
      <c r="U282" s="5"/>
      <c r="V282" s="5"/>
      <c r="W282" s="5"/>
      <c r="X282" s="5"/>
      <c r="Y282" s="5"/>
      <c r="Z282" s="5"/>
      <c r="AA282" s="5"/>
    </row>
    <row r="283" s="4" customFormat="true" ht="18.75" hidden="false" customHeight="false" outlineLevel="0" collapsed="false">
      <c r="A283" s="3" t="s">
        <v>1380</v>
      </c>
      <c r="B283" s="12" t="n">
        <v>3</v>
      </c>
      <c r="C283" s="3" t="n">
        <v>84</v>
      </c>
      <c r="D283" s="3" t="s">
        <v>1381</v>
      </c>
      <c r="E283" s="3" t="s">
        <v>1382</v>
      </c>
      <c r="F283" s="3" t="s">
        <v>25</v>
      </c>
      <c r="G283" s="3" t="str">
        <f aca="false">CONCATENATE(F283,"/",H283,"/INRA")</f>
        <v>http://Malus_domestica_Borkh/france_deliquet/INRA</v>
      </c>
      <c r="H283" s="3" t="s">
        <v>1383</v>
      </c>
      <c r="I283" s="3" t="n">
        <v>645</v>
      </c>
      <c r="J283" s="3" t="s">
        <v>1384</v>
      </c>
      <c r="K283" s="14" t="s">
        <v>28</v>
      </c>
      <c r="L283" s="1" t="n">
        <v>2014</v>
      </c>
      <c r="M283" s="1" t="n">
        <v>43.6109070537999</v>
      </c>
      <c r="N283" s="1" t="n">
        <v>3.97898082222</v>
      </c>
      <c r="O283" s="1" t="n">
        <v>6279585.08282999</v>
      </c>
      <c r="P283" s="1" t="n">
        <v>779054.368094</v>
      </c>
      <c r="Q283" s="1" t="str">
        <f aca="false">CONCATENATE("POINT(",N283," ",M283,")")</f>
        <v>POINT(3,97898082222 43,6109070537999)</v>
      </c>
      <c r="R283" s="1" t="s">
        <v>1385</v>
      </c>
      <c r="S283" s="15" t="s">
        <v>30</v>
      </c>
      <c r="T283" s="5" t="n">
        <v>45411</v>
      </c>
      <c r="U283" s="5"/>
      <c r="V283" s="5"/>
      <c r="W283" s="5"/>
      <c r="X283" s="5"/>
      <c r="Y283" s="5"/>
      <c r="Z283" s="5"/>
      <c r="AA283" s="5"/>
    </row>
    <row r="284" s="4" customFormat="true" ht="18.75" hidden="false" customHeight="false" outlineLevel="0" collapsed="false">
      <c r="A284" s="7" t="s">
        <v>79</v>
      </c>
      <c r="B284" s="12" t="n">
        <v>3</v>
      </c>
      <c r="C284" s="3" t="n">
        <v>85</v>
      </c>
      <c r="D284" s="3" t="s">
        <v>1386</v>
      </c>
      <c r="E284" s="3" t="s">
        <v>1387</v>
      </c>
      <c r="F284" s="3" t="s">
        <v>25</v>
      </c>
      <c r="G284" s="3" t="str">
        <f aca="false">CONCATENATE(F284,"/",H284,"/INRA")</f>
        <v>http://Malus_domestica_Borkh/Golden/INRA</v>
      </c>
      <c r="H284" s="3" t="s">
        <v>1378</v>
      </c>
      <c r="I284" s="3" t="n">
        <v>65</v>
      </c>
      <c r="J284" s="3" t="s">
        <v>83</v>
      </c>
      <c r="K284" s="14" t="s">
        <v>28</v>
      </c>
      <c r="L284" s="1" t="n">
        <v>2014</v>
      </c>
      <c r="M284" s="1" t="n">
        <v>43.6108923824999</v>
      </c>
      <c r="N284" s="1" t="n">
        <v>3.97899732698</v>
      </c>
      <c r="O284" s="1" t="n">
        <v>6279583.46891999</v>
      </c>
      <c r="P284" s="1" t="n">
        <v>779055.721029</v>
      </c>
      <c r="Q284" s="1" t="str">
        <f aca="false">CONCATENATE("POINT(",N284," ",M284,")")</f>
        <v>POINT(3,97899732698 43,6108923824999)</v>
      </c>
      <c r="R284" s="1" t="s">
        <v>1388</v>
      </c>
      <c r="S284" s="15" t="s">
        <v>30</v>
      </c>
      <c r="T284" s="5" t="n">
        <v>45371</v>
      </c>
      <c r="U284" s="5" t="n">
        <v>45385</v>
      </c>
      <c r="V284" s="5" t="n">
        <v>45392</v>
      </c>
      <c r="W284" s="5" t="n">
        <v>45397</v>
      </c>
      <c r="X284" s="5"/>
      <c r="Y284" s="5"/>
      <c r="Z284" s="5"/>
      <c r="AA284" s="5"/>
    </row>
    <row r="285" s="4" customFormat="true" ht="18.75" hidden="false" customHeight="false" outlineLevel="0" collapsed="false">
      <c r="A285" s="3" t="s">
        <v>1389</v>
      </c>
      <c r="B285" s="12" t="n">
        <v>3</v>
      </c>
      <c r="C285" s="3" t="n">
        <v>86</v>
      </c>
      <c r="D285" s="3" t="s">
        <v>1390</v>
      </c>
      <c r="E285" s="3" t="s">
        <v>1391</v>
      </c>
      <c r="F285" s="3" t="s">
        <v>25</v>
      </c>
      <c r="G285" s="3" t="str">
        <f aca="false">CONCATENATE(F285,"/",H285,"/INRA")</f>
        <v>http://Malus_domestica_Borkh/george_carpenter/INRA</v>
      </c>
      <c r="H285" s="13" t="s">
        <v>1392</v>
      </c>
      <c r="I285" s="3" t="n">
        <v>523</v>
      </c>
      <c r="J285" s="3" t="s">
        <v>1393</v>
      </c>
      <c r="K285" s="14" t="s">
        <v>28</v>
      </c>
      <c r="L285" s="1" t="n">
        <v>2014</v>
      </c>
      <c r="M285" s="1" t="n">
        <v>43.6108800764</v>
      </c>
      <c r="N285" s="1" t="n">
        <v>3.97901028673</v>
      </c>
      <c r="O285" s="1" t="n">
        <v>6279582.11431999</v>
      </c>
      <c r="P285" s="1" t="n">
        <v>779056.784453999</v>
      </c>
      <c r="Q285" s="1" t="str">
        <f aca="false">CONCATENATE("POINT(",N285," ",M285,")")</f>
        <v>POINT(3,97901028673 43,6108800764)</v>
      </c>
      <c r="R285" s="1" t="s">
        <v>1394</v>
      </c>
      <c r="S285" s="15" t="s">
        <v>30</v>
      </c>
      <c r="T285" s="5" t="n">
        <v>45376</v>
      </c>
      <c r="U285" s="5" t="n">
        <v>45390</v>
      </c>
      <c r="V285" s="5" t="n">
        <v>45397</v>
      </c>
      <c r="W285" s="5" t="n">
        <v>45401</v>
      </c>
      <c r="X285" s="5"/>
      <c r="Y285" s="5"/>
      <c r="Z285" s="5"/>
      <c r="AA285" s="5"/>
    </row>
    <row r="286" s="4" customFormat="true" ht="18.75" hidden="false" customHeight="false" outlineLevel="0" collapsed="false">
      <c r="A286" s="3" t="s">
        <v>1395</v>
      </c>
      <c r="B286" s="12" t="n">
        <v>3</v>
      </c>
      <c r="C286" s="3" t="n">
        <v>87</v>
      </c>
      <c r="D286" s="3" t="s">
        <v>1396</v>
      </c>
      <c r="E286" s="3" t="s">
        <v>1397</v>
      </c>
      <c r="F286" s="3" t="s">
        <v>25</v>
      </c>
      <c r="G286" s="3" t="str">
        <f aca="false">CONCATENATE(F286,"/",H286,"/INRA")</f>
        <v>http://Malus_domestica_Borkh/pepino_jaune/INRA</v>
      </c>
      <c r="H286" s="13" t="s">
        <v>1398</v>
      </c>
      <c r="I286" s="3" t="n">
        <v>674</v>
      </c>
      <c r="J286" s="3" t="s">
        <v>1399</v>
      </c>
      <c r="K286" s="14" t="s">
        <v>28</v>
      </c>
      <c r="L286" s="1" t="n">
        <v>2014</v>
      </c>
      <c r="M286" s="1" t="n">
        <v>43.6108652303</v>
      </c>
      <c r="N286" s="1" t="n">
        <v>3.97902587598</v>
      </c>
      <c r="O286" s="1" t="n">
        <v>6279580.48006</v>
      </c>
      <c r="P286" s="1" t="n">
        <v>779058.063705999</v>
      </c>
      <c r="Q286" s="1" t="str">
        <f aca="false">CONCATENATE("POINT(",N286," ",M286,")")</f>
        <v>POINT(3,97902587598 43,6108652303)</v>
      </c>
      <c r="R286" s="1" t="s">
        <v>1400</v>
      </c>
      <c r="S286" s="15" t="s">
        <v>30</v>
      </c>
      <c r="T286" s="5" t="n">
        <v>45371</v>
      </c>
      <c r="U286" s="5" t="n">
        <v>45383</v>
      </c>
      <c r="V286" s="5" t="n">
        <v>45390</v>
      </c>
      <c r="W286" s="5" t="n">
        <v>45394</v>
      </c>
      <c r="X286" s="5"/>
      <c r="Y286" s="5"/>
      <c r="Z286" s="5"/>
      <c r="AA286" s="5"/>
    </row>
    <row r="287" s="4" customFormat="true" ht="18.75" hidden="false" customHeight="false" outlineLevel="0" collapsed="false">
      <c r="A287" s="3" t="s">
        <v>1401</v>
      </c>
      <c r="B287" s="12" t="n">
        <v>3</v>
      </c>
      <c r="C287" s="3" t="n">
        <v>88</v>
      </c>
      <c r="D287" s="3" t="s">
        <v>1402</v>
      </c>
      <c r="E287" s="3" t="s">
        <v>1403</v>
      </c>
      <c r="F287" s="3" t="s">
        <v>25</v>
      </c>
      <c r="G287" s="3" t="str">
        <f aca="false">CONCATENATE(F287,"/",H287,"/INRA")</f>
        <v>http://Malus_domestica_Borkh/pomme_crotte/INRA</v>
      </c>
      <c r="H287" s="13" t="s">
        <v>1404</v>
      </c>
      <c r="I287" s="3" t="n">
        <v>433</v>
      </c>
      <c r="J287" s="3" t="s">
        <v>1405</v>
      </c>
      <c r="K287" s="14" t="s">
        <v>28</v>
      </c>
      <c r="L287" s="1" t="n">
        <v>2014</v>
      </c>
      <c r="M287" s="1" t="n">
        <v>43.6108523955999</v>
      </c>
      <c r="N287" s="1" t="n">
        <v>3.97904039939</v>
      </c>
      <c r="O287" s="1" t="n">
        <v>6279579.06826</v>
      </c>
      <c r="P287" s="1" t="n">
        <v>779059.254121999</v>
      </c>
      <c r="Q287" s="1" t="str">
        <f aca="false">CONCATENATE("POINT(",N287," ",M287,")")</f>
        <v>POINT(3,97904039939 43,6108523955999)</v>
      </c>
      <c r="R287" s="1" t="s">
        <v>1406</v>
      </c>
      <c r="S287" s="15" t="s">
        <v>30</v>
      </c>
      <c r="T287" s="5" t="n">
        <v>45387</v>
      </c>
      <c r="U287" s="5" t="n">
        <v>45397</v>
      </c>
      <c r="V287" s="5" t="n">
        <v>45401</v>
      </c>
      <c r="W287" s="5" t="n">
        <v>45408</v>
      </c>
      <c r="X287" s="5"/>
      <c r="Y287" s="5"/>
      <c r="Z287" s="5"/>
      <c r="AA287" s="5"/>
    </row>
    <row r="288" s="4" customFormat="true" ht="18.75" hidden="false" customHeight="false" outlineLevel="0" collapsed="false">
      <c r="A288" s="3" t="s">
        <v>1407</v>
      </c>
      <c r="B288" s="12" t="n">
        <v>3</v>
      </c>
      <c r="C288" s="3" t="n">
        <v>89</v>
      </c>
      <c r="D288" s="3" t="s">
        <v>1408</v>
      </c>
      <c r="E288" s="3" t="s">
        <v>1409</v>
      </c>
      <c r="F288" s="3" t="s">
        <v>25</v>
      </c>
      <c r="G288" s="3" t="str">
        <f aca="false">CONCATENATE(F288,"/",H288,"/INRA")</f>
        <v>http://Malus_domestica_Borkh/pomme_royale/INRA</v>
      </c>
      <c r="H288" s="13" t="s">
        <v>1410</v>
      </c>
      <c r="I288" s="3" t="n">
        <v>727</v>
      </c>
      <c r="J288" s="3" t="s">
        <v>1411</v>
      </c>
      <c r="K288" s="14" t="s">
        <v>28</v>
      </c>
      <c r="L288" s="1" t="n">
        <v>2014</v>
      </c>
      <c r="M288" s="1" t="n">
        <v>43.6108385014</v>
      </c>
      <c r="N288" s="1" t="n">
        <v>3.97905623636</v>
      </c>
      <c r="O288" s="1" t="n">
        <v>6279577.54005999</v>
      </c>
      <c r="P288" s="1" t="n">
        <v>779060.552065999</v>
      </c>
      <c r="Q288" s="1" t="str">
        <f aca="false">CONCATENATE("POINT(",N288," ",M288,")")</f>
        <v>POINT(3,97905623636 43,6108385014)</v>
      </c>
      <c r="R288" s="1" t="s">
        <v>1412</v>
      </c>
      <c r="S288" s="15" t="s">
        <v>30</v>
      </c>
      <c r="T288" s="5" t="n">
        <v>45371</v>
      </c>
      <c r="U288" s="5" t="n">
        <v>45383</v>
      </c>
      <c r="V288" s="5" t="n">
        <v>45390</v>
      </c>
      <c r="W288" s="5" t="n">
        <v>45392</v>
      </c>
      <c r="X288" s="5"/>
      <c r="Y288" s="5"/>
      <c r="Z288" s="5"/>
      <c r="AA288" s="5"/>
    </row>
    <row r="289" s="4" customFormat="true" ht="18.75" hidden="false" customHeight="false" outlineLevel="0" collapsed="false">
      <c r="A289" s="3" t="s">
        <v>1413</v>
      </c>
      <c r="B289" s="12" t="n">
        <v>3</v>
      </c>
      <c r="C289" s="3" t="n">
        <v>90</v>
      </c>
      <c r="D289" s="3" t="s">
        <v>1414</v>
      </c>
      <c r="E289" s="3" t="s">
        <v>1415</v>
      </c>
      <c r="F289" s="3" t="s">
        <v>25</v>
      </c>
      <c r="G289" s="3" t="str">
        <f aca="false">CONCATENATE(F289,"/",H289,"/INRA")</f>
        <v>http://Malus_domestica_Borkh/reinette_de_bordeau/INRA</v>
      </c>
      <c r="H289" s="13" t="s">
        <v>1416</v>
      </c>
      <c r="I289" s="3" t="n">
        <v>135</v>
      </c>
      <c r="J289" s="3" t="s">
        <v>1417</v>
      </c>
      <c r="K289" s="14" t="s">
        <v>28</v>
      </c>
      <c r="L289" s="1" t="n">
        <v>2014</v>
      </c>
      <c r="M289" s="1" t="n">
        <v>43.6108252585</v>
      </c>
      <c r="N289" s="1" t="n">
        <v>3.97907014116</v>
      </c>
      <c r="O289" s="1" t="n">
        <v>6279576.08227999</v>
      </c>
      <c r="P289" s="1" t="n">
        <v>779061.693095</v>
      </c>
      <c r="Q289" s="1" t="str">
        <f aca="false">CONCATENATE("POINT(",N289," ",M289,")")</f>
        <v>POINT(3,97907014116 43,6108252585)</v>
      </c>
      <c r="R289" s="1" t="s">
        <v>1418</v>
      </c>
      <c r="S289" s="15" t="s">
        <v>30</v>
      </c>
      <c r="T289" s="5" t="n">
        <v>45371</v>
      </c>
      <c r="U289" s="5" t="n">
        <v>45380</v>
      </c>
      <c r="V289" s="5" t="n">
        <v>45387</v>
      </c>
      <c r="W289" s="5" t="n">
        <v>45392</v>
      </c>
      <c r="X289" s="5"/>
      <c r="Y289" s="5"/>
      <c r="Z289" s="5"/>
      <c r="AA289" s="5"/>
    </row>
    <row r="290" s="4" customFormat="true" ht="18.75" hidden="false" customHeight="false" outlineLevel="0" collapsed="false">
      <c r="A290" s="3" t="s">
        <v>1419</v>
      </c>
      <c r="B290" s="12" t="n">
        <v>3</v>
      </c>
      <c r="C290" s="3" t="n">
        <v>91</v>
      </c>
      <c r="D290" s="3" t="s">
        <v>1420</v>
      </c>
      <c r="E290" s="3" t="s">
        <v>1421</v>
      </c>
      <c r="F290" s="3" t="s">
        <v>25</v>
      </c>
      <c r="G290" s="3" t="str">
        <f aca="false">CONCATENATE(F290,"/",H290,"/INRA")</f>
        <v>http://Malus_domestica_Borkh/reinette_de_geer/INRA</v>
      </c>
      <c r="H290" s="13" t="s">
        <v>1422</v>
      </c>
      <c r="I290" s="3" t="n">
        <v>89</v>
      </c>
      <c r="J290" s="3" t="s">
        <v>1423</v>
      </c>
      <c r="K290" s="14" t="s">
        <v>28</v>
      </c>
      <c r="L290" s="1" t="n">
        <v>2014</v>
      </c>
      <c r="M290" s="1" t="n">
        <v>43.6108122341</v>
      </c>
      <c r="N290" s="1" t="n">
        <v>3.97908460225</v>
      </c>
      <c r="O290" s="1" t="n">
        <v>6279574.64934999</v>
      </c>
      <c r="P290" s="1" t="n">
        <v>779062.878741999</v>
      </c>
      <c r="Q290" s="1" t="str">
        <f aca="false">CONCATENATE("POINT(",N290," ",M290,")")</f>
        <v>POINT(3,97908460225 43,6108122341)</v>
      </c>
      <c r="R290" s="1" t="s">
        <v>1424</v>
      </c>
      <c r="S290" s="15" t="s">
        <v>30</v>
      </c>
      <c r="T290" s="5" t="n">
        <v>45371</v>
      </c>
      <c r="U290" s="5" t="n">
        <v>45387</v>
      </c>
      <c r="V290" s="5" t="n">
        <v>45392</v>
      </c>
      <c r="W290" s="5" t="n">
        <v>45399</v>
      </c>
      <c r="X290" s="5"/>
      <c r="Y290" s="5"/>
      <c r="Z290" s="5"/>
      <c r="AA290" s="5"/>
    </row>
    <row r="291" s="4" customFormat="true" ht="18.75" hidden="false" customHeight="false" outlineLevel="0" collapsed="false">
      <c r="A291" s="3" t="s">
        <v>1425</v>
      </c>
      <c r="B291" s="12" t="n">
        <v>3</v>
      </c>
      <c r="C291" s="3" t="n">
        <v>92</v>
      </c>
      <c r="D291" s="3" t="s">
        <v>1426</v>
      </c>
      <c r="E291" s="3" t="s">
        <v>1427</v>
      </c>
      <c r="F291" s="3" t="s">
        <v>25</v>
      </c>
      <c r="G291" s="3" t="str">
        <f aca="false">CONCATENATE(F291,"/",H291,"/INRA")</f>
        <v>http://Malus_domestica_Borkh/reinette_de_lucas/INRA</v>
      </c>
      <c r="H291" s="13" t="s">
        <v>1428</v>
      </c>
      <c r="I291" s="3" t="n">
        <v>100</v>
      </c>
      <c r="J291" s="3" t="s">
        <v>1429</v>
      </c>
      <c r="K291" s="14" t="s">
        <v>28</v>
      </c>
      <c r="L291" s="1" t="n">
        <v>2014</v>
      </c>
      <c r="M291" s="1" t="n">
        <v>43.6107986938</v>
      </c>
      <c r="N291" s="1" t="n">
        <v>3.97909930137</v>
      </c>
      <c r="O291" s="1" t="n">
        <v>6279573.15931</v>
      </c>
      <c r="P291" s="1" t="n">
        <v>779064.084322</v>
      </c>
      <c r="Q291" s="1" t="str">
        <f aca="false">CONCATENATE("POINT(",N291," ",M291,")")</f>
        <v>POINT(3,97909930137 43,6107986938)</v>
      </c>
      <c r="R291" s="1" t="s">
        <v>1430</v>
      </c>
      <c r="S291" s="15" t="s">
        <v>30</v>
      </c>
      <c r="T291" s="5" t="n">
        <v>45378</v>
      </c>
      <c r="U291" s="5" t="n">
        <v>45390</v>
      </c>
      <c r="V291" s="5" t="n">
        <v>45397</v>
      </c>
      <c r="W291" s="5" t="n">
        <v>45404</v>
      </c>
      <c r="X291" s="5"/>
      <c r="Y291" s="5"/>
      <c r="Z291" s="5"/>
      <c r="AA291" s="5"/>
    </row>
    <row r="292" s="4" customFormat="true" ht="18.75" hidden="false" customHeight="false" outlineLevel="0" collapsed="false">
      <c r="A292" s="3" t="s">
        <v>1431</v>
      </c>
      <c r="B292" s="12" t="n">
        <v>3</v>
      </c>
      <c r="C292" s="3" t="n">
        <v>93</v>
      </c>
      <c r="D292" s="3" t="s">
        <v>1432</v>
      </c>
      <c r="E292" s="3" t="s">
        <v>1433</v>
      </c>
      <c r="F292" s="3" t="s">
        <v>25</v>
      </c>
      <c r="G292" s="3" t="str">
        <f aca="false">CONCATENATE(F292,"/",H292,"/INRA")</f>
        <v>http://Malus_domestica_Borkh/reinette_de_plouerc/INRA</v>
      </c>
      <c r="H292" s="13" t="s">
        <v>1434</v>
      </c>
      <c r="I292" s="3" t="n">
        <v>218</v>
      </c>
      <c r="J292" s="3" t="s">
        <v>1435</v>
      </c>
      <c r="K292" s="14" t="s">
        <v>28</v>
      </c>
      <c r="L292" s="1" t="n">
        <v>2014</v>
      </c>
      <c r="M292" s="1" t="n">
        <v>43.6107834917999</v>
      </c>
      <c r="N292" s="1" t="n">
        <v>3.97911514285</v>
      </c>
      <c r="O292" s="1" t="n">
        <v>6279571.48577</v>
      </c>
      <c r="P292" s="1" t="n">
        <v>779065.384434</v>
      </c>
      <c r="Q292" s="1" t="str">
        <f aca="false">CONCATENATE("POINT(",N292," ",M292,")")</f>
        <v>POINT(3,97911514285 43,6107834917999)</v>
      </c>
      <c r="R292" s="1" t="s">
        <v>1436</v>
      </c>
      <c r="S292" s="15" t="s">
        <v>30</v>
      </c>
      <c r="T292" s="5" t="n">
        <v>45380</v>
      </c>
      <c r="U292" s="5"/>
      <c r="V292" s="5"/>
      <c r="W292" s="5"/>
      <c r="X292" s="5"/>
      <c r="Y292" s="5"/>
      <c r="Z292" s="5"/>
      <c r="AA292" s="5"/>
    </row>
    <row r="293" s="4" customFormat="true" ht="18.75" hidden="false" customHeight="false" outlineLevel="0" collapsed="false">
      <c r="A293" s="3" t="s">
        <v>1437</v>
      </c>
      <c r="B293" s="12" t="n">
        <v>3</v>
      </c>
      <c r="C293" s="3" t="n">
        <v>94</v>
      </c>
      <c r="D293" s="3" t="s">
        <v>1438</v>
      </c>
      <c r="E293" s="3" t="s">
        <v>1439</v>
      </c>
      <c r="F293" s="3" t="s">
        <v>25</v>
      </c>
      <c r="G293" s="3" t="str">
        <f aca="false">CONCATENATE(F293,"/",H293,"/INRA")</f>
        <v>http://Malus_domestica_Borkh/reinette_de_pluvigne/INRA</v>
      </c>
      <c r="H293" s="13" t="s">
        <v>1440</v>
      </c>
      <c r="I293" s="3" t="n">
        <v>699</v>
      </c>
      <c r="J293" s="3" t="s">
        <v>1441</v>
      </c>
      <c r="K293" s="14" t="s">
        <v>28</v>
      </c>
      <c r="L293" s="1" t="n">
        <v>2014</v>
      </c>
      <c r="M293" s="1" t="n">
        <v>43.6107719896999</v>
      </c>
      <c r="N293" s="1" t="n">
        <v>3.97912806565</v>
      </c>
      <c r="O293" s="1" t="n">
        <v>6279570.22047</v>
      </c>
      <c r="P293" s="1" t="n">
        <v>779066.443772</v>
      </c>
      <c r="Q293" s="1" t="str">
        <f aca="false">CONCATENATE("POINT(",N293," ",M293,")")</f>
        <v>POINT(3,97912806565 43,6107719896999)</v>
      </c>
      <c r="R293" s="1" t="s">
        <v>1442</v>
      </c>
      <c r="S293" s="15" t="s">
        <v>30</v>
      </c>
      <c r="T293" s="5" t="n">
        <v>45378</v>
      </c>
      <c r="U293" s="5" t="n">
        <v>45394</v>
      </c>
      <c r="V293" s="5" t="n">
        <v>45399</v>
      </c>
      <c r="W293" s="5" t="n">
        <v>45404</v>
      </c>
      <c r="X293" s="5"/>
      <c r="Y293" s="5"/>
      <c r="Z293" s="5"/>
      <c r="AA293" s="5"/>
    </row>
    <row r="294" s="4" customFormat="true" ht="18.75" hidden="false" customHeight="false" outlineLevel="0" collapsed="false">
      <c r="A294" s="3" t="s">
        <v>1443</v>
      </c>
      <c r="B294" s="12" t="n">
        <v>3</v>
      </c>
      <c r="C294" s="3" t="n">
        <v>95</v>
      </c>
      <c r="D294" s="3" t="s">
        <v>1444</v>
      </c>
      <c r="E294" s="3" t="s">
        <v>1445</v>
      </c>
      <c r="F294" s="3" t="s">
        <v>25</v>
      </c>
      <c r="G294" s="3" t="str">
        <f aca="false">CONCATENATE(F294,"/",H294,"/INRA")</f>
        <v>http://Malus_domestica_Borkh/reinette_de_raffray/INRA</v>
      </c>
      <c r="H294" s="13" t="s">
        <v>1446</v>
      </c>
      <c r="I294" s="3" t="n">
        <v>553</v>
      </c>
      <c r="J294" s="3" t="s">
        <v>1447</v>
      </c>
      <c r="K294" s="14" t="s">
        <v>28</v>
      </c>
      <c r="L294" s="1" t="n">
        <v>2014</v>
      </c>
      <c r="M294" s="1" t="n">
        <v>43.6107576464999</v>
      </c>
      <c r="N294" s="1" t="n">
        <v>3.97914508996</v>
      </c>
      <c r="O294" s="1" t="n">
        <v>6279568.64353999</v>
      </c>
      <c r="P294" s="1" t="n">
        <v>779067.838212999</v>
      </c>
      <c r="Q294" s="1" t="str">
        <f aca="false">CONCATENATE("POINT(",N294," ",M294,")")</f>
        <v>POINT(3,97914508996 43,6107576464999)</v>
      </c>
      <c r="R294" s="1" t="s">
        <v>1448</v>
      </c>
      <c r="S294" s="15" t="s">
        <v>30</v>
      </c>
      <c r="T294" s="5" t="n">
        <v>45387</v>
      </c>
      <c r="U294" s="5" t="n">
        <v>45401</v>
      </c>
      <c r="V294" s="5" t="n">
        <v>45408</v>
      </c>
      <c r="W294" s="5" t="n">
        <v>45418</v>
      </c>
      <c r="X294" s="5"/>
      <c r="Y294" s="5"/>
      <c r="Z294" s="5"/>
      <c r="AA294" s="5"/>
    </row>
    <row r="295" s="4" customFormat="true" ht="18.75" hidden="false" customHeight="false" outlineLevel="0" collapsed="false">
      <c r="A295" s="3" t="s">
        <v>1449</v>
      </c>
      <c r="B295" s="12" t="n">
        <v>3</v>
      </c>
      <c r="C295" s="3" t="n">
        <v>96</v>
      </c>
      <c r="D295" s="3" t="s">
        <v>1450</v>
      </c>
      <c r="E295" s="3" t="s">
        <v>1451</v>
      </c>
      <c r="F295" s="3" t="s">
        <v>25</v>
      </c>
      <c r="G295" s="3" t="str">
        <f aca="false">CONCATENATE(F295,"/",H295,"/INRA")</f>
        <v>http://Malus_domestica_Borkh/reinette_de_versailles/INRA</v>
      </c>
      <c r="H295" s="13" t="s">
        <v>1452</v>
      </c>
      <c r="I295" s="3" t="n">
        <v>38</v>
      </c>
      <c r="J295" s="3" t="s">
        <v>1453</v>
      </c>
      <c r="K295" s="14" t="s">
        <v>28</v>
      </c>
      <c r="L295" s="1" t="n">
        <v>2014</v>
      </c>
      <c r="M295" s="1" t="n">
        <v>43.6107420332999</v>
      </c>
      <c r="N295" s="1" t="n">
        <v>3.97916133567</v>
      </c>
      <c r="O295" s="1" t="n">
        <v>6279566.92468999</v>
      </c>
      <c r="P295" s="1" t="n">
        <v>779069.171534999</v>
      </c>
      <c r="Q295" s="1" t="str">
        <f aca="false">CONCATENATE("POINT(",N295," ",M295,")")</f>
        <v>POINT(3,97916133567 43,6107420332999)</v>
      </c>
      <c r="R295" s="1" t="s">
        <v>1454</v>
      </c>
      <c r="S295" s="15" t="s">
        <v>30</v>
      </c>
      <c r="T295" s="5" t="n">
        <v>45380</v>
      </c>
      <c r="U295" s="5" t="n">
        <v>45394</v>
      </c>
      <c r="V295" s="5" t="n">
        <v>45399</v>
      </c>
      <c r="W295" s="5" t="n">
        <v>45404</v>
      </c>
      <c r="X295" s="5"/>
      <c r="Y295" s="5"/>
      <c r="Z295" s="5"/>
      <c r="AA295" s="5"/>
    </row>
    <row r="296" s="4" customFormat="true" ht="18.75" hidden="false" customHeight="false" outlineLevel="0" collapsed="false">
      <c r="A296" s="3" t="s">
        <v>1455</v>
      </c>
      <c r="B296" s="12" t="n">
        <v>3</v>
      </c>
      <c r="C296" s="3" t="n">
        <v>97</v>
      </c>
      <c r="D296" s="3" t="s">
        <v>1456</v>
      </c>
      <c r="E296" s="3" t="s">
        <v>1457</v>
      </c>
      <c r="F296" s="3" t="s">
        <v>25</v>
      </c>
      <c r="G296" s="3" t="str">
        <f aca="false">CONCATENATE(F296,"/",H296,"/INRA")</f>
        <v>http://Malus_domestica_Borkh/reinette_simirenko/INRA</v>
      </c>
      <c r="H296" s="13" t="s">
        <v>1458</v>
      </c>
      <c r="I296" s="3" t="n">
        <v>784</v>
      </c>
      <c r="J296" s="3" t="s">
        <v>1459</v>
      </c>
      <c r="K296" s="14" t="s">
        <v>28</v>
      </c>
      <c r="L296" s="1" t="n">
        <v>2014</v>
      </c>
      <c r="M296" s="1" t="n">
        <v>43.6107264935999</v>
      </c>
      <c r="N296" s="1" t="n">
        <v>3.97917805478</v>
      </c>
      <c r="O296" s="1" t="n">
        <v>6279565.21449999</v>
      </c>
      <c r="P296" s="1" t="n">
        <v>779070.542982</v>
      </c>
      <c r="Q296" s="1" t="str">
        <f aca="false">CONCATENATE("POINT(",N296," ",M296,")")</f>
        <v>POINT(3,97917805478 43,6107264935999)</v>
      </c>
      <c r="R296" s="1" t="s">
        <v>1460</v>
      </c>
      <c r="S296" s="15" t="s">
        <v>30</v>
      </c>
      <c r="T296" s="5" t="n">
        <v>45368</v>
      </c>
      <c r="U296" s="5" t="n">
        <v>45380</v>
      </c>
      <c r="V296" s="5" t="n">
        <v>45385</v>
      </c>
      <c r="W296" s="5" t="n">
        <v>45390</v>
      </c>
      <c r="X296" s="5"/>
      <c r="Y296" s="5"/>
      <c r="Z296" s="5"/>
      <c r="AA296" s="5"/>
    </row>
    <row r="297" s="4" customFormat="true" ht="18.75" hidden="false" customHeight="false" outlineLevel="0" collapsed="false">
      <c r="A297" s="21" t="s">
        <v>1461</v>
      </c>
      <c r="B297" s="12" t="n">
        <v>3</v>
      </c>
      <c r="C297" s="3" t="n">
        <v>98</v>
      </c>
      <c r="D297" s="3" t="s">
        <v>1462</v>
      </c>
      <c r="E297" s="3" t="s">
        <v>1463</v>
      </c>
      <c r="F297" s="3" t="s">
        <v>25</v>
      </c>
      <c r="G297" s="3" t="str">
        <f aca="false">CONCATENATE(F297,"/",H297,"/INRA")</f>
        <v>http://Malus_domestica_Borkh/gala/INRA</v>
      </c>
      <c r="H297" s="13" t="s">
        <v>1464</v>
      </c>
      <c r="I297" s="3" t="n">
        <v>739</v>
      </c>
      <c r="J297" s="3" t="s">
        <v>1465</v>
      </c>
      <c r="K297" s="14" t="s">
        <v>28</v>
      </c>
      <c r="L297" s="1" t="n">
        <v>2014</v>
      </c>
      <c r="M297" s="1" t="n">
        <v>43.6107132551999</v>
      </c>
      <c r="N297" s="1" t="n">
        <v>3.97919449779</v>
      </c>
      <c r="O297" s="1" t="n">
        <v>6279563.75977</v>
      </c>
      <c r="P297" s="1" t="n">
        <v>779071.888964</v>
      </c>
      <c r="Q297" s="1" t="str">
        <f aca="false">CONCATENATE("POINT(",N297," ",M297,")")</f>
        <v>POINT(3,97919449779 43,6107132551999)</v>
      </c>
      <c r="R297" s="1" t="s">
        <v>1466</v>
      </c>
      <c r="S297" s="15" t="s">
        <v>30</v>
      </c>
      <c r="T297" s="5" t="n">
        <v>45368</v>
      </c>
      <c r="U297" s="5" t="n">
        <v>45383</v>
      </c>
      <c r="V297" s="5" t="n">
        <v>45387</v>
      </c>
      <c r="W297" s="5" t="n">
        <v>45392</v>
      </c>
      <c r="X297" s="5"/>
      <c r="Y297" s="5"/>
      <c r="Z297" s="5"/>
      <c r="AA297" s="5"/>
    </row>
    <row r="298" s="4" customFormat="true" ht="18.75" hidden="false" customHeight="false" outlineLevel="0" collapsed="false">
      <c r="A298" s="22" t="s">
        <v>588</v>
      </c>
      <c r="B298" s="12" t="n">
        <v>3</v>
      </c>
      <c r="C298" s="3" t="n">
        <v>99</v>
      </c>
      <c r="D298" s="3" t="s">
        <v>1467</v>
      </c>
      <c r="E298" s="3" t="s">
        <v>1468</v>
      </c>
      <c r="F298" s="3" t="s">
        <v>25</v>
      </c>
      <c r="G298" s="3" t="str">
        <f aca="false">CONCATENATE(F298,"/",H298,"/INRA")</f>
        <v>http://Malus_domestica_Borkh/condessa/INRA</v>
      </c>
      <c r="H298" s="13" t="s">
        <v>591</v>
      </c>
      <c r="I298" s="19"/>
      <c r="J298" s="19"/>
      <c r="K298" s="14" t="s">
        <v>28</v>
      </c>
      <c r="L298" s="1" t="n">
        <v>2014</v>
      </c>
      <c r="M298" s="1" t="n">
        <v>43.6106985484</v>
      </c>
      <c r="N298" s="1" t="n">
        <v>3.97921036742</v>
      </c>
      <c r="O298" s="1" t="n">
        <v>6279562.14128</v>
      </c>
      <c r="P298" s="1" t="n">
        <v>779073.190672</v>
      </c>
      <c r="Q298" s="1" t="str">
        <f aca="false">CONCATENATE("POINT(",N298," ",M298,")")</f>
        <v>POINT(3,97921036742 43,6106985484)</v>
      </c>
      <c r="R298" s="1" t="s">
        <v>1469</v>
      </c>
      <c r="S298" s="4" t="s">
        <v>370</v>
      </c>
      <c r="T298" s="5" t="n">
        <v>45356</v>
      </c>
      <c r="U298" s="5" t="n">
        <v>45368</v>
      </c>
      <c r="V298" s="5" t="n">
        <v>45371</v>
      </c>
      <c r="W298" s="5" t="n">
        <v>45378</v>
      </c>
      <c r="X298" s="5"/>
      <c r="Y298" s="5"/>
      <c r="Z298" s="5"/>
      <c r="AA298" s="5"/>
    </row>
    <row r="299" s="4" customFormat="true" ht="18.75" hidden="false" customHeight="false" outlineLevel="0" collapsed="false">
      <c r="A299" s="3" t="s">
        <v>913</v>
      </c>
      <c r="B299" s="12" t="n">
        <v>4</v>
      </c>
      <c r="C299" s="3" t="n">
        <v>1</v>
      </c>
      <c r="D299" s="3" t="s">
        <v>1470</v>
      </c>
      <c r="E299" s="3" t="s">
        <v>1471</v>
      </c>
      <c r="F299" s="3" t="s">
        <v>25</v>
      </c>
      <c r="G299" s="3" t="str">
        <f aca="false">CONCATENATE(F299,"/",H299,"/INRA")</f>
        <v>http://Malus_domestica_Borkh/beauty_of_bath/INRA</v>
      </c>
      <c r="H299" s="13" t="s">
        <v>916</v>
      </c>
      <c r="I299" s="3" t="n">
        <v>11</v>
      </c>
      <c r="J299" s="3" t="s">
        <v>917</v>
      </c>
      <c r="K299" s="14" t="s">
        <v>28</v>
      </c>
      <c r="L299" s="1" t="n">
        <v>2014</v>
      </c>
      <c r="M299" s="1" t="n">
        <v>43.6120589956</v>
      </c>
      <c r="N299" s="1" t="n">
        <v>3.9777887954</v>
      </c>
      <c r="O299" s="1" t="n">
        <v>6279711.90644999</v>
      </c>
      <c r="P299" s="1" t="n">
        <v>778956.529519999</v>
      </c>
      <c r="Q299" s="1" t="str">
        <f aca="false">CONCATENATE("POINT(",N299," ",M299,")")</f>
        <v>POINT(3,9777887954 43,6120589956)</v>
      </c>
      <c r="R299" s="1" t="s">
        <v>1472</v>
      </c>
      <c r="S299" s="15" t="s">
        <v>30</v>
      </c>
      <c r="T299" s="5" t="n">
        <v>45373</v>
      </c>
      <c r="U299" s="5" t="n">
        <v>45385</v>
      </c>
      <c r="V299" s="5" t="n">
        <v>45392</v>
      </c>
      <c r="W299" s="5" t="n">
        <v>45399</v>
      </c>
      <c r="X299" s="5"/>
      <c r="Y299" s="5"/>
      <c r="Z299" s="5"/>
      <c r="AA299" s="5"/>
    </row>
    <row r="300" s="4" customFormat="true" ht="18.75" hidden="false" customHeight="false" outlineLevel="0" collapsed="false">
      <c r="A300" s="3" t="s">
        <v>919</v>
      </c>
      <c r="B300" s="12" t="n">
        <v>4</v>
      </c>
      <c r="C300" s="3" t="n">
        <v>2</v>
      </c>
      <c r="D300" s="3" t="s">
        <v>1473</v>
      </c>
      <c r="E300" s="3" t="s">
        <v>1474</v>
      </c>
      <c r="F300" s="3" t="s">
        <v>25</v>
      </c>
      <c r="G300" s="3" t="str">
        <f aca="false">CONCATENATE(F300,"/",H300,"/INRA")</f>
        <v>http://Malus_domestica_Borkh/api_noir/INRA</v>
      </c>
      <c r="H300" s="13" t="s">
        <v>922</v>
      </c>
      <c r="I300" s="3" t="n">
        <v>271</v>
      </c>
      <c r="J300" s="3" t="s">
        <v>923</v>
      </c>
      <c r="K300" s="14" t="s">
        <v>28</v>
      </c>
      <c r="L300" s="1" t="n">
        <v>2014</v>
      </c>
      <c r="M300" s="1" t="n">
        <v>43.6120463233</v>
      </c>
      <c r="N300" s="1" t="n">
        <v>3.97780299284</v>
      </c>
      <c r="O300" s="1" t="n">
        <v>6279710.51236</v>
      </c>
      <c r="P300" s="1" t="n">
        <v>778957.693346</v>
      </c>
      <c r="Q300" s="1" t="str">
        <f aca="false">CONCATENATE("POINT(",N300," ",M300,")")</f>
        <v>POINT(3,97780299284 43,6120463233)</v>
      </c>
      <c r="R300" s="1" t="s">
        <v>1475</v>
      </c>
      <c r="S300" s="15" t="s">
        <v>30</v>
      </c>
      <c r="T300" s="5" t="n">
        <v>45390</v>
      </c>
      <c r="U300" s="5"/>
      <c r="V300" s="5"/>
      <c r="W300" s="5"/>
      <c r="X300" s="5"/>
      <c r="Y300" s="5"/>
      <c r="Z300" s="5"/>
      <c r="AA300" s="5"/>
    </row>
    <row r="301" s="4" customFormat="true" ht="18.75" hidden="false" customHeight="false" outlineLevel="0" collapsed="false">
      <c r="A301" s="3" t="s">
        <v>925</v>
      </c>
      <c r="B301" s="12" t="n">
        <v>4</v>
      </c>
      <c r="C301" s="3" t="n">
        <v>3</v>
      </c>
      <c r="D301" s="3" t="s">
        <v>1476</v>
      </c>
      <c r="E301" s="3" t="s">
        <v>1477</v>
      </c>
      <c r="F301" s="3" t="s">
        <v>25</v>
      </c>
      <c r="G301" s="3" t="str">
        <f aca="false">CONCATENATE(F301,"/",H301,"/INRA")</f>
        <v>http://Malus_domestica_Borkh/m.floribunda/INRA</v>
      </c>
      <c r="H301" s="3" t="s">
        <v>928</v>
      </c>
      <c r="I301" s="19"/>
      <c r="J301" s="19"/>
      <c r="K301" s="14" t="s">
        <v>28</v>
      </c>
      <c r="L301" s="1" t="n">
        <v>2014</v>
      </c>
      <c r="M301" s="1" t="n">
        <v>43.612032913</v>
      </c>
      <c r="N301" s="1" t="n">
        <v>3.97781801345</v>
      </c>
      <c r="O301" s="1" t="n">
        <v>6279709.03708999</v>
      </c>
      <c r="P301" s="1" t="n">
        <v>778958.924655999</v>
      </c>
      <c r="Q301" s="1" t="str">
        <f aca="false">CONCATENATE("POINT(",N301," ",M301,")")</f>
        <v>POINT(3,97781801345 43,612032913)</v>
      </c>
      <c r="R301" s="1" t="s">
        <v>1478</v>
      </c>
      <c r="S301" s="4" t="s">
        <v>370</v>
      </c>
      <c r="T301" s="5" t="n">
        <v>45356</v>
      </c>
      <c r="U301" s="5" t="n">
        <v>45368</v>
      </c>
      <c r="V301" s="5" t="n">
        <v>45371</v>
      </c>
      <c r="W301" s="5" t="n">
        <v>45376</v>
      </c>
      <c r="X301" s="5"/>
      <c r="Y301" s="5"/>
      <c r="Z301" s="5"/>
      <c r="AA301" s="5"/>
    </row>
    <row r="302" s="4" customFormat="true" ht="18.75" hidden="false" customHeight="false" outlineLevel="0" collapsed="false">
      <c r="A302" s="3" t="s">
        <v>930</v>
      </c>
      <c r="B302" s="12" t="n">
        <v>4</v>
      </c>
      <c r="C302" s="3" t="n">
        <v>4</v>
      </c>
      <c r="D302" s="3" t="s">
        <v>1479</v>
      </c>
      <c r="E302" s="3" t="s">
        <v>1480</v>
      </c>
      <c r="F302" s="3" t="s">
        <v>25</v>
      </c>
      <c r="G302" s="3" t="str">
        <f aca="false">CONCATENATE(F302,"/",H302,"/INRA")</f>
        <v>http://Malus_domestica_Borkh/belle_fille_de_l_indre/INRA</v>
      </c>
      <c r="H302" s="13" t="s">
        <v>933</v>
      </c>
      <c r="I302" s="3" t="n">
        <v>67</v>
      </c>
      <c r="J302" s="3" t="s">
        <v>934</v>
      </c>
      <c r="K302" s="14" t="s">
        <v>28</v>
      </c>
      <c r="L302" s="1" t="n">
        <v>2014</v>
      </c>
      <c r="M302" s="1" t="n">
        <v>43.6120185093</v>
      </c>
      <c r="N302" s="1" t="n">
        <v>3.9778336206</v>
      </c>
      <c r="O302" s="1" t="n">
        <v>6279707.45199999</v>
      </c>
      <c r="P302" s="1" t="n">
        <v>778960.204693999</v>
      </c>
      <c r="Q302" s="1" t="str">
        <f aca="false">CONCATENATE("POINT(",N302," ",M302,")")</f>
        <v>POINT(3,9778336206 43,6120185093)</v>
      </c>
      <c r="R302" s="1" t="s">
        <v>1481</v>
      </c>
      <c r="S302" s="15" t="s">
        <v>30</v>
      </c>
      <c r="T302" s="5" t="n">
        <v>45401</v>
      </c>
      <c r="U302" s="5" t="n">
        <v>45418</v>
      </c>
      <c r="V302" s="5" t="n">
        <v>45422</v>
      </c>
      <c r="W302" s="5" t="n">
        <v>45427</v>
      </c>
      <c r="X302" s="5"/>
      <c r="Y302" s="5"/>
      <c r="Z302" s="5"/>
      <c r="AA302" s="5"/>
    </row>
    <row r="303" s="4" customFormat="true" ht="18.75" hidden="false" customHeight="false" outlineLevel="0" collapsed="false">
      <c r="A303" s="3" t="s">
        <v>936</v>
      </c>
      <c r="B303" s="12" t="n">
        <v>4</v>
      </c>
      <c r="C303" s="3" t="n">
        <v>5</v>
      </c>
      <c r="D303" s="3" t="s">
        <v>1482</v>
      </c>
      <c r="E303" s="3" t="s">
        <v>1483</v>
      </c>
      <c r="F303" s="3" t="s">
        <v>25</v>
      </c>
      <c r="G303" s="3" t="str">
        <f aca="false">CONCATENATE(F303,"/",H303,"/INRA")</f>
        <v>http://Malus_domestica_Borkh/president_roulin/INRA</v>
      </c>
      <c r="H303" s="13" t="s">
        <v>939</v>
      </c>
      <c r="I303" s="3" t="n">
        <v>111</v>
      </c>
      <c r="J303" s="3" t="s">
        <v>940</v>
      </c>
      <c r="K303" s="14" t="s">
        <v>28</v>
      </c>
      <c r="L303" s="1" t="n">
        <v>2014</v>
      </c>
      <c r="M303" s="1" t="n">
        <v>43.6120060236</v>
      </c>
      <c r="N303" s="1" t="n">
        <v>3.97784722099</v>
      </c>
      <c r="O303" s="1" t="n">
        <v>6279706.07804999</v>
      </c>
      <c r="P303" s="1" t="n">
        <v>778961.320055</v>
      </c>
      <c r="Q303" s="1" t="str">
        <f aca="false">CONCATENATE("POINT(",N303," ",M303,")")</f>
        <v>POINT(3,97784722099 43,6120060236)</v>
      </c>
      <c r="R303" s="1" t="s">
        <v>1484</v>
      </c>
      <c r="S303" s="15" t="s">
        <v>30</v>
      </c>
      <c r="T303" s="5" t="n">
        <v>45376</v>
      </c>
      <c r="U303" s="5" t="n">
        <v>45385</v>
      </c>
      <c r="V303" s="5" t="n">
        <v>45392</v>
      </c>
      <c r="W303" s="5" t="n">
        <v>45397</v>
      </c>
      <c r="X303" s="5"/>
      <c r="Y303" s="5"/>
      <c r="Z303" s="5"/>
      <c r="AA303" s="5"/>
    </row>
    <row r="304" s="4" customFormat="true" ht="18.75" hidden="false" customHeight="false" outlineLevel="0" collapsed="false">
      <c r="A304" s="3" t="s">
        <v>942</v>
      </c>
      <c r="B304" s="12" t="n">
        <v>4</v>
      </c>
      <c r="C304" s="3" t="n">
        <v>6</v>
      </c>
      <c r="D304" s="3" t="s">
        <v>1485</v>
      </c>
      <c r="E304" s="3" t="s">
        <v>1486</v>
      </c>
      <c r="F304" s="3" t="s">
        <v>25</v>
      </c>
      <c r="G304" s="3" t="str">
        <f aca="false">CONCATENATE(F304,"/",H304,"/INRA")</f>
        <v>http://Malus_domestica_Borkh/radoux/INRA</v>
      </c>
      <c r="H304" s="13" t="s">
        <v>945</v>
      </c>
      <c r="I304" s="3" t="n">
        <v>22</v>
      </c>
      <c r="J304" s="3" t="s">
        <v>946</v>
      </c>
      <c r="K304" s="14" t="s">
        <v>28</v>
      </c>
      <c r="L304" s="1" t="n">
        <v>2014</v>
      </c>
      <c r="M304" s="1" t="n">
        <v>43.6119918035999</v>
      </c>
      <c r="N304" s="1" t="n">
        <v>3.97786391376</v>
      </c>
      <c r="O304" s="1" t="n">
        <v>6279704.51446</v>
      </c>
      <c r="P304" s="1" t="n">
        <v>778962.687501</v>
      </c>
      <c r="Q304" s="1" t="str">
        <f aca="false">CONCATENATE("POINT(",N304," ",M304,")")</f>
        <v>POINT(3,97786391376 43,6119918035999)</v>
      </c>
      <c r="R304" s="1" t="s">
        <v>1487</v>
      </c>
      <c r="S304" s="15" t="s">
        <v>30</v>
      </c>
      <c r="T304" s="5" t="n">
        <v>45383</v>
      </c>
      <c r="U304" s="5"/>
      <c r="V304" s="5"/>
      <c r="W304" s="5"/>
      <c r="X304" s="5"/>
      <c r="Y304" s="5"/>
      <c r="Z304" s="5"/>
      <c r="AA304" s="5"/>
    </row>
    <row r="305" s="4" customFormat="true" ht="18.75" hidden="false" customHeight="false" outlineLevel="0" collapsed="false">
      <c r="A305" s="3" t="s">
        <v>948</v>
      </c>
      <c r="B305" s="12" t="n">
        <v>4</v>
      </c>
      <c r="C305" s="3" t="n">
        <v>7</v>
      </c>
      <c r="D305" s="3" t="s">
        <v>1488</v>
      </c>
      <c r="E305" s="3" t="s">
        <v>1489</v>
      </c>
      <c r="F305" s="3" t="s">
        <v>25</v>
      </c>
      <c r="G305" s="3" t="str">
        <f aca="false">CONCATENATE(F305,"/",H305,"/INRA")</f>
        <v>http://Malus_domestica_Borkh/la_paix/INRA</v>
      </c>
      <c r="H305" s="13" t="s">
        <v>951</v>
      </c>
      <c r="I305" s="3" t="n">
        <v>488</v>
      </c>
      <c r="J305" s="3" t="s">
        <v>952</v>
      </c>
      <c r="K305" s="14" t="s">
        <v>28</v>
      </c>
      <c r="L305" s="1" t="n">
        <v>2014</v>
      </c>
      <c r="M305" s="1" t="n">
        <v>43.6119779663</v>
      </c>
      <c r="N305" s="1" t="n">
        <v>3.97787934845</v>
      </c>
      <c r="O305" s="1" t="n">
        <v>6279702.99215</v>
      </c>
      <c r="P305" s="1" t="n">
        <v>778963.952835</v>
      </c>
      <c r="Q305" s="1" t="str">
        <f aca="false">CONCATENATE("POINT(",N305," ",M305,")")</f>
        <v>POINT(3,97787934845 43,6119779663)</v>
      </c>
      <c r="R305" s="1" t="s">
        <v>1490</v>
      </c>
      <c r="S305" s="15" t="s">
        <v>30</v>
      </c>
      <c r="T305" s="5" t="n">
        <v>45385</v>
      </c>
      <c r="U305" s="5" t="n">
        <v>45394</v>
      </c>
      <c r="V305" s="5" t="n">
        <v>45399</v>
      </c>
      <c r="W305" s="5" t="n">
        <v>45404</v>
      </c>
      <c r="X305" s="5"/>
      <c r="Y305" s="5"/>
      <c r="Z305" s="5"/>
      <c r="AA305" s="5"/>
    </row>
    <row r="306" s="4" customFormat="true" ht="18.75" hidden="false" customHeight="false" outlineLevel="0" collapsed="false">
      <c r="A306" s="3" t="s">
        <v>954</v>
      </c>
      <c r="B306" s="12" t="n">
        <v>4</v>
      </c>
      <c r="C306" s="3" t="n">
        <v>8</v>
      </c>
      <c r="D306" s="3" t="s">
        <v>1491</v>
      </c>
      <c r="E306" s="3" t="s">
        <v>1492</v>
      </c>
      <c r="F306" s="3" t="s">
        <v>25</v>
      </c>
      <c r="G306" s="3" t="str">
        <f aca="false">CONCATENATE(F306,"/",H306,"/INRA")</f>
        <v>http://Malus_domestica_Borkh/pomme_cloche/INRA</v>
      </c>
      <c r="H306" s="13" t="s">
        <v>957</v>
      </c>
      <c r="I306" s="3" t="n">
        <v>85</v>
      </c>
      <c r="J306" s="3" t="s">
        <v>958</v>
      </c>
      <c r="K306" s="14" t="s">
        <v>28</v>
      </c>
      <c r="L306" s="1" t="n">
        <v>2014</v>
      </c>
      <c r="M306" s="1" t="n">
        <v>43.6119649607</v>
      </c>
      <c r="N306" s="1" t="n">
        <v>3.97789386752</v>
      </c>
      <c r="O306" s="1" t="n">
        <v>6279701.56135</v>
      </c>
      <c r="P306" s="1" t="n">
        <v>778965.143094</v>
      </c>
      <c r="Q306" s="1" t="str">
        <f aca="false">CONCATENATE("POINT(",N306," ",M306,")")</f>
        <v>POINT(3,97789386752 43,6119649607)</v>
      </c>
      <c r="R306" s="1" t="s">
        <v>1493</v>
      </c>
      <c r="S306" s="15" t="s">
        <v>30</v>
      </c>
      <c r="T306" s="5" t="n">
        <v>45383</v>
      </c>
      <c r="U306" s="5" t="n">
        <v>45394</v>
      </c>
      <c r="V306" s="5" t="n">
        <v>45399</v>
      </c>
      <c r="W306" s="5" t="n">
        <v>45404</v>
      </c>
      <c r="X306" s="5"/>
      <c r="Y306" s="5"/>
      <c r="Z306" s="5"/>
      <c r="AA306" s="5"/>
    </row>
    <row r="307" s="4" customFormat="true" ht="18.75" hidden="false" customHeight="false" outlineLevel="0" collapsed="false">
      <c r="A307" s="3" t="s">
        <v>960</v>
      </c>
      <c r="B307" s="12" t="n">
        <v>4</v>
      </c>
      <c r="C307" s="3" t="n">
        <v>9</v>
      </c>
      <c r="D307" s="3" t="s">
        <v>1494</v>
      </c>
      <c r="E307" s="3" t="s">
        <v>1495</v>
      </c>
      <c r="F307" s="3" t="s">
        <v>25</v>
      </c>
      <c r="G307" s="3" t="str">
        <f aca="false">CONCATENATE(F307,"/",H307,"/INRA")</f>
        <v>http://Malus_domestica_Borkh/reinette_baumann/INRA</v>
      </c>
      <c r="H307" s="13" t="s">
        <v>963</v>
      </c>
      <c r="I307" s="3" t="n">
        <v>21</v>
      </c>
      <c r="J307" s="3" t="s">
        <v>964</v>
      </c>
      <c r="K307" s="14" t="s">
        <v>28</v>
      </c>
      <c r="L307" s="1" t="n">
        <v>2014</v>
      </c>
      <c r="M307" s="1" t="n">
        <v>43.6119519376999</v>
      </c>
      <c r="N307" s="1" t="n">
        <v>3.9779078261</v>
      </c>
      <c r="O307" s="1" t="n">
        <v>6279700.12805</v>
      </c>
      <c r="P307" s="1" t="n">
        <v>778966.288119</v>
      </c>
      <c r="Q307" s="1" t="str">
        <f aca="false">CONCATENATE("POINT(",N307," ",M307,")")</f>
        <v>POINT(3,9779078261 43,6119519376999)</v>
      </c>
      <c r="R307" s="1" t="s">
        <v>1496</v>
      </c>
      <c r="S307" s="15" t="s">
        <v>30</v>
      </c>
      <c r="T307" s="5" t="n">
        <v>45380</v>
      </c>
      <c r="U307" s="5" t="n">
        <v>45390</v>
      </c>
      <c r="V307" s="5" t="n">
        <v>45394</v>
      </c>
      <c r="W307" s="5" t="n">
        <v>45399</v>
      </c>
      <c r="X307" s="5"/>
      <c r="Y307" s="5"/>
      <c r="Z307" s="5"/>
      <c r="AA307" s="5"/>
    </row>
    <row r="308" s="4" customFormat="true" ht="18.75" hidden="false" customHeight="false" outlineLevel="0" collapsed="false">
      <c r="A308" s="3" t="s">
        <v>966</v>
      </c>
      <c r="B308" s="12" t="n">
        <v>4</v>
      </c>
      <c r="C308" s="3" t="n">
        <v>10</v>
      </c>
      <c r="D308" s="3" t="s">
        <v>1497</v>
      </c>
      <c r="E308" s="3" t="s">
        <v>1498</v>
      </c>
      <c r="F308" s="3" t="s">
        <v>25</v>
      </c>
      <c r="G308" s="3" t="str">
        <f aca="false">CONCATENATE(F308,"/",H308,"/INRA")</f>
        <v>http://Malus_domestica_Borkh/rose_de_berne/INRA</v>
      </c>
      <c r="H308" s="13" t="s">
        <v>969</v>
      </c>
      <c r="I308" s="3" t="n">
        <v>83</v>
      </c>
      <c r="J308" s="3" t="s">
        <v>970</v>
      </c>
      <c r="K308" s="14" t="s">
        <v>28</v>
      </c>
      <c r="L308" s="1" t="n">
        <v>2014</v>
      </c>
      <c r="M308" s="1" t="n">
        <v>43.6119391037999</v>
      </c>
      <c r="N308" s="1" t="n">
        <v>3.97792121413</v>
      </c>
      <c r="O308" s="1" t="n">
        <v>6279698.71518999</v>
      </c>
      <c r="P308" s="1" t="n">
        <v>778967.386814999</v>
      </c>
      <c r="Q308" s="1" t="str">
        <f aca="false">CONCATENATE("POINT(",N308," ",M308,")")</f>
        <v>POINT(3,97792121413 43,6119391037999)</v>
      </c>
      <c r="R308" s="1" t="s">
        <v>1499</v>
      </c>
      <c r="S308" s="15" t="s">
        <v>30</v>
      </c>
      <c r="T308" s="5" t="n">
        <v>45371</v>
      </c>
      <c r="U308" s="5"/>
      <c r="V308" s="5"/>
      <c r="W308" s="5"/>
      <c r="X308" s="5"/>
      <c r="Y308" s="5"/>
      <c r="Z308" s="5"/>
      <c r="AA308" s="5"/>
    </row>
    <row r="309" s="4" customFormat="true" ht="18.75" hidden="false" customHeight="false" outlineLevel="0" collapsed="false">
      <c r="A309" s="3" t="s">
        <v>972</v>
      </c>
      <c r="B309" s="12" t="n">
        <v>4</v>
      </c>
      <c r="C309" s="3" t="n">
        <v>11</v>
      </c>
      <c r="D309" s="3" t="s">
        <v>1500</v>
      </c>
      <c r="E309" s="3" t="s">
        <v>1501</v>
      </c>
      <c r="F309" s="3" t="s">
        <v>25</v>
      </c>
      <c r="G309" s="3" t="str">
        <f aca="false">CONCATENATE(F309,"/",H309,"/INRA")</f>
        <v>http://Malus_domestica_Borkh/transparente_blanche/INRA</v>
      </c>
      <c r="H309" s="13" t="s">
        <v>975</v>
      </c>
      <c r="I309" s="3" t="n">
        <v>25</v>
      </c>
      <c r="J309" s="3" t="s">
        <v>976</v>
      </c>
      <c r="K309" s="14" t="s">
        <v>28</v>
      </c>
      <c r="L309" s="1" t="n">
        <v>2014</v>
      </c>
      <c r="M309" s="1" t="n">
        <v>43.6119255822</v>
      </c>
      <c r="N309" s="1" t="n">
        <v>3.97793614111</v>
      </c>
      <c r="O309" s="1" t="n">
        <v>6279697.22745</v>
      </c>
      <c r="P309" s="1" t="n">
        <v>778968.610722</v>
      </c>
      <c r="Q309" s="1" t="str">
        <f aca="false">CONCATENATE("POINT(",N309," ",M309,")")</f>
        <v>POINT(3,97793614111 43,6119255822)</v>
      </c>
      <c r="R309" s="1" t="s">
        <v>1502</v>
      </c>
      <c r="S309" s="15" t="s">
        <v>30</v>
      </c>
      <c r="T309" s="5" t="n">
        <v>45378</v>
      </c>
      <c r="U309" s="5" t="n">
        <v>45383</v>
      </c>
      <c r="V309" s="5" t="n">
        <v>45392</v>
      </c>
      <c r="W309" s="5" t="n">
        <v>45394</v>
      </c>
      <c r="X309" s="5"/>
      <c r="Y309" s="5"/>
      <c r="Z309" s="5"/>
      <c r="AA309" s="5"/>
    </row>
    <row r="310" s="4" customFormat="true" ht="18.75" hidden="false" customHeight="false" outlineLevel="0" collapsed="false">
      <c r="A310" s="3" t="s">
        <v>978</v>
      </c>
      <c r="B310" s="12" t="n">
        <v>4</v>
      </c>
      <c r="C310" s="3" t="n">
        <v>12</v>
      </c>
      <c r="D310" s="3" t="s">
        <v>1503</v>
      </c>
      <c r="E310" s="3" t="s">
        <v>1504</v>
      </c>
      <c r="F310" s="3" t="s">
        <v>25</v>
      </c>
      <c r="G310" s="3" t="str">
        <f aca="false">CONCATENATE(F310,"/",H310,"/INRA")</f>
        <v>http://Malus_domestica_Borkh/cabarette/INRA</v>
      </c>
      <c r="H310" s="13" t="s">
        <v>981</v>
      </c>
      <c r="I310" s="3" t="n">
        <v>103</v>
      </c>
      <c r="J310" s="3" t="s">
        <v>982</v>
      </c>
      <c r="K310" s="14" t="s">
        <v>28</v>
      </c>
      <c r="L310" s="1" t="n">
        <v>2014</v>
      </c>
      <c r="M310" s="1" t="n">
        <v>43.6119115660999</v>
      </c>
      <c r="N310" s="1" t="n">
        <v>3.97795157342</v>
      </c>
      <c r="O310" s="1" t="n">
        <v>6279695.68527</v>
      </c>
      <c r="P310" s="1" t="n">
        <v>778969.876113999</v>
      </c>
      <c r="Q310" s="1" t="str">
        <f aca="false">CONCATENATE("POINT(",N310," ",M310,")")</f>
        <v>POINT(3,97795157342 43,6119115660999)</v>
      </c>
      <c r="R310" s="1" t="s">
        <v>1505</v>
      </c>
      <c r="S310" s="15" t="s">
        <v>30</v>
      </c>
      <c r="T310" s="5" t="n">
        <v>45385</v>
      </c>
      <c r="U310" s="5"/>
      <c r="V310" s="5"/>
      <c r="W310" s="5"/>
      <c r="X310" s="5"/>
      <c r="Y310" s="5"/>
      <c r="Z310" s="5"/>
      <c r="AA310" s="5"/>
    </row>
    <row r="311" s="4" customFormat="true" ht="18.75" hidden="false" customHeight="false" outlineLevel="0" collapsed="false">
      <c r="A311" s="3" t="s">
        <v>984</v>
      </c>
      <c r="B311" s="12" t="n">
        <v>4</v>
      </c>
      <c r="C311" s="3" t="n">
        <v>13</v>
      </c>
      <c r="D311" s="3" t="s">
        <v>1506</v>
      </c>
      <c r="E311" s="3" t="s">
        <v>1507</v>
      </c>
      <c r="F311" s="3" t="s">
        <v>25</v>
      </c>
      <c r="G311" s="3" t="str">
        <f aca="false">CONCATENATE(F311,"/",H311,"/INRA")</f>
        <v>http://Malus_domestica_Borkh/colapuis/INRA</v>
      </c>
      <c r="H311" s="13" t="s">
        <v>987</v>
      </c>
      <c r="I311" s="3" t="n">
        <v>43</v>
      </c>
      <c r="J311" s="3" t="s">
        <v>988</v>
      </c>
      <c r="K311" s="14" t="s">
        <v>28</v>
      </c>
      <c r="L311" s="1" t="n">
        <v>2014</v>
      </c>
      <c r="M311" s="1" t="n">
        <v>43.6118975855</v>
      </c>
      <c r="N311" s="1" t="n">
        <v>3.97796645515</v>
      </c>
      <c r="O311" s="1" t="n">
        <v>6279694.14647</v>
      </c>
      <c r="P311" s="1" t="n">
        <v>778971.096999999</v>
      </c>
      <c r="Q311" s="1" t="str">
        <f aca="false">CONCATENATE("POINT(",N311," ",M311,")")</f>
        <v>POINT(3,97796645515 43,6118975855)</v>
      </c>
      <c r="R311" s="1" t="s">
        <v>1508</v>
      </c>
      <c r="S311" s="15" t="s">
        <v>30</v>
      </c>
      <c r="T311" s="5" t="n">
        <v>45390</v>
      </c>
      <c r="U311" s="5"/>
      <c r="V311" s="5"/>
      <c r="W311" s="5"/>
      <c r="X311" s="5"/>
      <c r="Y311" s="5"/>
      <c r="Z311" s="5"/>
      <c r="AA311" s="5"/>
    </row>
    <row r="312" s="4" customFormat="true" ht="18.75" hidden="false" customHeight="false" outlineLevel="0" collapsed="false">
      <c r="A312" s="19"/>
      <c r="B312" s="12" t="n">
        <v>4</v>
      </c>
      <c r="C312" s="3" t="n">
        <v>14</v>
      </c>
      <c r="D312" s="3" t="s">
        <v>1509</v>
      </c>
      <c r="E312" s="19"/>
      <c r="F312" s="19"/>
      <c r="G312" s="3"/>
      <c r="H312" s="19"/>
      <c r="I312" s="19"/>
      <c r="J312" s="19"/>
      <c r="K312" s="20"/>
      <c r="L312" s="1" t="n">
        <v>2014</v>
      </c>
      <c r="M312" s="1" t="n">
        <v>43.6118832559999</v>
      </c>
      <c r="N312" s="1" t="n">
        <v>3.97798178933</v>
      </c>
      <c r="O312" s="1" t="n">
        <v>6279692.56936999</v>
      </c>
      <c r="P312" s="1" t="n">
        <v>778972.3549</v>
      </c>
      <c r="Q312" s="1" t="str">
        <f aca="false">CONCATENATE("POINT(",N312," ",M312,")")</f>
        <v>POINT(3,97798178933 43,6118832559999)</v>
      </c>
      <c r="R312" s="1" t="s">
        <v>1510</v>
      </c>
      <c r="S312" s="4" t="s">
        <v>370</v>
      </c>
      <c r="T312" s="5" t="e">
        <f aca="false">#N/A</f>
        <v>#N/A</v>
      </c>
      <c r="U312" s="5"/>
      <c r="V312" s="5"/>
      <c r="W312" s="5"/>
      <c r="X312" s="5"/>
      <c r="Y312" s="5"/>
      <c r="Z312" s="5"/>
      <c r="AA312" s="5"/>
    </row>
    <row r="313" s="4" customFormat="true" ht="18.75" hidden="false" customHeight="false" outlineLevel="0" collapsed="false">
      <c r="A313" s="3" t="s">
        <v>992</v>
      </c>
      <c r="B313" s="12" t="n">
        <v>4</v>
      </c>
      <c r="C313" s="3" t="n">
        <v>15</v>
      </c>
      <c r="D313" s="3" t="s">
        <v>1511</v>
      </c>
      <c r="E313" s="3" t="s">
        <v>1512</v>
      </c>
      <c r="F313" s="3" t="s">
        <v>25</v>
      </c>
      <c r="G313" s="3" t="str">
        <f aca="false">CONCATENATE(F313,"/",H313,"/INRA")</f>
        <v>http://Malus_domestica_Borkh/pomme_fer/INRA</v>
      </c>
      <c r="H313" s="13" t="s">
        <v>995</v>
      </c>
      <c r="I313" s="3" t="n">
        <v>570</v>
      </c>
      <c r="J313" s="3" t="s">
        <v>996</v>
      </c>
      <c r="K313" s="14" t="s">
        <v>28</v>
      </c>
      <c r="L313" s="1" t="n">
        <v>2014</v>
      </c>
      <c r="M313" s="1" t="n">
        <v>43.6118717129999</v>
      </c>
      <c r="N313" s="1" t="n">
        <v>3.97799529454</v>
      </c>
      <c r="O313" s="1" t="n">
        <v>6279691.30008</v>
      </c>
      <c r="P313" s="1" t="n">
        <v>778973.461283999</v>
      </c>
      <c r="Q313" s="1" t="str">
        <f aca="false">CONCATENATE("POINT(",N313," ",M313,")")</f>
        <v>POINT(3,97799529454 43,6118717129999)</v>
      </c>
      <c r="R313" s="1" t="s">
        <v>1513</v>
      </c>
      <c r="S313" s="15" t="s">
        <v>30</v>
      </c>
      <c r="T313" s="5" t="n">
        <v>45392</v>
      </c>
      <c r="U313" s="5" t="n">
        <v>45406</v>
      </c>
      <c r="V313" s="5" t="n">
        <v>45415</v>
      </c>
      <c r="W313" s="5" t="n">
        <v>45422</v>
      </c>
      <c r="X313" s="5"/>
      <c r="Y313" s="5"/>
      <c r="Z313" s="5"/>
      <c r="AA313" s="5"/>
    </row>
    <row r="314" s="4" customFormat="true" ht="18.75" hidden="false" customHeight="false" outlineLevel="0" collapsed="false">
      <c r="A314" s="3" t="s">
        <v>998</v>
      </c>
      <c r="B314" s="12" t="n">
        <v>4</v>
      </c>
      <c r="C314" s="3" t="n">
        <v>16</v>
      </c>
      <c r="D314" s="3" t="s">
        <v>1514</v>
      </c>
      <c r="E314" s="3" t="s">
        <v>1515</v>
      </c>
      <c r="F314" s="3" t="s">
        <v>25</v>
      </c>
      <c r="G314" s="3" t="str">
        <f aca="false">CONCATENATE(F314,"/",H314,"/INRA")</f>
        <v>http://Malus_domestica_Borkh/pomme_de_glace/INRA</v>
      </c>
      <c r="H314" s="13" t="s">
        <v>1001</v>
      </c>
      <c r="I314" s="3" t="n">
        <v>207</v>
      </c>
      <c r="J314" s="3" t="s">
        <v>1002</v>
      </c>
      <c r="K314" s="14" t="s">
        <v>28</v>
      </c>
      <c r="L314" s="1" t="n">
        <v>2014</v>
      </c>
      <c r="M314" s="1" t="n">
        <v>43.6118579827</v>
      </c>
      <c r="N314" s="1" t="n">
        <v>3.97801065552</v>
      </c>
      <c r="O314" s="1" t="n">
        <v>6279689.78959</v>
      </c>
      <c r="P314" s="1" t="n">
        <v>778974.720525</v>
      </c>
      <c r="Q314" s="1" t="str">
        <f aca="false">CONCATENATE("POINT(",N314," ",M314,")")</f>
        <v>POINT(3,97801065552 43,6118579827)</v>
      </c>
      <c r="R314" s="1" t="s">
        <v>1516</v>
      </c>
      <c r="S314" s="15" t="s">
        <v>30</v>
      </c>
      <c r="T314" s="5" t="n">
        <v>45397</v>
      </c>
      <c r="U314" s="5"/>
      <c r="V314" s="5"/>
      <c r="W314" s="5"/>
      <c r="X314" s="5"/>
      <c r="Y314" s="5"/>
      <c r="Z314" s="5"/>
      <c r="AA314" s="5"/>
    </row>
    <row r="315" s="4" customFormat="true" ht="18.75" hidden="false" customHeight="false" outlineLevel="0" collapsed="false">
      <c r="A315" s="3" t="s">
        <v>1004</v>
      </c>
      <c r="B315" s="12" t="n">
        <v>4</v>
      </c>
      <c r="C315" s="3" t="n">
        <v>17</v>
      </c>
      <c r="D315" s="3" t="s">
        <v>1517</v>
      </c>
      <c r="E315" s="3" t="s">
        <v>1518</v>
      </c>
      <c r="F315" s="3" t="s">
        <v>25</v>
      </c>
      <c r="G315" s="3" t="str">
        <f aca="false">CONCATENATE(F315,"/",H315,"/INRA")</f>
        <v>http://Malus_domestica_Borkh/negu_sagarra/INRA</v>
      </c>
      <c r="H315" s="13" t="s">
        <v>1007</v>
      </c>
      <c r="I315" s="3" t="n">
        <v>331</v>
      </c>
      <c r="J315" s="3" t="s">
        <v>1008</v>
      </c>
      <c r="K315" s="14" t="s">
        <v>28</v>
      </c>
      <c r="L315" s="1" t="n">
        <v>2014</v>
      </c>
      <c r="M315" s="1" t="n">
        <v>43.6118447210999</v>
      </c>
      <c r="N315" s="1" t="n">
        <v>3.97802593972</v>
      </c>
      <c r="O315" s="1" t="n">
        <v>6279688.33110999</v>
      </c>
      <c r="P315" s="1" t="n">
        <v>778975.972920999</v>
      </c>
      <c r="Q315" s="1" t="str">
        <f aca="false">CONCATENATE("POINT(",N315," ",M315,")")</f>
        <v>POINT(3,97802593972 43,6118447210999)</v>
      </c>
      <c r="R315" s="1" t="s">
        <v>1519</v>
      </c>
      <c r="S315" s="15" t="s">
        <v>30</v>
      </c>
      <c r="T315" s="5" t="n">
        <v>45371</v>
      </c>
      <c r="U315" s="5" t="n">
        <v>45383</v>
      </c>
      <c r="V315" s="5" t="n">
        <v>45390</v>
      </c>
      <c r="W315" s="5" t="n">
        <v>45394</v>
      </c>
      <c r="X315" s="5"/>
      <c r="Y315" s="5"/>
      <c r="Z315" s="5"/>
      <c r="AA315" s="5"/>
    </row>
    <row r="316" s="4" customFormat="true" ht="18.75" hidden="false" customHeight="false" outlineLevel="0" collapsed="false">
      <c r="A316" s="3" t="s">
        <v>1520</v>
      </c>
      <c r="B316" s="12" t="n">
        <v>4</v>
      </c>
      <c r="C316" s="3" t="n">
        <v>18</v>
      </c>
      <c r="D316" s="3" t="s">
        <v>1521</v>
      </c>
      <c r="E316" s="3" t="s">
        <v>1522</v>
      </c>
      <c r="F316" s="3" t="s">
        <v>25</v>
      </c>
      <c r="G316" s="3" t="str">
        <f aca="false">CONCATENATE(F316,"/",H316,"/INRA")</f>
        <v>http://Malus_domestica_Borkh/estirochia_sagarra/INRA</v>
      </c>
      <c r="H316" s="13" t="s">
        <v>1523</v>
      </c>
      <c r="I316" s="3" t="n">
        <v>709</v>
      </c>
      <c r="J316" s="3" t="s">
        <v>1524</v>
      </c>
      <c r="K316" s="14" t="s">
        <v>28</v>
      </c>
      <c r="L316" s="1" t="n">
        <v>2014</v>
      </c>
      <c r="M316" s="1" t="n">
        <v>43.6118295962999</v>
      </c>
      <c r="N316" s="1" t="n">
        <v>3.97804140026</v>
      </c>
      <c r="O316" s="1" t="n">
        <v>6279686.66574</v>
      </c>
      <c r="P316" s="1" t="n">
        <v>778977.242121999</v>
      </c>
      <c r="Q316" s="1" t="str">
        <f aca="false">CONCATENATE("POINT(",N316," ",M316,")")</f>
        <v>POINT(3,97804140026 43,6118295962999)</v>
      </c>
      <c r="R316" s="1" t="s">
        <v>1525</v>
      </c>
      <c r="S316" s="15" t="s">
        <v>30</v>
      </c>
      <c r="T316" s="5" t="n">
        <v>45401</v>
      </c>
      <c r="U316" s="5" t="n">
        <v>45418</v>
      </c>
      <c r="V316" s="5" t="n">
        <v>45422</v>
      </c>
      <c r="W316" s="5" t="n">
        <v>45425</v>
      </c>
      <c r="X316" s="5"/>
      <c r="Y316" s="5"/>
      <c r="Z316" s="5"/>
      <c r="AA316" s="5"/>
    </row>
    <row r="317" s="4" customFormat="true" ht="18.75" hidden="false" customHeight="false" outlineLevel="0" collapsed="false">
      <c r="A317" s="19"/>
      <c r="B317" s="12" t="n">
        <v>4</v>
      </c>
      <c r="C317" s="3" t="n">
        <v>19</v>
      </c>
      <c r="D317" s="3" t="s">
        <v>1526</v>
      </c>
      <c r="E317" s="19"/>
      <c r="F317" s="19"/>
      <c r="G317" s="3"/>
      <c r="H317" s="19"/>
      <c r="I317" s="19"/>
      <c r="J317" s="19"/>
      <c r="K317" s="20"/>
      <c r="L317" s="1" t="n">
        <v>2014</v>
      </c>
      <c r="M317" s="1" t="n">
        <v>43.6118178113</v>
      </c>
      <c r="N317" s="1" t="n">
        <v>3.97805532968</v>
      </c>
      <c r="O317" s="1" t="n">
        <v>6279685.36998999</v>
      </c>
      <c r="P317" s="1" t="n">
        <v>778978.383094</v>
      </c>
      <c r="Q317" s="1" t="str">
        <f aca="false">CONCATENATE("POINT(",N317," ",M317,")")</f>
        <v>POINT(3,97805532968 43,6118178113)</v>
      </c>
      <c r="R317" s="1" t="s">
        <v>1527</v>
      </c>
      <c r="S317" s="4" t="s">
        <v>370</v>
      </c>
      <c r="T317" s="5" t="e">
        <f aca="false">#N/A</f>
        <v>#N/A</v>
      </c>
      <c r="U317" s="5"/>
      <c r="V317" s="5"/>
      <c r="W317" s="5"/>
      <c r="X317" s="5"/>
      <c r="Y317" s="5"/>
      <c r="Z317" s="5"/>
      <c r="AA317" s="5"/>
    </row>
    <row r="318" s="4" customFormat="true" ht="18.75" hidden="false" customHeight="false" outlineLevel="0" collapsed="false">
      <c r="A318" s="3" t="s">
        <v>1018</v>
      </c>
      <c r="B318" s="12" t="n">
        <v>4</v>
      </c>
      <c r="C318" s="3" t="n">
        <v>20</v>
      </c>
      <c r="D318" s="3" t="s">
        <v>1528</v>
      </c>
      <c r="E318" s="3" t="s">
        <v>1529</v>
      </c>
      <c r="F318" s="3" t="s">
        <v>25</v>
      </c>
      <c r="G318" s="3" t="str">
        <f aca="false">CONCATENATE(F318,"/",H318,"/INRA")</f>
        <v>http://Malus_domestica_Borkh/anisha_hosta/INRA</v>
      </c>
      <c r="H318" s="13" t="s">
        <v>1021</v>
      </c>
      <c r="I318" s="3" t="n">
        <v>328</v>
      </c>
      <c r="J318" s="3" t="s">
        <v>1022</v>
      </c>
      <c r="K318" s="14" t="s">
        <v>28</v>
      </c>
      <c r="L318" s="1" t="n">
        <v>2014</v>
      </c>
      <c r="M318" s="1" t="n">
        <v>43.6118048295999</v>
      </c>
      <c r="N318" s="1" t="n">
        <v>3.978069096</v>
      </c>
      <c r="O318" s="1" t="n">
        <v>6279683.9411</v>
      </c>
      <c r="P318" s="1" t="n">
        <v>778979.512544</v>
      </c>
      <c r="Q318" s="1" t="str">
        <f aca="false">CONCATENATE("POINT(",N318," ",M318,")")</f>
        <v>POINT(3,978069096 43,6118048295999)</v>
      </c>
      <c r="R318" s="1" t="s">
        <v>1530</v>
      </c>
      <c r="S318" s="15" t="s">
        <v>30</v>
      </c>
      <c r="T318" s="5" t="n">
        <v>45387</v>
      </c>
      <c r="U318" s="5" t="n">
        <v>45399</v>
      </c>
      <c r="V318" s="5" t="n">
        <v>45404</v>
      </c>
      <c r="W318" s="5" t="n">
        <v>45413</v>
      </c>
      <c r="X318" s="5"/>
      <c r="Y318" s="5"/>
      <c r="Z318" s="5"/>
      <c r="AA318" s="5"/>
    </row>
    <row r="319" s="4" customFormat="true" ht="18.75" hidden="false" customHeight="false" outlineLevel="0" collapsed="false">
      <c r="A319" s="3" t="s">
        <v>1024</v>
      </c>
      <c r="B319" s="12" t="n">
        <v>4</v>
      </c>
      <c r="C319" s="3" t="n">
        <v>21</v>
      </c>
      <c r="D319" s="3" t="s">
        <v>1531</v>
      </c>
      <c r="E319" s="3" t="s">
        <v>1532</v>
      </c>
      <c r="F319" s="3" t="s">
        <v>25</v>
      </c>
      <c r="G319" s="3" t="str">
        <f aca="false">CONCATENATE(F319,"/",H319,"/INRA")</f>
        <v>http://Malus_domestica_Borkh/pomme_de_sore/INRA</v>
      </c>
      <c r="H319" s="13" t="s">
        <v>1027</v>
      </c>
      <c r="I319" s="3" t="n">
        <v>1570</v>
      </c>
      <c r="J319" s="3" t="s">
        <v>1028</v>
      </c>
      <c r="K319" s="14" t="s">
        <v>28</v>
      </c>
      <c r="L319" s="1" t="n">
        <v>2014</v>
      </c>
      <c r="M319" s="1" t="n">
        <v>43.6117917609999</v>
      </c>
      <c r="N319" s="1" t="n">
        <v>3.97808383685</v>
      </c>
      <c r="O319" s="1" t="n">
        <v>6279682.50351</v>
      </c>
      <c r="P319" s="1" t="n">
        <v>778980.720804</v>
      </c>
      <c r="Q319" s="1" t="str">
        <f aca="false">CONCATENATE("POINT(",N319," ",M319,")")</f>
        <v>POINT(3,97808383685 43,6117917609999)</v>
      </c>
      <c r="R319" s="1" t="s">
        <v>1533</v>
      </c>
      <c r="S319" s="15" t="s">
        <v>30</v>
      </c>
      <c r="T319" s="5" t="n">
        <v>45385</v>
      </c>
      <c r="U319" s="5"/>
      <c r="V319" s="5"/>
      <c r="W319" s="5"/>
      <c r="X319" s="5"/>
      <c r="Y319" s="5"/>
      <c r="Z319" s="5"/>
      <c r="AA319" s="5"/>
    </row>
    <row r="320" s="4" customFormat="true" ht="18.75" hidden="false" customHeight="false" outlineLevel="0" collapsed="false">
      <c r="A320" s="3" t="s">
        <v>1030</v>
      </c>
      <c r="B320" s="12" t="n">
        <v>4</v>
      </c>
      <c r="C320" s="3" t="n">
        <v>22</v>
      </c>
      <c r="D320" s="3" t="s">
        <v>1534</v>
      </c>
      <c r="E320" s="3" t="s">
        <v>1535</v>
      </c>
      <c r="F320" s="3" t="s">
        <v>25</v>
      </c>
      <c r="G320" s="3" t="str">
        <f aca="false">CONCATENATE(F320,"/",H320,"/INRA")</f>
        <v>http://Malus_domestica_Borkh/perregue/INRA</v>
      </c>
      <c r="H320" s="13" t="s">
        <v>1033</v>
      </c>
      <c r="I320" s="3" t="n">
        <v>1571</v>
      </c>
      <c r="J320" s="3" t="s">
        <v>1034</v>
      </c>
      <c r="K320" s="14" t="s">
        <v>28</v>
      </c>
      <c r="L320" s="1" t="n">
        <v>2014</v>
      </c>
      <c r="M320" s="1" t="n">
        <v>43.6117776253</v>
      </c>
      <c r="N320" s="1" t="n">
        <v>3.97809966316</v>
      </c>
      <c r="O320" s="1" t="n">
        <v>6279680.94842999</v>
      </c>
      <c r="P320" s="1" t="n">
        <v>778982.01818</v>
      </c>
      <c r="Q320" s="1" t="str">
        <f aca="false">CONCATENATE("POINT(",N320," ",M320,")")</f>
        <v>POINT(3,97809966316 43,6117776253)</v>
      </c>
      <c r="R320" s="1" t="s">
        <v>1536</v>
      </c>
      <c r="S320" s="15" t="s">
        <v>30</v>
      </c>
      <c r="T320" s="5" t="n">
        <v>45371</v>
      </c>
      <c r="U320" s="5" t="n">
        <v>45390</v>
      </c>
      <c r="V320" s="5" t="n">
        <v>45394</v>
      </c>
      <c r="W320" s="5" t="n">
        <v>45399</v>
      </c>
      <c r="X320" s="5"/>
      <c r="Y320" s="5"/>
      <c r="Z320" s="5"/>
      <c r="AA320" s="5"/>
    </row>
    <row r="321" s="4" customFormat="true" ht="18.75" hidden="false" customHeight="false" outlineLevel="0" collapsed="false">
      <c r="A321" s="3" t="s">
        <v>1036</v>
      </c>
      <c r="B321" s="12" t="n">
        <v>4</v>
      </c>
      <c r="C321" s="3" t="n">
        <v>23</v>
      </c>
      <c r="D321" s="3" t="s">
        <v>1537</v>
      </c>
      <c r="E321" s="3" t="s">
        <v>1538</v>
      </c>
      <c r="F321" s="3" t="s">
        <v>25</v>
      </c>
      <c r="G321" s="3" t="str">
        <f aca="false">CONCATENATE(F321,"/",H321,"/INRA")</f>
        <v>http://Malus_domestica_Borkh/elizon/INRA</v>
      </c>
      <c r="H321" s="13" t="s">
        <v>1039</v>
      </c>
      <c r="I321" s="3" t="n">
        <v>474</v>
      </c>
      <c r="J321" s="3" t="s">
        <v>1040</v>
      </c>
      <c r="K321" s="14" t="s">
        <v>28</v>
      </c>
      <c r="L321" s="1" t="n">
        <v>2014</v>
      </c>
      <c r="M321" s="1" t="n">
        <v>43.6117637265</v>
      </c>
      <c r="N321" s="1" t="n">
        <v>3.97811456831</v>
      </c>
      <c r="O321" s="1" t="n">
        <v>6279679.41875</v>
      </c>
      <c r="P321" s="1" t="n">
        <v>778983.240849999</v>
      </c>
      <c r="Q321" s="1" t="str">
        <f aca="false">CONCATENATE("POINT(",N321," ",M321,")")</f>
        <v>POINT(3,97811456831 43,6117637265)</v>
      </c>
      <c r="R321" s="1" t="s">
        <v>1539</v>
      </c>
      <c r="S321" s="15" t="s">
        <v>30</v>
      </c>
      <c r="T321" s="5" t="n">
        <v>45392</v>
      </c>
      <c r="U321" s="5"/>
      <c r="V321" s="5"/>
      <c r="W321" s="5"/>
      <c r="X321" s="5"/>
      <c r="Y321" s="5"/>
      <c r="Z321" s="5"/>
      <c r="AA321" s="5"/>
    </row>
    <row r="322" s="4" customFormat="true" ht="18.75" hidden="false" customHeight="false" outlineLevel="0" collapsed="false">
      <c r="A322" s="3" t="s">
        <v>1042</v>
      </c>
      <c r="B322" s="12" t="n">
        <v>4</v>
      </c>
      <c r="C322" s="3" t="n">
        <v>24</v>
      </c>
      <c r="D322" s="3" t="s">
        <v>1540</v>
      </c>
      <c r="E322" s="3" t="s">
        <v>1541</v>
      </c>
      <c r="F322" s="3" t="s">
        <v>25</v>
      </c>
      <c r="G322" s="3" t="str">
        <f aca="false">CONCATENATE(F322,"/",H322,"/INRA")</f>
        <v>http://Malus_domestica_Borkh/monique_dubourg/INRA</v>
      </c>
      <c r="H322" s="13" t="s">
        <v>1045</v>
      </c>
      <c r="I322" s="3" t="n">
        <v>1019</v>
      </c>
      <c r="J322" s="3" t="s">
        <v>1046</v>
      </c>
      <c r="K322" s="14" t="s">
        <v>28</v>
      </c>
      <c r="L322" s="1" t="n">
        <v>2014</v>
      </c>
      <c r="M322" s="1" t="n">
        <v>43.6117506797</v>
      </c>
      <c r="N322" s="1" t="n">
        <v>3.9781300802</v>
      </c>
      <c r="O322" s="1" t="n">
        <v>6279677.98436999</v>
      </c>
      <c r="P322" s="1" t="n">
        <v>778984.511339999</v>
      </c>
      <c r="Q322" s="1" t="str">
        <f aca="false">CONCATENATE("POINT(",N322," ",M322,")")</f>
        <v>POINT(3,9781300802 43,6117506797)</v>
      </c>
      <c r="R322" s="1" t="s">
        <v>1542</v>
      </c>
      <c r="S322" s="15" t="s">
        <v>30</v>
      </c>
      <c r="T322" s="5" t="n">
        <v>45356</v>
      </c>
      <c r="U322" s="5" t="n">
        <v>45368</v>
      </c>
      <c r="V322" s="5" t="n">
        <v>45371</v>
      </c>
      <c r="W322" s="5" t="n">
        <v>45380</v>
      </c>
      <c r="X322" s="5"/>
      <c r="Y322" s="5"/>
      <c r="Z322" s="5"/>
      <c r="AA322" s="5"/>
    </row>
    <row r="323" s="4" customFormat="true" ht="30" hidden="false" customHeight="false" outlineLevel="0" collapsed="false">
      <c r="A323" s="3" t="s">
        <v>1543</v>
      </c>
      <c r="B323" s="12" t="n">
        <v>4</v>
      </c>
      <c r="C323" s="3" t="n">
        <v>25</v>
      </c>
      <c r="D323" s="3" t="s">
        <v>1544</v>
      </c>
      <c r="E323" s="3" t="s">
        <v>1545</v>
      </c>
      <c r="F323" s="3" t="s">
        <v>25</v>
      </c>
      <c r="G323" s="3" t="str">
        <f aca="false">CONCATENATE(F323,"/",H323,"/INRA")</f>
        <v>http://Malus_domestica_Borkh/petit_museau_de_lievre/INRA</v>
      </c>
      <c r="H323" s="13" t="s">
        <v>1546</v>
      </c>
      <c r="I323" s="3" t="n">
        <v>626</v>
      </c>
      <c r="J323" s="3" t="s">
        <v>1547</v>
      </c>
      <c r="K323" s="14" t="s">
        <v>28</v>
      </c>
      <c r="L323" s="1" t="n">
        <v>2014</v>
      </c>
      <c r="M323" s="1" t="n">
        <v>43.6117366366</v>
      </c>
      <c r="N323" s="1" t="n">
        <v>3.978144485</v>
      </c>
      <c r="O323" s="1" t="n">
        <v>6279676.43814999</v>
      </c>
      <c r="P323" s="1" t="n">
        <v>778985.693808999</v>
      </c>
      <c r="Q323" s="1" t="str">
        <f aca="false">CONCATENATE("POINT(",N323," ",M323,")")</f>
        <v>POINT(3,978144485 43,6117366366)</v>
      </c>
      <c r="R323" s="1" t="s">
        <v>1548</v>
      </c>
      <c r="S323" s="15" t="s">
        <v>30</v>
      </c>
      <c r="T323" s="5" t="n">
        <v>45385</v>
      </c>
      <c r="U323" s="5"/>
      <c r="V323" s="5"/>
      <c r="W323" s="5"/>
      <c r="X323" s="5"/>
      <c r="Y323" s="5"/>
      <c r="Z323" s="5"/>
      <c r="AA323" s="5"/>
    </row>
    <row r="324" s="4" customFormat="true" ht="18.75" hidden="false" customHeight="false" outlineLevel="0" collapsed="false">
      <c r="A324" s="3" t="s">
        <v>1050</v>
      </c>
      <c r="B324" s="12" t="n">
        <v>4</v>
      </c>
      <c r="C324" s="3" t="n">
        <v>26</v>
      </c>
      <c r="D324" s="3" t="s">
        <v>1549</v>
      </c>
      <c r="E324" s="3" t="s">
        <v>1550</v>
      </c>
      <c r="F324" s="3" t="s">
        <v>25</v>
      </c>
      <c r="G324" s="3" t="str">
        <f aca="false">CONCATENATE(F324,"/",H324,"/INRA")</f>
        <v>http://Malus_domestica_Borkh/roumentine/INRA</v>
      </c>
      <c r="H324" s="13" t="s">
        <v>1053</v>
      </c>
      <c r="I324" s="3" t="n">
        <v>733</v>
      </c>
      <c r="J324" s="3" t="s">
        <v>1054</v>
      </c>
      <c r="K324" s="14" t="s">
        <v>28</v>
      </c>
      <c r="L324" s="1" t="n">
        <v>2014</v>
      </c>
      <c r="M324" s="1" t="n">
        <v>43.6117234789999</v>
      </c>
      <c r="N324" s="1" t="n">
        <v>3.97815899446</v>
      </c>
      <c r="O324" s="1" t="n">
        <v>6279674.99046</v>
      </c>
      <c r="P324" s="1" t="n">
        <v>778986.883509999</v>
      </c>
      <c r="Q324" s="1" t="str">
        <f aca="false">CONCATENATE("POINT(",N324," ",M324,")")</f>
        <v>POINT(3,97815899446 43,6117234789999)</v>
      </c>
      <c r="R324" s="1" t="s">
        <v>1551</v>
      </c>
      <c r="S324" s="15" t="s">
        <v>30</v>
      </c>
      <c r="T324" s="5" t="n">
        <v>45397</v>
      </c>
      <c r="U324" s="5"/>
      <c r="V324" s="5"/>
      <c r="W324" s="5"/>
      <c r="X324" s="5"/>
      <c r="Y324" s="5"/>
      <c r="Z324" s="5"/>
      <c r="AA324" s="5"/>
    </row>
    <row r="325" s="4" customFormat="true" ht="18.75" hidden="false" customHeight="false" outlineLevel="0" collapsed="false">
      <c r="A325" s="3" t="s">
        <v>1056</v>
      </c>
      <c r="B325" s="12" t="n">
        <v>4</v>
      </c>
      <c r="C325" s="3" t="n">
        <v>27</v>
      </c>
      <c r="D325" s="3" t="s">
        <v>1552</v>
      </c>
      <c r="E325" s="3" t="s">
        <v>1553</v>
      </c>
      <c r="F325" s="3" t="s">
        <v>25</v>
      </c>
      <c r="G325" s="3" t="str">
        <f aca="false">CONCATENATE(F325,"/",H325,"/INRA")</f>
        <v>http://Malus_domestica_Borkh/carrey/INRA</v>
      </c>
      <c r="H325" s="13" t="s">
        <v>1059</v>
      </c>
      <c r="I325" s="3" t="n">
        <v>760</v>
      </c>
      <c r="J325" s="3" t="s">
        <v>1060</v>
      </c>
      <c r="K325" s="14" t="s">
        <v>28</v>
      </c>
      <c r="L325" s="1" t="n">
        <v>2014</v>
      </c>
      <c r="M325" s="1" t="n">
        <v>43.6117109572999</v>
      </c>
      <c r="N325" s="1" t="n">
        <v>3.97817248178</v>
      </c>
      <c r="O325" s="1" t="n">
        <v>6279673.6124</v>
      </c>
      <c r="P325" s="1" t="n">
        <v>778987.989802</v>
      </c>
      <c r="Q325" s="1" t="str">
        <f aca="false">CONCATENATE("POINT(",N325," ",M325,")")</f>
        <v>POINT(3,97817248178 43,6117109572999)</v>
      </c>
      <c r="R325" s="1" t="s">
        <v>1554</v>
      </c>
      <c r="S325" s="15" t="s">
        <v>30</v>
      </c>
      <c r="T325" s="5" t="n">
        <v>45387</v>
      </c>
      <c r="U325" s="5" t="n">
        <v>45397</v>
      </c>
      <c r="V325" s="5" t="n">
        <v>45401</v>
      </c>
      <c r="W325" s="5" t="n">
        <v>45404</v>
      </c>
      <c r="X325" s="5"/>
      <c r="Y325" s="5"/>
      <c r="Z325" s="5"/>
      <c r="AA325" s="5"/>
    </row>
    <row r="326" s="4" customFormat="true" ht="18.75" hidden="false" customHeight="false" outlineLevel="0" collapsed="false">
      <c r="A326" s="3" t="s">
        <v>1062</v>
      </c>
      <c r="B326" s="12" t="n">
        <v>4</v>
      </c>
      <c r="C326" s="3" t="n">
        <v>28</v>
      </c>
      <c r="D326" s="3" t="s">
        <v>1555</v>
      </c>
      <c r="E326" s="3" t="s">
        <v>1556</v>
      </c>
      <c r="F326" s="3" t="s">
        <v>25</v>
      </c>
      <c r="G326" s="3" t="str">
        <f aca="false">CONCATENATE(F326,"/",H326,"/INRA")</f>
        <v>http://Malus_domestica_Borkh/pomme_st_jacques/INRA</v>
      </c>
      <c r="H326" s="13" t="s">
        <v>1065</v>
      </c>
      <c r="I326" s="3" t="n">
        <v>1572</v>
      </c>
      <c r="J326" s="3" t="s">
        <v>1066</v>
      </c>
      <c r="K326" s="14" t="s">
        <v>28</v>
      </c>
      <c r="L326" s="1" t="n">
        <v>2014</v>
      </c>
      <c r="M326" s="1" t="n">
        <v>43.6116964042</v>
      </c>
      <c r="N326" s="1" t="n">
        <v>3.97818850737</v>
      </c>
      <c r="O326" s="1" t="n">
        <v>6279672.01113</v>
      </c>
      <c r="P326" s="1" t="n">
        <v>778989.303848</v>
      </c>
      <c r="Q326" s="1" t="str">
        <f aca="false">CONCATENATE("POINT(",N326," ",M326,")")</f>
        <v>POINT(3,97818850737 43,6116964042)</v>
      </c>
      <c r="R326" s="1" t="s">
        <v>1557</v>
      </c>
      <c r="S326" s="15" t="s">
        <v>30</v>
      </c>
      <c r="T326" s="5" t="n">
        <v>45387</v>
      </c>
      <c r="U326" s="5" t="n">
        <v>45394</v>
      </c>
      <c r="V326" s="5" t="n">
        <v>45401</v>
      </c>
      <c r="W326" s="5" t="n">
        <v>45413</v>
      </c>
      <c r="X326" s="5"/>
      <c r="Y326" s="5"/>
      <c r="Z326" s="5"/>
      <c r="AA326" s="5"/>
    </row>
    <row r="327" s="4" customFormat="true" ht="18.75" hidden="false" customHeight="false" outlineLevel="0" collapsed="false">
      <c r="A327" s="3" t="s">
        <v>1068</v>
      </c>
      <c r="B327" s="12" t="n">
        <v>4</v>
      </c>
      <c r="C327" s="3" t="n">
        <v>29</v>
      </c>
      <c r="D327" s="3" t="s">
        <v>1558</v>
      </c>
      <c r="E327" s="3" t="s">
        <v>1559</v>
      </c>
      <c r="F327" s="3" t="s">
        <v>25</v>
      </c>
      <c r="G327" s="3" t="str">
        <f aca="false">CONCATENATE(F327,"/",H327,"/INRA")</f>
        <v>http://Malus_domestica_Borkh/platet/INRA</v>
      </c>
      <c r="H327" s="13" t="s">
        <v>1071</v>
      </c>
      <c r="I327" s="3" t="n">
        <v>251</v>
      </c>
      <c r="J327" s="3" t="s">
        <v>1072</v>
      </c>
      <c r="K327" s="14" t="s">
        <v>28</v>
      </c>
      <c r="L327" s="1" t="n">
        <v>2014</v>
      </c>
      <c r="M327" s="1" t="n">
        <v>43.6116824292999</v>
      </c>
      <c r="N327" s="1" t="n">
        <v>3.97820373551</v>
      </c>
      <c r="O327" s="1" t="n">
        <v>6279670.47331999</v>
      </c>
      <c r="P327" s="1" t="n">
        <v>778990.552707</v>
      </c>
      <c r="Q327" s="1" t="str">
        <f aca="false">CONCATENATE("POINT(",N327," ",M327,")")</f>
        <v>POINT(3,97820373551 43,6116824292999)</v>
      </c>
      <c r="R327" s="1" t="s">
        <v>1560</v>
      </c>
      <c r="S327" s="15" t="s">
        <v>30</v>
      </c>
      <c r="T327" s="5" t="n">
        <v>45373</v>
      </c>
      <c r="U327" s="5" t="n">
        <v>45387</v>
      </c>
      <c r="V327" s="5" t="n">
        <v>45392</v>
      </c>
      <c r="W327" s="5" t="n">
        <v>45397</v>
      </c>
      <c r="X327" s="5"/>
      <c r="Y327" s="5"/>
      <c r="Z327" s="5"/>
      <c r="AA327" s="5"/>
    </row>
    <row r="328" s="4" customFormat="true" ht="18.75" hidden="false" customHeight="false" outlineLevel="0" collapsed="false">
      <c r="A328" s="3" t="s">
        <v>1074</v>
      </c>
      <c r="B328" s="12" t="n">
        <v>4</v>
      </c>
      <c r="C328" s="3" t="n">
        <v>30</v>
      </c>
      <c r="D328" s="3" t="s">
        <v>1561</v>
      </c>
      <c r="E328" s="3" t="s">
        <v>1562</v>
      </c>
      <c r="F328" s="3" t="s">
        <v>25</v>
      </c>
      <c r="G328" s="3" t="str">
        <f aca="false">CONCATENATE(F328,"/",H328,"/INRA")</f>
        <v>http://Malus_domestica_Borkh/cachao_sagarra/INRA</v>
      </c>
      <c r="H328" s="13" t="s">
        <v>1077</v>
      </c>
      <c r="I328" s="3" t="n">
        <v>1573</v>
      </c>
      <c r="J328" s="3" t="s">
        <v>1078</v>
      </c>
      <c r="K328" s="14" t="s">
        <v>28</v>
      </c>
      <c r="L328" s="1" t="n">
        <v>2014</v>
      </c>
      <c r="M328" s="1" t="n">
        <v>43.6116706553</v>
      </c>
      <c r="N328" s="1" t="n">
        <v>3.9782169399</v>
      </c>
      <c r="O328" s="1" t="n">
        <v>6279669.17808</v>
      </c>
      <c r="P328" s="1" t="n">
        <v>778991.635125</v>
      </c>
      <c r="Q328" s="1" t="str">
        <f aca="false">CONCATENATE("POINT(",N328," ",M328,")")</f>
        <v>POINT(3,9782169399 43,6116706553)</v>
      </c>
      <c r="R328" s="1" t="s">
        <v>1563</v>
      </c>
      <c r="S328" s="15" t="s">
        <v>30</v>
      </c>
      <c r="T328" s="5" t="n">
        <v>45368</v>
      </c>
      <c r="U328" s="5" t="n">
        <v>45373</v>
      </c>
      <c r="V328" s="5" t="n">
        <v>45383</v>
      </c>
      <c r="W328" s="5" t="n">
        <v>45385</v>
      </c>
      <c r="X328" s="5"/>
      <c r="Y328" s="5"/>
      <c r="Z328" s="5"/>
      <c r="AA328" s="5"/>
    </row>
    <row r="329" s="4" customFormat="true" ht="18.75" hidden="false" customHeight="false" outlineLevel="0" collapsed="false">
      <c r="A329" s="3" t="s">
        <v>1080</v>
      </c>
      <c r="B329" s="12" t="n">
        <v>4</v>
      </c>
      <c r="C329" s="3" t="n">
        <v>31</v>
      </c>
      <c r="D329" s="3" t="s">
        <v>1564</v>
      </c>
      <c r="E329" s="3" t="s">
        <v>1565</v>
      </c>
      <c r="F329" s="3" t="s">
        <v>25</v>
      </c>
      <c r="G329" s="3" t="str">
        <f aca="false">CONCATENATE(F329,"/",H329,"/INRA")</f>
        <v>http://Malus_domestica_Borkh/vedette_du_bearn/INRA</v>
      </c>
      <c r="H329" s="13" t="s">
        <v>1083</v>
      </c>
      <c r="I329" s="3" t="n">
        <v>466</v>
      </c>
      <c r="J329" s="3" t="s">
        <v>1084</v>
      </c>
      <c r="K329" s="14" t="s">
        <v>28</v>
      </c>
      <c r="L329" s="1" t="n">
        <v>2014</v>
      </c>
      <c r="M329" s="1" t="n">
        <v>43.6116556030999</v>
      </c>
      <c r="N329" s="1" t="n">
        <v>3.97823401298</v>
      </c>
      <c r="O329" s="1" t="n">
        <v>6279667.5224</v>
      </c>
      <c r="P329" s="1" t="n">
        <v>778993.034439999</v>
      </c>
      <c r="Q329" s="1" t="str">
        <f aca="false">CONCATENATE("POINT(",N329," ",M329,")")</f>
        <v>POINT(3,97823401298 43,6116556030999)</v>
      </c>
      <c r="R329" s="1" t="s">
        <v>1566</v>
      </c>
      <c r="S329" s="15" t="s">
        <v>30</v>
      </c>
      <c r="T329" s="5" t="n">
        <v>45387</v>
      </c>
      <c r="U329" s="5"/>
      <c r="V329" s="5"/>
      <c r="W329" s="5"/>
      <c r="X329" s="5"/>
      <c r="Y329" s="5"/>
      <c r="Z329" s="5"/>
      <c r="AA329" s="5"/>
    </row>
    <row r="330" s="4" customFormat="true" ht="18.75" hidden="false" customHeight="false" outlineLevel="0" collapsed="false">
      <c r="A330" s="3" t="s">
        <v>1567</v>
      </c>
      <c r="B330" s="12" t="n">
        <v>4</v>
      </c>
      <c r="C330" s="3" t="n">
        <v>32</v>
      </c>
      <c r="D330" s="3" t="s">
        <v>1568</v>
      </c>
      <c r="E330" s="3" t="s">
        <v>1569</v>
      </c>
      <c r="F330" s="3" t="s">
        <v>25</v>
      </c>
      <c r="G330" s="3" t="str">
        <f aca="false">CONCATENATE(F330,"/",H330,"/INRA")</f>
        <v>http://Malus_domestica_Borkh/trompe_gelee/INRA</v>
      </c>
      <c r="H330" s="13" t="s">
        <v>1570</v>
      </c>
      <c r="I330" s="3" t="n">
        <v>927</v>
      </c>
      <c r="J330" s="3" t="s">
        <v>1571</v>
      </c>
      <c r="K330" s="14" t="s">
        <v>28</v>
      </c>
      <c r="L330" s="1" t="n">
        <v>2014</v>
      </c>
      <c r="M330" s="1" t="n">
        <v>43.6116412956999</v>
      </c>
      <c r="N330" s="1" t="n">
        <v>3.97824961322</v>
      </c>
      <c r="O330" s="1" t="n">
        <v>6279665.94799999</v>
      </c>
      <c r="P330" s="1" t="n">
        <v>778994.313805</v>
      </c>
      <c r="Q330" s="1" t="str">
        <f aca="false">CONCATENATE("POINT(",N330," ",M330,")")</f>
        <v>POINT(3,97824961322 43,6116412956999)</v>
      </c>
      <c r="R330" s="1" t="s">
        <v>1572</v>
      </c>
      <c r="S330" s="15" t="s">
        <v>30</v>
      </c>
      <c r="T330" s="5" t="n">
        <v>45387</v>
      </c>
      <c r="U330" s="5" t="n">
        <v>45399</v>
      </c>
      <c r="V330" s="5" t="n">
        <v>45408</v>
      </c>
      <c r="W330" s="5" t="n">
        <v>45413</v>
      </c>
      <c r="X330" s="5"/>
      <c r="Y330" s="5"/>
      <c r="Z330" s="5"/>
      <c r="AA330" s="5"/>
    </row>
    <row r="331" s="4" customFormat="true" ht="18.75" hidden="false" customHeight="false" outlineLevel="0" collapsed="false">
      <c r="A331" s="3" t="s">
        <v>1089</v>
      </c>
      <c r="B331" s="12" t="n">
        <v>4</v>
      </c>
      <c r="C331" s="3" t="n">
        <v>33</v>
      </c>
      <c r="D331" s="3" t="s">
        <v>1573</v>
      </c>
      <c r="E331" s="3" t="s">
        <v>1574</v>
      </c>
      <c r="F331" s="3" t="s">
        <v>25</v>
      </c>
      <c r="G331" s="3" t="str">
        <f aca="false">CONCATENATE(F331,"/",H331,"/INRA")</f>
        <v>http://Malus_domestica_Borkh/ribante/INRA</v>
      </c>
      <c r="H331" s="13" t="s">
        <v>1092</v>
      </c>
      <c r="I331" s="3" t="n">
        <v>1574</v>
      </c>
      <c r="J331" s="3" t="s">
        <v>1575</v>
      </c>
      <c r="K331" s="14" t="s">
        <v>28</v>
      </c>
      <c r="L331" s="1" t="n">
        <v>2014</v>
      </c>
      <c r="M331" s="1" t="n">
        <v>43.6116276272</v>
      </c>
      <c r="N331" s="1" t="n">
        <v>3.97826432856</v>
      </c>
      <c r="O331" s="1" t="n">
        <v>6279664.44373</v>
      </c>
      <c r="P331" s="1" t="n">
        <v>778995.520836999</v>
      </c>
      <c r="Q331" s="1" t="str">
        <f aca="false">CONCATENATE("POINT(",N331," ",M331,")")</f>
        <v>POINT(3,97826432856 43,6116276272)</v>
      </c>
      <c r="R331" s="1" t="s">
        <v>1576</v>
      </c>
      <c r="S331" s="15" t="s">
        <v>30</v>
      </c>
      <c r="T331" s="5" t="n">
        <v>45390</v>
      </c>
      <c r="U331" s="5" t="n">
        <v>45399</v>
      </c>
      <c r="V331" s="5" t="n">
        <v>45411</v>
      </c>
      <c r="W331" s="5" t="n">
        <v>45418</v>
      </c>
      <c r="X331" s="5"/>
      <c r="Y331" s="5"/>
      <c r="Z331" s="5"/>
      <c r="AA331" s="5"/>
    </row>
    <row r="332" s="4" customFormat="true" ht="30" hidden="false" customHeight="false" outlineLevel="0" collapsed="false">
      <c r="A332" s="16" t="s">
        <v>121</v>
      </c>
      <c r="B332" s="12" t="n">
        <v>4</v>
      </c>
      <c r="C332" s="3" t="n">
        <v>34</v>
      </c>
      <c r="D332" s="3" t="s">
        <v>1577</v>
      </c>
      <c r="E332" s="3" t="s">
        <v>1578</v>
      </c>
      <c r="F332" s="3" t="s">
        <v>25</v>
      </c>
      <c r="G332" s="3" t="str">
        <f aca="false">CONCATENATE(F332,"/",H332,"/INRA")</f>
        <v>http://Malus_domestica_Borkh/Golden_Delicious_Doubled_Haploid/INRA</v>
      </c>
      <c r="H332" s="7" t="s">
        <v>124</v>
      </c>
      <c r="I332" s="3" t="n">
        <v>4956</v>
      </c>
      <c r="J332" s="3" t="s">
        <v>125</v>
      </c>
      <c r="K332" s="14" t="s">
        <v>28</v>
      </c>
      <c r="L332" s="1" t="n">
        <v>2017</v>
      </c>
      <c r="M332" s="1" t="n">
        <v>43.6116136847999</v>
      </c>
      <c r="N332" s="1" t="n">
        <v>3.97827990695</v>
      </c>
      <c r="O332" s="1" t="n">
        <v>6279662.90988999</v>
      </c>
      <c r="P332" s="1" t="n">
        <v>778996.797936</v>
      </c>
      <c r="Q332" s="1" t="str">
        <f aca="false">CONCATENATE("POINT(",N332," ",M332,")")</f>
        <v>POINT(3,97827990695 43,6116136847999)</v>
      </c>
      <c r="R332" s="1" t="s">
        <v>1579</v>
      </c>
      <c r="S332" s="18" t="s">
        <v>127</v>
      </c>
      <c r="T332" s="5" t="n">
        <v>45368</v>
      </c>
      <c r="U332" s="5" t="n">
        <v>45383</v>
      </c>
      <c r="V332" s="5" t="n">
        <v>45387</v>
      </c>
      <c r="W332" s="5" t="n">
        <v>45392</v>
      </c>
      <c r="X332" s="5"/>
      <c r="Y332" s="5"/>
      <c r="Z332" s="5"/>
      <c r="AA332" s="5"/>
    </row>
    <row r="333" s="4" customFormat="true" ht="18.75" hidden="false" customHeight="false" outlineLevel="0" collapsed="false">
      <c r="A333" s="3" t="s">
        <v>1100</v>
      </c>
      <c r="B333" s="12" t="n">
        <v>4</v>
      </c>
      <c r="C333" s="3" t="n">
        <v>35</v>
      </c>
      <c r="D333" s="3" t="s">
        <v>1580</v>
      </c>
      <c r="E333" s="3" t="s">
        <v>1581</v>
      </c>
      <c r="F333" s="3" t="s">
        <v>25</v>
      </c>
      <c r="G333" s="3" t="str">
        <f aca="false">CONCATENATE(F333,"/",H333,"/INRA")</f>
        <v>http://Malus_domestica_Borkh/beausoleil/INRA</v>
      </c>
      <c r="H333" s="13" t="s">
        <v>1103</v>
      </c>
      <c r="I333" s="3" t="n">
        <v>4956</v>
      </c>
      <c r="J333" s="3" t="s">
        <v>125</v>
      </c>
      <c r="K333" s="14" t="s">
        <v>28</v>
      </c>
      <c r="L333" s="1" t="n">
        <v>2014</v>
      </c>
      <c r="M333" s="1" t="n">
        <v>43.6115985056</v>
      </c>
      <c r="N333" s="1" t="n">
        <v>3.97829640992</v>
      </c>
      <c r="O333" s="1" t="n">
        <v>6279661.23952</v>
      </c>
      <c r="P333" s="1" t="n">
        <v>778998.151395</v>
      </c>
      <c r="Q333" s="1" t="str">
        <f aca="false">CONCATENATE("POINT(",N333," ",M333,")")</f>
        <v>POINT(3,97829640992 43,6115985056)</v>
      </c>
      <c r="R333" s="1" t="s">
        <v>1582</v>
      </c>
      <c r="S333" s="15" t="s">
        <v>30</v>
      </c>
      <c r="T333" s="5" t="n">
        <v>45390</v>
      </c>
      <c r="U333" s="5" t="n">
        <v>45397</v>
      </c>
      <c r="V333" s="5" t="n">
        <v>45401</v>
      </c>
      <c r="W333" s="5" t="n">
        <v>45408</v>
      </c>
      <c r="X333" s="5"/>
      <c r="Y333" s="5"/>
      <c r="Z333" s="5"/>
      <c r="AA333" s="5"/>
    </row>
    <row r="334" s="4" customFormat="true" ht="18.75" hidden="false" customHeight="false" outlineLevel="0" collapsed="false">
      <c r="A334" s="3" t="s">
        <v>1106</v>
      </c>
      <c r="B334" s="12" t="n">
        <v>4</v>
      </c>
      <c r="C334" s="3" t="n">
        <v>36</v>
      </c>
      <c r="D334" s="3" t="s">
        <v>1583</v>
      </c>
      <c r="E334" s="3" t="s">
        <v>1584</v>
      </c>
      <c r="F334" s="3" t="s">
        <v>25</v>
      </c>
      <c r="G334" s="3" t="str">
        <f aca="false">CONCATENATE(F334,"/",H334,"/INRA")</f>
        <v>http://Malus_domestica_Borkh/petite_madeleine/INRA</v>
      </c>
      <c r="H334" s="13" t="s">
        <v>1109</v>
      </c>
      <c r="I334" s="3" t="n">
        <v>24</v>
      </c>
      <c r="J334" s="3" t="s">
        <v>1110</v>
      </c>
      <c r="K334" s="14" t="s">
        <v>28</v>
      </c>
      <c r="L334" s="1" t="n">
        <v>2014</v>
      </c>
      <c r="M334" s="1" t="n">
        <v>43.6115843186</v>
      </c>
      <c r="N334" s="1" t="n">
        <v>3.97831240495</v>
      </c>
      <c r="O334" s="1" t="n">
        <v>6279659.67891</v>
      </c>
      <c r="P334" s="1" t="n">
        <v>778999.462473</v>
      </c>
      <c r="Q334" s="1" t="str">
        <f aca="false">CONCATENATE("POINT(",N334," ",M334,")")</f>
        <v>POINT(3,97831240495 43,6115843186)</v>
      </c>
      <c r="R334" s="1" t="s">
        <v>1585</v>
      </c>
      <c r="S334" s="15" t="s">
        <v>30</v>
      </c>
      <c r="T334" s="5" t="n">
        <v>45371</v>
      </c>
      <c r="U334" s="5" t="n">
        <v>45383</v>
      </c>
      <c r="V334" s="5" t="n">
        <v>45387</v>
      </c>
      <c r="W334" s="5" t="n">
        <v>45392</v>
      </c>
      <c r="X334" s="5"/>
      <c r="Y334" s="5"/>
      <c r="Z334" s="5"/>
      <c r="AA334" s="5"/>
    </row>
    <row r="335" s="4" customFormat="true" ht="18.75" hidden="false" customHeight="false" outlineLevel="0" collapsed="false">
      <c r="A335" s="3" t="s">
        <v>1112</v>
      </c>
      <c r="B335" s="12" t="n">
        <v>4</v>
      </c>
      <c r="C335" s="3" t="n">
        <v>37</v>
      </c>
      <c r="D335" s="3" t="s">
        <v>1586</v>
      </c>
      <c r="E335" s="3" t="s">
        <v>1587</v>
      </c>
      <c r="F335" s="3" t="s">
        <v>25</v>
      </c>
      <c r="G335" s="3" t="str">
        <f aca="false">CONCATENATE(F335,"/",H335,"/INRA")</f>
        <v>http://Malus_domestica_Borkh/saint_michel/INRA</v>
      </c>
      <c r="H335" s="13" t="s">
        <v>1115</v>
      </c>
      <c r="I335" s="3" t="n">
        <v>458</v>
      </c>
      <c r="J335" s="3" t="s">
        <v>1116</v>
      </c>
      <c r="K335" s="14" t="s">
        <v>28</v>
      </c>
      <c r="L335" s="1" t="n">
        <v>2014</v>
      </c>
      <c r="M335" s="1" t="n">
        <v>43.6115699624999</v>
      </c>
      <c r="N335" s="1" t="n">
        <v>3.97832879456</v>
      </c>
      <c r="O335" s="1" t="n">
        <v>6279658.09989999</v>
      </c>
      <c r="P335" s="1" t="n">
        <v>779000.805646999</v>
      </c>
      <c r="Q335" s="1" t="str">
        <f aca="false">CONCATENATE("POINT(",N335," ",M335,")")</f>
        <v>POINT(3,97832879456 43,6115699624999)</v>
      </c>
      <c r="R335" s="1" t="s">
        <v>1588</v>
      </c>
      <c r="S335" s="15" t="s">
        <v>30</v>
      </c>
      <c r="T335" s="5" t="n">
        <v>45385</v>
      </c>
      <c r="U335" s="5"/>
      <c r="V335" s="5"/>
      <c r="W335" s="5"/>
      <c r="X335" s="5"/>
      <c r="Y335" s="5"/>
      <c r="Z335" s="5"/>
      <c r="AA335" s="5"/>
    </row>
    <row r="336" s="4" customFormat="true" ht="18.75" hidden="false" customHeight="false" outlineLevel="0" collapsed="false">
      <c r="A336" s="3" t="s">
        <v>1118</v>
      </c>
      <c r="B336" s="12" t="n">
        <v>4</v>
      </c>
      <c r="C336" s="3" t="n">
        <v>38</v>
      </c>
      <c r="D336" s="3" t="s">
        <v>1589</v>
      </c>
      <c r="E336" s="3" t="s">
        <v>1590</v>
      </c>
      <c r="F336" s="3" t="s">
        <v>25</v>
      </c>
      <c r="G336" s="3" t="str">
        <f aca="false">CONCATENATE(F336,"/",H336,"/INRA")</f>
        <v>http://Malus_domestica_Borkh/suzette/INRA</v>
      </c>
      <c r="H336" s="13" t="s">
        <v>1121</v>
      </c>
      <c r="I336" s="3" t="n">
        <v>229</v>
      </c>
      <c r="J336" s="3" t="s">
        <v>1122</v>
      </c>
      <c r="K336" s="14" t="s">
        <v>28</v>
      </c>
      <c r="L336" s="1" t="n">
        <v>2014</v>
      </c>
      <c r="M336" s="1" t="n">
        <v>43.6115560463999</v>
      </c>
      <c r="N336" s="1" t="n">
        <v>3.97834490004</v>
      </c>
      <c r="O336" s="1" t="n">
        <v>6279656.5695</v>
      </c>
      <c r="P336" s="1" t="n">
        <v>779002.125271999</v>
      </c>
      <c r="Q336" s="1" t="str">
        <f aca="false">CONCATENATE("POINT(",N336," ",M336,")")</f>
        <v>POINT(3,97834490004 43,6115560463999)</v>
      </c>
      <c r="R336" s="1" t="s">
        <v>1591</v>
      </c>
      <c r="S336" s="15" t="s">
        <v>30</v>
      </c>
      <c r="T336" s="5" t="n">
        <v>45380</v>
      </c>
      <c r="U336" s="5" t="n">
        <v>45394</v>
      </c>
      <c r="V336" s="5" t="n">
        <v>45401</v>
      </c>
      <c r="W336" s="5" t="n">
        <v>45404</v>
      </c>
      <c r="X336" s="5"/>
      <c r="Y336" s="5"/>
      <c r="Z336" s="5"/>
      <c r="AA336" s="5"/>
    </row>
    <row r="337" s="4" customFormat="true" ht="18.75" hidden="false" customHeight="false" outlineLevel="0" collapsed="false">
      <c r="A337" s="3" t="s">
        <v>1124</v>
      </c>
      <c r="B337" s="12" t="n">
        <v>4</v>
      </c>
      <c r="C337" s="3" t="n">
        <v>39</v>
      </c>
      <c r="D337" s="3" t="s">
        <v>1592</v>
      </c>
      <c r="E337" s="3" t="s">
        <v>1593</v>
      </c>
      <c r="F337" s="3" t="s">
        <v>25</v>
      </c>
      <c r="G337" s="3" t="str">
        <f aca="false">CONCATENATE(F337,"/",H337,"/INRA")</f>
        <v>http://Malus_domestica_Borkh/cabana_sagarra/INRA</v>
      </c>
      <c r="H337" s="13" t="s">
        <v>1127</v>
      </c>
      <c r="I337" s="3" t="n">
        <v>1576</v>
      </c>
      <c r="J337" s="3" t="s">
        <v>1128</v>
      </c>
      <c r="K337" s="14" t="s">
        <v>28</v>
      </c>
      <c r="L337" s="1" t="n">
        <v>2014</v>
      </c>
      <c r="M337" s="1" t="n">
        <v>43.6115404646999</v>
      </c>
      <c r="N337" s="1" t="n">
        <v>3.97836086264</v>
      </c>
      <c r="O337" s="1" t="n">
        <v>6279654.85386</v>
      </c>
      <c r="P337" s="1" t="n">
        <v>779003.435655</v>
      </c>
      <c r="Q337" s="1" t="str">
        <f aca="false">CONCATENATE("POINT(",N337," ",M337,")")</f>
        <v>POINT(3,97836086264 43,6115404646999)</v>
      </c>
      <c r="R337" s="1" t="s">
        <v>1594</v>
      </c>
      <c r="S337" s="15" t="s">
        <v>30</v>
      </c>
      <c r="T337" s="5" t="n">
        <v>45380</v>
      </c>
      <c r="U337" s="5"/>
      <c r="V337" s="5"/>
      <c r="W337" s="5"/>
      <c r="X337" s="5"/>
      <c r="Y337" s="5"/>
      <c r="Z337" s="5"/>
      <c r="AA337" s="5"/>
    </row>
    <row r="338" s="4" customFormat="true" ht="18.75" hidden="false" customHeight="false" outlineLevel="0" collapsed="false">
      <c r="A338" s="3" t="s">
        <v>1130</v>
      </c>
      <c r="B338" s="12" t="n">
        <v>4</v>
      </c>
      <c r="C338" s="3" t="n">
        <v>40</v>
      </c>
      <c r="D338" s="3" t="s">
        <v>1595</v>
      </c>
      <c r="E338" s="3" t="s">
        <v>1596</v>
      </c>
      <c r="F338" s="3" t="s">
        <v>25</v>
      </c>
      <c r="G338" s="3" t="str">
        <f aca="false">CONCATENATE(F338,"/",H338,"/INRA")</f>
        <v>http://Malus_domestica_Borkh/entzea_sagarra/INRA</v>
      </c>
      <c r="H338" s="13" t="s">
        <v>1133</v>
      </c>
      <c r="I338" s="3" t="n">
        <v>637</v>
      </c>
      <c r="J338" s="3" t="s">
        <v>1134</v>
      </c>
      <c r="K338" s="14" t="s">
        <v>28</v>
      </c>
      <c r="L338" s="1" t="n">
        <v>2014</v>
      </c>
      <c r="M338" s="1" t="n">
        <v>43.6115280284999</v>
      </c>
      <c r="N338" s="1" t="n">
        <v>3.97837493204</v>
      </c>
      <c r="O338" s="1" t="n">
        <v>6279653.48589999</v>
      </c>
      <c r="P338" s="1" t="n">
        <v>779004.588837999</v>
      </c>
      <c r="Q338" s="1" t="str">
        <f aca="false">CONCATENATE("POINT(",N338," ",M338,")")</f>
        <v>POINT(3,97837493204 43,6115280284999)</v>
      </c>
      <c r="R338" s="1" t="s">
        <v>1597</v>
      </c>
      <c r="S338" s="15" t="s">
        <v>30</v>
      </c>
      <c r="T338" s="5" t="n">
        <v>45371</v>
      </c>
      <c r="U338" s="5" t="n">
        <v>45383</v>
      </c>
      <c r="V338" s="5" t="n">
        <v>45390</v>
      </c>
      <c r="W338" s="5" t="n">
        <v>45394</v>
      </c>
      <c r="X338" s="5"/>
      <c r="Y338" s="5"/>
      <c r="Z338" s="5"/>
      <c r="AA338" s="5"/>
    </row>
    <row r="339" s="4" customFormat="true" ht="18.75" hidden="false" customHeight="false" outlineLevel="0" collapsed="false">
      <c r="A339" s="3" t="s">
        <v>1136</v>
      </c>
      <c r="B339" s="12" t="n">
        <v>4</v>
      </c>
      <c r="C339" s="3" t="n">
        <v>41</v>
      </c>
      <c r="D339" s="3" t="s">
        <v>1598</v>
      </c>
      <c r="E339" s="3" t="s">
        <v>1599</v>
      </c>
      <c r="F339" s="3" t="s">
        <v>25</v>
      </c>
      <c r="G339" s="3" t="str">
        <f aca="false">CONCATENATE(F339,"/",H339,"/INRA")</f>
        <v>http://Malus_domestica_Borkh/vigneronne/INRA</v>
      </c>
      <c r="H339" s="13" t="s">
        <v>1139</v>
      </c>
      <c r="I339" s="3" t="n">
        <v>391</v>
      </c>
      <c r="J339" s="3" t="s">
        <v>1140</v>
      </c>
      <c r="K339" s="14" t="s">
        <v>28</v>
      </c>
      <c r="L339" s="1" t="n">
        <v>2014</v>
      </c>
      <c r="M339" s="1" t="n">
        <v>43.6115144581999</v>
      </c>
      <c r="N339" s="1" t="n">
        <v>3.978390039</v>
      </c>
      <c r="O339" s="1" t="n">
        <v>6279651.99292999</v>
      </c>
      <c r="P339" s="1" t="n">
        <v>779005.827361</v>
      </c>
      <c r="Q339" s="1" t="str">
        <f aca="false">CONCATENATE("POINT(",N339," ",M339,")")</f>
        <v>POINT(3,978390039 43,6115144581999)</v>
      </c>
      <c r="R339" s="1" t="s">
        <v>1600</v>
      </c>
      <c r="S339" s="15" t="s">
        <v>30</v>
      </c>
      <c r="T339" s="5" t="n">
        <v>45387</v>
      </c>
      <c r="U339" s="5" t="n">
        <v>45401</v>
      </c>
      <c r="V339" s="5" t="n">
        <v>45408</v>
      </c>
      <c r="W339" s="5" t="n">
        <v>45418</v>
      </c>
      <c r="X339" s="5"/>
      <c r="Y339" s="5"/>
      <c r="Z339" s="5"/>
      <c r="AA339" s="5"/>
    </row>
    <row r="340" s="4" customFormat="true" ht="18.75" hidden="false" customHeight="false" outlineLevel="0" collapsed="false">
      <c r="A340" s="3" t="s">
        <v>1142</v>
      </c>
      <c r="B340" s="12" t="n">
        <v>4</v>
      </c>
      <c r="C340" s="3" t="n">
        <v>42</v>
      </c>
      <c r="D340" s="3" t="s">
        <v>1601</v>
      </c>
      <c r="E340" s="3" t="s">
        <v>1602</v>
      </c>
      <c r="F340" s="3" t="s">
        <v>25</v>
      </c>
      <c r="G340" s="3" t="str">
        <f aca="false">CONCATENATE(F340,"/",H340,"/INRA")</f>
        <v>http://Malus_domestica_Borkh/pouzaraque/INRA</v>
      </c>
      <c r="H340" s="13" t="s">
        <v>1145</v>
      </c>
      <c r="I340" s="3" t="n">
        <v>64</v>
      </c>
      <c r="J340" s="3" t="s">
        <v>1146</v>
      </c>
      <c r="K340" s="14" t="s">
        <v>28</v>
      </c>
      <c r="L340" s="1" t="n">
        <v>2014</v>
      </c>
      <c r="M340" s="1" t="n">
        <v>43.6115004665999</v>
      </c>
      <c r="N340" s="1" t="n">
        <v>3.97840542291</v>
      </c>
      <c r="O340" s="1" t="n">
        <v>6279650.45342999</v>
      </c>
      <c r="P340" s="1" t="n">
        <v>779007.088829</v>
      </c>
      <c r="Q340" s="1" t="str">
        <f aca="false">CONCATENATE("POINT(",N340," ",M340,")")</f>
        <v>POINT(3,97840542291 43,6115004665999)</v>
      </c>
      <c r="R340" s="1" t="s">
        <v>1603</v>
      </c>
      <c r="S340" s="15" t="s">
        <v>30</v>
      </c>
      <c r="T340" s="5" t="n">
        <v>45397</v>
      </c>
      <c r="U340" s="5"/>
      <c r="V340" s="5"/>
      <c r="W340" s="5"/>
      <c r="X340" s="5"/>
      <c r="Y340" s="5"/>
      <c r="Z340" s="5"/>
      <c r="AA340" s="5"/>
    </row>
    <row r="341" s="4" customFormat="true" ht="18.75" hidden="false" customHeight="false" outlineLevel="0" collapsed="false">
      <c r="A341" s="3" t="s">
        <v>1148</v>
      </c>
      <c r="B341" s="12" t="n">
        <v>4</v>
      </c>
      <c r="C341" s="3" t="n">
        <v>43</v>
      </c>
      <c r="D341" s="3" t="s">
        <v>1604</v>
      </c>
      <c r="E341" s="3" t="s">
        <v>1605</v>
      </c>
      <c r="F341" s="3" t="s">
        <v>25</v>
      </c>
      <c r="G341" s="3" t="str">
        <f aca="false">CONCATENATE(F341,"/",H341,"/INRA")</f>
        <v>http://Malus_domestica_Borkh/baguette_violette/INRA</v>
      </c>
      <c r="H341" s="13" t="s">
        <v>1151</v>
      </c>
      <c r="I341" s="3" t="n">
        <v>1577</v>
      </c>
      <c r="J341" s="3" t="s">
        <v>1152</v>
      </c>
      <c r="K341" s="14" t="s">
        <v>28</v>
      </c>
      <c r="L341" s="1" t="n">
        <v>2014</v>
      </c>
      <c r="M341" s="1" t="n">
        <v>43.6114875025999</v>
      </c>
      <c r="N341" s="1" t="n">
        <v>3.97842035438</v>
      </c>
      <c r="O341" s="1" t="n">
        <v>6279649.02766999</v>
      </c>
      <c r="P341" s="1" t="n">
        <v>779008.312349</v>
      </c>
      <c r="Q341" s="1" t="str">
        <f aca="false">CONCATENATE("POINT(",N341," ",M341,")")</f>
        <v>POINT(3,97842035438 43,6114875025999)</v>
      </c>
      <c r="R341" s="1" t="s">
        <v>1606</v>
      </c>
      <c r="S341" s="15" t="s">
        <v>30</v>
      </c>
      <c r="T341" s="5" t="n">
        <v>45387</v>
      </c>
      <c r="U341" s="5" t="n">
        <v>45397</v>
      </c>
      <c r="V341" s="5" t="n">
        <v>45399</v>
      </c>
      <c r="W341" s="5" t="n">
        <v>45404</v>
      </c>
      <c r="X341" s="5"/>
      <c r="Y341" s="5"/>
      <c r="Z341" s="5"/>
      <c r="AA341" s="5"/>
    </row>
    <row r="342" s="4" customFormat="true" ht="18.75" hidden="false" customHeight="false" outlineLevel="0" collapsed="false">
      <c r="A342" s="3" t="s">
        <v>1154</v>
      </c>
      <c r="B342" s="12" t="n">
        <v>4</v>
      </c>
      <c r="C342" s="3" t="n">
        <v>44</v>
      </c>
      <c r="D342" s="3" t="s">
        <v>1607</v>
      </c>
      <c r="E342" s="3" t="s">
        <v>1608</v>
      </c>
      <c r="F342" s="3" t="s">
        <v>25</v>
      </c>
      <c r="G342" s="3" t="str">
        <f aca="false">CONCATENATE(F342,"/",H342,"/INRA")</f>
        <v>http://Malus_domestica_Borkh/gueule_de_mouton/INRA</v>
      </c>
      <c r="H342" s="13" t="s">
        <v>1157</v>
      </c>
      <c r="I342" s="3" t="n">
        <v>59</v>
      </c>
      <c r="J342" s="3" t="s">
        <v>1158</v>
      </c>
      <c r="K342" s="14" t="s">
        <v>28</v>
      </c>
      <c r="L342" s="1" t="n">
        <v>2014</v>
      </c>
      <c r="M342" s="1" t="n">
        <v>43.6114734224999</v>
      </c>
      <c r="N342" s="1" t="n">
        <v>3.9784356971</v>
      </c>
      <c r="O342" s="1" t="n">
        <v>6279647.47829</v>
      </c>
      <c r="P342" s="1" t="n">
        <v>779009.570613999</v>
      </c>
      <c r="Q342" s="1" t="str">
        <f aca="false">CONCATENATE("POINT(",N342," ",M342,")")</f>
        <v>POINT(3,9784356971 43,6114734224999)</v>
      </c>
      <c r="R342" s="1" t="s">
        <v>1609</v>
      </c>
      <c r="S342" s="15" t="s">
        <v>30</v>
      </c>
      <c r="T342" s="5" t="n">
        <v>45371</v>
      </c>
      <c r="U342" s="5"/>
      <c r="V342" s="5"/>
      <c r="W342" s="5"/>
      <c r="X342" s="5"/>
      <c r="Y342" s="5"/>
      <c r="Z342" s="5"/>
      <c r="AA342" s="5"/>
    </row>
    <row r="343" s="4" customFormat="true" ht="18.75" hidden="false" customHeight="false" outlineLevel="0" collapsed="false">
      <c r="A343" s="3" t="s">
        <v>1160</v>
      </c>
      <c r="B343" s="12" t="n">
        <v>4</v>
      </c>
      <c r="C343" s="3" t="n">
        <v>45</v>
      </c>
      <c r="D343" s="3" t="s">
        <v>1610</v>
      </c>
      <c r="E343" s="3" t="s">
        <v>1611</v>
      </c>
      <c r="F343" s="3" t="s">
        <v>25</v>
      </c>
      <c r="G343" s="3" t="str">
        <f aca="false">CONCATENATE(F343,"/",H343,"/INRA")</f>
        <v>http://Malus_domestica_Borkh/reinette_de_seguin/INRA</v>
      </c>
      <c r="H343" s="13" t="s">
        <v>1163</v>
      </c>
      <c r="I343" s="3" t="n">
        <v>283</v>
      </c>
      <c r="J343" s="3" t="s">
        <v>1164</v>
      </c>
      <c r="K343" s="14" t="s">
        <v>28</v>
      </c>
      <c r="L343" s="1" t="n">
        <v>2014</v>
      </c>
      <c r="M343" s="1" t="n">
        <v>43.6114604007999</v>
      </c>
      <c r="N343" s="1" t="n">
        <v>3.97844891757</v>
      </c>
      <c r="O343" s="1" t="n">
        <v>6279646.04440999</v>
      </c>
      <c r="P343" s="1" t="n">
        <v>779010.656057</v>
      </c>
      <c r="Q343" s="1" t="str">
        <f aca="false">CONCATENATE("POINT(",N343," ",M343,")")</f>
        <v>POINT(3,97844891757 43,6114604007999)</v>
      </c>
      <c r="R343" s="1" t="s">
        <v>1612</v>
      </c>
      <c r="S343" s="15" t="s">
        <v>30</v>
      </c>
      <c r="T343" s="5" t="n">
        <v>45390</v>
      </c>
      <c r="U343" s="5"/>
      <c r="V343" s="5"/>
      <c r="W343" s="5"/>
      <c r="X343" s="5"/>
      <c r="Y343" s="5"/>
      <c r="Z343" s="5"/>
      <c r="AA343" s="5"/>
    </row>
    <row r="344" s="4" customFormat="true" ht="30" hidden="false" customHeight="false" outlineLevel="0" collapsed="false">
      <c r="A344" s="3" t="s">
        <v>1166</v>
      </c>
      <c r="B344" s="12" t="n">
        <v>4</v>
      </c>
      <c r="C344" s="3" t="n">
        <v>46</v>
      </c>
      <c r="D344" s="3" t="s">
        <v>1613</v>
      </c>
      <c r="E344" s="3" t="s">
        <v>1614</v>
      </c>
      <c r="F344" s="3" t="s">
        <v>25</v>
      </c>
      <c r="G344" s="3" t="str">
        <f aca="false">CONCATENATE(F344,"/",H344,"/INRA")</f>
        <v>http://Malus_domestica_Borkh/reinette_blanche_de_beussent/INRA</v>
      </c>
      <c r="H344" s="13" t="s">
        <v>1169</v>
      </c>
      <c r="I344" s="3" t="n">
        <v>1578</v>
      </c>
      <c r="J344" s="3" t="s">
        <v>1170</v>
      </c>
      <c r="K344" s="14" t="s">
        <v>28</v>
      </c>
      <c r="L344" s="1" t="n">
        <v>2014</v>
      </c>
      <c r="M344" s="1" t="n">
        <v>43.6114451694</v>
      </c>
      <c r="N344" s="1" t="n">
        <v>3.97846618556</v>
      </c>
      <c r="O344" s="1" t="n">
        <v>6279644.36899999</v>
      </c>
      <c r="P344" s="1" t="n">
        <v>779012.071368</v>
      </c>
      <c r="Q344" s="1" t="str">
        <f aca="false">CONCATENATE("POINT(",N344," ",M344,")")</f>
        <v>POINT(3,97846618556 43,6114451694)</v>
      </c>
      <c r="R344" s="1" t="s">
        <v>1615</v>
      </c>
      <c r="S344" s="15" t="s">
        <v>30</v>
      </c>
      <c r="T344" s="5" t="n">
        <v>45380</v>
      </c>
      <c r="U344" s="5"/>
      <c r="V344" s="5"/>
      <c r="W344" s="5"/>
      <c r="X344" s="5"/>
      <c r="Y344" s="5"/>
      <c r="Z344" s="5"/>
      <c r="AA344" s="5"/>
    </row>
    <row r="345" s="4" customFormat="true" ht="18.75" hidden="false" customHeight="false" outlineLevel="0" collapsed="false">
      <c r="A345" s="3" t="s">
        <v>1172</v>
      </c>
      <c r="B345" s="12" t="n">
        <v>4</v>
      </c>
      <c r="C345" s="3" t="n">
        <v>47</v>
      </c>
      <c r="D345" s="3" t="s">
        <v>1616</v>
      </c>
      <c r="E345" s="3" t="s">
        <v>1617</v>
      </c>
      <c r="F345" s="3" t="s">
        <v>25</v>
      </c>
      <c r="G345" s="3" t="str">
        <f aca="false">CONCATENATE(F345,"/",H345,"/INRA")</f>
        <v>http://Malus_domestica_Borkh/trouvee_de_desandon/INRA</v>
      </c>
      <c r="H345" s="13" t="s">
        <v>1175</v>
      </c>
      <c r="I345" s="3" t="n">
        <v>1579</v>
      </c>
      <c r="J345" s="3" t="s">
        <v>1176</v>
      </c>
      <c r="K345" s="14" t="s">
        <v>28</v>
      </c>
      <c r="L345" s="1" t="n">
        <v>2014</v>
      </c>
      <c r="M345" s="1" t="n">
        <v>43.6114324516</v>
      </c>
      <c r="N345" s="1" t="n">
        <v>3.97848089701</v>
      </c>
      <c r="O345" s="1" t="n">
        <v>6279642.97037999</v>
      </c>
      <c r="P345" s="1" t="n">
        <v>779013.276784999</v>
      </c>
      <c r="Q345" s="1" t="str">
        <f aca="false">CONCATENATE("POINT(",N345," ",M345,")")</f>
        <v>POINT(3,97848089701 43,6114324516)</v>
      </c>
      <c r="R345" s="1" t="s">
        <v>1618</v>
      </c>
      <c r="S345" s="15" t="s">
        <v>30</v>
      </c>
      <c r="T345" s="5" t="n">
        <v>45392</v>
      </c>
      <c r="U345" s="5" t="n">
        <v>45404</v>
      </c>
      <c r="V345" s="5" t="n">
        <v>45415</v>
      </c>
      <c r="W345" s="5" t="n">
        <v>45422</v>
      </c>
      <c r="X345" s="5"/>
      <c r="Y345" s="5"/>
      <c r="Z345" s="5"/>
      <c r="AA345" s="5"/>
    </row>
    <row r="346" s="4" customFormat="true" ht="18.75" hidden="false" customHeight="false" outlineLevel="0" collapsed="false">
      <c r="A346" s="3" t="s">
        <v>1178</v>
      </c>
      <c r="B346" s="12" t="n">
        <v>4</v>
      </c>
      <c r="C346" s="3" t="n">
        <v>48</v>
      </c>
      <c r="D346" s="3" t="s">
        <v>1619</v>
      </c>
      <c r="E346" s="3" t="s">
        <v>1620</v>
      </c>
      <c r="F346" s="3" t="s">
        <v>25</v>
      </c>
      <c r="G346" s="3" t="str">
        <f aca="false">CONCATENATE(F346,"/",H346,"/INRA")</f>
        <v>http://Malus_domestica_Borkh/mercier/INRA</v>
      </c>
      <c r="H346" s="13" t="s">
        <v>1181</v>
      </c>
      <c r="I346" s="3" t="n">
        <v>1515</v>
      </c>
      <c r="J346" s="3" t="s">
        <v>1182</v>
      </c>
      <c r="K346" s="14" t="s">
        <v>28</v>
      </c>
      <c r="L346" s="1" t="n">
        <v>2014</v>
      </c>
      <c r="M346" s="1" t="n">
        <v>43.6114184886999</v>
      </c>
      <c r="N346" s="1" t="n">
        <v>3.97849598409</v>
      </c>
      <c r="O346" s="1" t="n">
        <v>6279641.43377</v>
      </c>
      <c r="P346" s="1" t="n">
        <v>779014.514249</v>
      </c>
      <c r="Q346" s="1" t="str">
        <f aca="false">CONCATENATE("POINT(",N346," ",M346,")")</f>
        <v>POINT(3,97849598409 43,6114184886999)</v>
      </c>
      <c r="R346" s="1" t="s">
        <v>1621</v>
      </c>
      <c r="S346" s="15" t="s">
        <v>30</v>
      </c>
      <c r="T346" s="5" t="n">
        <v>45380</v>
      </c>
      <c r="U346" s="5" t="n">
        <v>45390</v>
      </c>
      <c r="V346" s="5" t="n">
        <v>45394</v>
      </c>
      <c r="W346" s="5" t="n">
        <v>45399</v>
      </c>
      <c r="X346" s="5"/>
      <c r="Y346" s="5"/>
      <c r="Z346" s="5"/>
      <c r="AA346" s="5"/>
    </row>
    <row r="347" s="4" customFormat="true" ht="18.75" hidden="false" customHeight="false" outlineLevel="0" collapsed="false">
      <c r="A347" s="3" t="s">
        <v>1184</v>
      </c>
      <c r="B347" s="12" t="n">
        <v>4</v>
      </c>
      <c r="C347" s="3" t="n">
        <v>49</v>
      </c>
      <c r="D347" s="3" t="s">
        <v>1622</v>
      </c>
      <c r="E347" s="3" t="s">
        <v>1623</v>
      </c>
      <c r="F347" s="3" t="s">
        <v>25</v>
      </c>
      <c r="G347" s="3" t="str">
        <f aca="false">CONCATENATE(F347,"/",H347,"/INRA")</f>
        <v>http://Malus_domestica_Borkh/de_bonde/INRA</v>
      </c>
      <c r="H347" s="13" t="s">
        <v>1187</v>
      </c>
      <c r="I347" s="3" t="n">
        <v>416</v>
      </c>
      <c r="J347" s="3" t="s">
        <v>1188</v>
      </c>
      <c r="K347" s="14" t="s">
        <v>28</v>
      </c>
      <c r="L347" s="1" t="n">
        <v>2014</v>
      </c>
      <c r="M347" s="1" t="n">
        <v>43.6114043791</v>
      </c>
      <c r="N347" s="1" t="n">
        <v>3.97851142729</v>
      </c>
      <c r="O347" s="1" t="n">
        <v>6279639.88121</v>
      </c>
      <c r="P347" s="1" t="n">
        <v>779015.78067</v>
      </c>
      <c r="Q347" s="1" t="str">
        <f aca="false">CONCATENATE("POINT(",N347," ",M347,")")</f>
        <v>POINT(3,97851142729 43,6114043791)</v>
      </c>
      <c r="R347" s="1" t="s">
        <v>1624</v>
      </c>
      <c r="S347" s="15" t="s">
        <v>30</v>
      </c>
      <c r="T347" s="5" t="n">
        <v>45380</v>
      </c>
      <c r="U347" s="5" t="n">
        <v>45392</v>
      </c>
      <c r="V347" s="5" t="n">
        <v>45394</v>
      </c>
      <c r="W347" s="5" t="n">
        <v>45399</v>
      </c>
      <c r="X347" s="5"/>
      <c r="Y347" s="5"/>
      <c r="Z347" s="5"/>
      <c r="AA347" s="5"/>
    </row>
    <row r="348" s="4" customFormat="true" ht="18.75" hidden="false" customHeight="false" outlineLevel="0" collapsed="false">
      <c r="A348" s="3" t="s">
        <v>1190</v>
      </c>
      <c r="B348" s="12" t="n">
        <v>4</v>
      </c>
      <c r="C348" s="3" t="n">
        <v>50</v>
      </c>
      <c r="D348" s="3" t="s">
        <v>1625</v>
      </c>
      <c r="E348" s="3" t="s">
        <v>1626</v>
      </c>
      <c r="F348" s="3" t="s">
        <v>25</v>
      </c>
      <c r="G348" s="3" t="str">
        <f aca="false">CONCATENATE(F348,"/",H348,"/INRA")</f>
        <v>http://Malus_domestica_Borkh/cabusse/INRA</v>
      </c>
      <c r="H348" s="13" t="s">
        <v>1193</v>
      </c>
      <c r="I348" s="3" t="n">
        <v>338</v>
      </c>
      <c r="J348" s="3" t="s">
        <v>1194</v>
      </c>
      <c r="K348" s="14" t="s">
        <v>28</v>
      </c>
      <c r="L348" s="1" t="n">
        <v>2014</v>
      </c>
      <c r="M348" s="1" t="n">
        <v>43.6113901493</v>
      </c>
      <c r="N348" s="1" t="n">
        <v>3.97852731117</v>
      </c>
      <c r="O348" s="1" t="n">
        <v>6279638.31574</v>
      </c>
      <c r="P348" s="1" t="n">
        <v>779017.082841999</v>
      </c>
      <c r="Q348" s="1" t="str">
        <f aca="false">CONCATENATE("POINT(",N348," ",M348,")")</f>
        <v>POINT(3,97852731117 43,6113901493)</v>
      </c>
      <c r="R348" s="1" t="s">
        <v>1627</v>
      </c>
      <c r="S348" s="15" t="s">
        <v>30</v>
      </c>
      <c r="T348" s="5" t="n">
        <v>45380</v>
      </c>
      <c r="U348" s="5" t="n">
        <v>45392</v>
      </c>
      <c r="V348" s="5" t="n">
        <v>45394</v>
      </c>
      <c r="W348" s="5" t="n">
        <v>45399</v>
      </c>
      <c r="X348" s="5"/>
      <c r="Y348" s="5"/>
      <c r="Z348" s="5"/>
      <c r="AA348" s="5"/>
    </row>
    <row r="349" s="4" customFormat="true" ht="18.75" hidden="false" customHeight="false" outlineLevel="0" collapsed="false">
      <c r="A349" s="3" t="s">
        <v>1196</v>
      </c>
      <c r="B349" s="12" t="n">
        <v>4</v>
      </c>
      <c r="C349" s="3" t="n">
        <v>51</v>
      </c>
      <c r="D349" s="3" t="s">
        <v>1628</v>
      </c>
      <c r="E349" s="3" t="s">
        <v>1629</v>
      </c>
      <c r="F349" s="3" t="s">
        <v>25</v>
      </c>
      <c r="G349" s="3" t="str">
        <f aca="false">CONCATENATE(F349,"/",H349,"/INRA")</f>
        <v>http://Malus_domestica_Borkh/cagarlaou/INRA</v>
      </c>
      <c r="H349" s="13" t="s">
        <v>1199</v>
      </c>
      <c r="I349" s="3" t="n">
        <v>258</v>
      </c>
      <c r="J349" s="3" t="s">
        <v>1200</v>
      </c>
      <c r="K349" s="14" t="s">
        <v>28</v>
      </c>
      <c r="L349" s="1" t="n">
        <v>2014</v>
      </c>
      <c r="M349" s="1" t="n">
        <v>43.6113766068</v>
      </c>
      <c r="N349" s="1" t="n">
        <v>3.97854193545</v>
      </c>
      <c r="O349" s="1" t="n">
        <v>6279636.82538</v>
      </c>
      <c r="P349" s="1" t="n">
        <v>779018.282358</v>
      </c>
      <c r="Q349" s="1" t="str">
        <f aca="false">CONCATENATE("POINT(",N349," ",M349,")")</f>
        <v>POINT(3,97854193545 43,6113766068)</v>
      </c>
      <c r="R349" s="1" t="s">
        <v>1630</v>
      </c>
      <c r="S349" s="15" t="s">
        <v>30</v>
      </c>
      <c r="T349" s="5" t="n">
        <v>45373</v>
      </c>
      <c r="U349" s="5" t="n">
        <v>45387</v>
      </c>
      <c r="V349" s="5" t="n">
        <v>45392</v>
      </c>
      <c r="W349" s="5" t="n">
        <v>45397</v>
      </c>
      <c r="X349" s="5"/>
      <c r="Y349" s="5"/>
      <c r="Z349" s="5"/>
      <c r="AA349" s="5"/>
    </row>
    <row r="350" s="4" customFormat="true" ht="18.75" hidden="false" customHeight="false" outlineLevel="0" collapsed="false">
      <c r="A350" s="3" t="s">
        <v>1202</v>
      </c>
      <c r="B350" s="12" t="n">
        <v>4</v>
      </c>
      <c r="C350" s="3" t="n">
        <v>52</v>
      </c>
      <c r="D350" s="3" t="s">
        <v>1631</v>
      </c>
      <c r="E350" s="3" t="s">
        <v>1632</v>
      </c>
      <c r="F350" s="3" t="s">
        <v>25</v>
      </c>
      <c r="G350" s="3" t="str">
        <f aca="false">CONCATENATE(F350,"/",H350,"/INRA")</f>
        <v>http://Malus_domestica_Borkh/calville_malingre/INRA</v>
      </c>
      <c r="H350" s="13" t="s">
        <v>1205</v>
      </c>
      <c r="I350" s="3" t="n">
        <v>762</v>
      </c>
      <c r="J350" s="3" t="s">
        <v>1206</v>
      </c>
      <c r="K350" s="14" t="s">
        <v>28</v>
      </c>
      <c r="L350" s="1" t="n">
        <v>2014</v>
      </c>
      <c r="M350" s="1" t="n">
        <v>43.6113639993</v>
      </c>
      <c r="N350" s="1" t="n">
        <v>3.97855624975</v>
      </c>
      <c r="O350" s="1" t="n">
        <v>6279635.43862999</v>
      </c>
      <c r="P350" s="1" t="n">
        <v>779019.455558</v>
      </c>
      <c r="Q350" s="1" t="str">
        <f aca="false">CONCATENATE("POINT(",N350," ",M350,")")</f>
        <v>POINT(3,97855624975 43,6113639993)</v>
      </c>
      <c r="R350" s="1" t="s">
        <v>1633</v>
      </c>
      <c r="S350" s="15" t="s">
        <v>30</v>
      </c>
      <c r="T350" s="5" t="n">
        <v>45371</v>
      </c>
      <c r="U350" s="5" t="n">
        <v>45380</v>
      </c>
      <c r="V350" s="5" t="n">
        <v>45387</v>
      </c>
      <c r="W350" s="5" t="n">
        <v>45392</v>
      </c>
      <c r="X350" s="5"/>
      <c r="Y350" s="5"/>
      <c r="Z350" s="5"/>
      <c r="AA350" s="5"/>
    </row>
    <row r="351" s="4" customFormat="true" ht="18.75" hidden="false" customHeight="false" outlineLevel="0" collapsed="false">
      <c r="A351" s="3" t="s">
        <v>1208</v>
      </c>
      <c r="B351" s="12" t="n">
        <v>4</v>
      </c>
      <c r="C351" s="3" t="n">
        <v>53</v>
      </c>
      <c r="D351" s="3" t="s">
        <v>1634</v>
      </c>
      <c r="E351" s="3" t="s">
        <v>1635</v>
      </c>
      <c r="F351" s="3" t="s">
        <v>25</v>
      </c>
      <c r="G351" s="3" t="str">
        <f aca="false">CONCATENATE(F351,"/",H351,"/INRA")</f>
        <v>http://Malus_domestica_Borkh/charlot/INRA</v>
      </c>
      <c r="H351" s="13" t="s">
        <v>1211</v>
      </c>
      <c r="I351" s="3" t="n">
        <v>342</v>
      </c>
      <c r="J351" s="3" t="s">
        <v>1212</v>
      </c>
      <c r="K351" s="14" t="s">
        <v>28</v>
      </c>
      <c r="L351" s="1" t="n">
        <v>2014</v>
      </c>
      <c r="M351" s="1" t="n">
        <v>43.6113501792</v>
      </c>
      <c r="N351" s="1" t="n">
        <v>3.97857102167</v>
      </c>
      <c r="O351" s="1" t="n">
        <v>6279633.91756</v>
      </c>
      <c r="P351" s="1" t="n">
        <v>779020.667378999</v>
      </c>
      <c r="Q351" s="1" t="str">
        <f aca="false">CONCATENATE("POINT(",N351," ",M351,")")</f>
        <v>POINT(3,97857102167 43,6113501792)</v>
      </c>
      <c r="R351" s="1" t="s">
        <v>1636</v>
      </c>
      <c r="S351" s="15" t="s">
        <v>30</v>
      </c>
      <c r="T351" s="5" t="n">
        <v>45371</v>
      </c>
      <c r="U351" s="5" t="n">
        <v>45387</v>
      </c>
      <c r="V351" s="5" t="n">
        <v>45390</v>
      </c>
      <c r="W351" s="5" t="n">
        <v>45397</v>
      </c>
      <c r="X351" s="5"/>
      <c r="Y351" s="5"/>
      <c r="Z351" s="5"/>
      <c r="AA351" s="5"/>
    </row>
    <row r="352" s="4" customFormat="true" ht="18.75" hidden="false" customHeight="false" outlineLevel="0" collapsed="false">
      <c r="A352" s="3" t="s">
        <v>1214</v>
      </c>
      <c r="B352" s="12" t="n">
        <v>4</v>
      </c>
      <c r="C352" s="3" t="n">
        <v>54</v>
      </c>
      <c r="D352" s="3" t="s">
        <v>1637</v>
      </c>
      <c r="E352" s="3" t="s">
        <v>1638</v>
      </c>
      <c r="F352" s="3" t="s">
        <v>25</v>
      </c>
      <c r="G352" s="3" t="str">
        <f aca="false">CONCATENATE(F352,"/",H352,"/INRA")</f>
        <v>http://Malus_domestica_Borkh/de_quint/INRA</v>
      </c>
      <c r="H352" s="13" t="s">
        <v>1217</v>
      </c>
      <c r="I352" s="3" t="n">
        <v>826</v>
      </c>
      <c r="J352" s="3" t="s">
        <v>1218</v>
      </c>
      <c r="K352" s="14" t="s">
        <v>28</v>
      </c>
      <c r="L352" s="1" t="n">
        <v>2014</v>
      </c>
      <c r="M352" s="1" t="n">
        <v>43.6113362099</v>
      </c>
      <c r="N352" s="1" t="n">
        <v>3.97858651051</v>
      </c>
      <c r="O352" s="1" t="n">
        <v>6279632.38064</v>
      </c>
      <c r="P352" s="1" t="n">
        <v>779021.937295999</v>
      </c>
      <c r="Q352" s="1" t="str">
        <f aca="false">CONCATENATE("POINT(",N352," ",M352,")")</f>
        <v>POINT(3,97858651051 43,6113362099)</v>
      </c>
      <c r="R352" s="1" t="s">
        <v>1639</v>
      </c>
      <c r="S352" s="15" t="s">
        <v>30</v>
      </c>
      <c r="T352" s="5" t="n">
        <v>45371</v>
      </c>
      <c r="U352" s="5" t="n">
        <v>45378</v>
      </c>
      <c r="V352" s="5" t="n">
        <v>45387</v>
      </c>
      <c r="W352" s="5" t="n">
        <v>45392</v>
      </c>
      <c r="X352" s="5"/>
      <c r="Y352" s="5"/>
      <c r="Z352" s="5"/>
      <c r="AA352" s="5"/>
    </row>
    <row r="353" s="4" customFormat="true" ht="18.75" hidden="false" customHeight="false" outlineLevel="0" collapsed="false">
      <c r="A353" s="3" t="s">
        <v>1220</v>
      </c>
      <c r="B353" s="12" t="n">
        <v>4</v>
      </c>
      <c r="C353" s="3" t="n">
        <v>55</v>
      </c>
      <c r="D353" s="3" t="s">
        <v>1640</v>
      </c>
      <c r="E353" s="3" t="s">
        <v>1641</v>
      </c>
      <c r="F353" s="3" t="s">
        <v>25</v>
      </c>
      <c r="G353" s="3" t="str">
        <f aca="false">CONCATENATE(F353,"/",H353,"/INRA")</f>
        <v>http://Malus_domestica_Borkh/de_vendu_l_eveque/INRA</v>
      </c>
      <c r="H353" s="13" t="s">
        <v>1223</v>
      </c>
      <c r="I353" s="3" t="n">
        <v>300</v>
      </c>
      <c r="J353" s="3" t="s">
        <v>1224</v>
      </c>
      <c r="K353" s="14" t="s">
        <v>28</v>
      </c>
      <c r="L353" s="1" t="n">
        <v>2014</v>
      </c>
      <c r="M353" s="1" t="n">
        <v>43.6113229106</v>
      </c>
      <c r="N353" s="1" t="n">
        <v>3.97860109773</v>
      </c>
      <c r="O353" s="1" t="n">
        <v>6279630.91727999</v>
      </c>
      <c r="P353" s="1" t="n">
        <v>779023.133487</v>
      </c>
      <c r="Q353" s="1" t="str">
        <f aca="false">CONCATENATE("POINT(",N353," ",M353,")")</f>
        <v>POINT(3,97860109773 43,6113229106)</v>
      </c>
      <c r="R353" s="1" t="s">
        <v>1642</v>
      </c>
      <c r="S353" s="15" t="s">
        <v>30</v>
      </c>
      <c r="T353" s="5" t="n">
        <v>45387</v>
      </c>
      <c r="U353" s="5" t="n">
        <v>45397</v>
      </c>
      <c r="V353" s="5" t="n">
        <v>45401</v>
      </c>
      <c r="W353" s="5" t="n">
        <v>45411</v>
      </c>
      <c r="X353" s="5"/>
      <c r="Y353" s="5"/>
      <c r="Z353" s="5"/>
      <c r="AA353" s="5"/>
    </row>
    <row r="354" s="4" customFormat="true" ht="18.75" hidden="false" customHeight="false" outlineLevel="0" collapsed="false">
      <c r="A354" s="3" t="s">
        <v>1226</v>
      </c>
      <c r="B354" s="12" t="n">
        <v>4</v>
      </c>
      <c r="C354" s="3" t="n">
        <v>56</v>
      </c>
      <c r="D354" s="3" t="s">
        <v>1643</v>
      </c>
      <c r="E354" s="3" t="s">
        <v>1644</v>
      </c>
      <c r="F354" s="3" t="s">
        <v>25</v>
      </c>
      <c r="G354" s="3" t="str">
        <f aca="false">CONCATENATE(F354,"/",H354,"/INRA")</f>
        <v>http://Malus_domestica_Borkh/feuillemorte/INRA</v>
      </c>
      <c r="H354" s="13" t="s">
        <v>1229</v>
      </c>
      <c r="I354" s="3" t="n">
        <v>174</v>
      </c>
      <c r="J354" s="3" t="s">
        <v>1230</v>
      </c>
      <c r="K354" s="14" t="s">
        <v>28</v>
      </c>
      <c r="L354" s="1" t="n">
        <v>2015</v>
      </c>
      <c r="M354" s="1" t="n">
        <v>43.6113090258999</v>
      </c>
      <c r="N354" s="1" t="n">
        <v>3.97861592874</v>
      </c>
      <c r="O354" s="1" t="n">
        <v>6279629.3891</v>
      </c>
      <c r="P354" s="1" t="n">
        <v>779024.350171</v>
      </c>
      <c r="Q354" s="1" t="str">
        <f aca="false">CONCATENATE("POINT(",N354," ",M354,")")</f>
        <v>POINT(3,97861592874 43,6113090258999)</v>
      </c>
      <c r="R354" s="1" t="s">
        <v>1645</v>
      </c>
      <c r="S354" s="15" t="s">
        <v>30</v>
      </c>
      <c r="T354" s="5" t="n">
        <v>45411</v>
      </c>
      <c r="U354" s="5" t="n">
        <v>45418</v>
      </c>
      <c r="V354" s="5" t="n">
        <v>45427</v>
      </c>
      <c r="W354" s="5" t="n">
        <v>45432</v>
      </c>
      <c r="X354" s="5"/>
      <c r="Y354" s="5"/>
      <c r="Z354" s="5"/>
      <c r="AA354" s="5"/>
    </row>
    <row r="355" s="4" customFormat="true" ht="30" hidden="false" customHeight="false" outlineLevel="0" collapsed="false">
      <c r="A355" s="3" t="s">
        <v>1232</v>
      </c>
      <c r="B355" s="12" t="n">
        <v>4</v>
      </c>
      <c r="C355" s="3" t="n">
        <v>57</v>
      </c>
      <c r="D355" s="3" t="s">
        <v>1646</v>
      </c>
      <c r="E355" s="3" t="s">
        <v>1647</v>
      </c>
      <c r="F355" s="3" t="s">
        <v>25</v>
      </c>
      <c r="G355" s="3" t="str">
        <f aca="false">CONCATENATE(F355,"/",H355,"/INRA")</f>
        <v>http://Malus_domestica_Borkh/grosse_de_saint-clement/INRA</v>
      </c>
      <c r="H355" s="13" t="s">
        <v>1235</v>
      </c>
      <c r="I355" s="3" t="n">
        <v>653</v>
      </c>
      <c r="J355" s="3" t="s">
        <v>1236</v>
      </c>
      <c r="K355" s="14" t="s">
        <v>28</v>
      </c>
      <c r="L355" s="1" t="n">
        <v>2014</v>
      </c>
      <c r="M355" s="1" t="n">
        <v>43.6112962225</v>
      </c>
      <c r="N355" s="1" t="n">
        <v>3.97863123033</v>
      </c>
      <c r="O355" s="1" t="n">
        <v>6279627.98156999</v>
      </c>
      <c r="P355" s="1" t="n">
        <v>779025.603363999</v>
      </c>
      <c r="Q355" s="1" t="str">
        <f aca="false">CONCATENATE("POINT(",N355," ",M355,")")</f>
        <v>POINT(3,97863123033 43,6112962225)</v>
      </c>
      <c r="R355" s="1" t="s">
        <v>1648</v>
      </c>
      <c r="S355" s="15" t="s">
        <v>30</v>
      </c>
      <c r="T355" s="5" t="n">
        <v>45371</v>
      </c>
      <c r="U355" s="5"/>
      <c r="V355" s="5"/>
      <c r="W355" s="5"/>
      <c r="X355" s="5"/>
      <c r="Y355" s="5"/>
      <c r="Z355" s="5"/>
      <c r="AA355" s="5"/>
    </row>
    <row r="356" s="4" customFormat="true" ht="18.75" hidden="false" customHeight="false" outlineLevel="0" collapsed="false">
      <c r="A356" s="3" t="s">
        <v>1238</v>
      </c>
      <c r="B356" s="12" t="n">
        <v>4</v>
      </c>
      <c r="C356" s="3" t="n">
        <v>58</v>
      </c>
      <c r="D356" s="3" t="s">
        <v>1649</v>
      </c>
      <c r="E356" s="3" t="s">
        <v>1650</v>
      </c>
      <c r="F356" s="3" t="s">
        <v>25</v>
      </c>
      <c r="G356" s="3" t="str">
        <f aca="false">CONCATENATE(F356,"/",H356,"/INRA")</f>
        <v>http://Malus_domestica_Borkh/jacquin/INRA</v>
      </c>
      <c r="H356" s="13" t="s">
        <v>1241</v>
      </c>
      <c r="I356" s="3" t="n">
        <v>702</v>
      </c>
      <c r="J356" s="3" t="s">
        <v>1242</v>
      </c>
      <c r="K356" s="14" t="s">
        <v>28</v>
      </c>
      <c r="L356" s="1" t="n">
        <v>2014</v>
      </c>
      <c r="M356" s="1" t="n">
        <v>43.6112823094</v>
      </c>
      <c r="N356" s="1" t="n">
        <v>3.97864650445</v>
      </c>
      <c r="O356" s="1" t="n">
        <v>6279626.45067999</v>
      </c>
      <c r="P356" s="1" t="n">
        <v>779026.855867999</v>
      </c>
      <c r="Q356" s="1" t="str">
        <f aca="false">CONCATENATE("POINT(",N356," ",M356,")")</f>
        <v>POINT(3,97864650445 43,6112823094)</v>
      </c>
      <c r="R356" s="1" t="s">
        <v>1651</v>
      </c>
      <c r="S356" s="15" t="s">
        <v>30</v>
      </c>
      <c r="T356" s="5" t="n">
        <v>45378</v>
      </c>
      <c r="U356" s="5" t="n">
        <v>45385</v>
      </c>
      <c r="V356" s="5" t="n">
        <v>45392</v>
      </c>
      <c r="W356" s="5" t="n">
        <v>45399</v>
      </c>
      <c r="X356" s="5"/>
      <c r="Y356" s="5"/>
      <c r="Z356" s="5"/>
      <c r="AA356" s="5"/>
    </row>
    <row r="357" s="4" customFormat="true" ht="18.75" hidden="false" customHeight="false" outlineLevel="0" collapsed="false">
      <c r="A357" s="3" t="s">
        <v>1244</v>
      </c>
      <c r="B357" s="12" t="n">
        <v>4</v>
      </c>
      <c r="C357" s="3" t="n">
        <v>59</v>
      </c>
      <c r="D357" s="3" t="s">
        <v>1652</v>
      </c>
      <c r="E357" s="3" t="s">
        <v>1653</v>
      </c>
      <c r="F357" s="3" t="s">
        <v>25</v>
      </c>
      <c r="G357" s="3" t="str">
        <f aca="false">CONCATENATE(F357,"/",H357,"/INRA")</f>
        <v>http://Malus_domestica_Borkh/margil/INRA</v>
      </c>
      <c r="H357" s="13" t="s">
        <v>1247</v>
      </c>
      <c r="I357" s="3" t="n">
        <v>732</v>
      </c>
      <c r="J357" s="3" t="s">
        <v>1248</v>
      </c>
      <c r="K357" s="14" t="s">
        <v>28</v>
      </c>
      <c r="L357" s="1" t="n">
        <v>2014</v>
      </c>
      <c r="M357" s="1" t="n">
        <v>43.6112689122999</v>
      </c>
      <c r="N357" s="1" t="n">
        <v>3.97866114965</v>
      </c>
      <c r="O357" s="1" t="n">
        <v>6279624.97651</v>
      </c>
      <c r="P357" s="1" t="n">
        <v>779028.056878</v>
      </c>
      <c r="Q357" s="1" t="str">
        <f aca="false">CONCATENATE("POINT(",N357," ",M357,")")</f>
        <v>POINT(3,97866114965 43,6112689122999)</v>
      </c>
      <c r="R357" s="1" t="s">
        <v>1654</v>
      </c>
      <c r="S357" s="15" t="s">
        <v>30</v>
      </c>
      <c r="T357" s="5" t="n">
        <v>45368</v>
      </c>
      <c r="U357" s="5" t="n">
        <v>45380</v>
      </c>
      <c r="V357" s="5" t="n">
        <v>45387</v>
      </c>
      <c r="W357" s="5" t="n">
        <v>45390</v>
      </c>
      <c r="X357" s="5"/>
      <c r="Y357" s="5"/>
      <c r="Z357" s="5"/>
      <c r="AA357" s="5"/>
    </row>
    <row r="358" s="4" customFormat="true" ht="18.75" hidden="false" customHeight="false" outlineLevel="0" collapsed="false">
      <c r="A358" s="3" t="s">
        <v>1655</v>
      </c>
      <c r="B358" s="12" t="n">
        <v>4</v>
      </c>
      <c r="C358" s="3" t="n">
        <v>60</v>
      </c>
      <c r="D358" s="3" t="s">
        <v>1656</v>
      </c>
      <c r="E358" s="3" t="s">
        <v>1657</v>
      </c>
      <c r="F358" s="3" t="s">
        <v>25</v>
      </c>
      <c r="G358" s="3" t="str">
        <f aca="false">CONCATENATE(F358,"/",H358,"/INRA")</f>
        <v>http://Malus_domestica_Borkh/michotte/INRA</v>
      </c>
      <c r="H358" s="13" t="s">
        <v>1658</v>
      </c>
      <c r="I358" s="3" t="n">
        <v>640</v>
      </c>
      <c r="J358" s="3" t="s">
        <v>1659</v>
      </c>
      <c r="K358" s="14" t="s">
        <v>28</v>
      </c>
      <c r="L358" s="1" t="n">
        <v>2014</v>
      </c>
      <c r="M358" s="1" t="n">
        <v>43.6112558957999</v>
      </c>
      <c r="N358" s="1" t="n">
        <v>3.97867619605</v>
      </c>
      <c r="O358" s="1" t="n">
        <v>6279623.54502</v>
      </c>
      <c r="P358" s="1" t="n">
        <v>779029.289759999</v>
      </c>
      <c r="Q358" s="1" t="str">
        <f aca="false">CONCATENATE("POINT(",N358," ",M358,")")</f>
        <v>POINT(3,97867619605 43,6112558957999)</v>
      </c>
      <c r="R358" s="1" t="s">
        <v>1660</v>
      </c>
      <c r="S358" s="15" t="s">
        <v>30</v>
      </c>
      <c r="T358" s="5" t="n">
        <v>45411</v>
      </c>
      <c r="U358" s="5" t="n">
        <v>45418</v>
      </c>
      <c r="V358" s="5" t="n">
        <v>45425</v>
      </c>
      <c r="W358" s="5" t="n">
        <v>45429</v>
      </c>
      <c r="X358" s="5"/>
      <c r="Y358" s="5"/>
      <c r="Z358" s="5"/>
      <c r="AA358" s="5"/>
    </row>
    <row r="359" s="4" customFormat="true" ht="18.75" hidden="false" customHeight="false" outlineLevel="0" collapsed="false">
      <c r="A359" s="3" t="s">
        <v>1253</v>
      </c>
      <c r="B359" s="12" t="n">
        <v>4</v>
      </c>
      <c r="C359" s="3" t="n">
        <v>61</v>
      </c>
      <c r="D359" s="3" t="s">
        <v>1661</v>
      </c>
      <c r="E359" s="3" t="s">
        <v>1662</v>
      </c>
      <c r="F359" s="3" t="s">
        <v>25</v>
      </c>
      <c r="G359" s="3" t="str">
        <f aca="false">CONCATENATE(F359,"/",H359,"/INRA")</f>
        <v>http://Malus_domestica_Borkh/nonpareil/INRA</v>
      </c>
      <c r="H359" s="13" t="s">
        <v>1256</v>
      </c>
      <c r="I359" s="3" t="n">
        <v>357</v>
      </c>
      <c r="J359" s="3" t="s">
        <v>1663</v>
      </c>
      <c r="K359" s="14" t="s">
        <v>28</v>
      </c>
      <c r="L359" s="1" t="n">
        <v>2014</v>
      </c>
      <c r="M359" s="1" t="n">
        <v>43.6112417756</v>
      </c>
      <c r="N359" s="1" t="n">
        <v>3.9786912366</v>
      </c>
      <c r="O359" s="1" t="n">
        <v>6279621.99089</v>
      </c>
      <c r="P359" s="1" t="n">
        <v>779030.523689999</v>
      </c>
      <c r="Q359" s="1" t="str">
        <f aca="false">CONCATENATE("POINT(",N359," ",M359,")")</f>
        <v>POINT(3,9786912366 43,6112417756)</v>
      </c>
      <c r="R359" s="1" t="s">
        <v>1664</v>
      </c>
      <c r="S359" s="15" t="s">
        <v>30</v>
      </c>
      <c r="T359" s="5" t="n">
        <v>45368</v>
      </c>
      <c r="U359" s="5" t="n">
        <v>45373</v>
      </c>
      <c r="V359" s="5" t="n">
        <v>45385</v>
      </c>
      <c r="W359" s="5" t="n">
        <v>45392</v>
      </c>
      <c r="X359" s="5"/>
      <c r="Y359" s="5"/>
      <c r="Z359" s="5"/>
      <c r="AA359" s="5"/>
    </row>
    <row r="360" s="4" customFormat="true" ht="18.75" hidden="false" customHeight="false" outlineLevel="0" collapsed="false">
      <c r="A360" s="3" t="s">
        <v>1258</v>
      </c>
      <c r="B360" s="12" t="n">
        <v>4</v>
      </c>
      <c r="C360" s="3" t="n">
        <v>62</v>
      </c>
      <c r="D360" s="3" t="s">
        <v>1665</v>
      </c>
      <c r="E360" s="3" t="s">
        <v>1666</v>
      </c>
      <c r="F360" s="3" t="s">
        <v>25</v>
      </c>
      <c r="G360" s="3" t="str">
        <f aca="false">CONCATENATE(F360,"/",H360,"/INRA")</f>
        <v>http://Malus_domestica_Borkh/pigeon_de_jerusalem/INRA</v>
      </c>
      <c r="H360" s="13" t="s">
        <v>1261</v>
      </c>
      <c r="I360" s="3" t="n">
        <v>812</v>
      </c>
      <c r="J360" s="3" t="s">
        <v>1262</v>
      </c>
      <c r="K360" s="14" t="s">
        <v>28</v>
      </c>
      <c r="L360" s="1" t="n">
        <v>2014</v>
      </c>
      <c r="M360" s="1" t="n">
        <v>43.6112285342</v>
      </c>
      <c r="N360" s="1" t="n">
        <v>3.97870537535</v>
      </c>
      <c r="O360" s="1" t="n">
        <v>6279620.53351</v>
      </c>
      <c r="P360" s="1" t="n">
        <v>779031.683593</v>
      </c>
      <c r="Q360" s="1" t="str">
        <f aca="false">CONCATENATE("POINT(",N360," ",M360,")")</f>
        <v>POINT(3,97870537535 43,6112285342)</v>
      </c>
      <c r="R360" s="1" t="s">
        <v>1667</v>
      </c>
      <c r="S360" s="15" t="s">
        <v>30</v>
      </c>
      <c r="T360" s="5" t="n">
        <v>45380</v>
      </c>
      <c r="U360" s="5" t="n">
        <v>45397</v>
      </c>
      <c r="V360" s="5" t="n">
        <v>45399</v>
      </c>
      <c r="W360" s="5" t="n">
        <v>45404</v>
      </c>
      <c r="X360" s="5"/>
      <c r="Y360" s="5"/>
      <c r="Z360" s="5"/>
      <c r="AA360" s="5"/>
    </row>
    <row r="361" s="4" customFormat="true" ht="18.75" hidden="false" customHeight="false" outlineLevel="0" collapsed="false">
      <c r="A361" s="3" t="s">
        <v>1264</v>
      </c>
      <c r="B361" s="12" t="n">
        <v>4</v>
      </c>
      <c r="C361" s="3" t="n">
        <v>63</v>
      </c>
      <c r="D361" s="3" t="s">
        <v>1668</v>
      </c>
      <c r="E361" s="3" t="s">
        <v>1669</v>
      </c>
      <c r="F361" s="3" t="s">
        <v>25</v>
      </c>
      <c r="G361" s="3" t="str">
        <f aca="false">CONCATENATE(F361,"/",H361,"/INRA")</f>
        <v>http://Malus_domestica_Borkh/reinette_de_maurs/INRA</v>
      </c>
      <c r="H361" s="13" t="s">
        <v>1267</v>
      </c>
      <c r="I361" s="3" t="n">
        <v>332</v>
      </c>
      <c r="J361" s="3" t="s">
        <v>1268</v>
      </c>
      <c r="K361" s="14" t="s">
        <v>28</v>
      </c>
      <c r="L361" s="1" t="n">
        <v>2014</v>
      </c>
      <c r="M361" s="1" t="n">
        <v>43.6112157673</v>
      </c>
      <c r="N361" s="1" t="n">
        <v>3.97872062573</v>
      </c>
      <c r="O361" s="1" t="n">
        <v>6279619.12997</v>
      </c>
      <c r="P361" s="1" t="n">
        <v>779032.932603999</v>
      </c>
      <c r="Q361" s="1" t="str">
        <f aca="false">CONCATENATE("POINT(",N361," ",M361,")")</f>
        <v>POINT(3,97872062573 43,6112157673)</v>
      </c>
      <c r="R361" s="1" t="s">
        <v>1670</v>
      </c>
      <c r="S361" s="15" t="s">
        <v>30</v>
      </c>
      <c r="T361" s="5" t="n">
        <v>45385</v>
      </c>
      <c r="U361" s="5" t="n">
        <v>45394</v>
      </c>
      <c r="V361" s="5" t="n">
        <v>45401</v>
      </c>
      <c r="W361" s="5" t="n">
        <v>45404</v>
      </c>
      <c r="X361" s="5"/>
      <c r="Y361" s="5"/>
      <c r="Z361" s="5"/>
      <c r="AA361" s="5"/>
    </row>
    <row r="362" s="4" customFormat="true" ht="30" hidden="false" customHeight="false" outlineLevel="0" collapsed="false">
      <c r="A362" s="3" t="s">
        <v>1270</v>
      </c>
      <c r="B362" s="12" t="n">
        <v>4</v>
      </c>
      <c r="C362" s="3" t="n">
        <v>64</v>
      </c>
      <c r="D362" s="3" t="s">
        <v>1671</v>
      </c>
      <c r="E362" s="3" t="s">
        <v>1672</v>
      </c>
      <c r="F362" s="3" t="s">
        <v>25</v>
      </c>
      <c r="G362" s="3" t="str">
        <f aca="false">CONCATENATE(F362,"/",H362,"/INRA")</f>
        <v>http://Malus_domestica_Borkh/reinette_sanguine_du_rhin/INRA</v>
      </c>
      <c r="H362" s="13" t="s">
        <v>1273</v>
      </c>
      <c r="I362" s="3" t="n">
        <v>491</v>
      </c>
      <c r="J362" s="3" t="s">
        <v>1274</v>
      </c>
      <c r="K362" s="14" t="s">
        <v>28</v>
      </c>
      <c r="L362" s="1" t="n">
        <v>2014</v>
      </c>
      <c r="M362" s="1" t="n">
        <v>43.6112006071</v>
      </c>
      <c r="N362" s="1" t="n">
        <v>3.97873712908</v>
      </c>
      <c r="O362" s="1" t="n">
        <v>6279617.46172999</v>
      </c>
      <c r="P362" s="1" t="n">
        <v>779034.286086</v>
      </c>
      <c r="Q362" s="1" t="str">
        <f aca="false">CONCATENATE("POINT(",N362," ",M362,")")</f>
        <v>POINT(3,97873712908 43,6112006071)</v>
      </c>
      <c r="R362" s="1" t="s">
        <v>1673</v>
      </c>
      <c r="S362" s="15" t="s">
        <v>30</v>
      </c>
      <c r="T362" s="5" t="n">
        <v>45376</v>
      </c>
      <c r="U362" s="5" t="n">
        <v>45385</v>
      </c>
      <c r="V362" s="5" t="n">
        <v>45392</v>
      </c>
      <c r="W362" s="5" t="n">
        <v>45397</v>
      </c>
      <c r="X362" s="5"/>
      <c r="Y362" s="5"/>
      <c r="Z362" s="5"/>
      <c r="AA362" s="5"/>
    </row>
    <row r="363" s="4" customFormat="true" ht="18.75" hidden="false" customHeight="false" outlineLevel="0" collapsed="false">
      <c r="A363" s="3" t="s">
        <v>1276</v>
      </c>
      <c r="B363" s="12" t="n">
        <v>4</v>
      </c>
      <c r="C363" s="3" t="n">
        <v>65</v>
      </c>
      <c r="D363" s="3" t="s">
        <v>1674</v>
      </c>
      <c r="E363" s="3" t="s">
        <v>1675</v>
      </c>
      <c r="F363" s="3" t="s">
        <v>25</v>
      </c>
      <c r="G363" s="3" t="str">
        <f aca="false">CONCATENATE(F363,"/",H363,"/INRA")</f>
        <v>http://Malus_domestica_Borkh/reinette_thouin/INRA</v>
      </c>
      <c r="H363" s="13" t="s">
        <v>1279</v>
      </c>
      <c r="I363" s="3" t="n">
        <v>134</v>
      </c>
      <c r="J363" s="3" t="s">
        <v>1280</v>
      </c>
      <c r="K363" s="14" t="s">
        <v>28</v>
      </c>
      <c r="L363" s="1" t="n">
        <v>2014</v>
      </c>
      <c r="M363" s="1" t="n">
        <v>43.6111882316999</v>
      </c>
      <c r="N363" s="1" t="n">
        <v>3.97875044867</v>
      </c>
      <c r="O363" s="1" t="n">
        <v>6279616.09977</v>
      </c>
      <c r="P363" s="1" t="n">
        <v>779035.378652999</v>
      </c>
      <c r="Q363" s="1" t="str">
        <f aca="false">CONCATENATE("POINT(",N363," ",M363,")")</f>
        <v>POINT(3,97875044867 43,6111882316999)</v>
      </c>
      <c r="R363" s="1" t="s">
        <v>1676</v>
      </c>
      <c r="S363" s="15" t="s">
        <v>30</v>
      </c>
      <c r="T363" s="5" t="n">
        <v>45373</v>
      </c>
      <c r="U363" s="5" t="n">
        <v>45385</v>
      </c>
      <c r="V363" s="5" t="n">
        <v>45392</v>
      </c>
      <c r="W363" s="5" t="n">
        <v>45397</v>
      </c>
      <c r="X363" s="5"/>
      <c r="Y363" s="5"/>
      <c r="Z363" s="5"/>
      <c r="AA363" s="5"/>
    </row>
    <row r="364" s="4" customFormat="true" ht="18.75" hidden="false" customHeight="false" outlineLevel="0" collapsed="false">
      <c r="A364" s="3" t="s">
        <v>1282</v>
      </c>
      <c r="B364" s="12" t="n">
        <v>4</v>
      </c>
      <c r="C364" s="3" t="n">
        <v>66</v>
      </c>
      <c r="D364" s="3" t="s">
        <v>1677</v>
      </c>
      <c r="E364" s="3" t="s">
        <v>1678</v>
      </c>
      <c r="F364" s="3" t="s">
        <v>25</v>
      </c>
      <c r="G364" s="3" t="str">
        <f aca="false">CONCATENATE(F364,"/",H364,"/INRA")</f>
        <v>http://Malus_domestica_Borkh/rouget/INRA</v>
      </c>
      <c r="H364" s="13" t="s">
        <v>1285</v>
      </c>
      <c r="I364" s="3" t="n">
        <v>472</v>
      </c>
      <c r="J364" s="3" t="s">
        <v>1286</v>
      </c>
      <c r="K364" s="14" t="s">
        <v>28</v>
      </c>
      <c r="L364" s="1" t="n">
        <v>2014</v>
      </c>
      <c r="M364" s="1" t="n">
        <v>43.6111739920999</v>
      </c>
      <c r="N364" s="1" t="n">
        <v>3.97876709216</v>
      </c>
      <c r="O364" s="1" t="n">
        <v>6279614.53397999</v>
      </c>
      <c r="P364" s="1" t="n">
        <v>779036.742182999</v>
      </c>
      <c r="Q364" s="1" t="str">
        <f aca="false">CONCATENATE("POINT(",N364," ",M364,")")</f>
        <v>POINT(3,97876709216 43,6111739920999)</v>
      </c>
      <c r="R364" s="1" t="s">
        <v>1679</v>
      </c>
      <c r="S364" s="15" t="s">
        <v>30</v>
      </c>
      <c r="T364" s="5" t="n">
        <v>45378</v>
      </c>
      <c r="U364" s="5" t="n">
        <v>45390</v>
      </c>
      <c r="V364" s="5" t="n">
        <v>45394</v>
      </c>
      <c r="W364" s="5" t="n">
        <v>45401</v>
      </c>
      <c r="X364" s="5"/>
      <c r="Y364" s="5"/>
      <c r="Z364" s="5"/>
      <c r="AA364" s="5"/>
    </row>
    <row r="365" s="4" customFormat="true" ht="18.75" hidden="false" customHeight="false" outlineLevel="0" collapsed="false">
      <c r="A365" s="3" t="s">
        <v>1288</v>
      </c>
      <c r="B365" s="12" t="n">
        <v>4</v>
      </c>
      <c r="C365" s="3" t="n">
        <v>67</v>
      </c>
      <c r="D365" s="3" t="s">
        <v>1680</v>
      </c>
      <c r="E365" s="3" t="s">
        <v>1681</v>
      </c>
      <c r="F365" s="3" t="s">
        <v>25</v>
      </c>
      <c r="G365" s="3" t="str">
        <f aca="false">CONCATENATE(F365,"/",H365,"/INRA")</f>
        <v>http://Malus_domestica_Borkh/teton_de_demoiselle/INRA</v>
      </c>
      <c r="H365" s="13" t="s">
        <v>1291</v>
      </c>
      <c r="I365" s="3" t="n">
        <v>621</v>
      </c>
      <c r="J365" s="3" t="s">
        <v>1292</v>
      </c>
      <c r="K365" s="14" t="s">
        <v>28</v>
      </c>
      <c r="L365" s="1" t="n">
        <v>2014</v>
      </c>
      <c r="M365" s="1" t="n">
        <v>43.611159489</v>
      </c>
      <c r="N365" s="1" t="n">
        <v>3.97878120558</v>
      </c>
      <c r="O365" s="1" t="n">
        <v>6279612.93635999</v>
      </c>
      <c r="P365" s="1" t="n">
        <v>779037.901781999</v>
      </c>
      <c r="Q365" s="1" t="str">
        <f aca="false">CONCATENATE("POINT(",N365," ",M365,")")</f>
        <v>POINT(3,97878120558 43,611159489)</v>
      </c>
      <c r="R365" s="1" t="s">
        <v>1682</v>
      </c>
      <c r="S365" s="15" t="s">
        <v>30</v>
      </c>
      <c r="T365" s="5" t="n">
        <v>45376</v>
      </c>
      <c r="U365" s="5" t="n">
        <v>45385</v>
      </c>
      <c r="V365" s="5" t="n">
        <v>45392</v>
      </c>
      <c r="W365" s="5" t="n">
        <v>45399</v>
      </c>
      <c r="X365" s="5"/>
      <c r="Y365" s="5"/>
      <c r="Z365" s="5"/>
      <c r="AA365" s="5"/>
    </row>
    <row r="366" s="4" customFormat="true" ht="30" hidden="false" customHeight="false" outlineLevel="0" collapsed="false">
      <c r="A366" s="3" t="s">
        <v>1294</v>
      </c>
      <c r="B366" s="12" t="n">
        <v>4</v>
      </c>
      <c r="C366" s="3" t="n">
        <v>68</v>
      </c>
      <c r="D366" s="3" t="s">
        <v>1683</v>
      </c>
      <c r="E366" s="3" t="s">
        <v>1684</v>
      </c>
      <c r="F366" s="3" t="s">
        <v>25</v>
      </c>
      <c r="G366" s="3" t="str">
        <f aca="false">CONCATENATE(F366,"/",H366,"/INRA")</f>
        <v>http://Malus_domestica_Borkh/transparente_de_bois_guillaume/INRA</v>
      </c>
      <c r="H366" s="13" t="s">
        <v>1297</v>
      </c>
      <c r="I366" s="3" t="n">
        <v>932</v>
      </c>
      <c r="J366" s="3" t="s">
        <v>1298</v>
      </c>
      <c r="K366" s="14" t="s">
        <v>28</v>
      </c>
      <c r="L366" s="1" t="n">
        <v>2014</v>
      </c>
      <c r="M366" s="1" t="n">
        <v>43.6111467181999</v>
      </c>
      <c r="N366" s="1" t="n">
        <v>3.97879650206</v>
      </c>
      <c r="O366" s="1" t="n">
        <v>6279611.53242999</v>
      </c>
      <c r="P366" s="1" t="n">
        <v>779039.154524</v>
      </c>
      <c r="Q366" s="1" t="str">
        <f aca="false">CONCATENATE("POINT(",N366," ",M366,")")</f>
        <v>POINT(3,97879650206 43,6111467181999)</v>
      </c>
      <c r="R366" s="1" t="s">
        <v>1685</v>
      </c>
      <c r="S366" s="15" t="s">
        <v>30</v>
      </c>
      <c r="T366" s="5" t="n">
        <v>45378</v>
      </c>
      <c r="U366" s="5" t="n">
        <v>45383</v>
      </c>
      <c r="V366" s="5" t="n">
        <v>45387</v>
      </c>
      <c r="W366" s="5" t="n">
        <v>45392</v>
      </c>
      <c r="X366" s="5"/>
      <c r="Y366" s="5"/>
      <c r="Z366" s="5"/>
      <c r="AA366" s="5"/>
    </row>
    <row r="367" s="4" customFormat="true" ht="18.75" hidden="false" customHeight="false" outlineLevel="0" collapsed="false">
      <c r="A367" s="3" t="s">
        <v>1300</v>
      </c>
      <c r="B367" s="12" t="n">
        <v>4</v>
      </c>
      <c r="C367" s="3" t="n">
        <v>69</v>
      </c>
      <c r="D367" s="3" t="s">
        <v>1686</v>
      </c>
      <c r="E367" s="3" t="s">
        <v>1687</v>
      </c>
      <c r="F367" s="3" t="s">
        <v>25</v>
      </c>
      <c r="G367" s="3" t="str">
        <f aca="false">CONCATENATE(F367,"/",H367,"/INRA")</f>
        <v>http://Malus_domestica_Borkh/reinette_d_hiver/INRA</v>
      </c>
      <c r="H367" s="13" t="s">
        <v>1303</v>
      </c>
      <c r="I367" s="3" t="n">
        <v>1580</v>
      </c>
      <c r="J367" s="3" t="s">
        <v>1304</v>
      </c>
      <c r="K367" s="14" t="s">
        <v>28</v>
      </c>
      <c r="L367" s="1" t="n">
        <v>2014</v>
      </c>
      <c r="M367" s="1" t="n">
        <v>43.6111323618</v>
      </c>
      <c r="N367" s="1" t="n">
        <v>3.97881175279</v>
      </c>
      <c r="O367" s="1" t="n">
        <v>6279609.95227</v>
      </c>
      <c r="P367" s="1" t="n">
        <v>779040.405755999</v>
      </c>
      <c r="Q367" s="1" t="str">
        <f aca="false">CONCATENATE("POINT(",N367," ",M367,")")</f>
        <v>POINT(3,97881175279 43,6111323618)</v>
      </c>
      <c r="R367" s="1" t="s">
        <v>1688</v>
      </c>
      <c r="S367" s="15" t="s">
        <v>30</v>
      </c>
      <c r="T367" s="5" t="n">
        <v>45385</v>
      </c>
      <c r="U367" s="5" t="n">
        <v>45394</v>
      </c>
      <c r="V367" s="5" t="n">
        <v>45399</v>
      </c>
      <c r="W367" s="5" t="n">
        <v>45404</v>
      </c>
      <c r="X367" s="5"/>
      <c r="Y367" s="5"/>
      <c r="Z367" s="5"/>
      <c r="AA367" s="5"/>
    </row>
    <row r="368" s="4" customFormat="true" ht="18.75" hidden="false" customHeight="false" outlineLevel="0" collapsed="false">
      <c r="A368" s="3" t="s">
        <v>1689</v>
      </c>
      <c r="B368" s="12" t="n">
        <v>4</v>
      </c>
      <c r="C368" s="3" t="n">
        <v>70</v>
      </c>
      <c r="D368" s="3" t="s">
        <v>1690</v>
      </c>
      <c r="E368" s="3" t="s">
        <v>1691</v>
      </c>
      <c r="F368" s="3" t="s">
        <v>25</v>
      </c>
      <c r="G368" s="3" t="str">
        <f aca="false">CONCATENATE(F368,"/",H368,"/INRA")</f>
        <v>http://Malus_domestica_Borkh/andre_briollay/INRA</v>
      </c>
      <c r="H368" s="13" t="s">
        <v>1692</v>
      </c>
      <c r="I368" s="3" t="n">
        <v>177</v>
      </c>
      <c r="J368" s="3" t="s">
        <v>1693</v>
      </c>
      <c r="K368" s="14" t="s">
        <v>28</v>
      </c>
      <c r="L368" s="1" t="n">
        <v>2014</v>
      </c>
      <c r="M368" s="1" t="n">
        <v>43.6111186656</v>
      </c>
      <c r="N368" s="1" t="n">
        <v>3.97882698929</v>
      </c>
      <c r="O368" s="1" t="n">
        <v>6279608.44545</v>
      </c>
      <c r="P368" s="1" t="n">
        <v>779041.654928999</v>
      </c>
      <c r="Q368" s="1" t="str">
        <f aca="false">CONCATENATE("POINT(",N368," ",M368,")")</f>
        <v>POINT(3,97882698929 43,6111186656)</v>
      </c>
      <c r="R368" s="1" t="s">
        <v>1694</v>
      </c>
      <c r="S368" s="15" t="s">
        <v>30</v>
      </c>
      <c r="T368" s="5" t="n">
        <v>45418</v>
      </c>
      <c r="U368" s="5" t="n">
        <v>45425</v>
      </c>
      <c r="V368" s="5" t="n">
        <v>45432</v>
      </c>
      <c r="W368" s="5" t="n">
        <v>45436</v>
      </c>
      <c r="X368" s="5"/>
      <c r="Y368" s="5"/>
      <c r="Z368" s="5"/>
      <c r="AA368" s="5"/>
    </row>
    <row r="369" s="4" customFormat="true" ht="18.75" hidden="false" customHeight="false" outlineLevel="0" collapsed="false">
      <c r="A369" s="3" t="s">
        <v>1695</v>
      </c>
      <c r="B369" s="12" t="n">
        <v>4</v>
      </c>
      <c r="C369" s="3" t="n">
        <v>71</v>
      </c>
      <c r="D369" s="3" t="s">
        <v>1696</v>
      </c>
      <c r="E369" s="3" t="s">
        <v>1697</v>
      </c>
      <c r="F369" s="3" t="s">
        <v>25</v>
      </c>
      <c r="G369" s="3" t="str">
        <f aca="false">CONCATENATE(F369,"/",H369,"/INRA")</f>
        <v>http://Malus_domestica_Borkh/api/INRA</v>
      </c>
      <c r="H369" s="13" t="s">
        <v>1698</v>
      </c>
      <c r="I369" s="3" t="n">
        <v>10</v>
      </c>
      <c r="J369" s="3" t="s">
        <v>1699</v>
      </c>
      <c r="K369" s="14" t="s">
        <v>28</v>
      </c>
      <c r="L369" s="1" t="n">
        <v>2014</v>
      </c>
      <c r="M369" s="1" t="n">
        <v>43.6111048213999</v>
      </c>
      <c r="N369" s="1" t="n">
        <v>3.9788416268</v>
      </c>
      <c r="O369" s="1" t="n">
        <v>6279606.92157999</v>
      </c>
      <c r="P369" s="1" t="n">
        <v>779042.855942</v>
      </c>
      <c r="Q369" s="1" t="str">
        <f aca="false">CONCATENATE("POINT(",N369," ",M369,")")</f>
        <v>POINT(3,9788416268 43,6111048213999)</v>
      </c>
      <c r="R369" s="1" t="s">
        <v>1700</v>
      </c>
      <c r="S369" s="15" t="s">
        <v>30</v>
      </c>
      <c r="T369" s="5" t="n">
        <v>45373</v>
      </c>
      <c r="U369" s="5" t="n">
        <v>45387</v>
      </c>
      <c r="V369" s="5" t="n">
        <v>45394</v>
      </c>
      <c r="W369" s="5" t="n">
        <v>45397</v>
      </c>
      <c r="X369" s="5"/>
      <c r="Y369" s="5"/>
      <c r="Z369" s="5"/>
      <c r="AA369" s="5"/>
    </row>
    <row r="370" s="4" customFormat="true" ht="18.75" hidden="false" customHeight="false" outlineLevel="0" collapsed="false">
      <c r="A370" s="3" t="s">
        <v>1310</v>
      </c>
      <c r="B370" s="12" t="n">
        <v>4</v>
      </c>
      <c r="C370" s="3" t="n">
        <v>72</v>
      </c>
      <c r="D370" s="3" t="s">
        <v>1701</v>
      </c>
      <c r="E370" s="3" t="s">
        <v>1702</v>
      </c>
      <c r="F370" s="3" t="s">
        <v>25</v>
      </c>
      <c r="G370" s="3" t="str">
        <f aca="false">CONCATENATE(F370,"/",H370,"/INRA")</f>
        <v>http://Malus_domestica_Borkh/barraude/INRA</v>
      </c>
      <c r="H370" s="13" t="s">
        <v>1313</v>
      </c>
      <c r="I370" s="3" t="n">
        <v>424</v>
      </c>
      <c r="J370" s="3" t="s">
        <v>1314</v>
      </c>
      <c r="K370" s="14" t="s">
        <v>28</v>
      </c>
      <c r="L370" s="1" t="n">
        <v>2014</v>
      </c>
      <c r="M370" s="1" t="n">
        <v>43.6110908308999</v>
      </c>
      <c r="N370" s="1" t="n">
        <v>3.97885710775</v>
      </c>
      <c r="O370" s="1" t="n">
        <v>6279605.38229</v>
      </c>
      <c r="P370" s="1" t="n">
        <v>779044.125261</v>
      </c>
      <c r="Q370" s="1" t="str">
        <f aca="false">CONCATENATE("POINT(",N370," ",M370,")")</f>
        <v>POINT(3,97885710775 43,6110908308999)</v>
      </c>
      <c r="R370" s="1" t="s">
        <v>1703</v>
      </c>
      <c r="S370" s="15" t="s">
        <v>30</v>
      </c>
      <c r="T370" s="5" t="n">
        <v>45385</v>
      </c>
      <c r="U370" s="5" t="n">
        <v>45397</v>
      </c>
      <c r="V370" s="5" t="n">
        <v>45401</v>
      </c>
      <c r="W370" s="5" t="n">
        <v>45404</v>
      </c>
      <c r="X370" s="5"/>
      <c r="Y370" s="5"/>
      <c r="Z370" s="5"/>
      <c r="AA370" s="5"/>
    </row>
    <row r="371" s="4" customFormat="true" ht="18.75" hidden="false" customHeight="false" outlineLevel="0" collapsed="false">
      <c r="A371" s="19"/>
      <c r="B371" s="12" t="n">
        <v>4</v>
      </c>
      <c r="C371" s="3" t="n">
        <v>73</v>
      </c>
      <c r="D371" s="3" t="s">
        <v>1704</v>
      </c>
      <c r="E371" s="19"/>
      <c r="F371" s="19"/>
      <c r="G371" s="3"/>
      <c r="H371" s="19"/>
      <c r="I371" s="19"/>
      <c r="J371" s="19"/>
      <c r="K371" s="20"/>
      <c r="L371" s="1" t="n">
        <v>2014</v>
      </c>
      <c r="M371" s="1" t="n">
        <v>43.6110770124999</v>
      </c>
      <c r="N371" s="1" t="n">
        <v>3.97887246197</v>
      </c>
      <c r="O371" s="1" t="n">
        <v>6279603.86201</v>
      </c>
      <c r="P371" s="1" t="n">
        <v>779045.384110999</v>
      </c>
      <c r="Q371" s="1" t="str">
        <f aca="false">CONCATENATE("POINT(",N371," ",M371,")")</f>
        <v>POINT(3,97887246197 43,6110770124999)</v>
      </c>
      <c r="R371" s="1" t="s">
        <v>1705</v>
      </c>
      <c r="S371" s="4" t="s">
        <v>370</v>
      </c>
      <c r="T371" s="5" t="e">
        <f aca="false">#N/A</f>
        <v>#N/A</v>
      </c>
      <c r="U371" s="5"/>
      <c r="V371" s="5"/>
      <c r="W371" s="5"/>
      <c r="X371" s="5"/>
      <c r="Y371" s="5"/>
      <c r="Z371" s="5"/>
      <c r="AA371" s="5"/>
    </row>
    <row r="372" s="4" customFormat="true" ht="18.75" hidden="false" customHeight="false" outlineLevel="0" collapsed="false">
      <c r="A372" s="3" t="s">
        <v>1322</v>
      </c>
      <c r="B372" s="12" t="n">
        <v>4</v>
      </c>
      <c r="C372" s="3" t="n">
        <v>74</v>
      </c>
      <c r="D372" s="3" t="s">
        <v>1706</v>
      </c>
      <c r="E372" s="3" t="s">
        <v>1707</v>
      </c>
      <c r="F372" s="3" t="s">
        <v>25</v>
      </c>
      <c r="G372" s="3" t="str">
        <f aca="false">CONCATENATE(F372,"/",H372,"/INRA")</f>
        <v>http://Malus_domestica_Borkh/belle_de_france/INRA</v>
      </c>
      <c r="H372" s="13" t="s">
        <v>1325</v>
      </c>
      <c r="I372" s="3" t="n">
        <v>36</v>
      </c>
      <c r="J372" s="3" t="s">
        <v>1326</v>
      </c>
      <c r="K372" s="14" t="s">
        <v>28</v>
      </c>
      <c r="L372" s="1" t="n">
        <v>2014</v>
      </c>
      <c r="M372" s="1" t="n">
        <v>43.6110640773</v>
      </c>
      <c r="N372" s="1" t="n">
        <v>3.97888746392</v>
      </c>
      <c r="O372" s="1" t="n">
        <v>6279602.43953</v>
      </c>
      <c r="P372" s="1" t="n">
        <v>779046.613299999</v>
      </c>
      <c r="Q372" s="1" t="str">
        <f aca="false">CONCATENATE("POINT(",N372," ",M372,")")</f>
        <v>POINT(3,97888746392 43,6110640773)</v>
      </c>
      <c r="R372" s="1" t="s">
        <v>1708</v>
      </c>
      <c r="S372" s="15" t="s">
        <v>30</v>
      </c>
      <c r="T372" s="5" t="n">
        <v>45411</v>
      </c>
      <c r="U372" s="5" t="n">
        <v>45422</v>
      </c>
      <c r="V372" s="5" t="n">
        <v>45425</v>
      </c>
      <c r="W372" s="5" t="n">
        <v>45432</v>
      </c>
      <c r="X372" s="5"/>
      <c r="Y372" s="5"/>
      <c r="Z372" s="5"/>
      <c r="AA372" s="5"/>
    </row>
    <row r="373" s="4" customFormat="true" ht="18.75" hidden="false" customHeight="false" outlineLevel="0" collapsed="false">
      <c r="A373" s="3" t="s">
        <v>1328</v>
      </c>
      <c r="B373" s="12" t="n">
        <v>4</v>
      </c>
      <c r="C373" s="3" t="n">
        <v>75</v>
      </c>
      <c r="D373" s="3" t="s">
        <v>1709</v>
      </c>
      <c r="E373" s="3" t="s">
        <v>1710</v>
      </c>
      <c r="F373" s="3" t="s">
        <v>25</v>
      </c>
      <c r="G373" s="3" t="str">
        <f aca="false">CONCATENATE(F373,"/",H373,"/INRA")</f>
        <v>http://Malus_domestica_Borkh/belle_flavoise/INRA</v>
      </c>
      <c r="H373" s="13" t="s">
        <v>1331</v>
      </c>
      <c r="I373" s="3" t="n">
        <v>270</v>
      </c>
      <c r="J373" s="3" t="s">
        <v>1332</v>
      </c>
      <c r="K373" s="14" t="s">
        <v>28</v>
      </c>
      <c r="L373" s="1" t="n">
        <v>2014</v>
      </c>
      <c r="M373" s="1" t="n">
        <v>43.6110507567999</v>
      </c>
      <c r="N373" s="1" t="n">
        <v>3.97890181959</v>
      </c>
      <c r="O373" s="1" t="n">
        <v>6279600.97358999</v>
      </c>
      <c r="P373" s="1" t="n">
        <v>779047.790833999</v>
      </c>
      <c r="Q373" s="1" t="str">
        <f aca="false">CONCATENATE("POINT(",N373," ",M373,")")</f>
        <v>POINT(3,97890181959 43,6110507567999)</v>
      </c>
      <c r="R373" s="1" t="s">
        <v>1711</v>
      </c>
      <c r="S373" s="15" t="s">
        <v>30</v>
      </c>
      <c r="T373" s="5" t="n">
        <v>45378</v>
      </c>
      <c r="U373" s="5" t="n">
        <v>45390</v>
      </c>
      <c r="V373" s="5" t="n">
        <v>45392</v>
      </c>
      <c r="W373" s="5" t="n">
        <v>45397</v>
      </c>
      <c r="X373" s="5"/>
      <c r="Y373" s="5"/>
      <c r="Z373" s="5"/>
      <c r="AA373" s="5"/>
    </row>
    <row r="374" s="4" customFormat="true" ht="18.75" hidden="false" customHeight="false" outlineLevel="0" collapsed="false">
      <c r="A374" s="3" t="s">
        <v>1334</v>
      </c>
      <c r="B374" s="12" t="n">
        <v>4</v>
      </c>
      <c r="C374" s="3" t="n">
        <v>76</v>
      </c>
      <c r="D374" s="3" t="s">
        <v>1712</v>
      </c>
      <c r="E374" s="3" t="s">
        <v>1713</v>
      </c>
      <c r="F374" s="3" t="s">
        <v>25</v>
      </c>
      <c r="G374" s="3" t="str">
        <f aca="false">CONCATENATE(F374,"/",H374,"/INRA")</f>
        <v>http://Malus_domestica_Borkh/belle-fille_normande/INRA</v>
      </c>
      <c r="H374" s="13" t="s">
        <v>1337</v>
      </c>
      <c r="I374" s="3" t="n">
        <v>606</v>
      </c>
      <c r="J374" s="3" t="s">
        <v>1338</v>
      </c>
      <c r="K374" s="14" t="s">
        <v>28</v>
      </c>
      <c r="L374" s="1" t="n">
        <v>2014</v>
      </c>
      <c r="M374" s="1" t="n">
        <v>43.6110366293</v>
      </c>
      <c r="N374" s="1" t="n">
        <v>3.97891654642</v>
      </c>
      <c r="O374" s="1" t="n">
        <v>6279599.41832999</v>
      </c>
      <c r="P374" s="1" t="n">
        <v>779048.999452</v>
      </c>
      <c r="Q374" s="1" t="str">
        <f aca="false">CONCATENATE("POINT(",N374," ",M374,")")</f>
        <v>POINT(3,97891654642 43,6110366293)</v>
      </c>
      <c r="R374" s="1" t="s">
        <v>1714</v>
      </c>
      <c r="S374" s="15" t="s">
        <v>30</v>
      </c>
      <c r="T374" s="5" t="n">
        <v>45371</v>
      </c>
      <c r="U374" s="5" t="n">
        <v>45383</v>
      </c>
      <c r="V374" s="5" t="n">
        <v>45390</v>
      </c>
      <c r="W374" s="5" t="n">
        <v>45392</v>
      </c>
      <c r="X374" s="5"/>
      <c r="Y374" s="5"/>
      <c r="Z374" s="5"/>
      <c r="AA374" s="5"/>
    </row>
    <row r="375" s="4" customFormat="true" ht="30" hidden="false" customHeight="false" outlineLevel="0" collapsed="false">
      <c r="A375" s="3" t="s">
        <v>1340</v>
      </c>
      <c r="B375" s="12" t="n">
        <v>4</v>
      </c>
      <c r="C375" s="3" t="n">
        <v>77</v>
      </c>
      <c r="D375" s="3" t="s">
        <v>1715</v>
      </c>
      <c r="E375" s="3" t="s">
        <v>1716</v>
      </c>
      <c r="F375" s="3" t="s">
        <v>25</v>
      </c>
      <c r="G375" s="3" t="str">
        <f aca="false">CONCATENATE(F375,"/",H375,"/INRA")</f>
        <v>http://Malus_domestica_Borkh/belle-fleur_de_saint-benoit/INRA</v>
      </c>
      <c r="H375" s="13" t="s">
        <v>1343</v>
      </c>
      <c r="I375" s="3" t="n">
        <v>352</v>
      </c>
      <c r="J375" s="3" t="s">
        <v>1344</v>
      </c>
      <c r="K375" s="14" t="s">
        <v>28</v>
      </c>
      <c r="L375" s="1" t="n">
        <v>2014</v>
      </c>
      <c r="M375" s="1" t="n">
        <v>43.6110229458999</v>
      </c>
      <c r="N375" s="1" t="n">
        <v>3.9789329446</v>
      </c>
      <c r="O375" s="1" t="n">
        <v>6279597.91409999</v>
      </c>
      <c r="P375" s="1" t="n">
        <v>779050.342415999</v>
      </c>
      <c r="Q375" s="1" t="str">
        <f aca="false">CONCATENATE("POINT(",N375," ",M375,")")</f>
        <v>POINT(3,9789329446 43,6110229458999)</v>
      </c>
      <c r="R375" s="1" t="s">
        <v>1717</v>
      </c>
      <c r="S375" s="15" t="s">
        <v>30</v>
      </c>
      <c r="T375" s="5" t="n">
        <v>45371</v>
      </c>
      <c r="U375" s="5" t="n">
        <v>45390</v>
      </c>
      <c r="V375" s="5" t="n">
        <v>45394</v>
      </c>
      <c r="W375" s="5" t="n">
        <v>45397</v>
      </c>
      <c r="X375" s="5"/>
      <c r="Y375" s="5"/>
      <c r="Z375" s="5"/>
      <c r="AA375" s="5"/>
    </row>
    <row r="376" s="4" customFormat="true" ht="18.75" hidden="false" customHeight="false" outlineLevel="0" collapsed="false">
      <c r="A376" s="3" t="s">
        <v>1346</v>
      </c>
      <c r="B376" s="12" t="n">
        <v>4</v>
      </c>
      <c r="C376" s="3" t="n">
        <v>78</v>
      </c>
      <c r="D376" s="3" t="s">
        <v>1718</v>
      </c>
      <c r="E376" s="3" t="s">
        <v>1719</v>
      </c>
      <c r="F376" s="3" t="s">
        <v>25</v>
      </c>
      <c r="G376" s="3" t="str">
        <f aca="false">CONCATENATE(F376,"/",H376,"/INRA")</f>
        <v>http://Malus_domestica_Borkh/bonnet_de_comte/INRA</v>
      </c>
      <c r="H376" s="13" t="s">
        <v>1349</v>
      </c>
      <c r="I376" s="3" t="n">
        <v>166</v>
      </c>
      <c r="J376" s="3" t="s">
        <v>1350</v>
      </c>
      <c r="K376" s="14" t="s">
        <v>28</v>
      </c>
      <c r="L376" s="1" t="n">
        <v>2014</v>
      </c>
      <c r="M376" s="1" t="n">
        <v>43.6110094156</v>
      </c>
      <c r="N376" s="1" t="n">
        <v>3.97894824579</v>
      </c>
      <c r="O376" s="1" t="n">
        <v>6279596.42578</v>
      </c>
      <c r="P376" s="1" t="n">
        <v>779051.596588999</v>
      </c>
      <c r="Q376" s="1" t="str">
        <f aca="false">CONCATENATE("POINT(",N376," ",M376,")")</f>
        <v>POINT(3,97894824579 43,6110094156)</v>
      </c>
      <c r="R376" s="1" t="s">
        <v>1720</v>
      </c>
      <c r="S376" s="15" t="s">
        <v>30</v>
      </c>
      <c r="T376" s="5" t="n">
        <v>45390</v>
      </c>
      <c r="U376" s="5" t="n">
        <v>45401</v>
      </c>
      <c r="V376" s="5" t="n">
        <v>45404</v>
      </c>
      <c r="W376" s="5" t="n">
        <v>45411</v>
      </c>
      <c r="X376" s="5"/>
      <c r="Y376" s="5"/>
      <c r="Z376" s="5"/>
      <c r="AA376" s="5"/>
    </row>
    <row r="377" s="4" customFormat="true" ht="18.75" hidden="false" customHeight="false" outlineLevel="0" collapsed="false">
      <c r="A377" s="3" t="s">
        <v>1352</v>
      </c>
      <c r="B377" s="12" t="n">
        <v>4</v>
      </c>
      <c r="C377" s="3" t="n">
        <v>79</v>
      </c>
      <c r="D377" s="3" t="s">
        <v>1721</v>
      </c>
      <c r="E377" s="3" t="s">
        <v>1722</v>
      </c>
      <c r="F377" s="3" t="s">
        <v>25</v>
      </c>
      <c r="G377" s="3" t="str">
        <f aca="false">CONCATENATE(F377,"/",H377,"/INRA")</f>
        <v>http://Malus_domestica_Borkh/calville_de_doue/INRA</v>
      </c>
      <c r="H377" s="13" t="s">
        <v>1355</v>
      </c>
      <c r="I377" s="3" t="n">
        <v>312</v>
      </c>
      <c r="J377" s="3" t="s">
        <v>1356</v>
      </c>
      <c r="K377" s="14" t="s">
        <v>28</v>
      </c>
      <c r="L377" s="1" t="n">
        <v>2014</v>
      </c>
      <c r="M377" s="1" t="n">
        <v>43.6109956868999</v>
      </c>
      <c r="N377" s="1" t="n">
        <v>3.97896262288</v>
      </c>
      <c r="O377" s="1" t="n">
        <v>6279594.91449</v>
      </c>
      <c r="P377" s="1" t="n">
        <v>779052.776417999</v>
      </c>
      <c r="Q377" s="1" t="str">
        <f aca="false">CONCATENATE("POINT(",N377," ",M377,")")</f>
        <v>POINT(3,97896262288 43,6109956868999)</v>
      </c>
      <c r="R377" s="1" t="s">
        <v>1723</v>
      </c>
      <c r="S377" s="15" t="s">
        <v>30</v>
      </c>
      <c r="T377" s="5" t="n">
        <v>45368</v>
      </c>
      <c r="U377" s="5" t="n">
        <v>45371</v>
      </c>
      <c r="V377" s="5" t="n">
        <v>45380</v>
      </c>
      <c r="W377" s="5" t="n">
        <v>45385</v>
      </c>
      <c r="X377" s="5"/>
      <c r="Y377" s="5"/>
      <c r="Z377" s="5"/>
      <c r="AA377" s="5"/>
    </row>
    <row r="378" s="4" customFormat="true" ht="18.75" hidden="false" customHeight="false" outlineLevel="0" collapsed="false">
      <c r="A378" s="3" t="s">
        <v>1358</v>
      </c>
      <c r="B378" s="12" t="n">
        <v>4</v>
      </c>
      <c r="C378" s="3" t="n">
        <v>80</v>
      </c>
      <c r="D378" s="3" t="s">
        <v>1724</v>
      </c>
      <c r="E378" s="3" t="s">
        <v>1725</v>
      </c>
      <c r="F378" s="3" t="s">
        <v>25</v>
      </c>
      <c r="G378" s="3" t="str">
        <f aca="false">CONCATENATE(F378,"/",H378,"/INRA")</f>
        <v>http://Malus_domestica_Borkh/calville_des_prairies/INRA</v>
      </c>
      <c r="H378" s="13" t="s">
        <v>1361</v>
      </c>
      <c r="I378" s="3" t="n">
        <v>58</v>
      </c>
      <c r="J378" s="3" t="s">
        <v>1362</v>
      </c>
      <c r="K378" s="14" t="s">
        <v>28</v>
      </c>
      <c r="L378" s="1" t="n">
        <v>2014</v>
      </c>
      <c r="M378" s="1" t="n">
        <v>43.6109821936</v>
      </c>
      <c r="N378" s="1" t="n">
        <v>3.97897804217</v>
      </c>
      <c r="O378" s="1" t="n">
        <v>6279593.4304</v>
      </c>
      <c r="P378" s="1" t="n">
        <v>779054.040078</v>
      </c>
      <c r="Q378" s="1" t="str">
        <f aca="false">CONCATENATE("POINT(",N378," ",M378,")")</f>
        <v>POINT(3,97897804217 43,6109821936)</v>
      </c>
      <c r="R378" s="1" t="s">
        <v>1726</v>
      </c>
      <c r="S378" s="15" t="s">
        <v>30</v>
      </c>
      <c r="T378" s="5" t="n">
        <v>45390</v>
      </c>
      <c r="U378" s="5" t="n">
        <v>45399</v>
      </c>
      <c r="V378" s="5" t="n">
        <v>45406</v>
      </c>
      <c r="W378" s="5" t="n">
        <v>45413</v>
      </c>
      <c r="X378" s="5"/>
      <c r="Y378" s="5"/>
      <c r="Z378" s="5"/>
      <c r="AA378" s="5"/>
    </row>
    <row r="379" s="4" customFormat="true" ht="18.75" hidden="false" customHeight="false" outlineLevel="0" collapsed="false">
      <c r="A379" s="3" t="s">
        <v>1364</v>
      </c>
      <c r="B379" s="12" t="n">
        <v>4</v>
      </c>
      <c r="C379" s="3" t="n">
        <v>81</v>
      </c>
      <c r="D379" s="3" t="s">
        <v>1727</v>
      </c>
      <c r="E379" s="3" t="s">
        <v>1728</v>
      </c>
      <c r="F379" s="3" t="s">
        <v>25</v>
      </c>
      <c r="G379" s="3" t="str">
        <f aca="false">CONCATENATE(F379,"/",H379,"/INRA")</f>
        <v>http://Malus_domestica_Borkh/calville_d_ulzen/INRA</v>
      </c>
      <c r="H379" s="13" t="s">
        <v>1367</v>
      </c>
      <c r="I379" s="3" t="n">
        <v>590</v>
      </c>
      <c r="J379" s="3" t="s">
        <v>1368</v>
      </c>
      <c r="K379" s="14" t="s">
        <v>28</v>
      </c>
      <c r="L379" s="1" t="n">
        <v>2014</v>
      </c>
      <c r="M379" s="1" t="n">
        <v>43.6109682084</v>
      </c>
      <c r="N379" s="1" t="n">
        <v>3.97899270935</v>
      </c>
      <c r="O379" s="1" t="n">
        <v>6279591.89090999</v>
      </c>
      <c r="P379" s="1" t="n">
        <v>779055.243686</v>
      </c>
      <c r="Q379" s="1" t="str">
        <f aca="false">CONCATENATE("POINT(",N379," ",M379,")")</f>
        <v>POINT(3,97899270935 43,6109682084)</v>
      </c>
      <c r="R379" s="1" t="s">
        <v>1729</v>
      </c>
      <c r="S379" s="15" t="s">
        <v>30</v>
      </c>
      <c r="T379" s="5" t="n">
        <v>45385</v>
      </c>
      <c r="U379" s="5" t="n">
        <v>45394</v>
      </c>
      <c r="V379" s="5" t="n">
        <v>45399</v>
      </c>
      <c r="W379" s="5" t="n">
        <v>45406</v>
      </c>
      <c r="X379" s="5"/>
      <c r="Y379" s="5"/>
      <c r="Z379" s="5"/>
      <c r="AA379" s="5"/>
    </row>
    <row r="380" s="4" customFormat="true" ht="18.75" hidden="false" customHeight="false" outlineLevel="0" collapsed="false">
      <c r="A380" s="3" t="s">
        <v>1370</v>
      </c>
      <c r="B380" s="12" t="n">
        <v>4</v>
      </c>
      <c r="C380" s="3" t="n">
        <v>82</v>
      </c>
      <c r="D380" s="3" t="s">
        <v>1730</v>
      </c>
      <c r="E380" s="3" t="s">
        <v>1731</v>
      </c>
      <c r="F380" s="3" t="s">
        <v>25</v>
      </c>
      <c r="G380" s="3" t="str">
        <f aca="false">CONCATENATE(F380,"/",H380,"/INRA")</f>
        <v>http://Malus_domestica_Borkh/clarinette/INRA</v>
      </c>
      <c r="H380" s="13" t="s">
        <v>1373</v>
      </c>
      <c r="I380" s="3" t="n">
        <v>363</v>
      </c>
      <c r="J380" s="3" t="s">
        <v>1374</v>
      </c>
      <c r="K380" s="14" t="s">
        <v>28</v>
      </c>
      <c r="L380" s="1" t="n">
        <v>2014</v>
      </c>
      <c r="M380" s="1" t="n">
        <v>43.6109535021999</v>
      </c>
      <c r="N380" s="1" t="n">
        <v>3.97900835814</v>
      </c>
      <c r="O380" s="1" t="n">
        <v>6279590.27226</v>
      </c>
      <c r="P380" s="1" t="n">
        <v>779056.52755</v>
      </c>
      <c r="Q380" s="1" t="str">
        <f aca="false">CONCATENATE("POINT(",N380," ",M380,")")</f>
        <v>POINT(3,97900835814 43,6109535021999)</v>
      </c>
      <c r="R380" s="1" t="s">
        <v>1732</v>
      </c>
      <c r="S380" s="15" t="s">
        <v>30</v>
      </c>
      <c r="T380" s="5" t="n">
        <v>45380</v>
      </c>
      <c r="U380" s="5" t="n">
        <v>45394</v>
      </c>
      <c r="V380" s="5" t="n">
        <v>45399</v>
      </c>
      <c r="W380" s="5" t="n">
        <v>45404</v>
      </c>
      <c r="X380" s="5"/>
      <c r="Y380" s="5"/>
      <c r="Z380" s="5"/>
      <c r="AA380" s="5"/>
    </row>
    <row r="381" s="4" customFormat="true" ht="18.75" hidden="false" customHeight="false" outlineLevel="0" collapsed="false">
      <c r="A381" s="3" t="s">
        <v>1733</v>
      </c>
      <c r="B381" s="12" t="n">
        <v>4</v>
      </c>
      <c r="C381" s="3" t="n">
        <v>83</v>
      </c>
      <c r="D381" s="3" t="s">
        <v>1734</v>
      </c>
      <c r="E381" s="3" t="s">
        <v>1735</v>
      </c>
      <c r="F381" s="3" t="s">
        <v>25</v>
      </c>
      <c r="G381" s="3" t="str">
        <f aca="false">CONCATENATE(F381,"/",H381,"/INRA")</f>
        <v>http://Malus_domestica_Borkh/fenouillet_de_ribours/INRA</v>
      </c>
      <c r="H381" s="13" t="s">
        <v>1736</v>
      </c>
      <c r="I381" s="3" t="n">
        <v>255</v>
      </c>
      <c r="J381" s="3" t="s">
        <v>1737</v>
      </c>
      <c r="K381" s="14" t="s">
        <v>28</v>
      </c>
      <c r="L381" s="1" t="n">
        <v>2014</v>
      </c>
      <c r="M381" s="1" t="n">
        <v>43.6109406523</v>
      </c>
      <c r="N381" s="1" t="n">
        <v>3.97902342356</v>
      </c>
      <c r="O381" s="1" t="n">
        <v>6279588.85931999</v>
      </c>
      <c r="P381" s="1" t="n">
        <v>779057.761751999</v>
      </c>
      <c r="Q381" s="1" t="str">
        <f aca="false">CONCATENATE("POINT(",N381," ",M381,")")</f>
        <v>POINT(3,97902342356 43,6109406523)</v>
      </c>
      <c r="R381" s="1" t="s">
        <v>1738</v>
      </c>
      <c r="S381" s="15" t="s">
        <v>30</v>
      </c>
      <c r="T381" s="5" t="n">
        <v>45385</v>
      </c>
      <c r="U381" s="5" t="n">
        <v>45397</v>
      </c>
      <c r="V381" s="5" t="n">
        <v>45401</v>
      </c>
      <c r="W381" s="5" t="n">
        <v>45411</v>
      </c>
      <c r="X381" s="5"/>
      <c r="Y381" s="5"/>
      <c r="Z381" s="5"/>
      <c r="AA381" s="5"/>
    </row>
    <row r="382" s="4" customFormat="true" ht="18.75" hidden="false" customHeight="false" outlineLevel="0" collapsed="false">
      <c r="A382" s="3" t="s">
        <v>1380</v>
      </c>
      <c r="B382" s="12" t="n">
        <v>4</v>
      </c>
      <c r="C382" s="3" t="n">
        <v>84</v>
      </c>
      <c r="D382" s="3" t="s">
        <v>1739</v>
      </c>
      <c r="E382" s="3" t="s">
        <v>1740</v>
      </c>
      <c r="F382" s="3" t="s">
        <v>25</v>
      </c>
      <c r="G382" s="3" t="str">
        <f aca="false">CONCATENATE(F382,"/",H382,"/INRA")</f>
        <v>http://Malus_domestica_Borkh/france_deliquet/INRA</v>
      </c>
      <c r="H382" s="13" t="s">
        <v>1383</v>
      </c>
      <c r="I382" s="3" t="n">
        <v>645</v>
      </c>
      <c r="J382" s="3" t="s">
        <v>1384</v>
      </c>
      <c r="K382" s="14" t="s">
        <v>28</v>
      </c>
      <c r="L382" s="1" t="n">
        <v>2014</v>
      </c>
      <c r="M382" s="1" t="n">
        <v>43.6109272862999</v>
      </c>
      <c r="N382" s="1" t="n">
        <v>3.97903879297</v>
      </c>
      <c r="O382" s="1" t="n">
        <v>6279587.38934</v>
      </c>
      <c r="P382" s="1" t="n">
        <v>779059.021211</v>
      </c>
      <c r="Q382" s="1" t="str">
        <f aca="false">CONCATENATE("POINT(",N382," ",M382,")")</f>
        <v>POINT(3,97903879297 43,6109272862999)</v>
      </c>
      <c r="R382" s="1" t="s">
        <v>1741</v>
      </c>
      <c r="S382" s="15" t="s">
        <v>30</v>
      </c>
      <c r="T382" s="5" t="n">
        <v>45392</v>
      </c>
      <c r="U382" s="5" t="n">
        <v>45404</v>
      </c>
      <c r="V382" s="5" t="n">
        <v>45415</v>
      </c>
      <c r="W382" s="5" t="n">
        <v>45422</v>
      </c>
      <c r="X382" s="5"/>
      <c r="Y382" s="5"/>
      <c r="Z382" s="5"/>
      <c r="AA382" s="5"/>
    </row>
    <row r="383" s="4" customFormat="true" ht="18.75" hidden="false" customHeight="false" outlineLevel="0" collapsed="false">
      <c r="A383" s="3" t="s">
        <v>1742</v>
      </c>
      <c r="B383" s="12" t="n">
        <v>4</v>
      </c>
      <c r="C383" s="3" t="n">
        <v>85</v>
      </c>
      <c r="D383" s="3" t="s">
        <v>1743</v>
      </c>
      <c r="E383" s="3" t="s">
        <v>1744</v>
      </c>
      <c r="F383" s="3" t="s">
        <v>25</v>
      </c>
      <c r="G383" s="3" t="str">
        <f aca="false">CONCATENATE(F383,"/",H383,"/INRA")</f>
        <v>http://Malus_domestica_Borkh/gazerau/INRA</v>
      </c>
      <c r="H383" s="13" t="s">
        <v>1745</v>
      </c>
      <c r="I383" s="3" t="n">
        <v>457</v>
      </c>
      <c r="J383" s="3" t="s">
        <v>1746</v>
      </c>
      <c r="K383" s="14" t="s">
        <v>28</v>
      </c>
      <c r="L383" s="1" t="n">
        <v>2014</v>
      </c>
      <c r="M383" s="1" t="n">
        <v>43.6109137330999</v>
      </c>
      <c r="N383" s="1" t="n">
        <v>3.97905332806</v>
      </c>
      <c r="O383" s="1" t="n">
        <v>6279585.89771</v>
      </c>
      <c r="P383" s="1" t="n">
        <v>779060.213559</v>
      </c>
      <c r="Q383" s="1" t="str">
        <f aca="false">CONCATENATE("POINT(",N383," ",M383,")")</f>
        <v>POINT(3,97905332806 43,6109137330999)</v>
      </c>
      <c r="R383" s="1" t="s">
        <v>1747</v>
      </c>
      <c r="S383" s="15" t="s">
        <v>30</v>
      </c>
      <c r="T383" s="5" t="n">
        <v>45380</v>
      </c>
      <c r="U383" s="5" t="n">
        <v>45392</v>
      </c>
      <c r="V383" s="5" t="n">
        <v>45399</v>
      </c>
      <c r="W383" s="5" t="n">
        <v>45401</v>
      </c>
      <c r="X383" s="5"/>
      <c r="Y383" s="5"/>
      <c r="Z383" s="5"/>
      <c r="AA383" s="5"/>
    </row>
    <row r="384" s="4" customFormat="true" ht="18.75" hidden="false" customHeight="false" outlineLevel="0" collapsed="false">
      <c r="A384" s="3" t="s">
        <v>1389</v>
      </c>
      <c r="B384" s="12" t="n">
        <v>4</v>
      </c>
      <c r="C384" s="3" t="n">
        <v>86</v>
      </c>
      <c r="D384" s="3" t="s">
        <v>1748</v>
      </c>
      <c r="E384" s="3" t="s">
        <v>1749</v>
      </c>
      <c r="F384" s="3" t="s">
        <v>25</v>
      </c>
      <c r="G384" s="3" t="str">
        <f aca="false">CONCATENATE(F384,"/",H384,"/INRA")</f>
        <v>http://Malus_domestica_Borkh/george_carpenter/INRA</v>
      </c>
      <c r="H384" s="13" t="s">
        <v>1392</v>
      </c>
      <c r="I384" s="3" t="n">
        <v>523</v>
      </c>
      <c r="J384" s="3" t="s">
        <v>1393</v>
      </c>
      <c r="K384" s="14" t="s">
        <v>28</v>
      </c>
      <c r="L384" s="1" t="n">
        <v>2014</v>
      </c>
      <c r="M384" s="1" t="n">
        <v>43.6108993826999</v>
      </c>
      <c r="N384" s="1" t="n">
        <v>3.97906795128</v>
      </c>
      <c r="O384" s="1" t="n">
        <v>6279584.31757</v>
      </c>
      <c r="P384" s="1" t="n">
        <v>779061.414124</v>
      </c>
      <c r="Q384" s="1" t="str">
        <f aca="false">CONCATENATE("POINT(",N384," ",M384,")")</f>
        <v>POINT(3,97906795128 43,6108993826999)</v>
      </c>
      <c r="R384" s="1" t="s">
        <v>1750</v>
      </c>
      <c r="S384" s="15" t="s">
        <v>30</v>
      </c>
      <c r="T384" s="5" t="n">
        <v>45380</v>
      </c>
      <c r="U384" s="5" t="n">
        <v>45390</v>
      </c>
      <c r="V384" s="5" t="n">
        <v>45394</v>
      </c>
      <c r="W384" s="5" t="n">
        <v>45399</v>
      </c>
      <c r="X384" s="5"/>
      <c r="Y384" s="5"/>
      <c r="Z384" s="5"/>
      <c r="AA384" s="5"/>
    </row>
    <row r="385" s="4" customFormat="true" ht="18.75" hidden="false" customHeight="false" outlineLevel="0" collapsed="false">
      <c r="A385" s="3" t="s">
        <v>1395</v>
      </c>
      <c r="B385" s="12" t="n">
        <v>4</v>
      </c>
      <c r="C385" s="3" t="n">
        <v>87</v>
      </c>
      <c r="D385" s="3" t="s">
        <v>1751</v>
      </c>
      <c r="E385" s="3" t="s">
        <v>1752</v>
      </c>
      <c r="F385" s="3" t="s">
        <v>25</v>
      </c>
      <c r="G385" s="3" t="str">
        <f aca="false">CONCATENATE(F385,"/",H385,"/INRA")</f>
        <v>http://Malus_domestica_Borkh/pepino_jaune/INRA</v>
      </c>
      <c r="H385" s="13" t="s">
        <v>1398</v>
      </c>
      <c r="I385" s="3" t="n">
        <v>674</v>
      </c>
      <c r="J385" s="3" t="s">
        <v>1399</v>
      </c>
      <c r="K385" s="14" t="s">
        <v>28</v>
      </c>
      <c r="L385" s="1" t="n">
        <v>2014</v>
      </c>
      <c r="M385" s="1" t="n">
        <v>43.6108852074</v>
      </c>
      <c r="N385" s="1" t="n">
        <v>3.97908407471</v>
      </c>
      <c r="O385" s="1" t="n">
        <v>6279582.75839999</v>
      </c>
      <c r="P385" s="1" t="n">
        <v>779062.735586</v>
      </c>
      <c r="Q385" s="1" t="str">
        <f aca="false">CONCATENATE("POINT(",N385," ",M385,")")</f>
        <v>POINT(3,97908407471 43,6108852074)</v>
      </c>
      <c r="R385" s="1" t="s">
        <v>1753</v>
      </c>
      <c r="S385" s="15" t="s">
        <v>30</v>
      </c>
      <c r="T385" s="5" t="n">
        <v>45371</v>
      </c>
      <c r="U385" s="5" t="n">
        <v>45383</v>
      </c>
      <c r="V385" s="5" t="n">
        <v>45392</v>
      </c>
      <c r="W385" s="5" t="n">
        <v>45397</v>
      </c>
      <c r="X385" s="5"/>
      <c r="Y385" s="5"/>
      <c r="Z385" s="5"/>
      <c r="AA385" s="5"/>
    </row>
    <row r="386" s="4" customFormat="true" ht="18.75" hidden="false" customHeight="false" outlineLevel="0" collapsed="false">
      <c r="A386" s="3" t="s">
        <v>1401</v>
      </c>
      <c r="B386" s="12" t="n">
        <v>4</v>
      </c>
      <c r="C386" s="3" t="n">
        <v>88</v>
      </c>
      <c r="D386" s="3" t="s">
        <v>1754</v>
      </c>
      <c r="E386" s="3" t="s">
        <v>1755</v>
      </c>
      <c r="F386" s="3" t="s">
        <v>25</v>
      </c>
      <c r="G386" s="3" t="str">
        <f aca="false">CONCATENATE(F386,"/",H386,"/INRA")</f>
        <v>http://Malus_domestica_Borkh/pomme_crotte/INRA</v>
      </c>
      <c r="H386" s="13" t="s">
        <v>1404</v>
      </c>
      <c r="I386" s="3" t="n">
        <v>433</v>
      </c>
      <c r="J386" s="3" t="s">
        <v>1405</v>
      </c>
      <c r="K386" s="14" t="s">
        <v>28</v>
      </c>
      <c r="L386" s="1" t="n">
        <v>2014</v>
      </c>
      <c r="M386" s="1" t="n">
        <v>43.6108724261999</v>
      </c>
      <c r="N386" s="1" t="n">
        <v>3.97909825196</v>
      </c>
      <c r="O386" s="1" t="n">
        <v>6279581.35221999</v>
      </c>
      <c r="P386" s="1" t="n">
        <v>779063.897977999</v>
      </c>
      <c r="Q386" s="1" t="str">
        <f aca="false">CONCATENATE("POINT(",N386," ",M386,")")</f>
        <v>POINT(3,97909825196 43,6108724261999)</v>
      </c>
      <c r="R386" s="1" t="s">
        <v>1756</v>
      </c>
      <c r="S386" s="15" t="s">
        <v>30</v>
      </c>
      <c r="T386" s="5" t="n">
        <v>45378</v>
      </c>
      <c r="U386" s="5" t="n">
        <v>45401</v>
      </c>
      <c r="V386" s="5" t="n">
        <v>45404</v>
      </c>
      <c r="W386" s="5" t="n">
        <v>45413</v>
      </c>
      <c r="X386" s="5"/>
      <c r="Y386" s="5"/>
      <c r="Z386" s="5"/>
      <c r="AA386" s="5"/>
    </row>
    <row r="387" s="4" customFormat="true" ht="18.75" hidden="false" customHeight="false" outlineLevel="0" collapsed="false">
      <c r="A387" s="3" t="s">
        <v>1407</v>
      </c>
      <c r="B387" s="12" t="n">
        <v>4</v>
      </c>
      <c r="C387" s="3" t="n">
        <v>89</v>
      </c>
      <c r="D387" s="3" t="s">
        <v>1757</v>
      </c>
      <c r="E387" s="3" t="s">
        <v>1758</v>
      </c>
      <c r="F387" s="3" t="s">
        <v>25</v>
      </c>
      <c r="G387" s="3" t="str">
        <f aca="false">CONCATENATE(F387,"/",H387,"/INRA")</f>
        <v>http://Malus_domestica_Borkh/pomme_royale/INRA</v>
      </c>
      <c r="H387" s="13" t="s">
        <v>1410</v>
      </c>
      <c r="I387" s="3" t="n">
        <v>727</v>
      </c>
      <c r="J387" s="3" t="s">
        <v>1411</v>
      </c>
      <c r="K387" s="14" t="s">
        <v>28</v>
      </c>
      <c r="L387" s="1" t="n">
        <v>2014</v>
      </c>
      <c r="M387" s="1" t="n">
        <v>43.6108593172999</v>
      </c>
      <c r="N387" s="1" t="n">
        <v>3.9791139333</v>
      </c>
      <c r="O387" s="1" t="n">
        <v>6279579.91110999</v>
      </c>
      <c r="P387" s="1" t="n">
        <v>779065.182273</v>
      </c>
      <c r="Q387" s="1" t="str">
        <f aca="false">CONCATENATE("POINT(",N387," ",M387,")")</f>
        <v>POINT(3,9791139333 43,6108593172999)</v>
      </c>
      <c r="R387" s="1" t="s">
        <v>1759</v>
      </c>
      <c r="S387" s="15" t="s">
        <v>30</v>
      </c>
      <c r="T387" s="5" t="n">
        <v>45371</v>
      </c>
      <c r="U387" s="5" t="n">
        <v>45385</v>
      </c>
      <c r="V387" s="5" t="n">
        <v>45390</v>
      </c>
      <c r="W387" s="5" t="n">
        <v>45394</v>
      </c>
      <c r="X387" s="5"/>
      <c r="Y387" s="5"/>
      <c r="Z387" s="5"/>
      <c r="AA387" s="5"/>
    </row>
    <row r="388" s="4" customFormat="true" ht="18.75" hidden="false" customHeight="false" outlineLevel="0" collapsed="false">
      <c r="A388" s="3" t="s">
        <v>1413</v>
      </c>
      <c r="B388" s="12" t="n">
        <v>4</v>
      </c>
      <c r="C388" s="3" t="n">
        <v>90</v>
      </c>
      <c r="D388" s="3" t="s">
        <v>1760</v>
      </c>
      <c r="E388" s="3" t="s">
        <v>1761</v>
      </c>
      <c r="F388" s="3" t="s">
        <v>25</v>
      </c>
      <c r="G388" s="3" t="str">
        <f aca="false">CONCATENATE(F388,"/",H388,"/INRA")</f>
        <v>http://Malus_domestica_Borkh/reinette_de_bordeau/INRA</v>
      </c>
      <c r="H388" s="13" t="s">
        <v>1416</v>
      </c>
      <c r="I388" s="3" t="n">
        <v>135</v>
      </c>
      <c r="J388" s="3" t="s">
        <v>1417</v>
      </c>
      <c r="K388" s="14" t="s">
        <v>28</v>
      </c>
      <c r="L388" s="1" t="n">
        <v>2014</v>
      </c>
      <c r="M388" s="1" t="n">
        <v>43.6108445838999</v>
      </c>
      <c r="N388" s="1" t="n">
        <v>3.97912923791</v>
      </c>
      <c r="O388" s="1" t="n">
        <v>6279578.28909999</v>
      </c>
      <c r="P388" s="1" t="n">
        <v>779066.438388</v>
      </c>
      <c r="Q388" s="1" t="str">
        <f aca="false">CONCATENATE("POINT(",N388," ",M388,")")</f>
        <v>POINT(3,97912923791 43,6108445838999)</v>
      </c>
      <c r="R388" s="1" t="s">
        <v>1762</v>
      </c>
      <c r="S388" s="15" t="s">
        <v>30</v>
      </c>
      <c r="T388" s="5" t="n">
        <v>45371</v>
      </c>
      <c r="U388" s="5" t="n">
        <v>45383</v>
      </c>
      <c r="V388" s="5" t="n">
        <v>45390</v>
      </c>
      <c r="W388" s="5" t="n">
        <v>45394</v>
      </c>
      <c r="X388" s="5"/>
      <c r="Y388" s="5"/>
      <c r="Z388" s="5"/>
      <c r="AA388" s="5"/>
    </row>
    <row r="389" s="4" customFormat="true" ht="18.75" hidden="false" customHeight="false" outlineLevel="0" collapsed="false">
      <c r="A389" s="3" t="s">
        <v>1419</v>
      </c>
      <c r="B389" s="12" t="n">
        <v>4</v>
      </c>
      <c r="C389" s="3" t="n">
        <v>91</v>
      </c>
      <c r="D389" s="3" t="s">
        <v>1763</v>
      </c>
      <c r="E389" s="3" t="s">
        <v>1764</v>
      </c>
      <c r="F389" s="3" t="s">
        <v>25</v>
      </c>
      <c r="G389" s="3" t="str">
        <f aca="false">CONCATENATE(F389,"/",H389,"/INRA")</f>
        <v>http://Malus_domestica_Borkh/reinette_de_geer/INRA</v>
      </c>
      <c r="H389" s="13" t="s">
        <v>1422</v>
      </c>
      <c r="I389" s="3" t="n">
        <v>89</v>
      </c>
      <c r="J389" s="3" t="s">
        <v>1423</v>
      </c>
      <c r="K389" s="14" t="s">
        <v>28</v>
      </c>
      <c r="L389" s="1" t="n">
        <v>2014</v>
      </c>
      <c r="M389" s="1" t="n">
        <v>43.6108307276999</v>
      </c>
      <c r="N389" s="1" t="n">
        <v>3.97914433085</v>
      </c>
      <c r="O389" s="1" t="n">
        <v>6279576.76436</v>
      </c>
      <c r="P389" s="1" t="n">
        <v>779067.676203</v>
      </c>
      <c r="Q389" s="1" t="str">
        <f aca="false">CONCATENATE("POINT(",N389," ",M389,")")</f>
        <v>POINT(3,97914433085 43,6108307276999)</v>
      </c>
      <c r="R389" s="1" t="s">
        <v>1765</v>
      </c>
      <c r="S389" s="15" t="s">
        <v>30</v>
      </c>
      <c r="T389" s="5" t="n">
        <v>45373</v>
      </c>
      <c r="U389" s="5" t="n">
        <v>45390</v>
      </c>
      <c r="V389" s="5" t="n">
        <v>45394</v>
      </c>
      <c r="W389" s="5" t="n">
        <v>45399</v>
      </c>
      <c r="X389" s="5"/>
      <c r="Y389" s="5"/>
      <c r="Z389" s="5"/>
      <c r="AA389" s="5"/>
    </row>
    <row r="390" s="4" customFormat="true" ht="18.75" hidden="false" customHeight="false" outlineLevel="0" collapsed="false">
      <c r="A390" s="3" t="s">
        <v>1425</v>
      </c>
      <c r="B390" s="12" t="n">
        <v>4</v>
      </c>
      <c r="C390" s="3" t="n">
        <v>92</v>
      </c>
      <c r="D390" s="3" t="s">
        <v>1766</v>
      </c>
      <c r="E390" s="3" t="s">
        <v>1767</v>
      </c>
      <c r="F390" s="3" t="s">
        <v>25</v>
      </c>
      <c r="G390" s="3" t="str">
        <f aca="false">CONCATENATE(F390,"/",H390,"/INRA")</f>
        <v>http://Malus_domestica_Borkh/reinette_de_lucas/INRA</v>
      </c>
      <c r="H390" s="13" t="s">
        <v>1428</v>
      </c>
      <c r="I390" s="3" t="n">
        <v>100</v>
      </c>
      <c r="J390" s="3" t="s">
        <v>1429</v>
      </c>
      <c r="K390" s="14" t="s">
        <v>28</v>
      </c>
      <c r="L390" s="1" t="n">
        <v>2014</v>
      </c>
      <c r="M390" s="1" t="n">
        <v>43.6108170919999</v>
      </c>
      <c r="N390" s="1" t="n">
        <v>3.97915932467</v>
      </c>
      <c r="O390" s="1" t="n">
        <v>6279575.26403</v>
      </c>
      <c r="P390" s="1" t="n">
        <v>779068.905710999</v>
      </c>
      <c r="Q390" s="1" t="str">
        <f aca="false">CONCATENATE("POINT(",N390," ",M390,")")</f>
        <v>POINT(3,97915932467 43,6108170919999)</v>
      </c>
      <c r="R390" s="1" t="s">
        <v>1768</v>
      </c>
      <c r="S390" s="15" t="s">
        <v>30</v>
      </c>
      <c r="T390" s="5" t="n">
        <v>45378</v>
      </c>
      <c r="U390" s="5" t="n">
        <v>45390</v>
      </c>
      <c r="V390" s="5" t="n">
        <v>45397</v>
      </c>
      <c r="W390" s="5" t="n">
        <v>45401</v>
      </c>
      <c r="X390" s="5"/>
      <c r="Y390" s="5"/>
      <c r="Z390" s="5"/>
      <c r="AA390" s="5"/>
    </row>
    <row r="391" s="4" customFormat="true" ht="18.75" hidden="false" customHeight="false" outlineLevel="0" collapsed="false">
      <c r="A391" s="3" t="s">
        <v>1431</v>
      </c>
      <c r="B391" s="12" t="n">
        <v>4</v>
      </c>
      <c r="C391" s="3" t="n">
        <v>93</v>
      </c>
      <c r="D391" s="3" t="s">
        <v>1769</v>
      </c>
      <c r="E391" s="3" t="s">
        <v>1770</v>
      </c>
      <c r="F391" s="3" t="s">
        <v>25</v>
      </c>
      <c r="G391" s="3" t="str">
        <f aca="false">CONCATENATE(F391,"/",H391,"/INRA")</f>
        <v>http://Malus_domestica_Borkh/reinette_de_plouerc/INRA</v>
      </c>
      <c r="H391" s="13" t="s">
        <v>1434</v>
      </c>
      <c r="I391" s="3" t="n">
        <v>218</v>
      </c>
      <c r="J391" s="3" t="s">
        <v>1435</v>
      </c>
      <c r="K391" s="14" t="s">
        <v>28</v>
      </c>
      <c r="L391" s="1" t="n">
        <v>2014</v>
      </c>
      <c r="M391" s="1" t="n">
        <v>43.6108038125</v>
      </c>
      <c r="N391" s="1" t="n">
        <v>3.97917451164</v>
      </c>
      <c r="O391" s="1" t="n">
        <v>6279573.80346999</v>
      </c>
      <c r="P391" s="1" t="n">
        <v>779070.150324</v>
      </c>
      <c r="Q391" s="1" t="str">
        <f aca="false">CONCATENATE("POINT(",N391," ",M391,")")</f>
        <v>POINT(3,97917451164 43,6108038125)</v>
      </c>
      <c r="R391" s="1" t="s">
        <v>1771</v>
      </c>
      <c r="S391" s="15" t="s">
        <v>30</v>
      </c>
      <c r="T391" s="5" t="n">
        <v>45380</v>
      </c>
      <c r="U391" s="5" t="n">
        <v>45394</v>
      </c>
      <c r="V391" s="5" t="n">
        <v>45399</v>
      </c>
      <c r="W391" s="5" t="n">
        <v>45404</v>
      </c>
      <c r="X391" s="5"/>
      <c r="Y391" s="5"/>
      <c r="Z391" s="5"/>
      <c r="AA391" s="5"/>
    </row>
    <row r="392" s="4" customFormat="true" ht="18.75" hidden="false" customHeight="false" outlineLevel="0" collapsed="false">
      <c r="A392" s="3" t="s">
        <v>1437</v>
      </c>
      <c r="B392" s="12" t="n">
        <v>4</v>
      </c>
      <c r="C392" s="3" t="n">
        <v>94</v>
      </c>
      <c r="D392" s="3" t="s">
        <v>1772</v>
      </c>
      <c r="E392" s="3" t="s">
        <v>1773</v>
      </c>
      <c r="F392" s="3" t="s">
        <v>25</v>
      </c>
      <c r="G392" s="3" t="str">
        <f aca="false">CONCATENATE(F392,"/",H392,"/INRA")</f>
        <v>http://Malus_domestica_Borkh/reinette_de_pluvigne/INRA</v>
      </c>
      <c r="H392" s="13" t="s">
        <v>1440</v>
      </c>
      <c r="I392" s="3" t="n">
        <v>699</v>
      </c>
      <c r="J392" s="3" t="s">
        <v>1441</v>
      </c>
      <c r="K392" s="14" t="s">
        <v>28</v>
      </c>
      <c r="L392" s="1" t="n">
        <v>2014</v>
      </c>
      <c r="M392" s="1" t="n">
        <v>43.6107890693999</v>
      </c>
      <c r="N392" s="1" t="n">
        <v>3.97919068763</v>
      </c>
      <c r="O392" s="1" t="n">
        <v>6279572.18125</v>
      </c>
      <c r="P392" s="1" t="n">
        <v>779071.476816999</v>
      </c>
      <c r="Q392" s="1" t="str">
        <f aca="false">CONCATENATE("POINT(",N392," ",M392,")")</f>
        <v>POINT(3,97919068763 43,6107890693999)</v>
      </c>
      <c r="R392" s="1" t="s">
        <v>1774</v>
      </c>
      <c r="S392" s="15" t="s">
        <v>30</v>
      </c>
      <c r="T392" s="5" t="n">
        <v>45380</v>
      </c>
      <c r="U392" s="5" t="n">
        <v>45394</v>
      </c>
      <c r="V392" s="5" t="n">
        <v>45399</v>
      </c>
      <c r="W392" s="5" t="n">
        <v>45404</v>
      </c>
      <c r="X392" s="5"/>
      <c r="Y392" s="5"/>
      <c r="Z392" s="5"/>
      <c r="AA392" s="5"/>
    </row>
    <row r="393" s="4" customFormat="true" ht="18.75" hidden="false" customHeight="false" outlineLevel="0" collapsed="false">
      <c r="A393" s="3" t="s">
        <v>1443</v>
      </c>
      <c r="B393" s="12" t="n">
        <v>4</v>
      </c>
      <c r="C393" s="3" t="n">
        <v>95</v>
      </c>
      <c r="D393" s="3" t="s">
        <v>1775</v>
      </c>
      <c r="E393" s="3" t="s">
        <v>1776</v>
      </c>
      <c r="F393" s="3" t="s">
        <v>25</v>
      </c>
      <c r="G393" s="3" t="str">
        <f aca="false">CONCATENATE(F393,"/",H393,"/INRA")</f>
        <v>http://Malus_domestica_Borkh/reinette_de_raffray/INRA</v>
      </c>
      <c r="H393" s="13" t="s">
        <v>1446</v>
      </c>
      <c r="I393" s="3" t="n">
        <v>553</v>
      </c>
      <c r="J393" s="3" t="s">
        <v>1447</v>
      </c>
      <c r="K393" s="14" t="s">
        <v>28</v>
      </c>
      <c r="L393" s="1" t="n">
        <v>2014</v>
      </c>
      <c r="M393" s="1" t="n">
        <v>43.6107740977999</v>
      </c>
      <c r="N393" s="1" t="n">
        <v>3.97920603971</v>
      </c>
      <c r="O393" s="1" t="n">
        <v>6279570.53282</v>
      </c>
      <c r="P393" s="1" t="n">
        <v>779072.737096</v>
      </c>
      <c r="Q393" s="1" t="str">
        <f aca="false">CONCATENATE("POINT(",N393," ",M393,")")</f>
        <v>POINT(3,97920603971 43,6107740977999)</v>
      </c>
      <c r="R393" s="1" t="s">
        <v>1777</v>
      </c>
      <c r="S393" s="15" t="s">
        <v>30</v>
      </c>
      <c r="T393" s="5" t="n">
        <v>45387</v>
      </c>
      <c r="U393" s="5" t="n">
        <v>45401</v>
      </c>
      <c r="V393" s="5" t="n">
        <v>45408</v>
      </c>
      <c r="W393" s="5" t="n">
        <v>45418</v>
      </c>
      <c r="X393" s="5"/>
      <c r="Y393" s="5"/>
      <c r="Z393" s="5"/>
      <c r="AA393" s="5"/>
    </row>
    <row r="394" s="4" customFormat="true" ht="18.75" hidden="false" customHeight="false" outlineLevel="0" collapsed="false">
      <c r="A394" s="3" t="s">
        <v>1449</v>
      </c>
      <c r="B394" s="12" t="n">
        <v>4</v>
      </c>
      <c r="C394" s="3" t="n">
        <v>96</v>
      </c>
      <c r="D394" s="3" t="s">
        <v>1778</v>
      </c>
      <c r="E394" s="3" t="s">
        <v>1779</v>
      </c>
      <c r="F394" s="3" t="s">
        <v>25</v>
      </c>
      <c r="G394" s="3" t="str">
        <f aca="false">CONCATENATE(F394,"/",H394,"/INRA")</f>
        <v>http://Malus_domestica_Borkh/reinette_de_versailles/INRA</v>
      </c>
      <c r="H394" s="13" t="s">
        <v>1452</v>
      </c>
      <c r="I394" s="3" t="n">
        <v>38</v>
      </c>
      <c r="J394" s="3" t="s">
        <v>1453</v>
      </c>
      <c r="K394" s="14" t="s">
        <v>28</v>
      </c>
      <c r="L394" s="1" t="n">
        <v>2014</v>
      </c>
      <c r="M394" s="1" t="n">
        <v>43.6107618986999</v>
      </c>
      <c r="N394" s="1" t="n">
        <v>3.97922040644</v>
      </c>
      <c r="O394" s="1" t="n">
        <v>6279569.19151999</v>
      </c>
      <c r="P394" s="1" t="n">
        <v>779073.913991</v>
      </c>
      <c r="Q394" s="1" t="str">
        <f aca="false">CONCATENATE("POINT(",N394," ",M394,")")</f>
        <v>POINT(3,97922040644 43,6107618986999)</v>
      </c>
      <c r="R394" s="1" t="s">
        <v>1780</v>
      </c>
      <c r="S394" s="15" t="s">
        <v>30</v>
      </c>
      <c r="T394" s="5" t="n">
        <v>45380</v>
      </c>
      <c r="U394" s="5" t="n">
        <v>45394</v>
      </c>
      <c r="V394" s="5" t="n">
        <v>45399</v>
      </c>
      <c r="W394" s="5" t="n">
        <v>45401</v>
      </c>
      <c r="X394" s="5"/>
      <c r="Y394" s="5"/>
      <c r="Z394" s="5"/>
      <c r="AA394" s="5"/>
    </row>
    <row r="395" s="4" customFormat="true" ht="18.75" hidden="false" customHeight="false" outlineLevel="0" collapsed="false">
      <c r="A395" s="3" t="s">
        <v>1455</v>
      </c>
      <c r="B395" s="12" t="n">
        <v>4</v>
      </c>
      <c r="C395" s="3" t="n">
        <v>97</v>
      </c>
      <c r="D395" s="3" t="s">
        <v>1781</v>
      </c>
      <c r="E395" s="3" t="s">
        <v>1782</v>
      </c>
      <c r="F395" s="3" t="s">
        <v>25</v>
      </c>
      <c r="G395" s="3" t="str">
        <f aca="false">CONCATENATE(F395,"/",H395,"/INRA")</f>
        <v>http://Malus_domestica_Borkh/reinette_simirenko/INRA</v>
      </c>
      <c r="H395" s="13" t="s">
        <v>1458</v>
      </c>
      <c r="I395" s="3" t="n">
        <v>784</v>
      </c>
      <c r="J395" s="3" t="s">
        <v>1459</v>
      </c>
      <c r="K395" s="14" t="s">
        <v>28</v>
      </c>
      <c r="L395" s="1" t="n">
        <v>2014</v>
      </c>
      <c r="M395" s="1" t="n">
        <v>43.6107477774</v>
      </c>
      <c r="N395" s="1" t="n">
        <v>3.9792341875</v>
      </c>
      <c r="O395" s="1" t="n">
        <v>6279567.63599</v>
      </c>
      <c r="P395" s="1" t="n">
        <v>779075.046242999</v>
      </c>
      <c r="Q395" s="1" t="str">
        <f aca="false">CONCATENATE("POINT(",N395," ",M395,")")</f>
        <v>POINT(3,9792341875 43,6107477774)</v>
      </c>
      <c r="R395" s="1" t="s">
        <v>1783</v>
      </c>
      <c r="S395" s="15" t="s">
        <v>30</v>
      </c>
      <c r="T395" s="5" t="n">
        <v>45368</v>
      </c>
      <c r="U395" s="5" t="n">
        <v>45380</v>
      </c>
      <c r="V395" s="5" t="n">
        <v>45385</v>
      </c>
      <c r="W395" s="5" t="n">
        <v>45390</v>
      </c>
      <c r="X395" s="5"/>
      <c r="Y395" s="5"/>
      <c r="Z395" s="5"/>
      <c r="AA395" s="5"/>
    </row>
    <row r="396" s="4" customFormat="true" ht="18.75" hidden="false" customHeight="false" outlineLevel="0" collapsed="false">
      <c r="A396" s="22" t="s">
        <v>588</v>
      </c>
      <c r="B396" s="2" t="n">
        <v>4</v>
      </c>
      <c r="C396" s="1" t="n">
        <v>98</v>
      </c>
      <c r="D396" s="3" t="s">
        <v>1784</v>
      </c>
      <c r="E396" s="3" t="s">
        <v>1785</v>
      </c>
      <c r="F396" s="3" t="s">
        <v>25</v>
      </c>
      <c r="G396" s="3" t="str">
        <f aca="false">CONCATENATE(F396,"/",H396,"/INRA")</f>
        <v>http://Malus_domestica_Borkh/condessa/INRA</v>
      </c>
      <c r="H396" s="13" t="s">
        <v>591</v>
      </c>
      <c r="I396" s="19"/>
      <c r="J396" s="19"/>
      <c r="K396" s="14" t="s">
        <v>28</v>
      </c>
      <c r="L396" s="1" t="n">
        <v>2014</v>
      </c>
      <c r="M396" s="1" t="n">
        <v>43.6107337983999</v>
      </c>
      <c r="N396" s="1" t="n">
        <v>3.97924909735</v>
      </c>
      <c r="O396" s="1" t="n">
        <v>6279566.09743999</v>
      </c>
      <c r="P396" s="1" t="n">
        <v>779076.269447</v>
      </c>
      <c r="Q396" s="1" t="str">
        <f aca="false">CONCATENATE("POINT(",N396," ",M396,")")</f>
        <v>POINT(3,97924909735 43,6107337983999)</v>
      </c>
      <c r="R396" s="1" t="s">
        <v>1786</v>
      </c>
      <c r="S396" s="4" t="s">
        <v>370</v>
      </c>
      <c r="T396" s="5" t="n">
        <v>45356</v>
      </c>
      <c r="U396" s="5" t="n">
        <v>45368</v>
      </c>
      <c r="V396" s="5" t="n">
        <v>45371</v>
      </c>
      <c r="W396" s="5" t="n">
        <v>45378</v>
      </c>
      <c r="X396" s="5"/>
      <c r="Y396" s="5"/>
      <c r="Z396" s="5"/>
      <c r="AA396" s="5"/>
    </row>
    <row r="397" s="4" customFormat="true" ht="18.75" hidden="false" customHeight="false" outlineLevel="0" collapsed="false">
      <c r="A397" s="21" t="s">
        <v>1461</v>
      </c>
      <c r="B397" s="12" t="n">
        <v>4</v>
      </c>
      <c r="C397" s="3" t="n">
        <v>99</v>
      </c>
      <c r="D397" s="3" t="s">
        <v>1787</v>
      </c>
      <c r="E397" s="3" t="s">
        <v>1788</v>
      </c>
      <c r="F397" s="3" t="s">
        <v>25</v>
      </c>
      <c r="G397" s="3" t="str">
        <f aca="false">CONCATENATE(F397,"/",H397,"/INRA")</f>
        <v>http://Malus_domestica_Borkh/gala/INRA</v>
      </c>
      <c r="H397" s="13" t="s">
        <v>1464</v>
      </c>
      <c r="I397" s="3" t="n">
        <v>739</v>
      </c>
      <c r="J397" s="3" t="s">
        <v>1465</v>
      </c>
      <c r="K397" s="14" t="s">
        <v>28</v>
      </c>
      <c r="L397" s="1" t="n">
        <v>2014</v>
      </c>
      <c r="M397" s="1" t="n">
        <v>43.6107194952</v>
      </c>
      <c r="N397" s="1" t="n">
        <v>3.9792663883</v>
      </c>
      <c r="O397" s="1" t="n">
        <v>6279564.52522</v>
      </c>
      <c r="P397" s="1" t="n">
        <v>779077.685367</v>
      </c>
      <c r="Q397" s="1" t="str">
        <f aca="false">CONCATENATE("POINT(",N397," ",M397,")")</f>
        <v>POINT(3,9792663883 43,6107194952)</v>
      </c>
      <c r="R397" s="1" t="s">
        <v>1789</v>
      </c>
      <c r="S397" s="15" t="s">
        <v>30</v>
      </c>
      <c r="T397" s="5" t="n">
        <v>45368</v>
      </c>
      <c r="U397" s="5" t="n">
        <v>45380</v>
      </c>
      <c r="V397" s="5" t="n">
        <v>45385</v>
      </c>
      <c r="W397" s="5" t="n">
        <v>45390</v>
      </c>
      <c r="X397" s="5"/>
      <c r="Y397" s="5"/>
      <c r="Z397" s="5"/>
      <c r="AA397" s="5"/>
    </row>
    <row r="398" s="4" customFormat="true" ht="18.75" hidden="false" customHeight="false" outlineLevel="0" collapsed="false">
      <c r="A398" s="3" t="s">
        <v>1790</v>
      </c>
      <c r="B398" s="12" t="n">
        <v>5</v>
      </c>
      <c r="C398" s="3" t="n">
        <v>1</v>
      </c>
      <c r="D398" s="3" t="s">
        <v>1791</v>
      </c>
      <c r="E398" s="3" t="s">
        <v>1792</v>
      </c>
      <c r="F398" s="3" t="s">
        <v>25</v>
      </c>
      <c r="G398" s="3" t="str">
        <f aca="false">CONCATENATE(F398,"/",H398,"/INRA")</f>
        <v>http://Malus_domestica_Borkh/reinette_van_berk_s/INRA</v>
      </c>
      <c r="H398" s="13" t="s">
        <v>1793</v>
      </c>
      <c r="I398" s="3" t="n">
        <v>316</v>
      </c>
      <c r="J398" s="3" t="s">
        <v>1794</v>
      </c>
      <c r="K398" s="14" t="s">
        <v>28</v>
      </c>
      <c r="L398" s="1" t="n">
        <v>2014</v>
      </c>
      <c r="M398" s="1" t="n">
        <v>43.6120903477999</v>
      </c>
      <c r="N398" s="1" t="n">
        <v>3.97783246247</v>
      </c>
      <c r="O398" s="1" t="n">
        <v>6279715.43432</v>
      </c>
      <c r="P398" s="1" t="n">
        <v>778960.012311</v>
      </c>
      <c r="Q398" s="1" t="str">
        <f aca="false">CONCATENATE("POINT(",N398," ",M398,")")</f>
        <v>POINT(3,97783246247 43,6120903477999)</v>
      </c>
      <c r="R398" s="1" t="s">
        <v>1795</v>
      </c>
      <c r="S398" s="15" t="s">
        <v>30</v>
      </c>
      <c r="T398" s="5" t="n">
        <v>45380</v>
      </c>
      <c r="U398" s="5" t="n">
        <v>45394</v>
      </c>
      <c r="V398" s="5" t="n">
        <v>45399</v>
      </c>
      <c r="W398" s="5" t="n">
        <v>45404</v>
      </c>
      <c r="X398" s="5"/>
      <c r="Y398" s="5"/>
      <c r="Z398" s="5"/>
      <c r="AA398" s="5"/>
    </row>
    <row r="399" s="4" customFormat="true" ht="18.75" hidden="false" customHeight="false" outlineLevel="0" collapsed="false">
      <c r="A399" s="3" t="s">
        <v>1796</v>
      </c>
      <c r="B399" s="12" t="n">
        <v>5</v>
      </c>
      <c r="C399" s="3" t="n">
        <v>2</v>
      </c>
      <c r="D399" s="3" t="s">
        <v>1797</v>
      </c>
      <c r="E399" s="3" t="s">
        <v>1798</v>
      </c>
      <c r="F399" s="3" t="s">
        <v>25</v>
      </c>
      <c r="G399" s="3" t="str">
        <f aca="false">CONCATENATE(F399,"/",H399,"/INRA")</f>
        <v>http://Malus_domestica_Borkh/rose_rouge/INRA</v>
      </c>
      <c r="H399" s="13" t="s">
        <v>1799</v>
      </c>
      <c r="I399" s="3" t="n">
        <v>428</v>
      </c>
      <c r="J399" s="3" t="s">
        <v>1800</v>
      </c>
      <c r="K399" s="14" t="s">
        <v>28</v>
      </c>
      <c r="L399" s="1" t="n">
        <v>2014</v>
      </c>
      <c r="M399" s="1" t="n">
        <v>43.6120793023999</v>
      </c>
      <c r="N399" s="1" t="n">
        <v>3.97784665342</v>
      </c>
      <c r="O399" s="1" t="n">
        <v>6279714.22102</v>
      </c>
      <c r="P399" s="1" t="n">
        <v>778961.173373</v>
      </c>
      <c r="Q399" s="1" t="str">
        <f aca="false">CONCATENATE("POINT(",N399," ",M399,")")</f>
        <v>POINT(3,97784665342 43,6120793023999)</v>
      </c>
      <c r="R399" s="1" t="s">
        <v>1801</v>
      </c>
      <c r="S399" s="15" t="s">
        <v>30</v>
      </c>
      <c r="T399" s="5" t="n">
        <v>45390</v>
      </c>
      <c r="U399" s="5" t="n">
        <v>45397</v>
      </c>
      <c r="V399" s="5" t="n">
        <v>45404</v>
      </c>
      <c r="W399" s="5" t="n">
        <v>45413</v>
      </c>
      <c r="X399" s="5"/>
      <c r="Y399" s="5"/>
      <c r="Z399" s="5"/>
      <c r="AA399" s="5"/>
    </row>
    <row r="400" s="4" customFormat="true" ht="18.75" hidden="false" customHeight="false" outlineLevel="0" collapsed="false">
      <c r="A400" s="3" t="s">
        <v>1802</v>
      </c>
      <c r="B400" s="12" t="n">
        <v>5</v>
      </c>
      <c r="C400" s="3" t="n">
        <v>3</v>
      </c>
      <c r="D400" s="3" t="s">
        <v>1803</v>
      </c>
      <c r="E400" s="3" t="s">
        <v>1804</v>
      </c>
      <c r="F400" s="3" t="s">
        <v>25</v>
      </c>
      <c r="G400" s="3" t="str">
        <f aca="false">CONCATENATE(F400,"/",H400,"/INRA")</f>
        <v>http://Malus_domestica_Borkh/rouget_de_born/INRA</v>
      </c>
      <c r="H400" s="13" t="s">
        <v>1805</v>
      </c>
      <c r="I400" s="3" t="n">
        <v>353</v>
      </c>
      <c r="J400" s="3" t="s">
        <v>1806</v>
      </c>
      <c r="K400" s="14" t="s">
        <v>28</v>
      </c>
      <c r="L400" s="1" t="n">
        <v>2014</v>
      </c>
      <c r="M400" s="1" t="n">
        <v>43.6120653138999</v>
      </c>
      <c r="N400" s="1" t="n">
        <v>3.97786088895</v>
      </c>
      <c r="O400" s="1" t="n">
        <v>6279712.68071</v>
      </c>
      <c r="P400" s="1" t="n">
        <v>778962.342088</v>
      </c>
      <c r="Q400" s="1" t="str">
        <f aca="false">CONCATENATE("POINT(",N400," ",M400,")")</f>
        <v>POINT(3,97786088895 43,6120653138999)</v>
      </c>
      <c r="R400" s="1" t="s">
        <v>1807</v>
      </c>
      <c r="S400" s="15" t="s">
        <v>30</v>
      </c>
      <c r="T400" s="5" t="n">
        <v>45378</v>
      </c>
      <c r="U400" s="5" t="n">
        <v>45390</v>
      </c>
      <c r="V400" s="5" t="n">
        <v>45397</v>
      </c>
      <c r="W400" s="5" t="n">
        <v>45401</v>
      </c>
      <c r="X400" s="5"/>
      <c r="Y400" s="5"/>
      <c r="Z400" s="5"/>
      <c r="AA400" s="5"/>
    </row>
    <row r="401" s="4" customFormat="true" ht="18.75" hidden="false" customHeight="false" outlineLevel="0" collapsed="false">
      <c r="A401" s="3" t="s">
        <v>1808</v>
      </c>
      <c r="B401" s="12" t="n">
        <v>5</v>
      </c>
      <c r="C401" s="3" t="n">
        <v>4</v>
      </c>
      <c r="D401" s="3" t="s">
        <v>1809</v>
      </c>
      <c r="E401" s="3" t="s">
        <v>1810</v>
      </c>
      <c r="F401" s="3" t="s">
        <v>25</v>
      </c>
      <c r="G401" s="3" t="str">
        <f aca="false">CONCATENATE(F401,"/",H401,"/INRA")</f>
        <v>http://Malus_domestica_Borkh/ulmer_reinette/INRA</v>
      </c>
      <c r="H401" s="13" t="s">
        <v>1811</v>
      </c>
      <c r="I401" s="3" t="n">
        <v>449</v>
      </c>
      <c r="J401" s="3" t="s">
        <v>1812</v>
      </c>
      <c r="K401" s="14" t="s">
        <v>28</v>
      </c>
      <c r="L401" s="1" t="n">
        <v>2014</v>
      </c>
      <c r="M401" s="1" t="n">
        <v>43.612052274</v>
      </c>
      <c r="N401" s="1" t="n">
        <v>3.97787491209</v>
      </c>
      <c r="O401" s="1" t="n">
        <v>6279711.24559</v>
      </c>
      <c r="P401" s="1" t="n">
        <v>778963.492346</v>
      </c>
      <c r="Q401" s="1" t="str">
        <f aca="false">CONCATENATE("POINT(",N401," ",M401,")")</f>
        <v>POINT(3,97787491209 43,612052274)</v>
      </c>
      <c r="R401" s="1" t="s">
        <v>1813</v>
      </c>
      <c r="S401" s="15" t="s">
        <v>30</v>
      </c>
      <c r="T401" s="5" t="n">
        <v>45368</v>
      </c>
      <c r="U401" s="5" t="n">
        <v>45378</v>
      </c>
      <c r="V401" s="5" t="n">
        <v>45383</v>
      </c>
      <c r="W401" s="5" t="n">
        <v>45390</v>
      </c>
      <c r="X401" s="5"/>
      <c r="Y401" s="5"/>
      <c r="Z401" s="5"/>
      <c r="AA401" s="5"/>
    </row>
    <row r="402" s="4" customFormat="true" ht="18.75" hidden="false" customHeight="false" outlineLevel="0" collapsed="false">
      <c r="A402" s="3" t="s">
        <v>1814</v>
      </c>
      <c r="B402" s="12" t="n">
        <v>5</v>
      </c>
      <c r="C402" s="3" t="n">
        <v>5</v>
      </c>
      <c r="D402" s="3" t="s">
        <v>1815</v>
      </c>
      <c r="E402" s="3" t="s">
        <v>1816</v>
      </c>
      <c r="F402" s="3" t="s">
        <v>25</v>
      </c>
      <c r="G402" s="3" t="str">
        <f aca="false">CONCATENATE(F402,"/",H402,"/INRA")</f>
        <v>http://Malus_domestica_Borkh/vernade/INRA</v>
      </c>
      <c r="H402" s="13" t="s">
        <v>1817</v>
      </c>
      <c r="I402" s="3" t="n">
        <v>681</v>
      </c>
      <c r="J402" s="3" t="s">
        <v>1818</v>
      </c>
      <c r="K402" s="14" t="s">
        <v>28</v>
      </c>
      <c r="L402" s="1" t="n">
        <v>2014</v>
      </c>
      <c r="M402" s="1" t="n">
        <v>43.6120392423</v>
      </c>
      <c r="N402" s="1" t="n">
        <v>3.97788842058</v>
      </c>
      <c r="O402" s="1" t="n">
        <v>6279709.81087</v>
      </c>
      <c r="P402" s="1" t="n">
        <v>778964.601037999</v>
      </c>
      <c r="Q402" s="1" t="str">
        <f aca="false">CONCATENATE("POINT(",N402," ",M402,")")</f>
        <v>POINT(3,97788842058 43,6120392423)</v>
      </c>
      <c r="R402" s="1" t="s">
        <v>1819</v>
      </c>
      <c r="S402" s="15" t="s">
        <v>30</v>
      </c>
      <c r="T402" s="5" t="n">
        <v>45404</v>
      </c>
      <c r="U402" s="5"/>
      <c r="V402" s="5"/>
      <c r="W402" s="5"/>
      <c r="X402" s="5"/>
      <c r="Y402" s="5"/>
      <c r="Z402" s="5"/>
      <c r="AA402" s="5"/>
    </row>
    <row r="403" s="4" customFormat="true" ht="18.75" hidden="false" customHeight="false" outlineLevel="0" collapsed="false">
      <c r="A403" s="3" t="s">
        <v>1820</v>
      </c>
      <c r="B403" s="12" t="n">
        <v>5</v>
      </c>
      <c r="C403" s="3" t="n">
        <v>6</v>
      </c>
      <c r="D403" s="3" t="s">
        <v>1821</v>
      </c>
      <c r="E403" s="3" t="s">
        <v>1822</v>
      </c>
      <c r="F403" s="3" t="s">
        <v>25</v>
      </c>
      <c r="G403" s="3" t="str">
        <f aca="false">CONCATENATE(F403,"/",H403,"/INRA")</f>
        <v>http://Malus_domestica_Borkh/baguette_d_ete/INRA</v>
      </c>
      <c r="H403" s="13" t="s">
        <v>1823</v>
      </c>
      <c r="I403" s="3" t="n">
        <v>47</v>
      </c>
      <c r="J403" s="3" t="s">
        <v>1824</v>
      </c>
      <c r="K403" s="14" t="s">
        <v>28</v>
      </c>
      <c r="L403" s="1" t="n">
        <v>2014</v>
      </c>
      <c r="M403" s="1" t="n">
        <v>43.6120250812999</v>
      </c>
      <c r="N403" s="1" t="n">
        <v>3.97790449964</v>
      </c>
      <c r="O403" s="1" t="n">
        <v>6279708.25322999</v>
      </c>
      <c r="P403" s="1" t="n">
        <v>778965.918848</v>
      </c>
      <c r="Q403" s="1" t="str">
        <f aca="false">CONCATENATE("POINT(",N403," ",M403,")")</f>
        <v>POINT(3,97790449964 43,6120250812999)</v>
      </c>
      <c r="R403" s="1" t="s">
        <v>1825</v>
      </c>
      <c r="S403" s="15" t="s">
        <v>30</v>
      </c>
      <c r="T403" s="5" t="n">
        <v>45371</v>
      </c>
      <c r="U403" s="5" t="n">
        <v>45390</v>
      </c>
      <c r="V403" s="5" t="n">
        <v>45394</v>
      </c>
      <c r="W403" s="5" t="n">
        <v>45401</v>
      </c>
      <c r="X403" s="5"/>
      <c r="Y403" s="5"/>
      <c r="Z403" s="5"/>
      <c r="AA403" s="5"/>
    </row>
    <row r="404" s="4" customFormat="true" ht="18.75" hidden="false" customHeight="false" outlineLevel="0" collapsed="false">
      <c r="A404" s="3" t="s">
        <v>1826</v>
      </c>
      <c r="B404" s="12" t="n">
        <v>5</v>
      </c>
      <c r="C404" s="3" t="n">
        <v>7</v>
      </c>
      <c r="D404" s="3" t="s">
        <v>1827</v>
      </c>
      <c r="E404" s="3" t="s">
        <v>1828</v>
      </c>
      <c r="F404" s="3" t="s">
        <v>25</v>
      </c>
      <c r="G404" s="3" t="str">
        <f aca="false">CONCATENATE(F404,"/",H404,"/INRA")</f>
        <v>http://Malus_domestica_Borkh/beurriere/INRA</v>
      </c>
      <c r="H404" s="13" t="s">
        <v>1829</v>
      </c>
      <c r="I404" s="3" t="n">
        <v>459</v>
      </c>
      <c r="J404" s="3" t="s">
        <v>1830</v>
      </c>
      <c r="K404" s="14" t="s">
        <v>28</v>
      </c>
      <c r="L404" s="1" t="n">
        <v>2014</v>
      </c>
      <c r="M404" s="1" t="n">
        <v>43.6120119783999</v>
      </c>
      <c r="N404" s="1" t="n">
        <v>3.97791901975</v>
      </c>
      <c r="O404" s="1" t="n">
        <v>6279706.81161999</v>
      </c>
      <c r="P404" s="1" t="n">
        <v>778967.109322999</v>
      </c>
      <c r="Q404" s="1" t="str">
        <f aca="false">CONCATENATE("POINT(",N404," ",M404,")")</f>
        <v>POINT(3,97791901975 43,6120119783999)</v>
      </c>
      <c r="R404" s="1" t="s">
        <v>1831</v>
      </c>
      <c r="S404" s="15" t="s">
        <v>30</v>
      </c>
      <c r="T404" s="5" t="n">
        <v>45397</v>
      </c>
      <c r="U404" s="5"/>
      <c r="V404" s="5"/>
      <c r="W404" s="5"/>
      <c r="X404" s="5"/>
      <c r="Y404" s="5"/>
      <c r="Z404" s="5"/>
      <c r="AA404" s="5"/>
    </row>
    <row r="405" s="4" customFormat="true" ht="18.75" hidden="false" customHeight="false" outlineLevel="0" collapsed="false">
      <c r="A405" s="3" t="s">
        <v>1832</v>
      </c>
      <c r="B405" s="12" t="n">
        <v>5</v>
      </c>
      <c r="C405" s="3" t="n">
        <v>8</v>
      </c>
      <c r="D405" s="3" t="s">
        <v>1833</v>
      </c>
      <c r="E405" s="3" t="s">
        <v>1834</v>
      </c>
      <c r="F405" s="3" t="s">
        <v>25</v>
      </c>
      <c r="G405" s="3" t="str">
        <f aca="false">CONCATENATE(F405,"/",H405,"/INRA")</f>
        <v>http://Malus_domestica_Borkh/rayotte/INRA</v>
      </c>
      <c r="H405" s="13" t="s">
        <v>1835</v>
      </c>
      <c r="I405" s="3" t="n">
        <v>1581</v>
      </c>
      <c r="J405" s="3" t="s">
        <v>1836</v>
      </c>
      <c r="K405" s="14" t="s">
        <v>28</v>
      </c>
      <c r="L405" s="1" t="n">
        <v>2014</v>
      </c>
      <c r="M405" s="1" t="n">
        <v>43.6120001123999</v>
      </c>
      <c r="N405" s="1" t="n">
        <v>3.97793410683</v>
      </c>
      <c r="O405" s="1" t="n">
        <v>6279705.50803</v>
      </c>
      <c r="P405" s="1" t="n">
        <v>778968.343878</v>
      </c>
      <c r="Q405" s="1" t="str">
        <f aca="false">CONCATENATE("POINT(",N405," ",M405,")")</f>
        <v>POINT(3,97793410683 43,6120001123999)</v>
      </c>
      <c r="R405" s="1" t="s">
        <v>1837</v>
      </c>
      <c r="S405" s="15" t="s">
        <v>30</v>
      </c>
      <c r="T405" s="5" t="n">
        <v>45371</v>
      </c>
      <c r="U405" s="5" t="n">
        <v>45383</v>
      </c>
      <c r="V405" s="5" t="n">
        <v>45390</v>
      </c>
      <c r="W405" s="5" t="n">
        <v>45397</v>
      </c>
      <c r="X405" s="5"/>
      <c r="Y405" s="5"/>
      <c r="Z405" s="5"/>
      <c r="AA405" s="5"/>
    </row>
    <row r="406" s="4" customFormat="true" ht="18.75" hidden="false" customHeight="false" outlineLevel="0" collapsed="false">
      <c r="A406" s="3" t="s">
        <v>1838</v>
      </c>
      <c r="B406" s="12" t="n">
        <v>5</v>
      </c>
      <c r="C406" s="3" t="n">
        <v>9</v>
      </c>
      <c r="D406" s="3" t="s">
        <v>1839</v>
      </c>
      <c r="E406" s="3" t="s">
        <v>1840</v>
      </c>
      <c r="F406" s="3" t="s">
        <v>25</v>
      </c>
      <c r="G406" s="3" t="str">
        <f aca="false">CONCATENATE(F406,"/",H406,"/INRA")</f>
        <v>http://Malus_domestica_Borkh/jaunette_d_all/INRA</v>
      </c>
      <c r="H406" s="13" t="s">
        <v>1841</v>
      </c>
      <c r="I406" s="3" t="n">
        <v>628</v>
      </c>
      <c r="J406" s="3" t="s">
        <v>1842</v>
      </c>
      <c r="K406" s="14" t="s">
        <v>28</v>
      </c>
      <c r="L406" s="1" t="n">
        <v>2014</v>
      </c>
      <c r="M406" s="1" t="n">
        <v>43.6119867705999</v>
      </c>
      <c r="N406" s="1" t="n">
        <v>3.97794741955</v>
      </c>
      <c r="O406" s="1" t="n">
        <v>6279704.03864999</v>
      </c>
      <c r="P406" s="1" t="n">
        <v>778969.437190999</v>
      </c>
      <c r="Q406" s="1" t="str">
        <f aca="false">CONCATENATE("POINT(",N406," ",M406,")")</f>
        <v>POINT(3,97794741955 43,6119867705999)</v>
      </c>
      <c r="R406" s="1" t="s">
        <v>1843</v>
      </c>
      <c r="S406" s="15" t="s">
        <v>30</v>
      </c>
      <c r="T406" s="5" t="n">
        <v>45390</v>
      </c>
      <c r="U406" s="5" t="n">
        <v>45401</v>
      </c>
      <c r="V406" s="5" t="n">
        <v>45406</v>
      </c>
      <c r="W406" s="5" t="n">
        <v>45411</v>
      </c>
      <c r="X406" s="5"/>
      <c r="Y406" s="5"/>
      <c r="Z406" s="5"/>
      <c r="AA406" s="5"/>
    </row>
    <row r="407" s="4" customFormat="true" ht="18.75" hidden="false" customHeight="false" outlineLevel="0" collapsed="false">
      <c r="A407" s="3" t="s">
        <v>1844</v>
      </c>
      <c r="B407" s="12" t="n">
        <v>5</v>
      </c>
      <c r="C407" s="3" t="n">
        <v>10</v>
      </c>
      <c r="D407" s="3" t="s">
        <v>1845</v>
      </c>
      <c r="E407" s="3" t="s">
        <v>1846</v>
      </c>
      <c r="F407" s="3" t="s">
        <v>25</v>
      </c>
      <c r="G407" s="3" t="str">
        <f aca="false">CONCATENATE(F407,"/",H407,"/INRA")</f>
        <v>http://Malus_domestica_Borkh/merveille_de_vitry/INRA</v>
      </c>
      <c r="H407" s="13" t="s">
        <v>1847</v>
      </c>
      <c r="I407" s="3" t="n">
        <v>326</v>
      </c>
      <c r="J407" s="3" t="s">
        <v>1848</v>
      </c>
      <c r="K407" s="14" t="s">
        <v>28</v>
      </c>
      <c r="L407" s="1" t="n">
        <v>2014</v>
      </c>
      <c r="M407" s="1" t="n">
        <v>43.6119737157999</v>
      </c>
      <c r="N407" s="1" t="n">
        <v>3.9779607392</v>
      </c>
      <c r="O407" s="1" t="n">
        <v>6279702.60118999</v>
      </c>
      <c r="P407" s="1" t="n">
        <v>778970.53067</v>
      </c>
      <c r="Q407" s="1" t="str">
        <f aca="false">CONCATENATE("POINT(",N407," ",M407,")")</f>
        <v>POINT(3,9779607392 43,6119737157999)</v>
      </c>
      <c r="R407" s="1" t="s">
        <v>1849</v>
      </c>
      <c r="S407" s="15" t="s">
        <v>30</v>
      </c>
      <c r="T407" s="5" t="n">
        <v>45371</v>
      </c>
      <c r="U407" s="5" t="n">
        <v>45383</v>
      </c>
      <c r="V407" s="5" t="n">
        <v>45387</v>
      </c>
      <c r="W407" s="5" t="n">
        <v>45394</v>
      </c>
      <c r="X407" s="5"/>
      <c r="Y407" s="5"/>
      <c r="Z407" s="5"/>
      <c r="AA407" s="5"/>
    </row>
    <row r="408" s="4" customFormat="true" ht="18.75" hidden="false" customHeight="false" outlineLevel="0" collapsed="false">
      <c r="A408" s="3" t="s">
        <v>1850</v>
      </c>
      <c r="B408" s="12" t="n">
        <v>5</v>
      </c>
      <c r="C408" s="3" t="n">
        <v>11</v>
      </c>
      <c r="D408" s="3" t="s">
        <v>1851</v>
      </c>
      <c r="E408" s="3" t="s">
        <v>1852</v>
      </c>
      <c r="F408" s="3" t="s">
        <v>25</v>
      </c>
      <c r="G408" s="3" t="str">
        <f aca="false">CONCATENATE(F408,"/",H408,"/INRA")</f>
        <v>http://Malus_domestica_Borkh/bondy_de_vilbert/INRA</v>
      </c>
      <c r="H408" s="13" t="s">
        <v>1853</v>
      </c>
      <c r="I408" s="3" t="n">
        <v>1583</v>
      </c>
      <c r="J408" s="3" t="s">
        <v>1854</v>
      </c>
      <c r="K408" s="14" t="s">
        <v>28</v>
      </c>
      <c r="L408" s="1" t="n">
        <v>2014</v>
      </c>
      <c r="M408" s="1" t="n">
        <v>43.6119577775999</v>
      </c>
      <c r="N408" s="1" t="n">
        <v>3.97797880219</v>
      </c>
      <c r="O408" s="1" t="n">
        <v>6279700.84802</v>
      </c>
      <c r="P408" s="1" t="n">
        <v>778972.011123999</v>
      </c>
      <c r="Q408" s="1" t="str">
        <f aca="false">CONCATENATE("POINT(",N408," ",M408,")")</f>
        <v>POINT(3,97797880219 43,6119577775999)</v>
      </c>
      <c r="R408" s="1" t="s">
        <v>1855</v>
      </c>
      <c r="S408" s="15" t="s">
        <v>30</v>
      </c>
      <c r="T408" s="5" t="n">
        <v>45380</v>
      </c>
      <c r="U408" s="5" t="n">
        <v>45394</v>
      </c>
      <c r="V408" s="5" t="n">
        <v>45397</v>
      </c>
      <c r="W408" s="5" t="n">
        <v>45401</v>
      </c>
      <c r="X408" s="5"/>
      <c r="Y408" s="5"/>
      <c r="Z408" s="5"/>
      <c r="AA408" s="5"/>
    </row>
    <row r="409" s="4" customFormat="true" ht="18.75" hidden="false" customHeight="false" outlineLevel="0" collapsed="false">
      <c r="A409" s="3" t="s">
        <v>1856</v>
      </c>
      <c r="B409" s="12" t="n">
        <v>5</v>
      </c>
      <c r="C409" s="3" t="n">
        <v>12</v>
      </c>
      <c r="D409" s="3" t="s">
        <v>1857</v>
      </c>
      <c r="E409" s="3" t="s">
        <v>1858</v>
      </c>
      <c r="F409" s="3" t="s">
        <v>25</v>
      </c>
      <c r="G409" s="3" t="str">
        <f aca="false">CONCATENATE(F409,"/",H409,"/INRA")</f>
        <v>http://Malus_domestica_Borkh/la_longue/INRA</v>
      </c>
      <c r="H409" s="13" t="s">
        <v>1859</v>
      </c>
      <c r="I409" s="3" t="n">
        <v>1585</v>
      </c>
      <c r="J409" s="3" t="s">
        <v>1860</v>
      </c>
      <c r="K409" s="14" t="s">
        <v>28</v>
      </c>
      <c r="L409" s="1" t="n">
        <v>2014</v>
      </c>
      <c r="M409" s="1" t="n">
        <v>43.6119445706999</v>
      </c>
      <c r="N409" s="1" t="n">
        <v>3.97799350908</v>
      </c>
      <c r="O409" s="1" t="n">
        <v>6279699.39503999</v>
      </c>
      <c r="P409" s="1" t="n">
        <v>778973.216827</v>
      </c>
      <c r="Q409" s="1" t="str">
        <f aca="false">CONCATENATE("POINT(",N409," ",M409,")")</f>
        <v>POINT(3,97799350908 43,6119445706999)</v>
      </c>
      <c r="R409" s="1" t="s">
        <v>1861</v>
      </c>
      <c r="S409" s="15" t="s">
        <v>30</v>
      </c>
      <c r="T409" s="5" t="n">
        <v>45411</v>
      </c>
      <c r="U409" s="5"/>
      <c r="V409" s="5"/>
      <c r="W409" s="5"/>
      <c r="X409" s="5"/>
      <c r="Y409" s="5"/>
      <c r="Z409" s="5"/>
      <c r="AA409" s="5"/>
    </row>
    <row r="410" s="4" customFormat="true" ht="18.75" hidden="false" customHeight="false" outlineLevel="0" collapsed="false">
      <c r="A410" s="3" t="s">
        <v>1862</v>
      </c>
      <c r="B410" s="12" t="n">
        <v>5</v>
      </c>
      <c r="C410" s="3" t="n">
        <v>13</v>
      </c>
      <c r="D410" s="3" t="s">
        <v>1863</v>
      </c>
      <c r="E410" s="3" t="s">
        <v>1864</v>
      </c>
      <c r="F410" s="3" t="s">
        <v>25</v>
      </c>
      <c r="G410" s="3" t="str">
        <f aca="false">CONCATENATE(F410,"/",H410,"/INRA")</f>
        <v>http://Malus_domestica_Borkh/mi-aout_de_chaussan/INRA</v>
      </c>
      <c r="H410" s="13" t="s">
        <v>1865</v>
      </c>
      <c r="I410" s="3" t="n">
        <v>1589</v>
      </c>
      <c r="J410" s="3" t="s">
        <v>1866</v>
      </c>
      <c r="K410" s="14" t="s">
        <v>28</v>
      </c>
      <c r="L410" s="1" t="n">
        <v>2014</v>
      </c>
      <c r="M410" s="1" t="n">
        <v>43.6119311418</v>
      </c>
      <c r="N410" s="1" t="n">
        <v>3.97800841356</v>
      </c>
      <c r="O410" s="1" t="n">
        <v>6279697.91758</v>
      </c>
      <c r="P410" s="1" t="n">
        <v>778974.438791</v>
      </c>
      <c r="Q410" s="1" t="str">
        <f aca="false">CONCATENATE("POINT(",N410," ",M410,")")</f>
        <v>POINT(3,97800841356 43,6119311418)</v>
      </c>
      <c r="R410" s="1" t="s">
        <v>1867</v>
      </c>
      <c r="S410" s="15" t="s">
        <v>30</v>
      </c>
      <c r="T410" s="5" t="n">
        <v>45390</v>
      </c>
      <c r="U410" s="5" t="n">
        <v>45397</v>
      </c>
      <c r="V410" s="5" t="n">
        <v>45404</v>
      </c>
      <c r="W410" s="5" t="n">
        <v>45413</v>
      </c>
      <c r="X410" s="5"/>
      <c r="Y410" s="5"/>
      <c r="Z410" s="5"/>
      <c r="AA410" s="5"/>
    </row>
    <row r="411" s="4" customFormat="true" ht="18.75" hidden="false" customHeight="false" outlineLevel="0" collapsed="false">
      <c r="A411" s="3" t="s">
        <v>1868</v>
      </c>
      <c r="B411" s="12" t="n">
        <v>5</v>
      </c>
      <c r="C411" s="3" t="n">
        <v>14</v>
      </c>
      <c r="D411" s="3" t="s">
        <v>1869</v>
      </c>
      <c r="E411" s="3" t="s">
        <v>1870</v>
      </c>
      <c r="F411" s="3" t="s">
        <v>25</v>
      </c>
      <c r="G411" s="3" t="str">
        <f aca="false">CONCATENATE(F411,"/",H411,"/INRA")</f>
        <v>http://Malus_domestica_Borkh/riot/INRA</v>
      </c>
      <c r="H411" s="13" t="s">
        <v>1871</v>
      </c>
      <c r="I411" s="3" t="n">
        <v>412</v>
      </c>
      <c r="J411" s="3" t="s">
        <v>1872</v>
      </c>
      <c r="K411" s="14" t="s">
        <v>28</v>
      </c>
      <c r="L411" s="1" t="n">
        <v>2014</v>
      </c>
      <c r="M411" s="1" t="n">
        <v>43.6119185033999</v>
      </c>
      <c r="N411" s="1" t="n">
        <v>3.97802313644</v>
      </c>
      <c r="O411" s="1" t="n">
        <v>6279696.52778999</v>
      </c>
      <c r="P411" s="1" t="n">
        <v>778975.645004</v>
      </c>
      <c r="Q411" s="1" t="str">
        <f aca="false">CONCATENATE("POINT(",N411," ",M411,")")</f>
        <v>POINT(3,97802313644 43,6119185033999)</v>
      </c>
      <c r="R411" s="1" t="s">
        <v>1873</v>
      </c>
      <c r="S411" s="15" t="s">
        <v>30</v>
      </c>
      <c r="T411" s="5" t="n">
        <v>45392</v>
      </c>
      <c r="U411" s="5" t="n">
        <v>45404</v>
      </c>
      <c r="V411" s="5" t="n">
        <v>45411</v>
      </c>
      <c r="W411" s="5" t="n">
        <v>45422</v>
      </c>
      <c r="X411" s="5"/>
      <c r="Y411" s="5"/>
      <c r="Z411" s="5"/>
      <c r="AA411" s="5"/>
    </row>
    <row r="412" s="4" customFormat="true" ht="18.75" hidden="false" customHeight="false" outlineLevel="0" collapsed="false">
      <c r="A412" s="3" t="s">
        <v>1874</v>
      </c>
      <c r="B412" s="12" t="n">
        <v>5</v>
      </c>
      <c r="C412" s="3" t="n">
        <v>15</v>
      </c>
      <c r="D412" s="3" t="s">
        <v>1875</v>
      </c>
      <c r="E412" s="3" t="s">
        <v>1876</v>
      </c>
      <c r="F412" s="3" t="s">
        <v>25</v>
      </c>
      <c r="G412" s="3" t="str">
        <f aca="false">CONCATENATE(F412,"/",H412,"/INRA")</f>
        <v>http://Malus_domestica_Borkh/mignonnette/INRA</v>
      </c>
      <c r="H412" s="13" t="s">
        <v>1877</v>
      </c>
      <c r="I412" s="3" t="n">
        <v>184</v>
      </c>
      <c r="J412" s="3" t="s">
        <v>1878</v>
      </c>
      <c r="K412" s="14" t="s">
        <v>28</v>
      </c>
      <c r="L412" s="1" t="n">
        <v>2014</v>
      </c>
      <c r="M412" s="1" t="n">
        <v>43.611904672</v>
      </c>
      <c r="N412" s="1" t="n">
        <v>3.97803807015</v>
      </c>
      <c r="O412" s="1" t="n">
        <v>6279695.00562999</v>
      </c>
      <c r="P412" s="1" t="n">
        <v>778976.869883</v>
      </c>
      <c r="Q412" s="1" t="str">
        <f aca="false">CONCATENATE("POINT(",N412," ",M412,")")</f>
        <v>POINT(3,97803807015 43,611904672)</v>
      </c>
      <c r="R412" s="1" t="s">
        <v>1879</v>
      </c>
      <c r="S412" s="15" t="s">
        <v>30</v>
      </c>
      <c r="T412" s="5" t="n">
        <v>45378</v>
      </c>
      <c r="U412" s="5" t="n">
        <v>45392</v>
      </c>
      <c r="V412" s="5" t="n">
        <v>45397</v>
      </c>
      <c r="W412" s="5" t="n">
        <v>45399</v>
      </c>
      <c r="X412" s="5"/>
      <c r="Y412" s="5"/>
      <c r="Z412" s="5"/>
      <c r="AA412" s="5"/>
    </row>
    <row r="413" s="4" customFormat="true" ht="18.75" hidden="false" customHeight="false" outlineLevel="0" collapsed="false">
      <c r="A413" s="3" t="s">
        <v>1880</v>
      </c>
      <c r="B413" s="12" t="n">
        <v>5</v>
      </c>
      <c r="C413" s="3" t="n">
        <v>16</v>
      </c>
      <c r="D413" s="3" t="s">
        <v>1881</v>
      </c>
      <c r="E413" s="3" t="s">
        <v>1882</v>
      </c>
      <c r="F413" s="3" t="s">
        <v>25</v>
      </c>
      <c r="G413" s="3" t="str">
        <f aca="false">CONCATENATE(F413,"/",H413,"/INRA")</f>
        <v>http://Malus_domestica_Borkh/vierge_du_pilat/INRA</v>
      </c>
      <c r="H413" s="13" t="s">
        <v>1883</v>
      </c>
      <c r="I413" s="3" t="n">
        <v>1591</v>
      </c>
      <c r="J413" s="3" t="s">
        <v>1884</v>
      </c>
      <c r="K413" s="14" t="s">
        <v>28</v>
      </c>
      <c r="L413" s="1" t="n">
        <v>2014</v>
      </c>
      <c r="M413" s="1" t="n">
        <v>43.6118910786</v>
      </c>
      <c r="N413" s="1" t="n">
        <v>3.97805369085</v>
      </c>
      <c r="O413" s="1" t="n">
        <v>6279693.51061</v>
      </c>
      <c r="P413" s="1" t="n">
        <v>778978.149907</v>
      </c>
      <c r="Q413" s="1" t="str">
        <f aca="false">CONCATENATE("POINT(",N413," ",M413,")")</f>
        <v>POINT(3,97805369085 43,6118910786)</v>
      </c>
      <c r="R413" s="1" t="s">
        <v>1885</v>
      </c>
      <c r="S413" s="15" t="s">
        <v>30</v>
      </c>
      <c r="T413" s="5" t="n">
        <v>45373</v>
      </c>
      <c r="U413" s="5" t="n">
        <v>45390</v>
      </c>
      <c r="V413" s="5" t="n">
        <v>45397</v>
      </c>
      <c r="W413" s="5" t="n">
        <v>45401</v>
      </c>
      <c r="X413" s="5"/>
      <c r="Y413" s="5"/>
      <c r="Z413" s="5"/>
      <c r="AA413" s="5"/>
    </row>
    <row r="414" s="4" customFormat="true" ht="18.75" hidden="false" customHeight="false" outlineLevel="0" collapsed="false">
      <c r="A414" s="3" t="s">
        <v>1886</v>
      </c>
      <c r="B414" s="12" t="n">
        <v>5</v>
      </c>
      <c r="C414" s="3" t="n">
        <v>17</v>
      </c>
      <c r="D414" s="3" t="s">
        <v>1887</v>
      </c>
      <c r="E414" s="3" t="s">
        <v>1888</v>
      </c>
      <c r="F414" s="3" t="s">
        <v>25</v>
      </c>
      <c r="G414" s="3" t="str">
        <f aca="false">CONCATENATE(F414,"/",H414,"/INRA")</f>
        <v>http://Malus_domestica_Borkh/colate/INRA</v>
      </c>
      <c r="H414" s="13" t="s">
        <v>1889</v>
      </c>
      <c r="I414" s="3" t="n">
        <v>1592</v>
      </c>
      <c r="J414" s="3" t="s">
        <v>1890</v>
      </c>
      <c r="K414" s="14" t="s">
        <v>28</v>
      </c>
      <c r="L414" s="1" t="n">
        <v>2014</v>
      </c>
      <c r="M414" s="1" t="n">
        <v>43.6118772608</v>
      </c>
      <c r="N414" s="1" t="n">
        <v>3.97806708177</v>
      </c>
      <c r="O414" s="1" t="n">
        <v>6279691.98842</v>
      </c>
      <c r="P414" s="1" t="n">
        <v>778979.250193999</v>
      </c>
      <c r="Q414" s="1" t="str">
        <f aca="false">CONCATENATE("POINT(",N414," ",M414,")")</f>
        <v>POINT(3,97806708177 43,6118772608)</v>
      </c>
      <c r="R414" s="1" t="s">
        <v>1891</v>
      </c>
      <c r="S414" s="15" t="s">
        <v>30</v>
      </c>
      <c r="T414" s="5" t="n">
        <v>45371</v>
      </c>
      <c r="U414" s="5"/>
      <c r="V414" s="5"/>
      <c r="W414" s="5"/>
      <c r="X414" s="5"/>
      <c r="Y414" s="5"/>
      <c r="Z414" s="5"/>
      <c r="AA414" s="5"/>
    </row>
    <row r="415" s="4" customFormat="true" ht="18.75" hidden="false" customHeight="false" outlineLevel="0" collapsed="false">
      <c r="A415" s="3" t="s">
        <v>1892</v>
      </c>
      <c r="B415" s="12" t="n">
        <v>5</v>
      </c>
      <c r="C415" s="3" t="n">
        <v>18</v>
      </c>
      <c r="D415" s="3" t="s">
        <v>1893</v>
      </c>
      <c r="E415" s="3" t="s">
        <v>1894</v>
      </c>
      <c r="F415" s="3" t="s">
        <v>25</v>
      </c>
      <c r="G415" s="3" t="str">
        <f aca="false">CONCATENATE(F415,"/",H415,"/INRA")</f>
        <v>http://Malus_domestica_Borkh/fer_de_dolomieu/INRA</v>
      </c>
      <c r="H415" s="13" t="s">
        <v>1895</v>
      </c>
      <c r="I415" s="3" t="n">
        <v>1593</v>
      </c>
      <c r="J415" s="3" t="s">
        <v>1896</v>
      </c>
      <c r="K415" s="14" t="s">
        <v>28</v>
      </c>
      <c r="L415" s="1" t="n">
        <v>2014</v>
      </c>
      <c r="M415" s="1" t="n">
        <v>43.6118635205999</v>
      </c>
      <c r="N415" s="1" t="n">
        <v>3.97808270405</v>
      </c>
      <c r="O415" s="1" t="n">
        <v>6279690.47707999</v>
      </c>
      <c r="P415" s="1" t="n">
        <v>778980.530549</v>
      </c>
      <c r="Q415" s="1" t="str">
        <f aca="false">CONCATENATE("POINT(",N415," ",M415,")")</f>
        <v>POINT(3,97808270405 43,6118635205999)</v>
      </c>
      <c r="R415" s="1" t="s">
        <v>1897</v>
      </c>
      <c r="S415" s="15" t="s">
        <v>30</v>
      </c>
      <c r="T415" s="5" t="n">
        <v>45397</v>
      </c>
      <c r="U415" s="5" t="n">
        <v>45408</v>
      </c>
      <c r="V415" s="5" t="n">
        <v>45413</v>
      </c>
      <c r="W415" s="5" t="n">
        <v>45422</v>
      </c>
      <c r="X415" s="5"/>
      <c r="Y415" s="5"/>
      <c r="Z415" s="5"/>
      <c r="AA415" s="5"/>
    </row>
    <row r="416" s="4" customFormat="true" ht="18.75" hidden="false" customHeight="false" outlineLevel="0" collapsed="false">
      <c r="A416" s="3" t="s">
        <v>1898</v>
      </c>
      <c r="B416" s="12" t="n">
        <v>5</v>
      </c>
      <c r="C416" s="3" t="n">
        <v>19</v>
      </c>
      <c r="D416" s="3" t="s">
        <v>1899</v>
      </c>
      <c r="E416" s="3" t="s">
        <v>1900</v>
      </c>
      <c r="F416" s="3" t="s">
        <v>25</v>
      </c>
      <c r="G416" s="3" t="str">
        <f aca="false">CONCATENATE(F416,"/",H416,"/INRA")</f>
        <v>http://Malus_domestica_Borkh/pomme_de_commere/INRA</v>
      </c>
      <c r="H416" s="13" t="s">
        <v>1901</v>
      </c>
      <c r="I416" s="3" t="n">
        <v>1595</v>
      </c>
      <c r="J416" s="3" t="s">
        <v>1902</v>
      </c>
      <c r="K416" s="14" t="s">
        <v>28</v>
      </c>
      <c r="L416" s="1" t="n">
        <v>2014</v>
      </c>
      <c r="M416" s="1" t="n">
        <v>43.6118504955</v>
      </c>
      <c r="N416" s="1" t="n">
        <v>3.97809744028</v>
      </c>
      <c r="O416" s="1" t="n">
        <v>6279689.04432999</v>
      </c>
      <c r="P416" s="1" t="n">
        <v>778981.738374999</v>
      </c>
      <c r="Q416" s="1" t="str">
        <f aca="false">CONCATENATE("POINT(",N416," ",M416,")")</f>
        <v>POINT(3,97809744028 43,6118504955)</v>
      </c>
      <c r="R416" s="1" t="s">
        <v>1903</v>
      </c>
      <c r="S416" s="15" t="s">
        <v>30</v>
      </c>
      <c r="T416" s="5" t="n">
        <v>45378</v>
      </c>
      <c r="U416" s="5" t="n">
        <v>45394</v>
      </c>
      <c r="V416" s="5" t="n">
        <v>45401</v>
      </c>
      <c r="W416" s="5" t="n">
        <v>45404</v>
      </c>
      <c r="X416" s="5"/>
      <c r="Y416" s="5"/>
      <c r="Z416" s="5"/>
      <c r="AA416" s="5"/>
    </row>
    <row r="417" s="4" customFormat="true" ht="18.75" hidden="false" customHeight="false" outlineLevel="0" collapsed="false">
      <c r="A417" s="3" t="s">
        <v>1904</v>
      </c>
      <c r="B417" s="12" t="n">
        <v>5</v>
      </c>
      <c r="C417" s="3" t="n">
        <v>20</v>
      </c>
      <c r="D417" s="3" t="s">
        <v>1905</v>
      </c>
      <c r="E417" s="3" t="s">
        <v>1906</v>
      </c>
      <c r="F417" s="3" t="s">
        <v>25</v>
      </c>
      <c r="G417" s="3" t="str">
        <f aca="false">CONCATENATE(F417,"/",H417,"/INRA")</f>
        <v>http://Malus_domestica_Borkh/pomme_de_quesme/INRA</v>
      </c>
      <c r="H417" s="13" t="s">
        <v>1907</v>
      </c>
      <c r="I417" s="3" t="n">
        <v>1596</v>
      </c>
      <c r="J417" s="3" t="s">
        <v>1908</v>
      </c>
      <c r="K417" s="14" t="s">
        <v>28</v>
      </c>
      <c r="L417" s="1" t="n">
        <v>2014</v>
      </c>
      <c r="M417" s="1" t="n">
        <v>43.6118374321</v>
      </c>
      <c r="N417" s="1" t="n">
        <v>3.97811224672</v>
      </c>
      <c r="O417" s="1" t="n">
        <v>6279687.6074</v>
      </c>
      <c r="P417" s="1" t="n">
        <v>778982.951923</v>
      </c>
      <c r="Q417" s="1" t="str">
        <f aca="false">CONCATENATE("POINT(",N417," ",M417,")")</f>
        <v>POINT(3,97811224672 43,6118374321)</v>
      </c>
      <c r="R417" s="1" t="s">
        <v>1909</v>
      </c>
      <c r="S417" s="15" t="s">
        <v>30</v>
      </c>
      <c r="T417" s="5" t="n">
        <v>45376</v>
      </c>
      <c r="U417" s="5" t="n">
        <v>45392</v>
      </c>
      <c r="V417" s="5" t="n">
        <v>45397</v>
      </c>
      <c r="W417" s="5" t="n">
        <v>45401</v>
      </c>
      <c r="X417" s="5"/>
      <c r="Y417" s="5"/>
      <c r="Z417" s="5"/>
      <c r="AA417" s="5"/>
    </row>
    <row r="418" s="4" customFormat="true" ht="18.75" hidden="false" customHeight="false" outlineLevel="0" collapsed="false">
      <c r="A418" s="3" t="s">
        <v>1910</v>
      </c>
      <c r="B418" s="12" t="n">
        <v>5</v>
      </c>
      <c r="C418" s="3" t="n">
        <v>21</v>
      </c>
      <c r="D418" s="3" t="s">
        <v>1911</v>
      </c>
      <c r="E418" s="3" t="s">
        <v>1912</v>
      </c>
      <c r="F418" s="3" t="s">
        <v>25</v>
      </c>
      <c r="G418" s="3" t="str">
        <f aca="false">CONCATENATE(F418,"/",H418,"/INRA")</f>
        <v>http://Malus_domestica_Borkh/pomme_de_cimetiere/INRA</v>
      </c>
      <c r="H418" s="13" t="s">
        <v>1913</v>
      </c>
      <c r="I418" s="3" t="n">
        <v>1597</v>
      </c>
      <c r="J418" s="3" t="s">
        <v>1914</v>
      </c>
      <c r="K418" s="14" t="s">
        <v>28</v>
      </c>
      <c r="L418" s="1" t="n">
        <v>2014</v>
      </c>
      <c r="M418" s="1" t="n">
        <v>43.6118229986999</v>
      </c>
      <c r="N418" s="1" t="n">
        <v>3.97812726613</v>
      </c>
      <c r="O418" s="1" t="n">
        <v>6279686.01843</v>
      </c>
      <c r="P418" s="1" t="n">
        <v>778984.184555</v>
      </c>
      <c r="Q418" s="1" t="str">
        <f aca="false">CONCATENATE("POINT(",N418," ",M418,")")</f>
        <v>POINT(3,97812726613 43,6118229986999)</v>
      </c>
      <c r="R418" s="1" t="s">
        <v>1915</v>
      </c>
      <c r="S418" s="15" t="s">
        <v>30</v>
      </c>
      <c r="T418" s="5" t="n">
        <v>45373</v>
      </c>
      <c r="U418" s="5" t="n">
        <v>45392</v>
      </c>
      <c r="V418" s="5" t="n">
        <v>45394</v>
      </c>
      <c r="W418" s="5" t="n">
        <v>45401</v>
      </c>
      <c r="X418" s="5"/>
      <c r="Y418" s="5"/>
      <c r="Z418" s="5"/>
      <c r="AA418" s="5"/>
    </row>
    <row r="419" s="4" customFormat="true" ht="18.75" hidden="false" customHeight="false" outlineLevel="0" collapsed="false">
      <c r="A419" s="3" t="s">
        <v>1916</v>
      </c>
      <c r="B419" s="12" t="n">
        <v>5</v>
      </c>
      <c r="C419" s="3" t="n">
        <v>22</v>
      </c>
      <c r="D419" s="3" t="s">
        <v>1917</v>
      </c>
      <c r="E419" s="3" t="s">
        <v>1918</v>
      </c>
      <c r="F419" s="3" t="s">
        <v>25</v>
      </c>
      <c r="G419" s="3" t="str">
        <f aca="false">CONCATENATE(F419,"/",H419,"/INRA")</f>
        <v>http://Malus_domestica_Borkh/pomme_de_puits/INRA</v>
      </c>
      <c r="H419" s="13" t="s">
        <v>1919</v>
      </c>
      <c r="I419" s="3" t="n">
        <v>1598</v>
      </c>
      <c r="J419" s="3" t="s">
        <v>1920</v>
      </c>
      <c r="K419" s="14" t="s">
        <v>28</v>
      </c>
      <c r="L419" s="1" t="n">
        <v>2014</v>
      </c>
      <c r="M419" s="1" t="n">
        <v>43.6118099953</v>
      </c>
      <c r="N419" s="1" t="n">
        <v>3.97814290979</v>
      </c>
      <c r="O419" s="1" t="n">
        <v>6279684.58899</v>
      </c>
      <c r="P419" s="1" t="n">
        <v>778985.465623</v>
      </c>
      <c r="Q419" s="1" t="str">
        <f aca="false">CONCATENATE("POINT(",N419," ",M419,")")</f>
        <v>POINT(3,97814290979 43,6118099953)</v>
      </c>
      <c r="R419" s="1" t="s">
        <v>1921</v>
      </c>
      <c r="S419" s="15" t="s">
        <v>30</v>
      </c>
      <c r="T419" s="5" t="n">
        <v>45408</v>
      </c>
      <c r="U419" s="5"/>
      <c r="V419" s="5"/>
      <c r="W419" s="5"/>
      <c r="X419" s="5"/>
      <c r="Y419" s="5"/>
      <c r="Z419" s="5"/>
      <c r="AA419" s="5"/>
    </row>
    <row r="420" s="4" customFormat="true" ht="18.75" hidden="false" customHeight="false" outlineLevel="0" collapsed="false">
      <c r="A420" s="3" t="s">
        <v>1922</v>
      </c>
      <c r="B420" s="12" t="n">
        <v>5</v>
      </c>
      <c r="C420" s="3" t="n">
        <v>23</v>
      </c>
      <c r="D420" s="3" t="s">
        <v>1923</v>
      </c>
      <c r="E420" s="3" t="s">
        <v>1924</v>
      </c>
      <c r="F420" s="3" t="s">
        <v>25</v>
      </c>
      <c r="G420" s="3" t="str">
        <f aca="false">CONCATENATE(F420,"/",H420,"/INRA")</f>
        <v>http://Malus_domestica_Borkh/merillon/INRA</v>
      </c>
      <c r="H420" s="13" t="s">
        <v>1925</v>
      </c>
      <c r="I420" s="3" t="n">
        <v>1599</v>
      </c>
      <c r="J420" s="3" t="s">
        <v>1926</v>
      </c>
      <c r="K420" s="14" t="s">
        <v>28</v>
      </c>
      <c r="L420" s="1" t="n">
        <v>2014</v>
      </c>
      <c r="M420" s="1" t="n">
        <v>43.6117956056</v>
      </c>
      <c r="N420" s="1" t="n">
        <v>3.97815792983</v>
      </c>
      <c r="O420" s="1" t="n">
        <v>6279683.00487999</v>
      </c>
      <c r="P420" s="1" t="n">
        <v>778986.698245999</v>
      </c>
      <c r="Q420" s="1" t="str">
        <f aca="false">CONCATENATE("POINT(",N420," ",M420,")")</f>
        <v>POINT(3,97815792983 43,6117956056)</v>
      </c>
      <c r="R420" s="1" t="s">
        <v>1927</v>
      </c>
      <c r="S420" s="15" t="s">
        <v>30</v>
      </c>
      <c r="T420" s="5" t="n">
        <v>45392</v>
      </c>
      <c r="U420" s="5"/>
      <c r="V420" s="5"/>
      <c r="W420" s="5"/>
      <c r="X420" s="5"/>
      <c r="Y420" s="5"/>
      <c r="Z420" s="5"/>
      <c r="AA420" s="5"/>
    </row>
    <row r="421" s="4" customFormat="true" ht="18.75" hidden="false" customHeight="false" outlineLevel="0" collapsed="false">
      <c r="A421" s="3" t="s">
        <v>1928</v>
      </c>
      <c r="B421" s="12" t="n">
        <v>5</v>
      </c>
      <c r="C421" s="3" t="n">
        <v>24</v>
      </c>
      <c r="D421" s="3" t="s">
        <v>1929</v>
      </c>
      <c r="E421" s="3" t="s">
        <v>1930</v>
      </c>
      <c r="F421" s="3" t="s">
        <v>25</v>
      </c>
      <c r="G421" s="3" t="str">
        <f aca="false">CONCATENATE(F421,"/",H421,"/INRA")</f>
        <v>http://Malus_domestica_Borkh/reinette_de_provence/INRA</v>
      </c>
      <c r="H421" s="13" t="s">
        <v>1931</v>
      </c>
      <c r="I421" s="3" t="n">
        <v>1601</v>
      </c>
      <c r="J421" s="3" t="s">
        <v>1932</v>
      </c>
      <c r="K421" s="14" t="s">
        <v>28</v>
      </c>
      <c r="L421" s="1" t="n">
        <v>2014</v>
      </c>
      <c r="M421" s="1" t="n">
        <v>43.6117836120999</v>
      </c>
      <c r="N421" s="1" t="n">
        <v>3.97817146143</v>
      </c>
      <c r="O421" s="1" t="n">
        <v>6279681.68556</v>
      </c>
      <c r="P421" s="1" t="n">
        <v>778987.807385999</v>
      </c>
      <c r="Q421" s="1" t="str">
        <f aca="false">CONCATENATE("POINT(",N421," ",M421,")")</f>
        <v>POINT(3,97817146143 43,6117836120999)</v>
      </c>
      <c r="R421" s="1" t="s">
        <v>1933</v>
      </c>
      <c r="S421" s="15" t="s">
        <v>30</v>
      </c>
      <c r="T421" s="5" t="n">
        <v>45380</v>
      </c>
      <c r="U421" s="5" t="n">
        <v>45394</v>
      </c>
      <c r="V421" s="5" t="n">
        <v>45401</v>
      </c>
      <c r="W421" s="5" t="n">
        <v>45404</v>
      </c>
      <c r="X421" s="5"/>
      <c r="Y421" s="5"/>
      <c r="Z421" s="5"/>
      <c r="AA421" s="5"/>
    </row>
    <row r="422" s="4" customFormat="true" ht="18.75" hidden="false" customHeight="false" outlineLevel="0" collapsed="false">
      <c r="A422" s="3" t="s">
        <v>1934</v>
      </c>
      <c r="B422" s="12" t="n">
        <v>5</v>
      </c>
      <c r="C422" s="3" t="n">
        <v>25</v>
      </c>
      <c r="D422" s="3" t="s">
        <v>1935</v>
      </c>
      <c r="E422" s="3" t="s">
        <v>1936</v>
      </c>
      <c r="F422" s="3" t="s">
        <v>25</v>
      </c>
      <c r="G422" s="3" t="str">
        <f aca="false">CONCATENATE(F422,"/",H422,"/INRA")</f>
        <v>http://Malus_domestica_Borkh/tete_de_cheval/INRA</v>
      </c>
      <c r="H422" s="13" t="s">
        <v>1937</v>
      </c>
      <c r="I422" s="3" t="n">
        <v>1602</v>
      </c>
      <c r="J422" s="3" t="s">
        <v>1938</v>
      </c>
      <c r="K422" s="14" t="s">
        <v>28</v>
      </c>
      <c r="L422" s="1" t="n">
        <v>2014</v>
      </c>
      <c r="M422" s="1" t="n">
        <v>43.6117691740999</v>
      </c>
      <c r="N422" s="1" t="n">
        <v>3.97818755157</v>
      </c>
      <c r="O422" s="1" t="n">
        <v>6279680.09716</v>
      </c>
      <c r="P422" s="1" t="n">
        <v>778989.126483</v>
      </c>
      <c r="Q422" s="1" t="str">
        <f aca="false">CONCATENATE("POINT(",N422," ",M422,")")</f>
        <v>POINT(3,97818755157 43,6117691740999)</v>
      </c>
      <c r="R422" s="1" t="s">
        <v>1939</v>
      </c>
      <c r="S422" s="15" t="s">
        <v>30</v>
      </c>
      <c r="T422" s="5" t="n">
        <v>45380</v>
      </c>
      <c r="U422" s="5" t="n">
        <v>45394</v>
      </c>
      <c r="V422" s="5" t="n">
        <v>45401</v>
      </c>
      <c r="W422" s="5" t="n">
        <v>45404</v>
      </c>
      <c r="X422" s="5"/>
      <c r="Y422" s="5"/>
      <c r="Z422" s="5"/>
      <c r="AA422" s="5"/>
    </row>
    <row r="423" s="4" customFormat="true" ht="18.75" hidden="false" customHeight="false" outlineLevel="0" collapsed="false">
      <c r="A423" s="3" t="s">
        <v>1940</v>
      </c>
      <c r="B423" s="12" t="n">
        <v>5</v>
      </c>
      <c r="C423" s="3" t="n">
        <v>26</v>
      </c>
      <c r="D423" s="3" t="s">
        <v>1941</v>
      </c>
      <c r="E423" s="3" t="s">
        <v>1942</v>
      </c>
      <c r="F423" s="3" t="s">
        <v>25</v>
      </c>
      <c r="G423" s="3" t="str">
        <f aca="false">CONCATENATE(F423,"/",H423,"/INRA")</f>
        <v>http://Malus_domestica_Borkh/jeanne_d_arc/INRA</v>
      </c>
      <c r="H423" s="13" t="s">
        <v>1943</v>
      </c>
      <c r="I423" s="3" t="n">
        <v>35</v>
      </c>
      <c r="J423" s="3" t="s">
        <v>1944</v>
      </c>
      <c r="K423" s="14" t="s">
        <v>28</v>
      </c>
      <c r="L423" s="1" t="n">
        <v>2014</v>
      </c>
      <c r="M423" s="1" t="n">
        <v>43.6117568817999</v>
      </c>
      <c r="N423" s="1" t="n">
        <v>3.9782009648</v>
      </c>
      <c r="O423" s="1" t="n">
        <v>6279678.74450999</v>
      </c>
      <c r="P423" s="1" t="n">
        <v>778990.226476</v>
      </c>
      <c r="Q423" s="1" t="str">
        <f aca="false">CONCATENATE("POINT(",N423," ",M423,")")</f>
        <v>POINT(3,9782009648 43,6117568817999)</v>
      </c>
      <c r="R423" s="1" t="s">
        <v>1945</v>
      </c>
      <c r="S423" s="15" t="s">
        <v>30</v>
      </c>
      <c r="T423" s="5" t="n">
        <v>45371</v>
      </c>
      <c r="U423" s="5" t="n">
        <v>45383</v>
      </c>
      <c r="V423" s="5" t="n">
        <v>45387</v>
      </c>
      <c r="W423" s="5" t="n">
        <v>45394</v>
      </c>
      <c r="X423" s="5"/>
      <c r="Y423" s="5"/>
      <c r="Z423" s="5"/>
      <c r="AA423" s="5"/>
    </row>
    <row r="424" s="4" customFormat="true" ht="18.75" hidden="false" customHeight="false" outlineLevel="0" collapsed="false">
      <c r="A424" s="3" t="s">
        <v>1946</v>
      </c>
      <c r="B424" s="12" t="n">
        <v>5</v>
      </c>
      <c r="C424" s="3" t="n">
        <v>27</v>
      </c>
      <c r="D424" s="3" t="s">
        <v>1947</v>
      </c>
      <c r="E424" s="3" t="s">
        <v>1948</v>
      </c>
      <c r="F424" s="3" t="s">
        <v>25</v>
      </c>
      <c r="G424" s="3" t="str">
        <f aca="false">CONCATENATE(F424,"/",H424,"/INRA")</f>
        <v>http://Malus_domestica_Borkh/belle_de_tours/INRA</v>
      </c>
      <c r="H424" s="13" t="s">
        <v>1949</v>
      </c>
      <c r="I424" s="3" t="n">
        <v>388</v>
      </c>
      <c r="J424" s="3" t="s">
        <v>1950</v>
      </c>
      <c r="K424" s="14" t="s">
        <v>28</v>
      </c>
      <c r="L424" s="1" t="n">
        <v>2014</v>
      </c>
      <c r="M424" s="1" t="n">
        <v>43.6117440047</v>
      </c>
      <c r="N424" s="1" t="n">
        <v>3.97821571339</v>
      </c>
      <c r="O424" s="1" t="n">
        <v>6279677.32823</v>
      </c>
      <c r="P424" s="1" t="n">
        <v>778991.435101</v>
      </c>
      <c r="Q424" s="1" t="str">
        <f aca="false">CONCATENATE("POINT(",N424," ",M424,")")</f>
        <v>POINT(3,97821571339 43,6117440047)</v>
      </c>
      <c r="R424" s="1" t="s">
        <v>1951</v>
      </c>
      <c r="S424" s="15" t="s">
        <v>30</v>
      </c>
      <c r="T424" s="5" t="n">
        <v>45371</v>
      </c>
      <c r="U424" s="5"/>
      <c r="V424" s="5"/>
      <c r="W424" s="5"/>
      <c r="X424" s="5"/>
      <c r="Y424" s="5"/>
      <c r="Z424" s="5"/>
      <c r="AA424" s="5"/>
    </row>
    <row r="425" s="4" customFormat="true" ht="18.75" hidden="false" customHeight="false" outlineLevel="0" collapsed="false">
      <c r="A425" s="3" t="s">
        <v>1952</v>
      </c>
      <c r="B425" s="12" t="n">
        <v>5</v>
      </c>
      <c r="C425" s="3" t="n">
        <v>28</v>
      </c>
      <c r="D425" s="3" t="s">
        <v>1953</v>
      </c>
      <c r="E425" s="3" t="s">
        <v>1954</v>
      </c>
      <c r="F425" s="3" t="s">
        <v>25</v>
      </c>
      <c r="G425" s="3" t="str">
        <f aca="false">CONCATENATE(F425,"/",H425,"/INRA")</f>
        <v>http://Malus_domestica_Borkh/pacherou/INRA</v>
      </c>
      <c r="H425" s="13" t="s">
        <v>1955</v>
      </c>
      <c r="I425" s="3" t="n">
        <v>1603</v>
      </c>
      <c r="J425" s="3" t="s">
        <v>1956</v>
      </c>
      <c r="K425" s="14" t="s">
        <v>28</v>
      </c>
      <c r="L425" s="1" t="n">
        <v>2014</v>
      </c>
      <c r="M425" s="1" t="n">
        <v>43.6117293638999</v>
      </c>
      <c r="N425" s="1" t="n">
        <v>3.97823137148</v>
      </c>
      <c r="O425" s="1" t="n">
        <v>6279675.71685</v>
      </c>
      <c r="P425" s="1" t="n">
        <v>778992.719593</v>
      </c>
      <c r="Q425" s="1" t="str">
        <f aca="false">CONCATENATE("POINT(",N425," ",M425,")")</f>
        <v>POINT(3,97823137148 43,6117293638999)</v>
      </c>
      <c r="R425" s="1" t="s">
        <v>1957</v>
      </c>
      <c r="S425" s="15" t="s">
        <v>30</v>
      </c>
      <c r="T425" s="5" t="n">
        <v>45380</v>
      </c>
      <c r="U425" s="5" t="n">
        <v>45392</v>
      </c>
      <c r="V425" s="5" t="n">
        <v>45397</v>
      </c>
      <c r="W425" s="5" t="n">
        <v>45404</v>
      </c>
      <c r="X425" s="5"/>
      <c r="Y425" s="5"/>
      <c r="Z425" s="5"/>
      <c r="AA425" s="5"/>
    </row>
    <row r="426" s="4" customFormat="true" ht="18.75" hidden="false" customHeight="false" outlineLevel="0" collapsed="false">
      <c r="A426" s="3" t="s">
        <v>1958</v>
      </c>
      <c r="B426" s="12" t="n">
        <v>5</v>
      </c>
      <c r="C426" s="3" t="n">
        <v>29</v>
      </c>
      <c r="D426" s="3" t="s">
        <v>1959</v>
      </c>
      <c r="E426" s="3" t="s">
        <v>1960</v>
      </c>
      <c r="F426" s="3" t="s">
        <v>25</v>
      </c>
      <c r="G426" s="3" t="str">
        <f aca="false">CONCATENATE(F426,"/",H426,"/INRA")</f>
        <v>http://Malus_domestica_Borkh/pigeon_du_felgeadou/INRA</v>
      </c>
      <c r="H426" s="13" t="s">
        <v>1961</v>
      </c>
      <c r="I426" s="3" t="n">
        <v>1604</v>
      </c>
      <c r="J426" s="3" t="s">
        <v>1962</v>
      </c>
      <c r="K426" s="14" t="s">
        <v>28</v>
      </c>
      <c r="L426" s="1" t="n">
        <v>2014</v>
      </c>
      <c r="M426" s="1" t="n">
        <v>43.6117169047</v>
      </c>
      <c r="N426" s="1" t="n">
        <v>3.97824490708</v>
      </c>
      <c r="O426" s="1" t="n">
        <v>6279674.34578</v>
      </c>
      <c r="P426" s="1" t="n">
        <v>778993.829698999</v>
      </c>
      <c r="Q426" s="1" t="str">
        <f aca="false">CONCATENATE("POINT(",N426," ",M426,")")</f>
        <v>POINT(3,97824490708 43,6117169047)</v>
      </c>
      <c r="R426" s="1" t="s">
        <v>1963</v>
      </c>
      <c r="S426" s="15" t="s">
        <v>30</v>
      </c>
      <c r="T426" s="5" t="n">
        <v>45392</v>
      </c>
      <c r="U426" s="5" t="n">
        <v>45401</v>
      </c>
      <c r="V426" s="5" t="n">
        <v>45406</v>
      </c>
      <c r="W426" s="5" t="n">
        <v>45408</v>
      </c>
      <c r="X426" s="5"/>
      <c r="Y426" s="5"/>
      <c r="Z426" s="5"/>
      <c r="AA426" s="5"/>
    </row>
    <row r="427" s="4" customFormat="true" ht="18.75" hidden="false" customHeight="false" outlineLevel="0" collapsed="false">
      <c r="A427" s="3" t="s">
        <v>1964</v>
      </c>
      <c r="B427" s="12" t="n">
        <v>5</v>
      </c>
      <c r="C427" s="3" t="n">
        <v>30</v>
      </c>
      <c r="D427" s="3" t="s">
        <v>1965</v>
      </c>
      <c r="E427" s="3" t="s">
        <v>1966</v>
      </c>
      <c r="F427" s="3" t="s">
        <v>25</v>
      </c>
      <c r="G427" s="3" t="str">
        <f aca="false">CONCATENATE(F427,"/",H427,"/INRA")</f>
        <v>http://Malus_domestica_Borkh/bonne_hotture/INRA</v>
      </c>
      <c r="H427" s="13" t="s">
        <v>1967</v>
      </c>
      <c r="I427" s="3" t="n">
        <v>124</v>
      </c>
      <c r="J427" s="3" t="s">
        <v>1968</v>
      </c>
      <c r="K427" s="14" t="s">
        <v>28</v>
      </c>
      <c r="L427" s="1" t="n">
        <v>2014</v>
      </c>
      <c r="M427" s="1" t="n">
        <v>43.6117032286</v>
      </c>
      <c r="N427" s="1" t="n">
        <v>3.97825954036</v>
      </c>
      <c r="O427" s="1" t="n">
        <v>6279672.84059</v>
      </c>
      <c r="P427" s="1" t="n">
        <v>778995.030113999</v>
      </c>
      <c r="Q427" s="1" t="str">
        <f aca="false">CONCATENATE("POINT(",N427," ",M427,")")</f>
        <v>POINT(3,97825954036 43,6117032286)</v>
      </c>
      <c r="R427" s="1" t="s">
        <v>1969</v>
      </c>
      <c r="S427" s="15" t="s">
        <v>30</v>
      </c>
      <c r="T427" s="5" t="n">
        <v>45373</v>
      </c>
      <c r="U427" s="5" t="n">
        <v>45385</v>
      </c>
      <c r="V427" s="5" t="n">
        <v>45394</v>
      </c>
      <c r="W427" s="5" t="n">
        <v>45399</v>
      </c>
      <c r="X427" s="5"/>
      <c r="Y427" s="5"/>
      <c r="Z427" s="5"/>
      <c r="AA427" s="5"/>
    </row>
    <row r="428" s="4" customFormat="true" ht="30" hidden="false" customHeight="false" outlineLevel="0" collapsed="false">
      <c r="A428" s="3" t="s">
        <v>1970</v>
      </c>
      <c r="B428" s="12" t="n">
        <v>5</v>
      </c>
      <c r="C428" s="3" t="n">
        <v>31</v>
      </c>
      <c r="D428" s="3" t="s">
        <v>1971</v>
      </c>
      <c r="E428" s="3" t="s">
        <v>1972</v>
      </c>
      <c r="F428" s="3" t="s">
        <v>25</v>
      </c>
      <c r="G428" s="3" t="str">
        <f aca="false">CONCATENATE(F428,"/",H428,"/INRA")</f>
        <v>http://Malus_domestica_Borkh/blanche_de_baldenheim/INRA</v>
      </c>
      <c r="H428" s="13" t="s">
        <v>1973</v>
      </c>
      <c r="I428" s="3" t="n">
        <v>1605</v>
      </c>
      <c r="J428" s="3" t="s">
        <v>1974</v>
      </c>
      <c r="K428" s="14" t="s">
        <v>28</v>
      </c>
      <c r="L428" s="1" t="n">
        <v>2014</v>
      </c>
      <c r="M428" s="1" t="n">
        <v>43.6116908819999</v>
      </c>
      <c r="N428" s="1" t="n">
        <v>3.97827335091</v>
      </c>
      <c r="O428" s="1" t="n">
        <v>6279671.48232</v>
      </c>
      <c r="P428" s="1" t="n">
        <v>778996.162266999</v>
      </c>
      <c r="Q428" s="1" t="str">
        <f aca="false">CONCATENATE("POINT(",N428," ",M428,")")</f>
        <v>POINT(3,97827335091 43,6116908819999)</v>
      </c>
      <c r="R428" s="1" t="s">
        <v>1975</v>
      </c>
      <c r="S428" s="15" t="s">
        <v>30</v>
      </c>
      <c r="T428" s="5" t="n">
        <v>45380</v>
      </c>
      <c r="U428" s="5"/>
      <c r="V428" s="5"/>
      <c r="W428" s="5"/>
      <c r="X428" s="5"/>
      <c r="Y428" s="5"/>
      <c r="Z428" s="5"/>
      <c r="AA428" s="5"/>
    </row>
    <row r="429" s="4" customFormat="true" ht="18.75" hidden="false" customHeight="false" outlineLevel="0" collapsed="false">
      <c r="A429" s="3" t="s">
        <v>79</v>
      </c>
      <c r="B429" s="12" t="n">
        <v>5</v>
      </c>
      <c r="C429" s="3" t="n">
        <v>32</v>
      </c>
      <c r="D429" s="3" t="s">
        <v>1976</v>
      </c>
      <c r="E429" s="3" t="s">
        <v>1977</v>
      </c>
      <c r="F429" s="3" t="s">
        <v>25</v>
      </c>
      <c r="G429" s="3" t="str">
        <f aca="false">CONCATENATE(F429,"/",H429,"/INRA")</f>
        <v>http://Malus_domestica_Borkh/Golden/INRA</v>
      </c>
      <c r="H429" s="3" t="s">
        <v>1378</v>
      </c>
      <c r="I429" s="3" t="n">
        <v>65</v>
      </c>
      <c r="J429" s="3" t="s">
        <v>83</v>
      </c>
      <c r="K429" s="14" t="s">
        <v>28</v>
      </c>
      <c r="L429" s="1" t="n">
        <v>2014</v>
      </c>
      <c r="M429" s="1" t="n">
        <v>43.6116762353</v>
      </c>
      <c r="N429" s="1" t="n">
        <v>3.97829045579</v>
      </c>
      <c r="O429" s="1" t="n">
        <v>6279669.87172999</v>
      </c>
      <c r="P429" s="1" t="n">
        <v>778997.563593</v>
      </c>
      <c r="Q429" s="1" t="str">
        <f aca="false">CONCATENATE("POINT(",N429," ",M429,")")</f>
        <v>POINT(3,97829045579 43,6116762353)</v>
      </c>
      <c r="R429" s="1" t="s">
        <v>1978</v>
      </c>
      <c r="S429" s="15" t="s">
        <v>30</v>
      </c>
      <c r="T429" s="5" t="n">
        <v>45371</v>
      </c>
      <c r="U429" s="5" t="n">
        <v>45385</v>
      </c>
      <c r="V429" s="5" t="n">
        <v>45392</v>
      </c>
      <c r="W429" s="5" t="n">
        <v>45399</v>
      </c>
      <c r="X429" s="5"/>
      <c r="Y429" s="5"/>
      <c r="Z429" s="5"/>
      <c r="AA429" s="5"/>
    </row>
    <row r="430" s="4" customFormat="true" ht="30" hidden="false" customHeight="false" outlineLevel="0" collapsed="false">
      <c r="A430" s="3" t="s">
        <v>1979</v>
      </c>
      <c r="B430" s="12" t="n">
        <v>5</v>
      </c>
      <c r="C430" s="3" t="n">
        <v>33</v>
      </c>
      <c r="D430" s="3" t="s">
        <v>1980</v>
      </c>
      <c r="E430" s="3" t="s">
        <v>1981</v>
      </c>
      <c r="F430" s="3" t="s">
        <v>25</v>
      </c>
      <c r="G430" s="3" t="str">
        <f aca="false">CONCATENATE(F430,"/",H430,"/INRA")</f>
        <v>http://Malus_domestica_Borkh/st_jacques_st_chamond/INRA</v>
      </c>
      <c r="H430" s="13" t="s">
        <v>1982</v>
      </c>
      <c r="I430" s="3" t="n">
        <v>98</v>
      </c>
      <c r="J430" s="3" t="s">
        <v>1983</v>
      </c>
      <c r="K430" s="14" t="s">
        <v>28</v>
      </c>
      <c r="L430" s="1" t="n">
        <v>2014</v>
      </c>
      <c r="M430" s="1" t="n">
        <v>43.6116635165999</v>
      </c>
      <c r="N430" s="1" t="n">
        <v>3.97830387824</v>
      </c>
      <c r="O430" s="1" t="n">
        <v>6279668.47171999</v>
      </c>
      <c r="P430" s="1" t="n">
        <v>778998.664921</v>
      </c>
      <c r="Q430" s="1" t="str">
        <f aca="false">CONCATENATE("POINT(",N430," ",M430,")")</f>
        <v>POINT(3,97830387824 43,6116635165999)</v>
      </c>
      <c r="R430" s="1" t="s">
        <v>1984</v>
      </c>
      <c r="S430" s="15" t="s">
        <v>30</v>
      </c>
      <c r="T430" s="5" t="n">
        <v>45387</v>
      </c>
      <c r="U430" s="5" t="n">
        <v>45397</v>
      </c>
      <c r="V430" s="5" t="n">
        <v>45404</v>
      </c>
      <c r="W430" s="5" t="n">
        <v>45408</v>
      </c>
      <c r="X430" s="5"/>
      <c r="Y430" s="5"/>
      <c r="Z430" s="5"/>
      <c r="AA430" s="5"/>
    </row>
    <row r="431" s="4" customFormat="true" ht="18.75" hidden="false" customHeight="false" outlineLevel="0" collapsed="false">
      <c r="A431" s="3" t="s">
        <v>1985</v>
      </c>
      <c r="B431" s="12" t="n">
        <v>5</v>
      </c>
      <c r="C431" s="3" t="n">
        <v>34</v>
      </c>
      <c r="D431" s="3" t="s">
        <v>1986</v>
      </c>
      <c r="E431" s="3" t="s">
        <v>1987</v>
      </c>
      <c r="F431" s="3" t="s">
        <v>25</v>
      </c>
      <c r="G431" s="3" t="str">
        <f aca="false">CONCATENATE(F431,"/",H431,"/INRA")</f>
        <v>http://Malus_domestica_Borkh/tardive_de_grosmagny/INRA</v>
      </c>
      <c r="H431" s="13" t="s">
        <v>1988</v>
      </c>
      <c r="I431" s="3" t="n">
        <v>15</v>
      </c>
      <c r="J431" s="3" t="s">
        <v>1989</v>
      </c>
      <c r="K431" s="14" t="s">
        <v>28</v>
      </c>
      <c r="L431" s="1" t="n">
        <v>2014</v>
      </c>
      <c r="M431" s="1" t="n">
        <v>43.6116498116999</v>
      </c>
      <c r="N431" s="1" t="n">
        <v>3.97831858344</v>
      </c>
      <c r="O431" s="1" t="n">
        <v>6279666.96339</v>
      </c>
      <c r="P431" s="1" t="n">
        <v>778999.871185999</v>
      </c>
      <c r="Q431" s="1" t="str">
        <f aca="false">CONCATENATE("POINT(",N431," ",M431,")")</f>
        <v>POINT(3,97831858344 43,6116498116999)</v>
      </c>
      <c r="R431" s="1" t="s">
        <v>1990</v>
      </c>
      <c r="S431" s="15" t="s">
        <v>30</v>
      </c>
      <c r="T431" s="5" t="n">
        <v>45380</v>
      </c>
      <c r="U431" s="5" t="n">
        <v>45399</v>
      </c>
      <c r="V431" s="5" t="n">
        <v>45404</v>
      </c>
      <c r="W431" s="5" t="n">
        <v>45408</v>
      </c>
      <c r="X431" s="5"/>
      <c r="Y431" s="5"/>
      <c r="Z431" s="5"/>
      <c r="AA431" s="5"/>
    </row>
    <row r="432" s="4" customFormat="true" ht="18.75" hidden="false" customHeight="false" outlineLevel="0" collapsed="false">
      <c r="A432" s="3" t="s">
        <v>1991</v>
      </c>
      <c r="B432" s="12" t="n">
        <v>5</v>
      </c>
      <c r="C432" s="3" t="n">
        <v>35</v>
      </c>
      <c r="D432" s="3" t="s">
        <v>1992</v>
      </c>
      <c r="E432" s="3" t="s">
        <v>1993</v>
      </c>
      <c r="F432" s="3" t="s">
        <v>25</v>
      </c>
      <c r="G432" s="3" t="str">
        <f aca="false">CONCATENATE(F432,"/",H432,"/INRA")</f>
        <v>http://Malus_domestica_Borkh/louquotte/INRA</v>
      </c>
      <c r="H432" s="13" t="s">
        <v>1994</v>
      </c>
      <c r="I432" s="3" t="n">
        <v>480</v>
      </c>
      <c r="J432" s="3" t="s">
        <v>1995</v>
      </c>
      <c r="K432" s="14" t="s">
        <v>28</v>
      </c>
      <c r="L432" s="1" t="n">
        <v>2014</v>
      </c>
      <c r="M432" s="1" t="n">
        <v>43.6116356503999</v>
      </c>
      <c r="N432" s="1" t="n">
        <v>3.9783341311</v>
      </c>
      <c r="O432" s="1" t="n">
        <v>6279665.40519999</v>
      </c>
      <c r="P432" s="1" t="n">
        <v>779001.146105</v>
      </c>
      <c r="Q432" s="1" t="str">
        <f aca="false">CONCATENATE("POINT(",N432," ",M432,")")</f>
        <v>POINT(3,9783341311 43,6116356503999)</v>
      </c>
      <c r="R432" s="1" t="s">
        <v>1996</v>
      </c>
      <c r="S432" s="15" t="s">
        <v>30</v>
      </c>
      <c r="T432" s="5" t="n">
        <v>45392</v>
      </c>
      <c r="U432" s="5" t="n">
        <v>45401</v>
      </c>
      <c r="V432" s="5" t="n">
        <v>45404</v>
      </c>
      <c r="W432" s="5" t="n">
        <v>45413</v>
      </c>
      <c r="X432" s="5"/>
      <c r="Y432" s="5"/>
      <c r="Z432" s="5"/>
      <c r="AA432" s="5"/>
    </row>
    <row r="433" s="4" customFormat="true" ht="18.75" hidden="false" customHeight="false" outlineLevel="0" collapsed="false">
      <c r="A433" s="3" t="s">
        <v>1997</v>
      </c>
      <c r="B433" s="12" t="n">
        <v>5</v>
      </c>
      <c r="C433" s="3" t="n">
        <v>36</v>
      </c>
      <c r="D433" s="3" t="s">
        <v>1998</v>
      </c>
      <c r="E433" s="3" t="s">
        <v>1999</v>
      </c>
      <c r="F433" s="3" t="s">
        <v>25</v>
      </c>
      <c r="G433" s="3" t="str">
        <f aca="false">CONCATENATE(F433,"/",H433,"/INRA")</f>
        <v>http://Malus_domestica_Borkh/fevrette/INRA</v>
      </c>
      <c r="H433" s="13" t="s">
        <v>2000</v>
      </c>
      <c r="I433" s="3" t="n">
        <v>1611</v>
      </c>
      <c r="J433" s="3" t="s">
        <v>2001</v>
      </c>
      <c r="K433" s="14" t="s">
        <v>28</v>
      </c>
      <c r="L433" s="1" t="n">
        <v>2014</v>
      </c>
      <c r="M433" s="1" t="n">
        <v>43.6116226932999</v>
      </c>
      <c r="N433" s="1" t="n">
        <v>3.97834844637</v>
      </c>
      <c r="O433" s="1" t="n">
        <v>6279663.97958</v>
      </c>
      <c r="P433" s="1" t="n">
        <v>779002.319855</v>
      </c>
      <c r="Q433" s="1" t="str">
        <f aca="false">CONCATENATE("POINT(",N433," ",M433,")")</f>
        <v>POINT(3,97834844637 43,6116226932999)</v>
      </c>
      <c r="R433" s="1" t="s">
        <v>2002</v>
      </c>
      <c r="S433" s="15" t="s">
        <v>30</v>
      </c>
      <c r="T433" s="5" t="n">
        <v>45376</v>
      </c>
      <c r="U433" s="5" t="n">
        <v>45390</v>
      </c>
      <c r="V433" s="5" t="n">
        <v>45394</v>
      </c>
      <c r="W433" s="5" t="n">
        <v>45397</v>
      </c>
      <c r="X433" s="5"/>
      <c r="Y433" s="5"/>
      <c r="Z433" s="5"/>
      <c r="AA433" s="5"/>
    </row>
    <row r="434" s="4" customFormat="true" ht="18.75" hidden="false" customHeight="false" outlineLevel="0" collapsed="false">
      <c r="A434" s="3" t="s">
        <v>2003</v>
      </c>
      <c r="B434" s="12" t="n">
        <v>5</v>
      </c>
      <c r="C434" s="3" t="n">
        <v>37</v>
      </c>
      <c r="D434" s="3" t="s">
        <v>2004</v>
      </c>
      <c r="E434" s="3" t="s">
        <v>2005</v>
      </c>
      <c r="F434" s="3" t="s">
        <v>25</v>
      </c>
      <c r="G434" s="3" t="str">
        <f aca="false">CONCATENATE(F434,"/",H434,"/INRA")</f>
        <v>http://Malus_domestica_Borkh/cabarelle/INRA</v>
      </c>
      <c r="H434" s="13" t="s">
        <v>2006</v>
      </c>
      <c r="I434" s="3" t="n">
        <v>340</v>
      </c>
      <c r="J434" s="3" t="s">
        <v>2007</v>
      </c>
      <c r="K434" s="14" t="s">
        <v>28</v>
      </c>
      <c r="L434" s="1" t="n">
        <v>2014</v>
      </c>
      <c r="M434" s="1" t="n">
        <v>43.6116080563</v>
      </c>
      <c r="N434" s="1" t="n">
        <v>3.97836479437</v>
      </c>
      <c r="O434" s="1" t="n">
        <v>6279662.36931</v>
      </c>
      <c r="P434" s="1" t="n">
        <v>779003.660054999</v>
      </c>
      <c r="Q434" s="1" t="str">
        <f aca="false">CONCATENATE("POINT(",N434," ",M434,")")</f>
        <v>POINT(3,97836479437 43,6116080563)</v>
      </c>
      <c r="R434" s="1" t="s">
        <v>2008</v>
      </c>
      <c r="S434" s="15" t="s">
        <v>30</v>
      </c>
      <c r="T434" s="5" t="n">
        <v>45373</v>
      </c>
      <c r="U434" s="5" t="n">
        <v>45390</v>
      </c>
      <c r="V434" s="5" t="n">
        <v>45394</v>
      </c>
      <c r="W434" s="5" t="n">
        <v>45401</v>
      </c>
      <c r="X434" s="5"/>
      <c r="Y434" s="5"/>
      <c r="Z434" s="5"/>
      <c r="AA434" s="5"/>
    </row>
    <row r="435" s="4" customFormat="true" ht="18.75" hidden="false" customHeight="false" outlineLevel="0" collapsed="false">
      <c r="A435" s="3" t="s">
        <v>2009</v>
      </c>
      <c r="B435" s="12" t="n">
        <v>5</v>
      </c>
      <c r="C435" s="3" t="n">
        <v>38</v>
      </c>
      <c r="D435" s="3" t="s">
        <v>2010</v>
      </c>
      <c r="E435" s="3" t="s">
        <v>2011</v>
      </c>
      <c r="F435" s="3" t="s">
        <v>25</v>
      </c>
      <c r="G435" s="3" t="str">
        <f aca="false">CONCATENATE(F435,"/",H435,"/INRA")</f>
        <v>http://Malus_domestica_Borkh/renette_de_luneville/INRA</v>
      </c>
      <c r="H435" s="13" t="s">
        <v>2012</v>
      </c>
      <c r="I435" s="3" t="n">
        <v>1512</v>
      </c>
      <c r="J435" s="3" t="s">
        <v>2013</v>
      </c>
      <c r="K435" s="14" t="s">
        <v>28</v>
      </c>
      <c r="L435" s="1" t="n">
        <v>2014</v>
      </c>
      <c r="M435" s="1" t="n">
        <v>43.6115946513</v>
      </c>
      <c r="N435" s="1" t="n">
        <v>3.97837893997</v>
      </c>
      <c r="O435" s="1" t="n">
        <v>6279660.89376</v>
      </c>
      <c r="P435" s="1" t="n">
        <v>779004.820722999</v>
      </c>
      <c r="Q435" s="1" t="str">
        <f aca="false">CONCATENATE("POINT(",N435," ",M435,")")</f>
        <v>POINT(3,97837893997 43,6115946513)</v>
      </c>
      <c r="R435" s="1" t="s">
        <v>2014</v>
      </c>
      <c r="S435" s="15" t="s">
        <v>30</v>
      </c>
      <c r="T435" s="5" t="n">
        <v>45373</v>
      </c>
      <c r="U435" s="5" t="n">
        <v>45390</v>
      </c>
      <c r="V435" s="5" t="n">
        <v>45394</v>
      </c>
      <c r="W435" s="5" t="n">
        <v>45399</v>
      </c>
      <c r="X435" s="5"/>
      <c r="Y435" s="5"/>
      <c r="Z435" s="5"/>
      <c r="AA435" s="5"/>
    </row>
    <row r="436" s="4" customFormat="true" ht="30" hidden="false" customHeight="false" outlineLevel="0" collapsed="false">
      <c r="A436" s="3" t="s">
        <v>2015</v>
      </c>
      <c r="B436" s="12" t="n">
        <v>5</v>
      </c>
      <c r="C436" s="3" t="n">
        <v>39</v>
      </c>
      <c r="D436" s="3" t="s">
        <v>2016</v>
      </c>
      <c r="E436" s="3" t="s">
        <v>2017</v>
      </c>
      <c r="F436" s="3" t="s">
        <v>25</v>
      </c>
      <c r="G436" s="3" t="str">
        <f aca="false">CONCATENATE(F436,"/",H436,"/INRA")</f>
        <v>http://Malus_domestica_Borkh/grosse_pomme_du_marche/INRA</v>
      </c>
      <c r="H436" s="13" t="s">
        <v>2018</v>
      </c>
      <c r="I436" s="3" t="n">
        <v>498</v>
      </c>
      <c r="J436" s="3" t="s">
        <v>2019</v>
      </c>
      <c r="K436" s="14" t="s">
        <v>28</v>
      </c>
      <c r="L436" s="1" t="n">
        <v>2014</v>
      </c>
      <c r="M436" s="1" t="n">
        <v>43.611581561</v>
      </c>
      <c r="N436" s="1" t="n">
        <v>3.97839383542</v>
      </c>
      <c r="O436" s="1" t="n">
        <v>6279659.45392999</v>
      </c>
      <c r="P436" s="1" t="n">
        <v>779006.041505999</v>
      </c>
      <c r="Q436" s="1" t="str">
        <f aca="false">CONCATENATE("POINT(",N436," ",M436,")")</f>
        <v>POINT(3,97839383542 43,611581561)</v>
      </c>
      <c r="R436" s="1" t="s">
        <v>2020</v>
      </c>
      <c r="S436" s="15" t="s">
        <v>30</v>
      </c>
      <c r="T436" s="5" t="n">
        <v>45378</v>
      </c>
      <c r="U436" s="5" t="n">
        <v>45394</v>
      </c>
      <c r="V436" s="5" t="n">
        <v>45404</v>
      </c>
      <c r="W436" s="5" t="n">
        <v>45411</v>
      </c>
      <c r="X436" s="5"/>
      <c r="Y436" s="5"/>
      <c r="Z436" s="5"/>
      <c r="AA436" s="5"/>
    </row>
    <row r="437" s="4" customFormat="true" ht="18.75" hidden="false" customHeight="false" outlineLevel="0" collapsed="false">
      <c r="A437" s="19"/>
      <c r="B437" s="12" t="n">
        <v>5</v>
      </c>
      <c r="C437" s="3" t="n">
        <v>40</v>
      </c>
      <c r="D437" s="3" t="s">
        <v>2021</v>
      </c>
      <c r="E437" s="19"/>
      <c r="F437" s="19"/>
      <c r="G437" s="3"/>
      <c r="H437" s="19"/>
      <c r="I437" s="19"/>
      <c r="J437" s="19"/>
      <c r="K437" s="20"/>
      <c r="L437" s="1" t="n">
        <v>2014</v>
      </c>
      <c r="M437" s="1" t="n">
        <v>43.6115679766</v>
      </c>
      <c r="N437" s="1" t="n">
        <v>3.9784089457</v>
      </c>
      <c r="O437" s="1" t="n">
        <v>6279657.9594</v>
      </c>
      <c r="P437" s="1" t="n">
        <v>779007.280317</v>
      </c>
      <c r="Q437" s="1" t="str">
        <f aca="false">CONCATENATE("POINT(",N437," ",M437,")")</f>
        <v>POINT(3,9784089457 43,6115679766)</v>
      </c>
      <c r="R437" s="1" t="s">
        <v>2022</v>
      </c>
      <c r="S437" s="4" t="s">
        <v>370</v>
      </c>
      <c r="T437" s="5" t="e">
        <f aca="false">#N/A</f>
        <v>#N/A</v>
      </c>
      <c r="U437" s="5"/>
      <c r="V437" s="5"/>
      <c r="W437" s="5"/>
      <c r="X437" s="5"/>
      <c r="Y437" s="5"/>
      <c r="Z437" s="5"/>
      <c r="AA437" s="5"/>
    </row>
    <row r="438" s="4" customFormat="true" ht="18.75" hidden="false" customHeight="false" outlineLevel="0" collapsed="false">
      <c r="A438" s="19"/>
      <c r="B438" s="12" t="n">
        <v>5</v>
      </c>
      <c r="C438" s="3" t="n">
        <v>41</v>
      </c>
      <c r="D438" s="3" t="s">
        <v>2023</v>
      </c>
      <c r="E438" s="19"/>
      <c r="F438" s="19"/>
      <c r="G438" s="3"/>
      <c r="H438" s="19"/>
      <c r="I438" s="19"/>
      <c r="J438" s="19"/>
      <c r="K438" s="20"/>
      <c r="L438" s="1" t="n">
        <v>2014</v>
      </c>
      <c r="M438" s="1" t="n">
        <v>43.6115546846</v>
      </c>
      <c r="N438" s="1" t="n">
        <v>3.9784242416</v>
      </c>
      <c r="O438" s="1" t="n">
        <v>6279656.49756</v>
      </c>
      <c r="P438" s="1" t="n">
        <v>779008.533714</v>
      </c>
      <c r="Q438" s="1" t="str">
        <f aca="false">CONCATENATE("POINT(",N438," ",M438,")")</f>
        <v>POINT(3,9784242416 43,6115546846)</v>
      </c>
      <c r="R438" s="1" t="s">
        <v>2024</v>
      </c>
      <c r="S438" s="4" t="s">
        <v>370</v>
      </c>
      <c r="T438" s="5" t="e">
        <f aca="false">#N/A</f>
        <v>#N/A</v>
      </c>
      <c r="U438" s="5"/>
      <c r="V438" s="5"/>
      <c r="W438" s="5"/>
      <c r="X438" s="5"/>
      <c r="Y438" s="5"/>
      <c r="Z438" s="5"/>
      <c r="AA438" s="5"/>
    </row>
    <row r="439" s="4" customFormat="true" ht="18.75" hidden="false" customHeight="false" outlineLevel="0" collapsed="false">
      <c r="A439" s="3" t="s">
        <v>2025</v>
      </c>
      <c r="B439" s="12" t="n">
        <v>5</v>
      </c>
      <c r="C439" s="3" t="n">
        <v>42</v>
      </c>
      <c r="D439" s="3" t="s">
        <v>2026</v>
      </c>
      <c r="E439" s="3" t="s">
        <v>2027</v>
      </c>
      <c r="F439" s="3" t="s">
        <v>25</v>
      </c>
      <c r="G439" s="3" t="str">
        <f aca="false">CONCATENATE(F439,"/",H439,"/INRA")</f>
        <v>http://Malus_domestica_Borkh/coing_du_cantal/INRA</v>
      </c>
      <c r="H439" s="13" t="s">
        <v>2028</v>
      </c>
      <c r="I439" s="3" t="n">
        <v>288</v>
      </c>
      <c r="J439" s="3" t="s">
        <v>2029</v>
      </c>
      <c r="K439" s="14" t="s">
        <v>28</v>
      </c>
      <c r="L439" s="1" t="n">
        <v>2014</v>
      </c>
      <c r="M439" s="1" t="n">
        <v>43.6115407535</v>
      </c>
      <c r="N439" s="1" t="n">
        <v>3.9784396879</v>
      </c>
      <c r="O439" s="1" t="n">
        <v>6279654.96483</v>
      </c>
      <c r="P439" s="1" t="n">
        <v>779009.800136</v>
      </c>
      <c r="Q439" s="1" t="str">
        <f aca="false">CONCATENATE("POINT(",N439," ",M439,")")</f>
        <v>POINT(3,9784396879 43,6115407535)</v>
      </c>
      <c r="R439" s="1" t="s">
        <v>2030</v>
      </c>
      <c r="S439" s="15" t="s">
        <v>30</v>
      </c>
      <c r="T439" s="5" t="n">
        <v>45390</v>
      </c>
      <c r="U439" s="5" t="n">
        <v>45397</v>
      </c>
      <c r="V439" s="5" t="n">
        <v>45401</v>
      </c>
      <c r="W439" s="5" t="n">
        <v>45404</v>
      </c>
      <c r="X439" s="5"/>
      <c r="Y439" s="5"/>
      <c r="Z439" s="5"/>
      <c r="AA439" s="5"/>
    </row>
    <row r="440" s="4" customFormat="true" ht="18.75" hidden="false" customHeight="false" outlineLevel="0" collapsed="false">
      <c r="A440" s="3" t="s">
        <v>2031</v>
      </c>
      <c r="B440" s="12" t="n">
        <v>5</v>
      </c>
      <c r="C440" s="3" t="n">
        <v>43</v>
      </c>
      <c r="D440" s="3" t="s">
        <v>2032</v>
      </c>
      <c r="E440" s="3" t="s">
        <v>2033</v>
      </c>
      <c r="F440" s="3" t="s">
        <v>25</v>
      </c>
      <c r="G440" s="3" t="str">
        <f aca="false">CONCATENATE(F440,"/",H440,"/INRA")</f>
        <v>http://Malus_domestica_Borkh/champ_gaillard/INRA</v>
      </c>
      <c r="H440" s="13" t="s">
        <v>2034</v>
      </c>
      <c r="I440" s="3" t="n">
        <v>505</v>
      </c>
      <c r="J440" s="3" t="s">
        <v>2035</v>
      </c>
      <c r="K440" s="14" t="s">
        <v>28</v>
      </c>
      <c r="L440" s="1" t="n">
        <v>2014</v>
      </c>
      <c r="M440" s="1" t="n">
        <v>43.6115281753</v>
      </c>
      <c r="N440" s="1" t="n">
        <v>3.97845328044</v>
      </c>
      <c r="O440" s="1" t="n">
        <v>6279653.58060999</v>
      </c>
      <c r="P440" s="1" t="n">
        <v>779010.91501</v>
      </c>
      <c r="Q440" s="1" t="str">
        <f aca="false">CONCATENATE("POINT(",N440," ",M440,")")</f>
        <v>POINT(3,97845328044 43,6115281753)</v>
      </c>
      <c r="R440" s="1" t="s">
        <v>2036</v>
      </c>
      <c r="S440" s="15" t="s">
        <v>30</v>
      </c>
      <c r="T440" s="5" t="n">
        <v>45380</v>
      </c>
      <c r="U440" s="5" t="n">
        <v>45394</v>
      </c>
      <c r="V440" s="5" t="n">
        <v>45397</v>
      </c>
      <c r="W440" s="5" t="n">
        <v>45404</v>
      </c>
      <c r="X440" s="5"/>
      <c r="Y440" s="5"/>
      <c r="Z440" s="5"/>
      <c r="AA440" s="5"/>
    </row>
    <row r="441" s="4" customFormat="true" ht="30" hidden="false" customHeight="false" outlineLevel="0" collapsed="false">
      <c r="A441" s="16" t="s">
        <v>121</v>
      </c>
      <c r="B441" s="12" t="n">
        <v>5</v>
      </c>
      <c r="C441" s="3" t="n">
        <v>44</v>
      </c>
      <c r="D441" s="3" t="s">
        <v>2037</v>
      </c>
      <c r="E441" s="3" t="s">
        <v>2038</v>
      </c>
      <c r="F441" s="3" t="s">
        <v>25</v>
      </c>
      <c r="G441" s="3" t="str">
        <f aca="false">CONCATENATE(F441,"/",H441,"/INRA")</f>
        <v>http://Malus_domestica_Borkh/Golden_Delicious_Doubled_Haploid/INRA</v>
      </c>
      <c r="H441" s="7" t="s">
        <v>124</v>
      </c>
      <c r="I441" s="3" t="n">
        <v>4956</v>
      </c>
      <c r="J441" s="3" t="s">
        <v>125</v>
      </c>
      <c r="K441" s="14" t="s">
        <v>28</v>
      </c>
      <c r="L441" s="1" t="n">
        <v>2017</v>
      </c>
      <c r="M441" s="1" t="n">
        <v>43.6115146769</v>
      </c>
      <c r="N441" s="1" t="n">
        <v>3.97846891446</v>
      </c>
      <c r="O441" s="1" t="n">
        <v>6279652.09616</v>
      </c>
      <c r="P441" s="1" t="n">
        <v>779012.195994999</v>
      </c>
      <c r="Q441" s="1" t="str">
        <f aca="false">CONCATENATE("POINT(",N441," ",M441,")")</f>
        <v>POINT(3,97846891446 43,6115146769)</v>
      </c>
      <c r="R441" s="1" t="s">
        <v>2039</v>
      </c>
      <c r="S441" s="18" t="s">
        <v>127</v>
      </c>
      <c r="T441" s="5" t="n">
        <v>45371</v>
      </c>
      <c r="U441" s="5" t="n">
        <v>45383</v>
      </c>
      <c r="V441" s="5" t="n">
        <v>45390</v>
      </c>
      <c r="W441" s="5" t="n">
        <v>45397</v>
      </c>
      <c r="X441" s="5"/>
      <c r="Y441" s="5"/>
      <c r="Z441" s="5"/>
      <c r="AA441" s="5"/>
    </row>
    <row r="442" s="4" customFormat="true" ht="18.75" hidden="false" customHeight="false" outlineLevel="0" collapsed="false">
      <c r="A442" s="3" t="s">
        <v>2040</v>
      </c>
      <c r="B442" s="12" t="n">
        <v>5</v>
      </c>
      <c r="C442" s="3" t="n">
        <v>45</v>
      </c>
      <c r="D442" s="3" t="s">
        <v>2041</v>
      </c>
      <c r="E442" s="3" t="s">
        <v>2042</v>
      </c>
      <c r="F442" s="3" t="s">
        <v>25</v>
      </c>
      <c r="G442" s="3" t="str">
        <f aca="false">CONCATENATE(F442,"/",H442,"/INRA")</f>
        <v>http://Malus_domestica_Borkh/maiapfel/INRA</v>
      </c>
      <c r="H442" s="13" t="s">
        <v>2043</v>
      </c>
      <c r="I442" s="3" t="n">
        <v>4956</v>
      </c>
      <c r="J442" s="3" t="s">
        <v>125</v>
      </c>
      <c r="K442" s="14" t="s">
        <v>28</v>
      </c>
      <c r="L442" s="1" t="n">
        <v>2014</v>
      </c>
      <c r="M442" s="1" t="n">
        <v>43.6115000992</v>
      </c>
      <c r="N442" s="1" t="n">
        <v>3.97848403779</v>
      </c>
      <c r="O442" s="1" t="n">
        <v>6279650.49125999</v>
      </c>
      <c r="P442" s="1" t="n">
        <v>779013.437231</v>
      </c>
      <c r="Q442" s="1" t="str">
        <f aca="false">CONCATENATE("POINT(",N442," ",M442,")")</f>
        <v>POINT(3,97848403779 43,6115000992)</v>
      </c>
      <c r="R442" s="1" t="s">
        <v>2044</v>
      </c>
      <c r="S442" s="15" t="s">
        <v>30</v>
      </c>
      <c r="T442" s="5" t="n">
        <v>45387</v>
      </c>
      <c r="U442" s="5" t="n">
        <v>45397</v>
      </c>
      <c r="V442" s="5" t="n">
        <v>45404</v>
      </c>
      <c r="W442" s="5" t="n">
        <v>45411</v>
      </c>
      <c r="X442" s="5"/>
      <c r="Y442" s="5"/>
      <c r="Z442" s="5"/>
      <c r="AA442" s="5"/>
    </row>
    <row r="443" s="4" customFormat="true" ht="18.75" hidden="false" customHeight="false" outlineLevel="0" collapsed="false">
      <c r="A443" s="3" t="s">
        <v>2045</v>
      </c>
      <c r="B443" s="12" t="n">
        <v>5</v>
      </c>
      <c r="C443" s="3" t="n">
        <v>46</v>
      </c>
      <c r="D443" s="3" t="s">
        <v>2046</v>
      </c>
      <c r="E443" s="3" t="s">
        <v>2047</v>
      </c>
      <c r="F443" s="3" t="s">
        <v>25</v>
      </c>
      <c r="G443" s="3" t="str">
        <f aca="false">CONCATENATE(F443,"/",H443,"/INRA")</f>
        <v>http://Malus_domestica_Borkh/de_noel/INRA</v>
      </c>
      <c r="H443" s="13" t="s">
        <v>2048</v>
      </c>
      <c r="I443" s="3" t="n">
        <v>659</v>
      </c>
      <c r="J443" s="3" t="s">
        <v>2049</v>
      </c>
      <c r="K443" s="14" t="s">
        <v>28</v>
      </c>
      <c r="L443" s="1" t="n">
        <v>2014</v>
      </c>
      <c r="M443" s="1" t="n">
        <v>43.6114866829</v>
      </c>
      <c r="N443" s="1" t="n">
        <v>3.97849798372</v>
      </c>
      <c r="O443" s="1" t="n">
        <v>6279649.01425</v>
      </c>
      <c r="P443" s="1" t="n">
        <v>779014.581795</v>
      </c>
      <c r="Q443" s="1" t="str">
        <f aca="false">CONCATENATE("POINT(",N443," ",M443,")")</f>
        <v>POINT(3,97849798372 43,6114866829)</v>
      </c>
      <c r="R443" s="1" t="s">
        <v>2050</v>
      </c>
      <c r="S443" s="15" t="s">
        <v>30</v>
      </c>
      <c r="T443" s="5" t="n">
        <v>45392</v>
      </c>
      <c r="U443" s="5" t="n">
        <v>45404</v>
      </c>
      <c r="V443" s="5" t="n">
        <v>45418</v>
      </c>
      <c r="W443" s="5" t="n">
        <v>45422</v>
      </c>
      <c r="X443" s="5"/>
      <c r="Y443" s="5"/>
      <c r="Z443" s="5"/>
      <c r="AA443" s="5"/>
    </row>
    <row r="444" s="4" customFormat="true" ht="18.75" hidden="false" customHeight="false" outlineLevel="0" collapsed="false">
      <c r="A444" s="3" t="s">
        <v>2051</v>
      </c>
      <c r="B444" s="12" t="n">
        <v>5</v>
      </c>
      <c r="C444" s="3" t="n">
        <v>47</v>
      </c>
      <c r="D444" s="3" t="s">
        <v>2052</v>
      </c>
      <c r="E444" s="3" t="s">
        <v>2053</v>
      </c>
      <c r="F444" s="3" t="s">
        <v>25</v>
      </c>
      <c r="G444" s="3" t="str">
        <f aca="false">CONCATENATE(F444,"/",H444,"/INRA")</f>
        <v>http://Malus_domestica_Borkh/gewurtzluiken/INRA</v>
      </c>
      <c r="H444" s="13" t="s">
        <v>2054</v>
      </c>
      <c r="I444" s="3" t="n">
        <v>315</v>
      </c>
      <c r="J444" s="3" t="s">
        <v>2055</v>
      </c>
      <c r="K444" s="14" t="s">
        <v>28</v>
      </c>
      <c r="L444" s="1" t="n">
        <v>2014</v>
      </c>
      <c r="M444" s="1" t="n">
        <v>43.6114740976</v>
      </c>
      <c r="N444" s="1" t="n">
        <v>3.97851266544</v>
      </c>
      <c r="O444" s="1" t="n">
        <v>6279647.63033</v>
      </c>
      <c r="P444" s="1" t="n">
        <v>779015.784629</v>
      </c>
      <c r="Q444" s="1" t="str">
        <f aca="false">CONCATENATE("POINT(",N444," ",M444,")")</f>
        <v>POINT(3,97851266544 43,6114740976)</v>
      </c>
      <c r="R444" s="1" t="s">
        <v>2056</v>
      </c>
      <c r="S444" s="15" t="s">
        <v>30</v>
      </c>
      <c r="T444" s="5" t="n">
        <v>45378</v>
      </c>
      <c r="U444" s="5" t="n">
        <v>45387</v>
      </c>
      <c r="V444" s="5" t="n">
        <v>45390</v>
      </c>
      <c r="W444" s="5" t="n">
        <v>45399</v>
      </c>
      <c r="X444" s="5"/>
      <c r="Y444" s="5"/>
      <c r="Z444" s="5"/>
      <c r="AA444" s="5"/>
    </row>
    <row r="445" s="4" customFormat="true" ht="18.75" hidden="false" customHeight="false" outlineLevel="0" collapsed="false">
      <c r="A445" s="3" t="s">
        <v>2057</v>
      </c>
      <c r="B445" s="12" t="n">
        <v>5</v>
      </c>
      <c r="C445" s="3" t="n">
        <v>48</v>
      </c>
      <c r="D445" s="3" t="s">
        <v>2058</v>
      </c>
      <c r="E445" s="3" t="s">
        <v>2059</v>
      </c>
      <c r="F445" s="3" t="s">
        <v>25</v>
      </c>
      <c r="G445" s="3" t="str">
        <f aca="false">CONCATENATE(F445,"/",H445,"/INRA")</f>
        <v>http://Malus_domestica_Borkh/marand_rouge/INRA</v>
      </c>
      <c r="H445" s="13" t="s">
        <v>2060</v>
      </c>
      <c r="I445" s="3" t="n">
        <v>1558</v>
      </c>
      <c r="J445" s="3" t="s">
        <v>2061</v>
      </c>
      <c r="K445" s="14" t="s">
        <v>28</v>
      </c>
      <c r="L445" s="1" t="n">
        <v>2014</v>
      </c>
      <c r="M445" s="1" t="n">
        <v>43.6114582375</v>
      </c>
      <c r="N445" s="1" t="n">
        <v>3.97853029462</v>
      </c>
      <c r="O445" s="1" t="n">
        <v>6279645.88542999</v>
      </c>
      <c r="P445" s="1" t="n">
        <v>779017.229972</v>
      </c>
      <c r="Q445" s="1" t="str">
        <f aca="false">CONCATENATE("POINT(",N445," ",M445,")")</f>
        <v>POINT(3,97853029462 43,6114582375)</v>
      </c>
      <c r="R445" s="1" t="s">
        <v>2062</v>
      </c>
      <c r="S445" s="15" t="s">
        <v>30</v>
      </c>
      <c r="T445" s="5" t="n">
        <v>45380</v>
      </c>
      <c r="U445" s="5" t="n">
        <v>45394</v>
      </c>
      <c r="V445" s="5" t="n">
        <v>45399</v>
      </c>
      <c r="W445" s="5" t="n">
        <v>45404</v>
      </c>
      <c r="X445" s="5"/>
      <c r="Y445" s="5"/>
      <c r="Z445" s="5"/>
      <c r="AA445" s="5"/>
    </row>
    <row r="446" s="4" customFormat="true" ht="18.75" hidden="false" customHeight="false" outlineLevel="0" collapsed="false">
      <c r="A446" s="3" t="s">
        <v>1826</v>
      </c>
      <c r="B446" s="12" t="n">
        <v>5</v>
      </c>
      <c r="C446" s="3" t="n">
        <v>49</v>
      </c>
      <c r="D446" s="3" t="s">
        <v>2063</v>
      </c>
      <c r="E446" s="3" t="s">
        <v>2064</v>
      </c>
      <c r="F446" s="3" t="s">
        <v>25</v>
      </c>
      <c r="G446" s="3" t="str">
        <f aca="false">CONCATENATE(F446,"/",H446,"/INRA")</f>
        <v>http://Malus_domestica_Borkh/beurriere/INRA</v>
      </c>
      <c r="H446" s="13" t="s">
        <v>1829</v>
      </c>
      <c r="I446" s="3" t="n">
        <v>459</v>
      </c>
      <c r="J446" s="3" t="s">
        <v>1830</v>
      </c>
      <c r="K446" s="14" t="s">
        <v>28</v>
      </c>
      <c r="L446" s="1" t="n">
        <v>2014</v>
      </c>
      <c r="M446" s="1" t="n">
        <v>43.6114463632</v>
      </c>
      <c r="N446" s="1" t="n">
        <v>3.97854351185</v>
      </c>
      <c r="O446" s="1" t="n">
        <v>6279644.57904999</v>
      </c>
      <c r="P446" s="1" t="n">
        <v>779018.313575</v>
      </c>
      <c r="Q446" s="1" t="str">
        <f aca="false">CONCATENATE("POINT(",N446," ",M446,")")</f>
        <v>POINT(3,97854351185 43,6114463632)</v>
      </c>
      <c r="R446" s="1" t="s">
        <v>2065</v>
      </c>
      <c r="S446" s="15" t="s">
        <v>30</v>
      </c>
      <c r="T446" s="5" t="n">
        <v>45392</v>
      </c>
      <c r="U446" s="5" t="n">
        <v>45404</v>
      </c>
      <c r="V446" s="5" t="n">
        <v>45415</v>
      </c>
      <c r="W446" s="5" t="n">
        <v>45422</v>
      </c>
      <c r="X446" s="5"/>
      <c r="Y446" s="5"/>
      <c r="Z446" s="5"/>
      <c r="AA446" s="5"/>
    </row>
    <row r="447" s="4" customFormat="true" ht="18.75" hidden="false" customHeight="false" outlineLevel="0" collapsed="false">
      <c r="A447" s="3" t="s">
        <v>176</v>
      </c>
      <c r="B447" s="12" t="n">
        <v>5</v>
      </c>
      <c r="C447" s="3" t="n">
        <v>50</v>
      </c>
      <c r="D447" s="3" t="s">
        <v>2066</v>
      </c>
      <c r="E447" s="3" t="s">
        <v>2067</v>
      </c>
      <c r="F447" s="3" t="s">
        <v>25</v>
      </c>
      <c r="G447" s="3" t="str">
        <f aca="false">CONCATENATE(F447,"/",H447,"/INRA")</f>
        <v>http://Malus_domestica_Borkh/pomme_orange/INRA</v>
      </c>
      <c r="H447" s="13" t="s">
        <v>179</v>
      </c>
      <c r="I447" s="3" t="n">
        <v>179</v>
      </c>
      <c r="J447" s="3" t="s">
        <v>180</v>
      </c>
      <c r="K447" s="14" t="s">
        <v>28</v>
      </c>
      <c r="L447" s="1" t="n">
        <v>2014</v>
      </c>
      <c r="M447" s="1" t="n">
        <v>43.6114326925999</v>
      </c>
      <c r="N447" s="1" t="n">
        <v>3.97855770363</v>
      </c>
      <c r="O447" s="1" t="n">
        <v>6279643.07402999</v>
      </c>
      <c r="P447" s="1" t="n">
        <v>779019.478343999</v>
      </c>
      <c r="Q447" s="1" t="str">
        <f aca="false">CONCATENATE("POINT(",N447," ",M447,")")</f>
        <v>POINT(3,97855770363 43,6114326925999)</v>
      </c>
      <c r="R447" s="1" t="s">
        <v>2068</v>
      </c>
      <c r="S447" s="15" t="s">
        <v>30</v>
      </c>
      <c r="T447" s="5" t="n">
        <v>45399</v>
      </c>
      <c r="U447" s="5" t="n">
        <v>45411</v>
      </c>
      <c r="V447" s="5" t="n">
        <v>45415</v>
      </c>
      <c r="W447" s="5" t="n">
        <v>45425</v>
      </c>
      <c r="X447" s="5"/>
      <c r="Y447" s="5"/>
      <c r="Z447" s="5"/>
      <c r="AA447" s="5"/>
    </row>
    <row r="448" s="4" customFormat="true" ht="18.75" hidden="false" customHeight="false" outlineLevel="0" collapsed="false">
      <c r="A448" s="3" t="s">
        <v>573</v>
      </c>
      <c r="B448" s="12" t="n">
        <v>5</v>
      </c>
      <c r="C448" s="3" t="n">
        <v>51</v>
      </c>
      <c r="D448" s="3" t="s">
        <v>2069</v>
      </c>
      <c r="E448" s="3" t="s">
        <v>2070</v>
      </c>
      <c r="F448" s="3" t="s">
        <v>25</v>
      </c>
      <c r="G448" s="3" t="str">
        <f aca="false">CONCATENATE(F448,"/",H448,"/INRA")</f>
        <v>http://Malus_domestica_Borkh/reinette_parmentier/INRA</v>
      </c>
      <c r="H448" s="13" t="s">
        <v>576</v>
      </c>
      <c r="I448" s="3" t="n">
        <v>1111</v>
      </c>
      <c r="J448" s="3" t="s">
        <v>577</v>
      </c>
      <c r="K448" s="14" t="s">
        <v>28</v>
      </c>
      <c r="L448" s="1" t="n">
        <v>2014</v>
      </c>
      <c r="M448" s="1" t="n">
        <v>43.6114195667</v>
      </c>
      <c r="N448" s="1" t="n">
        <v>3.97857229277</v>
      </c>
      <c r="O448" s="1" t="n">
        <v>6279641.62992999</v>
      </c>
      <c r="P448" s="1" t="n">
        <v>779020.674449</v>
      </c>
      <c r="Q448" s="1" t="str">
        <f aca="false">CONCATENATE("POINT(",N448," ",M448,")")</f>
        <v>POINT(3,97857229277 43,6114195667)</v>
      </c>
      <c r="R448" s="1" t="s">
        <v>2071</v>
      </c>
      <c r="S448" s="15" t="s">
        <v>30</v>
      </c>
      <c r="T448" s="5" t="n">
        <v>45385</v>
      </c>
      <c r="U448" s="5"/>
      <c r="V448" s="5"/>
      <c r="W448" s="5"/>
      <c r="X448" s="5"/>
      <c r="Y448" s="5"/>
      <c r="Z448" s="5"/>
      <c r="AA448" s="5"/>
    </row>
    <row r="449" s="4" customFormat="true" ht="30" hidden="false" customHeight="false" outlineLevel="0" collapsed="false">
      <c r="A449" s="3" t="s">
        <v>326</v>
      </c>
      <c r="B449" s="12" t="n">
        <v>5</v>
      </c>
      <c r="C449" s="3" t="n">
        <v>52</v>
      </c>
      <c r="D449" s="3" t="s">
        <v>2072</v>
      </c>
      <c r="E449" s="3" t="s">
        <v>2073</v>
      </c>
      <c r="F449" s="3" t="s">
        <v>25</v>
      </c>
      <c r="G449" s="3" t="str">
        <f aca="false">CONCATENATE(F449,"/",H449,"/INRA")</f>
        <v>http://Malus_domestica_Borkh/calville_rouge_du_mont_dore/INRA</v>
      </c>
      <c r="H449" s="13" t="s">
        <v>329</v>
      </c>
      <c r="I449" s="3" t="n">
        <v>963</v>
      </c>
      <c r="J449" s="3" t="s">
        <v>330</v>
      </c>
      <c r="K449" s="14" t="s">
        <v>28</v>
      </c>
      <c r="L449" s="1" t="n">
        <v>2014</v>
      </c>
      <c r="M449" s="1" t="n">
        <v>43.6114053594</v>
      </c>
      <c r="N449" s="1" t="n">
        <v>3.97858825421</v>
      </c>
      <c r="O449" s="1" t="n">
        <v>6279640.06704</v>
      </c>
      <c r="P449" s="1" t="n">
        <v>779021.982853999</v>
      </c>
      <c r="Q449" s="1" t="str">
        <f aca="false">CONCATENATE("POINT(",N449," ",M449,")")</f>
        <v>POINT(3,97858825421 43,6114053594)</v>
      </c>
      <c r="R449" s="1" t="s">
        <v>2074</v>
      </c>
      <c r="S449" s="15" t="s">
        <v>30</v>
      </c>
      <c r="T449" s="5" t="n">
        <v>45371</v>
      </c>
      <c r="U449" s="5" t="n">
        <v>45383</v>
      </c>
      <c r="V449" s="5" t="n">
        <v>45387</v>
      </c>
      <c r="W449" s="5" t="n">
        <v>45392</v>
      </c>
      <c r="X449" s="5"/>
      <c r="Y449" s="5"/>
      <c r="Z449" s="5"/>
      <c r="AA449" s="5"/>
    </row>
    <row r="450" s="4" customFormat="true" ht="30" hidden="false" customHeight="false" outlineLevel="0" collapsed="false">
      <c r="A450" s="3" t="s">
        <v>1970</v>
      </c>
      <c r="B450" s="12" t="n">
        <v>5</v>
      </c>
      <c r="C450" s="3" t="n">
        <v>53</v>
      </c>
      <c r="D450" s="3" t="s">
        <v>2075</v>
      </c>
      <c r="E450" s="3" t="s">
        <v>2076</v>
      </c>
      <c r="F450" s="3" t="s">
        <v>25</v>
      </c>
      <c r="G450" s="3" t="str">
        <f aca="false">CONCATENATE(F450,"/",H450,"/INRA")</f>
        <v>http://Malus_domestica_Borkh/blanche_de_baldenheim/INRA</v>
      </c>
      <c r="H450" s="13" t="s">
        <v>1973</v>
      </c>
      <c r="I450" s="3" t="n">
        <v>1605</v>
      </c>
      <c r="J450" s="3" t="s">
        <v>1974</v>
      </c>
      <c r="K450" s="14" t="s">
        <v>28</v>
      </c>
      <c r="L450" s="1" t="n">
        <v>2014</v>
      </c>
      <c r="M450" s="1" t="n">
        <v>43.6113924193999</v>
      </c>
      <c r="N450" s="1" t="n">
        <v>3.97860193906</v>
      </c>
      <c r="O450" s="1" t="n">
        <v>6279638.64269999</v>
      </c>
      <c r="P450" s="1" t="n">
        <v>779023.105684999</v>
      </c>
      <c r="Q450" s="1" t="str">
        <f aca="false">CONCATENATE("POINT(",N450," ",M450,")")</f>
        <v>POINT(3,97860193906 43,6113924193999)</v>
      </c>
      <c r="R450" s="1" t="s">
        <v>2077</v>
      </c>
      <c r="S450" s="15" t="s">
        <v>30</v>
      </c>
      <c r="T450" s="5" t="n">
        <v>45376</v>
      </c>
      <c r="U450" s="5" t="n">
        <v>45392</v>
      </c>
      <c r="V450" s="5" t="n">
        <v>45394</v>
      </c>
      <c r="W450" s="5" t="n">
        <v>45399</v>
      </c>
      <c r="X450" s="5"/>
      <c r="Y450" s="5"/>
      <c r="Z450" s="5"/>
      <c r="AA450" s="5"/>
    </row>
    <row r="451" s="4" customFormat="true" ht="18.75" hidden="false" customHeight="false" outlineLevel="0" collapsed="false">
      <c r="A451" s="3" t="s">
        <v>1802</v>
      </c>
      <c r="B451" s="12" t="n">
        <v>5</v>
      </c>
      <c r="C451" s="3" t="n">
        <v>54</v>
      </c>
      <c r="D451" s="3" t="s">
        <v>2078</v>
      </c>
      <c r="E451" s="3" t="s">
        <v>2079</v>
      </c>
      <c r="F451" s="3" t="s">
        <v>25</v>
      </c>
      <c r="G451" s="3" t="str">
        <f aca="false">CONCATENATE(F451,"/",H451,"/INRA")</f>
        <v>http://Malus_domestica_Borkh/rouget_de_born/INRA</v>
      </c>
      <c r="H451" s="13" t="s">
        <v>1805</v>
      </c>
      <c r="I451" s="3" t="n">
        <v>353</v>
      </c>
      <c r="J451" s="3" t="s">
        <v>1806</v>
      </c>
      <c r="K451" s="14" t="s">
        <v>28</v>
      </c>
      <c r="L451" s="1" t="n">
        <v>2014</v>
      </c>
      <c r="M451" s="1" t="n">
        <v>43.6113790154999</v>
      </c>
      <c r="N451" s="1" t="n">
        <v>3.97861644984</v>
      </c>
      <c r="O451" s="1" t="n">
        <v>6279637.16763</v>
      </c>
      <c r="P451" s="1" t="n">
        <v>779024.295846999</v>
      </c>
      <c r="Q451" s="1" t="str">
        <f aca="false">CONCATENATE("POINT(",N451," ",M451,")")</f>
        <v>POINT(3,97861644984 43,6113790154999)</v>
      </c>
      <c r="R451" s="1" t="s">
        <v>2080</v>
      </c>
      <c r="S451" s="15" t="s">
        <v>30</v>
      </c>
      <c r="T451" s="5" t="n">
        <v>45373</v>
      </c>
      <c r="U451" s="5" t="n">
        <v>45390</v>
      </c>
      <c r="V451" s="5" t="n">
        <v>45394</v>
      </c>
      <c r="W451" s="5" t="n">
        <v>45399</v>
      </c>
      <c r="X451" s="5"/>
      <c r="Y451" s="5"/>
      <c r="Z451" s="5"/>
      <c r="AA451" s="5"/>
    </row>
    <row r="452" s="4" customFormat="true" ht="18.75" hidden="false" customHeight="false" outlineLevel="0" collapsed="false">
      <c r="A452" s="3" t="s">
        <v>1142</v>
      </c>
      <c r="B452" s="12" t="n">
        <v>5</v>
      </c>
      <c r="C452" s="3" t="n">
        <v>55</v>
      </c>
      <c r="D452" s="3" t="s">
        <v>2081</v>
      </c>
      <c r="E452" s="3" t="s">
        <v>2082</v>
      </c>
      <c r="F452" s="3" t="s">
        <v>25</v>
      </c>
      <c r="G452" s="3" t="str">
        <f aca="false">CONCATENATE(F452,"/",H452,"/INRA")</f>
        <v>http://Malus_domestica_Borkh/pouzaraque/INRA</v>
      </c>
      <c r="H452" s="13" t="s">
        <v>1145</v>
      </c>
      <c r="I452" s="3" t="n">
        <v>64</v>
      </c>
      <c r="J452" s="3" t="s">
        <v>1146</v>
      </c>
      <c r="K452" s="14" t="s">
        <v>28</v>
      </c>
      <c r="L452" s="1" t="n">
        <v>2014</v>
      </c>
      <c r="M452" s="1" t="n">
        <v>43.6113653498</v>
      </c>
      <c r="N452" s="1" t="n">
        <v>3.97863272059</v>
      </c>
      <c r="O452" s="1" t="n">
        <v>6279635.66524</v>
      </c>
      <c r="P452" s="1" t="n">
        <v>779025.628482999</v>
      </c>
      <c r="Q452" s="1" t="str">
        <f aca="false">CONCATENATE("POINT(",N452," ",M452,")")</f>
        <v>POINT(3,97863272059 43,6113653498)</v>
      </c>
      <c r="R452" s="1" t="s">
        <v>2083</v>
      </c>
      <c r="S452" s="15" t="s">
        <v>30</v>
      </c>
      <c r="T452" s="5" t="n">
        <v>45392</v>
      </c>
      <c r="U452" s="5"/>
      <c r="V452" s="5"/>
      <c r="W452" s="5"/>
      <c r="X452" s="5"/>
      <c r="Y452" s="5"/>
      <c r="Z452" s="5"/>
      <c r="AA452" s="5"/>
    </row>
    <row r="453" s="4" customFormat="true" ht="18.75" hidden="false" customHeight="false" outlineLevel="0" collapsed="false">
      <c r="A453" s="3" t="s">
        <v>1172</v>
      </c>
      <c r="B453" s="12" t="n">
        <v>5</v>
      </c>
      <c r="C453" s="3" t="n">
        <v>56</v>
      </c>
      <c r="D453" s="3" t="s">
        <v>2084</v>
      </c>
      <c r="E453" s="3" t="s">
        <v>2085</v>
      </c>
      <c r="F453" s="3" t="s">
        <v>25</v>
      </c>
      <c r="G453" s="3" t="str">
        <f aca="false">CONCATENATE(F453,"/",H453,"/INRA")</f>
        <v>http://Malus_domestica_Borkh/trouvee_de_desandon/INRA</v>
      </c>
      <c r="H453" s="13" t="s">
        <v>1175</v>
      </c>
      <c r="I453" s="3" t="n">
        <v>1579</v>
      </c>
      <c r="J453" s="3" t="s">
        <v>1176</v>
      </c>
      <c r="K453" s="14" t="s">
        <v>28</v>
      </c>
      <c r="L453" s="1" t="n">
        <v>2014</v>
      </c>
      <c r="M453" s="1" t="n">
        <v>43.6113515018</v>
      </c>
      <c r="N453" s="1" t="n">
        <v>3.97864708846</v>
      </c>
      <c r="O453" s="1" t="n">
        <v>6279634.14066999</v>
      </c>
      <c r="P453" s="1" t="n">
        <v>779026.807719</v>
      </c>
      <c r="Q453" s="1" t="str">
        <f aca="false">CONCATENATE("POINT(",N453," ",M453,")")</f>
        <v>POINT(3,97864708846 43,6113515018)</v>
      </c>
      <c r="R453" s="1" t="s">
        <v>2086</v>
      </c>
      <c r="S453" s="15" t="s">
        <v>30</v>
      </c>
      <c r="T453" s="5" t="n">
        <v>45392</v>
      </c>
      <c r="U453" s="5" t="n">
        <v>45404</v>
      </c>
      <c r="V453" s="5" t="n">
        <v>45406</v>
      </c>
      <c r="W453" s="5" t="n">
        <v>45413</v>
      </c>
      <c r="X453" s="5"/>
      <c r="Y453" s="5"/>
      <c r="Z453" s="5"/>
      <c r="AA453" s="5"/>
    </row>
    <row r="454" s="4" customFormat="true" ht="18.75" hidden="false" customHeight="false" outlineLevel="0" collapsed="false">
      <c r="A454" s="3" t="s">
        <v>1437</v>
      </c>
      <c r="B454" s="12" t="n">
        <v>5</v>
      </c>
      <c r="C454" s="3" t="n">
        <v>57</v>
      </c>
      <c r="D454" s="3" t="s">
        <v>2087</v>
      </c>
      <c r="E454" s="3" t="s">
        <v>2088</v>
      </c>
      <c r="F454" s="3" t="s">
        <v>25</v>
      </c>
      <c r="G454" s="3" t="str">
        <f aca="false">CONCATENATE(F454,"/",H454,"/INRA")</f>
        <v>http://Malus_domestica_Borkh/reinette_de_pluvigne/INRA</v>
      </c>
      <c r="H454" s="13" t="s">
        <v>1440</v>
      </c>
      <c r="I454" s="3" t="n">
        <v>699</v>
      </c>
      <c r="J454" s="3" t="s">
        <v>1441</v>
      </c>
      <c r="K454" s="14" t="s">
        <v>28</v>
      </c>
      <c r="L454" s="1" t="n">
        <v>2014</v>
      </c>
      <c r="M454" s="1" t="n">
        <v>43.6113390896</v>
      </c>
      <c r="N454" s="1" t="n">
        <v>3.97866174581</v>
      </c>
      <c r="O454" s="1" t="n">
        <v>6279632.77596</v>
      </c>
      <c r="P454" s="1" t="n">
        <v>779028.008352</v>
      </c>
      <c r="Q454" s="1" t="str">
        <f aca="false">CONCATENATE("POINT(",N454," ",M454,")")</f>
        <v>POINT(3,97866174581 43,6113390896)</v>
      </c>
      <c r="R454" s="1" t="s">
        <v>2089</v>
      </c>
      <c r="S454" s="15" t="s">
        <v>30</v>
      </c>
      <c r="T454" s="5" t="n">
        <v>45376</v>
      </c>
      <c r="U454" s="5" t="n">
        <v>45394</v>
      </c>
      <c r="V454" s="5" t="n">
        <v>45399</v>
      </c>
      <c r="W454" s="5" t="n">
        <v>45404</v>
      </c>
      <c r="X454" s="5"/>
      <c r="Y454" s="5"/>
      <c r="Z454" s="5"/>
      <c r="AA454" s="5"/>
    </row>
    <row r="455" s="4" customFormat="true" ht="18.75" hidden="false" customHeight="false" outlineLevel="0" collapsed="false">
      <c r="A455" s="3" t="s">
        <v>362</v>
      </c>
      <c r="B455" s="12" t="n">
        <v>5</v>
      </c>
      <c r="C455" s="3" t="n">
        <v>58</v>
      </c>
      <c r="D455" s="3" t="s">
        <v>2090</v>
      </c>
      <c r="E455" s="3" t="s">
        <v>2091</v>
      </c>
      <c r="F455" s="3" t="s">
        <v>25</v>
      </c>
      <c r="G455" s="3" t="str">
        <f aca="false">CONCATENATE(F455,"/",H455,"/INRA")</f>
        <v>http://Malus_domestica_Borkh/charles_ross/INRA</v>
      </c>
      <c r="H455" s="13" t="s">
        <v>365</v>
      </c>
      <c r="I455" s="3" t="n">
        <v>245</v>
      </c>
      <c r="J455" s="3" t="s">
        <v>366</v>
      </c>
      <c r="K455" s="14" t="s">
        <v>28</v>
      </c>
      <c r="L455" s="1" t="n">
        <v>2014</v>
      </c>
      <c r="M455" s="1" t="n">
        <v>43.6113230213</v>
      </c>
      <c r="N455" s="1" t="n">
        <v>3.97867791542</v>
      </c>
      <c r="O455" s="1" t="n">
        <v>6279631.00645999</v>
      </c>
      <c r="P455" s="1" t="n">
        <v>779029.336131999</v>
      </c>
      <c r="Q455" s="1" t="str">
        <f aca="false">CONCATENATE("POINT(",N455," ",M455,")")</f>
        <v>POINT(3,97867791542 43,6113230213)</v>
      </c>
      <c r="R455" s="1" t="s">
        <v>2092</v>
      </c>
      <c r="S455" s="15" t="s">
        <v>30</v>
      </c>
      <c r="T455" s="5" t="n">
        <v>45371</v>
      </c>
      <c r="U455" s="5" t="n">
        <v>45383</v>
      </c>
      <c r="V455" s="5" t="n">
        <v>45387</v>
      </c>
      <c r="W455" s="5" t="n">
        <v>45394</v>
      </c>
      <c r="X455" s="5"/>
      <c r="Y455" s="5"/>
      <c r="Z455" s="5"/>
      <c r="AA455" s="5"/>
    </row>
    <row r="456" s="4" customFormat="true" ht="18.75" hidden="false" customHeight="false" outlineLevel="0" collapsed="false">
      <c r="A456" s="3" t="s">
        <v>555</v>
      </c>
      <c r="B456" s="12" t="n">
        <v>5</v>
      </c>
      <c r="C456" s="3" t="n">
        <v>59</v>
      </c>
      <c r="D456" s="3" t="s">
        <v>2093</v>
      </c>
      <c r="E456" s="3" t="s">
        <v>2094</v>
      </c>
      <c r="F456" s="3" t="s">
        <v>25</v>
      </c>
      <c r="G456" s="3" t="str">
        <f aca="false">CONCATENATE(F456,"/",H456,"/INRA")</f>
        <v>http://Malus_domestica_Borkh/brusatte/INRA</v>
      </c>
      <c r="H456" s="3" t="s">
        <v>558</v>
      </c>
      <c r="I456" s="19" t="n">
        <v>1016</v>
      </c>
      <c r="J456" s="19" t="s">
        <v>559</v>
      </c>
      <c r="K456" s="14" t="s">
        <v>28</v>
      </c>
      <c r="L456" s="1" t="n">
        <v>2014</v>
      </c>
      <c r="M456" s="1" t="n">
        <v>43.6113118375999</v>
      </c>
      <c r="N456" s="1" t="n">
        <v>3.97869157835</v>
      </c>
      <c r="O456" s="1" t="n">
        <v>6279629.77728999</v>
      </c>
      <c r="P456" s="1" t="n">
        <v>779030.454777</v>
      </c>
      <c r="Q456" s="1" t="str">
        <f aca="false">CONCATENATE("POINT(",N456," ",M456,")")</f>
        <v>POINT(3,97869157835 43,6113118375999)</v>
      </c>
      <c r="R456" s="1" t="s">
        <v>2095</v>
      </c>
      <c r="S456" s="15" t="s">
        <v>30</v>
      </c>
      <c r="T456" s="5" t="n">
        <v>45385</v>
      </c>
      <c r="U456" s="5"/>
      <c r="V456" s="5"/>
      <c r="W456" s="5"/>
      <c r="X456" s="5"/>
      <c r="Y456" s="5"/>
      <c r="Z456" s="5"/>
      <c r="AA456" s="5"/>
    </row>
    <row r="457" s="4" customFormat="true" ht="18.75" hidden="false" customHeight="false" outlineLevel="0" collapsed="false">
      <c r="A457" s="3" t="s">
        <v>1352</v>
      </c>
      <c r="B457" s="12" t="n">
        <v>5</v>
      </c>
      <c r="C457" s="3" t="n">
        <v>60</v>
      </c>
      <c r="D457" s="3" t="s">
        <v>2096</v>
      </c>
      <c r="E457" s="3" t="s">
        <v>2097</v>
      </c>
      <c r="F457" s="3" t="s">
        <v>25</v>
      </c>
      <c r="G457" s="3" t="str">
        <f aca="false">CONCATENATE(F457,"/",H457,"/INRA")</f>
        <v>http://Malus_domestica_Borkh/calville_de_doue/INRA</v>
      </c>
      <c r="H457" s="13" t="s">
        <v>1355</v>
      </c>
      <c r="I457" s="3" t="n">
        <v>312</v>
      </c>
      <c r="J457" s="3" t="s">
        <v>1356</v>
      </c>
      <c r="K457" s="14" t="s">
        <v>28</v>
      </c>
      <c r="L457" s="1" t="n">
        <v>2014</v>
      </c>
      <c r="M457" s="1" t="n">
        <v>43.6112982869999</v>
      </c>
      <c r="N457" s="1" t="n">
        <v>3.97870666395</v>
      </c>
      <c r="O457" s="1" t="n">
        <v>6279628.28648999</v>
      </c>
      <c r="P457" s="1" t="n">
        <v>779031.691559999</v>
      </c>
      <c r="Q457" s="1" t="str">
        <f aca="false">CONCATENATE("POINT(",N457," ",M457,")")</f>
        <v>POINT(3,97870666395 43,6112982869999)</v>
      </c>
      <c r="R457" s="1" t="s">
        <v>2098</v>
      </c>
      <c r="S457" s="15" t="s">
        <v>30</v>
      </c>
      <c r="T457" s="5" t="n">
        <v>45368</v>
      </c>
      <c r="U457" s="5" t="n">
        <v>45371</v>
      </c>
      <c r="V457" s="5" t="n">
        <v>45373</v>
      </c>
      <c r="W457" s="5" t="n">
        <v>45385</v>
      </c>
      <c r="X457" s="5"/>
      <c r="Y457" s="5"/>
      <c r="Z457" s="5"/>
      <c r="AA457" s="5"/>
    </row>
    <row r="458" s="4" customFormat="true" ht="18.75" hidden="false" customHeight="false" outlineLevel="0" collapsed="false">
      <c r="A458" s="3" t="s">
        <v>1868</v>
      </c>
      <c r="B458" s="12" t="n">
        <v>5</v>
      </c>
      <c r="C458" s="3" t="n">
        <v>61</v>
      </c>
      <c r="D458" s="3" t="s">
        <v>2099</v>
      </c>
      <c r="E458" s="3" t="s">
        <v>2100</v>
      </c>
      <c r="F458" s="3" t="s">
        <v>25</v>
      </c>
      <c r="G458" s="3" t="str">
        <f aca="false">CONCATENATE(F458,"/",H458,"/INRA")</f>
        <v>http://Malus_domestica_Borkh/riot/INRA</v>
      </c>
      <c r="H458" s="13" t="s">
        <v>1871</v>
      </c>
      <c r="I458" s="3" t="n">
        <v>412</v>
      </c>
      <c r="J458" s="3" t="s">
        <v>1872</v>
      </c>
      <c r="K458" s="14" t="s">
        <v>28</v>
      </c>
      <c r="L458" s="1" t="n">
        <v>2014</v>
      </c>
      <c r="M458" s="1" t="n">
        <v>43.6112838908</v>
      </c>
      <c r="N458" s="1" t="n">
        <v>3.97872202029</v>
      </c>
      <c r="O458" s="1" t="n">
        <v>6279626.70199999</v>
      </c>
      <c r="P458" s="1" t="n">
        <v>779032.95137</v>
      </c>
      <c r="Q458" s="1" t="str">
        <f aca="false">CONCATENATE("POINT(",N458," ",M458,")")</f>
        <v>POINT(3,97872202029 43,6112838908)</v>
      </c>
      <c r="R458" s="1" t="s">
        <v>2101</v>
      </c>
      <c r="S458" s="15" t="s">
        <v>30</v>
      </c>
      <c r="T458" s="5" t="n">
        <v>45392</v>
      </c>
      <c r="U458" s="5" t="n">
        <v>45401</v>
      </c>
      <c r="V458" s="5" t="n">
        <v>45406</v>
      </c>
      <c r="W458" s="5" t="n">
        <v>45418</v>
      </c>
      <c r="X458" s="5"/>
      <c r="Y458" s="5"/>
      <c r="Z458" s="5"/>
      <c r="AA458" s="5"/>
    </row>
    <row r="459" s="4" customFormat="true" ht="30" hidden="false" customHeight="false" outlineLevel="0" collapsed="false">
      <c r="A459" s="3" t="s">
        <v>2102</v>
      </c>
      <c r="B459" s="12" t="n">
        <v>5</v>
      </c>
      <c r="C459" s="3" t="n">
        <v>62</v>
      </c>
      <c r="D459" s="3" t="s">
        <v>2103</v>
      </c>
      <c r="E459" s="3" t="s">
        <v>2104</v>
      </c>
      <c r="F459" s="3" t="s">
        <v>25</v>
      </c>
      <c r="G459" s="3" t="str">
        <f aca="false">CONCATENATE(F459,"/",H459,"/INRA")</f>
        <v>http://Malus_domestica_Borkh/calville_rouge_des_vignes/INRA</v>
      </c>
      <c r="H459" s="13" t="s">
        <v>2105</v>
      </c>
      <c r="I459" s="3" t="n">
        <v>1616</v>
      </c>
      <c r="J459" s="3" t="s">
        <v>2106</v>
      </c>
      <c r="K459" s="14" t="s">
        <v>28</v>
      </c>
      <c r="L459" s="1" t="n">
        <v>2014</v>
      </c>
      <c r="M459" s="1" t="n">
        <v>43.6112691761999</v>
      </c>
      <c r="N459" s="1" t="n">
        <v>3.97873692165</v>
      </c>
      <c r="O459" s="1" t="n">
        <v>6279625.08167</v>
      </c>
      <c r="P459" s="1" t="n">
        <v>779034.174879999</v>
      </c>
      <c r="Q459" s="1" t="str">
        <f aca="false">CONCATENATE("POINT(",N459," ",M459,")")</f>
        <v>POINT(3,97873692165 43,6112691761999)</v>
      </c>
      <c r="R459" s="1" t="s">
        <v>2107</v>
      </c>
      <c r="S459" s="15" t="s">
        <v>30</v>
      </c>
      <c r="T459" s="5" t="n">
        <v>45373</v>
      </c>
      <c r="U459" s="5" t="n">
        <v>45392</v>
      </c>
      <c r="V459" s="5" t="n">
        <v>45394</v>
      </c>
      <c r="W459" s="5" t="n">
        <v>45399</v>
      </c>
      <c r="X459" s="5"/>
      <c r="Y459" s="5"/>
      <c r="Z459" s="5"/>
      <c r="AA459" s="5"/>
    </row>
    <row r="460" s="4" customFormat="true" ht="18.75" hidden="false" customHeight="false" outlineLevel="0" collapsed="false">
      <c r="A460" s="3" t="s">
        <v>1898</v>
      </c>
      <c r="B460" s="12" t="n">
        <v>5</v>
      </c>
      <c r="C460" s="3" t="n">
        <v>63</v>
      </c>
      <c r="D460" s="3" t="s">
        <v>2108</v>
      </c>
      <c r="E460" s="3" t="s">
        <v>2109</v>
      </c>
      <c r="F460" s="3" t="s">
        <v>25</v>
      </c>
      <c r="G460" s="3" t="str">
        <f aca="false">CONCATENATE(F460,"/",H460,"/INRA")</f>
        <v>http://Malus_domestica_Borkh/pomme_de_commere/INRA</v>
      </c>
      <c r="H460" s="13" t="s">
        <v>1901</v>
      </c>
      <c r="I460" s="3" t="n">
        <v>1595</v>
      </c>
      <c r="J460" s="3" t="s">
        <v>1902</v>
      </c>
      <c r="K460" s="14" t="s">
        <v>28</v>
      </c>
      <c r="L460" s="1" t="n">
        <v>2014</v>
      </c>
      <c r="M460" s="1" t="n">
        <v>43.6112581388999</v>
      </c>
      <c r="N460" s="1" t="n">
        <v>3.97875008956</v>
      </c>
      <c r="O460" s="1" t="n">
        <v>6279623.86825999</v>
      </c>
      <c r="P460" s="1" t="n">
        <v>779035.253355</v>
      </c>
      <c r="Q460" s="1" t="str">
        <f aca="false">CONCATENATE("POINT(",N460," ",M460,")")</f>
        <v>POINT(3,97875008956 43,6112581388999)</v>
      </c>
      <c r="R460" s="1" t="s">
        <v>2110</v>
      </c>
      <c r="S460" s="15" t="s">
        <v>30</v>
      </c>
      <c r="T460" s="5" t="n">
        <v>45378</v>
      </c>
      <c r="U460" s="5" t="n">
        <v>45394</v>
      </c>
      <c r="V460" s="5" t="n">
        <v>45401</v>
      </c>
      <c r="W460" s="5" t="n">
        <v>45404</v>
      </c>
      <c r="X460" s="5"/>
      <c r="Y460" s="5"/>
      <c r="Z460" s="5"/>
      <c r="AA460" s="5"/>
    </row>
    <row r="461" s="4" customFormat="true" ht="18.75" hidden="false" customHeight="false" outlineLevel="0" collapsed="false">
      <c r="A461" s="3" t="s">
        <v>1431</v>
      </c>
      <c r="B461" s="12" t="n">
        <v>5</v>
      </c>
      <c r="C461" s="3" t="n">
        <v>64</v>
      </c>
      <c r="D461" s="3" t="s">
        <v>2111</v>
      </c>
      <c r="E461" s="3" t="s">
        <v>2112</v>
      </c>
      <c r="F461" s="3" t="s">
        <v>25</v>
      </c>
      <c r="G461" s="3" t="str">
        <f aca="false">CONCATENATE(F461,"/",H461,"/INRA")</f>
        <v>http://Malus_domestica_Borkh/reinette_de_plouerc/INRA</v>
      </c>
      <c r="H461" s="13" t="s">
        <v>1434</v>
      </c>
      <c r="I461" s="3" t="n">
        <v>218</v>
      </c>
      <c r="J461" s="3" t="s">
        <v>1435</v>
      </c>
      <c r="K461" s="14" t="s">
        <v>28</v>
      </c>
      <c r="L461" s="1" t="n">
        <v>2014</v>
      </c>
      <c r="M461" s="1" t="n">
        <v>43.6112447968</v>
      </c>
      <c r="N461" s="1" t="n">
        <v>3.97876468457</v>
      </c>
      <c r="O461" s="1" t="n">
        <v>6279622.40015</v>
      </c>
      <c r="P461" s="1" t="n">
        <v>779036.450239</v>
      </c>
      <c r="Q461" s="1" t="str">
        <f aca="false">CONCATENATE("POINT(",N461," ",M461,")")</f>
        <v>POINT(3,97876468457 43,6112447968)</v>
      </c>
      <c r="R461" s="1" t="s">
        <v>2113</v>
      </c>
      <c r="S461" s="15" t="s">
        <v>30</v>
      </c>
      <c r="T461" s="5" t="n">
        <v>45387</v>
      </c>
      <c r="U461" s="5"/>
      <c r="V461" s="5"/>
      <c r="W461" s="5"/>
      <c r="X461" s="5"/>
      <c r="Y461" s="5"/>
      <c r="Z461" s="5"/>
      <c r="AA461" s="5"/>
    </row>
    <row r="462" s="4" customFormat="true" ht="18.75" hidden="false" customHeight="false" outlineLevel="0" collapsed="false">
      <c r="A462" s="3" t="s">
        <v>1910</v>
      </c>
      <c r="B462" s="12" t="n">
        <v>5</v>
      </c>
      <c r="C462" s="3" t="n">
        <v>65</v>
      </c>
      <c r="D462" s="3" t="s">
        <v>2114</v>
      </c>
      <c r="E462" s="3" t="s">
        <v>2115</v>
      </c>
      <c r="F462" s="3" t="s">
        <v>25</v>
      </c>
      <c r="G462" s="3" t="str">
        <f aca="false">CONCATENATE(F462,"/",H462,"/INRA")</f>
        <v>http://Malus_domestica_Borkh/pomme_de_cimetiere/INRA</v>
      </c>
      <c r="H462" s="13" t="s">
        <v>1913</v>
      </c>
      <c r="I462" s="3" t="n">
        <v>1597</v>
      </c>
      <c r="J462" s="3" t="s">
        <v>1914</v>
      </c>
      <c r="K462" s="14" t="s">
        <v>28</v>
      </c>
      <c r="L462" s="1" t="n">
        <v>2014</v>
      </c>
      <c r="M462" s="1" t="n">
        <v>43.6112309801999</v>
      </c>
      <c r="N462" s="1" t="n">
        <v>3.97878036545</v>
      </c>
      <c r="O462" s="1" t="n">
        <v>6279620.88038999</v>
      </c>
      <c r="P462" s="1" t="n">
        <v>779037.735457999</v>
      </c>
      <c r="Q462" s="1" t="str">
        <f aca="false">CONCATENATE("POINT(",N462," ",M462,")")</f>
        <v>POINT(3,97878036545 43,6112309801999)</v>
      </c>
      <c r="R462" s="1" t="s">
        <v>2116</v>
      </c>
      <c r="S462" s="15" t="s">
        <v>30</v>
      </c>
      <c r="T462" s="5" t="n">
        <v>45378</v>
      </c>
      <c r="U462" s="5" t="n">
        <v>45390</v>
      </c>
      <c r="V462" s="5" t="n">
        <v>45394</v>
      </c>
      <c r="W462" s="5" t="n">
        <v>45401</v>
      </c>
      <c r="X462" s="5"/>
      <c r="Y462" s="5"/>
      <c r="Z462" s="5"/>
      <c r="AA462" s="5"/>
    </row>
    <row r="463" s="4" customFormat="true" ht="18.75" hidden="false" customHeight="false" outlineLevel="0" collapsed="false">
      <c r="A463" s="3" t="s">
        <v>1695</v>
      </c>
      <c r="B463" s="12" t="n">
        <v>5</v>
      </c>
      <c r="C463" s="3" t="n">
        <v>66</v>
      </c>
      <c r="D463" s="3" t="s">
        <v>2117</v>
      </c>
      <c r="E463" s="3" t="s">
        <v>2118</v>
      </c>
      <c r="F463" s="3" t="s">
        <v>25</v>
      </c>
      <c r="G463" s="3" t="str">
        <f aca="false">CONCATENATE(F463,"/",H463,"/INRA")</f>
        <v>http://Malus_domestica_Borkh/api/INRA</v>
      </c>
      <c r="H463" s="13" t="s">
        <v>1698</v>
      </c>
      <c r="I463" s="3" t="n">
        <v>10</v>
      </c>
      <c r="J463" s="3" t="s">
        <v>1699</v>
      </c>
      <c r="K463" s="14" t="s">
        <v>28</v>
      </c>
      <c r="L463" s="1" t="n">
        <v>2014</v>
      </c>
      <c r="M463" s="1" t="n">
        <v>43.6112180127</v>
      </c>
      <c r="N463" s="1" t="n">
        <v>3.97879420005</v>
      </c>
      <c r="O463" s="1" t="n">
        <v>6279619.45316</v>
      </c>
      <c r="P463" s="1" t="n">
        <v>779038.870425999</v>
      </c>
      <c r="Q463" s="1" t="str">
        <f aca="false">CONCATENATE("POINT(",N463," ",M463,")")</f>
        <v>POINT(3,97879420005 43,6112180127)</v>
      </c>
      <c r="R463" s="1" t="s">
        <v>2119</v>
      </c>
      <c r="S463" s="15" t="s">
        <v>30</v>
      </c>
      <c r="T463" s="5" t="n">
        <v>45371</v>
      </c>
      <c r="U463" s="5" t="n">
        <v>45390</v>
      </c>
      <c r="V463" s="5" t="n">
        <v>45394</v>
      </c>
      <c r="W463" s="5" t="n">
        <v>45399</v>
      </c>
      <c r="X463" s="5"/>
      <c r="Y463" s="5"/>
      <c r="Z463" s="5"/>
      <c r="AA463" s="5"/>
    </row>
    <row r="464" s="4" customFormat="true" ht="18.75" hidden="false" customHeight="false" outlineLevel="0" collapsed="false">
      <c r="A464" s="3" t="s">
        <v>1190</v>
      </c>
      <c r="B464" s="12" t="n">
        <v>5</v>
      </c>
      <c r="C464" s="3" t="n">
        <v>67</v>
      </c>
      <c r="D464" s="3" t="s">
        <v>2120</v>
      </c>
      <c r="E464" s="3" t="s">
        <v>2121</v>
      </c>
      <c r="F464" s="3" t="s">
        <v>25</v>
      </c>
      <c r="G464" s="3" t="str">
        <f aca="false">CONCATENATE(F464,"/",H464,"/INRA")</f>
        <v>http://Malus_domestica_Borkh/cabusse/INRA</v>
      </c>
      <c r="H464" s="13" t="s">
        <v>1193</v>
      </c>
      <c r="I464" s="3" t="n">
        <v>338</v>
      </c>
      <c r="J464" s="3" t="s">
        <v>1194</v>
      </c>
      <c r="K464" s="14" t="s">
        <v>28</v>
      </c>
      <c r="L464" s="1" t="n">
        <v>2014</v>
      </c>
      <c r="M464" s="1" t="n">
        <v>43.6112036375999</v>
      </c>
      <c r="N464" s="1" t="n">
        <v>3.97881017054</v>
      </c>
      <c r="O464" s="1" t="n">
        <v>6279617.87163</v>
      </c>
      <c r="P464" s="1" t="n">
        <v>779040.179801</v>
      </c>
      <c r="Q464" s="1" t="str">
        <f aca="false">CONCATENATE("POINT(",N464," ",M464,")")</f>
        <v>POINT(3,97881017054 43,6112036375999)</v>
      </c>
      <c r="R464" s="1" t="s">
        <v>2122</v>
      </c>
      <c r="S464" s="15" t="s">
        <v>30</v>
      </c>
      <c r="T464" s="5" t="n">
        <v>45378</v>
      </c>
      <c r="U464" s="5" t="n">
        <v>45394</v>
      </c>
      <c r="V464" s="5" t="n">
        <v>45399</v>
      </c>
      <c r="W464" s="5" t="n">
        <v>45401</v>
      </c>
      <c r="X464" s="5"/>
      <c r="Y464" s="5"/>
      <c r="Z464" s="5"/>
      <c r="AA464" s="5"/>
    </row>
    <row r="465" s="4" customFormat="true" ht="18.75" hidden="false" customHeight="false" outlineLevel="0" collapsed="false">
      <c r="A465" s="3" t="s">
        <v>1178</v>
      </c>
      <c r="B465" s="12" t="n">
        <v>5</v>
      </c>
      <c r="C465" s="3" t="n">
        <v>68</v>
      </c>
      <c r="D465" s="3" t="s">
        <v>2123</v>
      </c>
      <c r="E465" s="3" t="s">
        <v>2124</v>
      </c>
      <c r="F465" s="3" t="s">
        <v>25</v>
      </c>
      <c r="G465" s="3" t="str">
        <f aca="false">CONCATENATE(F465,"/",H465,"/INRA")</f>
        <v>http://Malus_domestica_Borkh/mercier/INRA</v>
      </c>
      <c r="H465" s="13" t="s">
        <v>1181</v>
      </c>
      <c r="I465" s="3" t="n">
        <v>1515</v>
      </c>
      <c r="J465" s="3" t="s">
        <v>1182</v>
      </c>
      <c r="K465" s="14" t="s">
        <v>28</v>
      </c>
      <c r="L465" s="1" t="n">
        <v>2014</v>
      </c>
      <c r="M465" s="1" t="n">
        <v>43.6111904913</v>
      </c>
      <c r="N465" s="1" t="n">
        <v>3.97882548152</v>
      </c>
      <c r="O465" s="1" t="n">
        <v>6279616.42599</v>
      </c>
      <c r="P465" s="1" t="n">
        <v>779041.43423</v>
      </c>
      <c r="Q465" s="1" t="str">
        <f aca="false">CONCATENATE("POINT(",N465," ",M465,")")</f>
        <v>POINT(3,97882548152 43,6111904913)</v>
      </c>
      <c r="R465" s="1" t="s">
        <v>2125</v>
      </c>
      <c r="S465" s="15" t="s">
        <v>30</v>
      </c>
      <c r="T465" s="5" t="n">
        <v>45373</v>
      </c>
      <c r="U465" s="5" t="n">
        <v>45392</v>
      </c>
      <c r="V465" s="5" t="n">
        <v>45394</v>
      </c>
      <c r="W465" s="5" t="n">
        <v>45399</v>
      </c>
      <c r="X465" s="5"/>
      <c r="Y465" s="5"/>
      <c r="Z465" s="5"/>
      <c r="AA465" s="5"/>
    </row>
    <row r="466" s="4" customFormat="true" ht="18.75" hidden="false" customHeight="false" outlineLevel="0" collapsed="false">
      <c r="A466" s="3" t="s">
        <v>1886</v>
      </c>
      <c r="B466" s="12" t="n">
        <v>5</v>
      </c>
      <c r="C466" s="3" t="n">
        <v>69</v>
      </c>
      <c r="D466" s="3" t="s">
        <v>2126</v>
      </c>
      <c r="E466" s="3" t="s">
        <v>2127</v>
      </c>
      <c r="F466" s="3" t="s">
        <v>25</v>
      </c>
      <c r="G466" s="3" t="str">
        <f aca="false">CONCATENATE(F466,"/",H466,"/INRA")</f>
        <v>http://Malus_domestica_Borkh/colate/INRA</v>
      </c>
      <c r="H466" s="13" t="s">
        <v>1889</v>
      </c>
      <c r="I466" s="3" t="n">
        <v>1592</v>
      </c>
      <c r="J466" s="3" t="s">
        <v>1890</v>
      </c>
      <c r="K466" s="14" t="s">
        <v>28</v>
      </c>
      <c r="L466" s="1" t="n">
        <v>2014</v>
      </c>
      <c r="M466" s="1" t="n">
        <v>43.6111760551999</v>
      </c>
      <c r="N466" s="1" t="n">
        <v>3.97883993244</v>
      </c>
      <c r="O466" s="1" t="n">
        <v>6279614.83614999</v>
      </c>
      <c r="P466" s="1" t="n">
        <v>779042.620988999</v>
      </c>
      <c r="Q466" s="1" t="str">
        <f aca="false">CONCATENATE("POINT(",N466," ",M466,")")</f>
        <v>POINT(3,97883993244 43,6111760551999)</v>
      </c>
      <c r="R466" s="1" t="s">
        <v>2128</v>
      </c>
      <c r="S466" s="15" t="s">
        <v>30</v>
      </c>
      <c r="T466" s="5" t="n">
        <v>45371</v>
      </c>
      <c r="U466" s="5" t="n">
        <v>45383</v>
      </c>
      <c r="V466" s="5" t="n">
        <v>45390</v>
      </c>
      <c r="W466" s="5" t="n">
        <v>45394</v>
      </c>
      <c r="X466" s="5"/>
      <c r="Y466" s="5"/>
      <c r="Z466" s="5"/>
      <c r="AA466" s="5"/>
    </row>
    <row r="467" s="4" customFormat="true" ht="18.75" hidden="false" customHeight="false" outlineLevel="0" collapsed="false">
      <c r="A467" s="3" t="s">
        <v>1316</v>
      </c>
      <c r="B467" s="12" t="n">
        <v>5</v>
      </c>
      <c r="C467" s="3" t="n">
        <v>70</v>
      </c>
      <c r="D467" s="3" t="s">
        <v>2129</v>
      </c>
      <c r="E467" s="3" t="s">
        <v>2130</v>
      </c>
      <c r="F467" s="3" t="s">
        <v>25</v>
      </c>
      <c r="G467" s="3" t="str">
        <f aca="false">CONCATENATE(F467,"/",H467,"/INRA")</f>
        <v>http://Malus_domestica_Borkh/bebe_rose/INRA</v>
      </c>
      <c r="H467" s="13" t="s">
        <v>1319</v>
      </c>
      <c r="I467" s="3" t="n">
        <v>306</v>
      </c>
      <c r="J467" s="3" t="s">
        <v>1320</v>
      </c>
      <c r="K467" s="14" t="s">
        <v>28</v>
      </c>
      <c r="L467" s="1" t="n">
        <v>2014</v>
      </c>
      <c r="M467" s="1" t="n">
        <v>43.6111629724</v>
      </c>
      <c r="N467" s="1" t="n">
        <v>3.97885457652</v>
      </c>
      <c r="O467" s="1" t="n">
        <v>6279613.39690999</v>
      </c>
      <c r="P467" s="1" t="n">
        <v>779043.821482</v>
      </c>
      <c r="Q467" s="1" t="str">
        <f aca="false">CONCATENATE("POINT(",N467," ",M467,")")</f>
        <v>POINT(3,97885457652 43,6111629724)</v>
      </c>
      <c r="R467" s="1" t="s">
        <v>2131</v>
      </c>
      <c r="S467" s="15" t="s">
        <v>30</v>
      </c>
      <c r="T467" s="5" t="n">
        <v>45385</v>
      </c>
      <c r="U467" s="5"/>
      <c r="V467" s="5"/>
      <c r="W467" s="5"/>
      <c r="X467" s="5"/>
      <c r="Y467" s="5"/>
      <c r="Z467" s="5"/>
      <c r="AA467" s="5"/>
    </row>
    <row r="468" s="4" customFormat="true" ht="18.75" hidden="false" customHeight="false" outlineLevel="0" collapsed="false">
      <c r="A468" s="3" t="s">
        <v>170</v>
      </c>
      <c r="B468" s="12" t="n">
        <v>5</v>
      </c>
      <c r="C468" s="3" t="n">
        <v>71</v>
      </c>
      <c r="D468" s="3" t="s">
        <v>2132</v>
      </c>
      <c r="E468" s="3" t="s">
        <v>2133</v>
      </c>
      <c r="F468" s="3" t="s">
        <v>25</v>
      </c>
      <c r="G468" s="3" t="str">
        <f aca="false">CONCATENATE(F468,"/",H468,"/INRA")</f>
        <v>http://Malus_domestica_Borkh/patul/INRA</v>
      </c>
      <c r="H468" s="13" t="s">
        <v>173</v>
      </c>
      <c r="I468" s="3" t="n">
        <v>273</v>
      </c>
      <c r="J468" s="3" t="s">
        <v>174</v>
      </c>
      <c r="K468" s="14" t="s">
        <v>28</v>
      </c>
      <c r="L468" s="1" t="n">
        <v>2014</v>
      </c>
      <c r="M468" s="1" t="n">
        <v>43.6111490915</v>
      </c>
      <c r="N468" s="1" t="n">
        <v>3.97886984516</v>
      </c>
      <c r="O468" s="1" t="n">
        <v>6279611.86961</v>
      </c>
      <c r="P468" s="1" t="n">
        <v>779045.073504999</v>
      </c>
      <c r="Q468" s="1" t="str">
        <f aca="false">CONCATENATE("POINT(",N468," ",M468,")")</f>
        <v>POINT(3,97886984516 43,6111490915)</v>
      </c>
      <c r="R468" s="1" t="s">
        <v>2134</v>
      </c>
      <c r="S468" s="15" t="s">
        <v>30</v>
      </c>
      <c r="T468" s="5" t="n">
        <v>45371</v>
      </c>
      <c r="U468" s="5" t="n">
        <v>45383</v>
      </c>
      <c r="V468" s="5" t="n">
        <v>45394</v>
      </c>
      <c r="W468" s="5" t="n">
        <v>45399</v>
      </c>
      <c r="X468" s="5"/>
      <c r="Y468" s="5"/>
      <c r="Z468" s="5"/>
      <c r="AA468" s="5"/>
    </row>
    <row r="469" s="4" customFormat="true" ht="18.75" hidden="false" customHeight="false" outlineLevel="0" collapsed="false">
      <c r="A469" s="3" t="s">
        <v>103</v>
      </c>
      <c r="B469" s="12" t="n">
        <v>5</v>
      </c>
      <c r="C469" s="3" t="n">
        <v>72</v>
      </c>
      <c r="D469" s="3" t="s">
        <v>2135</v>
      </c>
      <c r="E469" s="3" t="s">
        <v>2136</v>
      </c>
      <c r="F469" s="3" t="s">
        <v>25</v>
      </c>
      <c r="G469" s="3" t="str">
        <f aca="false">CONCATENATE(F469,"/",H469,"/INRA")</f>
        <v>http://Malus_domestica_Borkh/faurot/INRA</v>
      </c>
      <c r="H469" s="13" t="s">
        <v>106</v>
      </c>
      <c r="I469" s="3" t="n">
        <v>1556</v>
      </c>
      <c r="J469" s="3" t="s">
        <v>107</v>
      </c>
      <c r="K469" s="14" t="s">
        <v>28</v>
      </c>
      <c r="L469" s="1" t="n">
        <v>2014</v>
      </c>
      <c r="M469" s="1" t="n">
        <v>43.6111355473</v>
      </c>
      <c r="N469" s="1" t="n">
        <v>3.97888564039</v>
      </c>
      <c r="O469" s="1" t="n">
        <v>6279610.38023999</v>
      </c>
      <c r="P469" s="1" t="n">
        <v>779046.367587</v>
      </c>
      <c r="Q469" s="1" t="str">
        <f aca="false">CONCATENATE("POINT(",N469," ",M469,")")</f>
        <v>POINT(3,97888564039 43,6111355473)</v>
      </c>
      <c r="R469" s="1" t="s">
        <v>2137</v>
      </c>
      <c r="S469" s="15" t="s">
        <v>30</v>
      </c>
      <c r="T469" s="5" t="n">
        <v>45371</v>
      </c>
      <c r="U469" s="5" t="n">
        <v>45380</v>
      </c>
      <c r="V469" s="5" t="n">
        <v>45387</v>
      </c>
      <c r="W469" s="5" t="n">
        <v>45392</v>
      </c>
      <c r="X469" s="5"/>
      <c r="Y469" s="5"/>
      <c r="Z469" s="5"/>
      <c r="AA469" s="5"/>
    </row>
    <row r="470" s="4" customFormat="true" ht="18.75" hidden="false" customHeight="false" outlineLevel="0" collapsed="false">
      <c r="A470" s="3" t="s">
        <v>445</v>
      </c>
      <c r="B470" s="12" t="n">
        <v>5</v>
      </c>
      <c r="C470" s="3" t="n">
        <v>73</v>
      </c>
      <c r="D470" s="3" t="s">
        <v>2138</v>
      </c>
      <c r="E470" s="3" t="s">
        <v>2139</v>
      </c>
      <c r="F470" s="3" t="s">
        <v>25</v>
      </c>
      <c r="G470" s="3" t="str">
        <f aca="false">CONCATENATE(F470,"/",H470,"/INRA")</f>
        <v>http://Malus_domestica_Borkh/discovery/INRA</v>
      </c>
      <c r="H470" s="13" t="s">
        <v>448</v>
      </c>
      <c r="I470" s="3" t="n">
        <v>75</v>
      </c>
      <c r="J470" s="3" t="s">
        <v>449</v>
      </c>
      <c r="K470" s="14" t="s">
        <v>28</v>
      </c>
      <c r="L470" s="1" t="n">
        <v>2014</v>
      </c>
      <c r="M470" s="1" t="n">
        <v>43.6111220721</v>
      </c>
      <c r="N470" s="1" t="n">
        <v>3.97890036875</v>
      </c>
      <c r="O470" s="1" t="n">
        <v>6279608.89747</v>
      </c>
      <c r="P470" s="1" t="n">
        <v>779047.575427999</v>
      </c>
      <c r="Q470" s="1" t="str">
        <f aca="false">CONCATENATE("POINT(",N470," ",M470,")")</f>
        <v>POINT(3,97890036875 43,6111220721)</v>
      </c>
      <c r="R470" s="1" t="s">
        <v>2140</v>
      </c>
      <c r="S470" s="15" t="s">
        <v>30</v>
      </c>
      <c r="T470" s="5" t="n">
        <v>45380</v>
      </c>
      <c r="U470" s="5" t="n">
        <v>45397</v>
      </c>
      <c r="V470" s="5" t="n">
        <v>45399</v>
      </c>
      <c r="W470" s="5" t="n">
        <v>45404</v>
      </c>
      <c r="X470" s="5"/>
      <c r="Y470" s="5"/>
      <c r="Z470" s="5"/>
      <c r="AA470" s="5"/>
    </row>
    <row r="471" s="4" customFormat="true" ht="18.75" hidden="false" customHeight="false" outlineLevel="0" collapsed="false">
      <c r="A471" s="3" t="s">
        <v>2057</v>
      </c>
      <c r="B471" s="12" t="n">
        <v>5</v>
      </c>
      <c r="C471" s="3" t="n">
        <v>74</v>
      </c>
      <c r="D471" s="3" t="s">
        <v>2141</v>
      </c>
      <c r="E471" s="3" t="s">
        <v>2142</v>
      </c>
      <c r="F471" s="3" t="s">
        <v>25</v>
      </c>
      <c r="G471" s="3" t="str">
        <f aca="false">CONCATENATE(F471,"/",H471,"/INRA")</f>
        <v>http://Malus_domestica_Borkh/marand_rouge/INRA</v>
      </c>
      <c r="H471" s="13" t="s">
        <v>2060</v>
      </c>
      <c r="I471" s="3" t="n">
        <v>1558</v>
      </c>
      <c r="J471" s="3" t="s">
        <v>2061</v>
      </c>
      <c r="K471" s="14" t="s">
        <v>28</v>
      </c>
      <c r="L471" s="1" t="n">
        <v>2014</v>
      </c>
      <c r="M471" s="1" t="n">
        <v>43.6111080016</v>
      </c>
      <c r="N471" s="1" t="n">
        <v>3.97891597864</v>
      </c>
      <c r="O471" s="1" t="n">
        <v>6279607.34943</v>
      </c>
      <c r="P471" s="1" t="n">
        <v>779048.855269</v>
      </c>
      <c r="Q471" s="1" t="str">
        <f aca="false">CONCATENATE("POINT(",N471," ",M471,")")</f>
        <v>POINT(3,97891597864 43,6111080016)</v>
      </c>
      <c r="R471" s="1" t="s">
        <v>2143</v>
      </c>
      <c r="S471" s="15" t="s">
        <v>30</v>
      </c>
      <c r="T471" s="5" t="n">
        <v>45378</v>
      </c>
      <c r="U471" s="5" t="n">
        <v>45394</v>
      </c>
      <c r="V471" s="5" t="n">
        <v>45399</v>
      </c>
      <c r="W471" s="5" t="n">
        <v>45404</v>
      </c>
      <c r="X471" s="5"/>
      <c r="Y471" s="5"/>
      <c r="Z471" s="5"/>
      <c r="AA471" s="5"/>
    </row>
    <row r="472" s="4" customFormat="true" ht="18.75" hidden="false" customHeight="false" outlineLevel="0" collapsed="false">
      <c r="A472" s="3" t="s">
        <v>332</v>
      </c>
      <c r="B472" s="12" t="n">
        <v>5</v>
      </c>
      <c r="C472" s="3" t="n">
        <v>75</v>
      </c>
      <c r="D472" s="3" t="s">
        <v>2144</v>
      </c>
      <c r="E472" s="3" t="s">
        <v>2145</v>
      </c>
      <c r="F472" s="3" t="s">
        <v>25</v>
      </c>
      <c r="G472" s="3" t="str">
        <f aca="false">CONCATENATE(F472,"/",H472,"/INRA")</f>
        <v>http://Malus_domestica_Borkh/saint_germain/INRA</v>
      </c>
      <c r="H472" s="13" t="s">
        <v>335</v>
      </c>
      <c r="I472" s="3" t="n">
        <v>31</v>
      </c>
      <c r="J472" s="3" t="s">
        <v>336</v>
      </c>
      <c r="K472" s="14" t="s">
        <v>28</v>
      </c>
      <c r="L472" s="1" t="n">
        <v>2014</v>
      </c>
      <c r="M472" s="1" t="n">
        <v>43.6110939355</v>
      </c>
      <c r="N472" s="1" t="n">
        <v>3.97893127694</v>
      </c>
      <c r="O472" s="1" t="n">
        <v>6279605.80155999</v>
      </c>
      <c r="P472" s="1" t="n">
        <v>779050.109946</v>
      </c>
      <c r="Q472" s="1" t="str">
        <f aca="false">CONCATENATE("POINT(",N472," ",M472,")")</f>
        <v>POINT(3,97893127694 43,6110939355)</v>
      </c>
      <c r="R472" s="1" t="s">
        <v>2146</v>
      </c>
      <c r="S472" s="15" t="s">
        <v>30</v>
      </c>
      <c r="T472" s="5" t="n">
        <v>45378</v>
      </c>
      <c r="U472" s="5" t="n">
        <v>45390</v>
      </c>
      <c r="V472" s="5" t="n">
        <v>45392</v>
      </c>
      <c r="W472" s="5" t="n">
        <v>45394</v>
      </c>
      <c r="X472" s="5"/>
      <c r="Y472" s="5"/>
      <c r="Z472" s="5"/>
      <c r="AA472" s="5"/>
    </row>
    <row r="473" s="4" customFormat="true" ht="18.75" hidden="false" customHeight="false" outlineLevel="0" collapsed="false">
      <c r="A473" s="3" t="s">
        <v>1334</v>
      </c>
      <c r="B473" s="12" t="n">
        <v>5</v>
      </c>
      <c r="C473" s="3" t="n">
        <v>76</v>
      </c>
      <c r="D473" s="3" t="s">
        <v>2147</v>
      </c>
      <c r="E473" s="3" t="s">
        <v>2148</v>
      </c>
      <c r="F473" s="3" t="s">
        <v>25</v>
      </c>
      <c r="G473" s="3" t="str">
        <f aca="false">CONCATENATE(F473,"/",H473,"/INRA")</f>
        <v>http://Malus_domestica_Borkh/belle-fille_normande/INRA</v>
      </c>
      <c r="H473" s="13" t="s">
        <v>1337</v>
      </c>
      <c r="I473" s="3" t="n">
        <v>606</v>
      </c>
      <c r="J473" s="3" t="s">
        <v>1338</v>
      </c>
      <c r="K473" s="14" t="s">
        <v>28</v>
      </c>
      <c r="L473" s="1" t="n">
        <v>2014</v>
      </c>
      <c r="M473" s="1" t="n">
        <v>43.6110797834</v>
      </c>
      <c r="N473" s="1" t="n">
        <v>3.97894708677</v>
      </c>
      <c r="O473" s="1" t="n">
        <v>6279604.24466</v>
      </c>
      <c r="P473" s="1" t="n">
        <v>779051.406045999</v>
      </c>
      <c r="Q473" s="1" t="str">
        <f aca="false">CONCATENATE("POINT(",N473," ",M473,")")</f>
        <v>POINT(3,97894708677 43,6110797834)</v>
      </c>
      <c r="R473" s="1" t="s">
        <v>2149</v>
      </c>
      <c r="S473" s="15" t="s">
        <v>30</v>
      </c>
      <c r="T473" s="5" t="n">
        <v>45371</v>
      </c>
      <c r="U473" s="5"/>
      <c r="V473" s="5"/>
      <c r="W473" s="5"/>
      <c r="X473" s="5"/>
      <c r="Y473" s="5"/>
      <c r="Z473" s="5"/>
      <c r="AA473" s="5"/>
    </row>
    <row r="474" s="4" customFormat="true" ht="18.75" hidden="false" customHeight="false" outlineLevel="0" collapsed="false">
      <c r="A474" s="3" t="s">
        <v>475</v>
      </c>
      <c r="B474" s="12" t="n">
        <v>5</v>
      </c>
      <c r="C474" s="3" t="n">
        <v>77</v>
      </c>
      <c r="D474" s="3" t="s">
        <v>2150</v>
      </c>
      <c r="E474" s="3" t="s">
        <v>2151</v>
      </c>
      <c r="F474" s="3" t="s">
        <v>25</v>
      </c>
      <c r="G474" s="3" t="str">
        <f aca="false">CONCATENATE(F474,"/",H474,"/INRA")</f>
        <v>http://Malus_domestica_Borkh/burgundy/INRA</v>
      </c>
      <c r="H474" s="13" t="s">
        <v>478</v>
      </c>
      <c r="I474" s="3" t="n">
        <v>605</v>
      </c>
      <c r="J474" s="3" t="s">
        <v>479</v>
      </c>
      <c r="K474" s="14" t="s">
        <v>28</v>
      </c>
      <c r="L474" s="1" t="n">
        <v>2014</v>
      </c>
      <c r="M474" s="1" t="n">
        <v>43.6110652177999</v>
      </c>
      <c r="N474" s="1" t="n">
        <v>3.97896278176</v>
      </c>
      <c r="O474" s="1" t="n">
        <v>6279602.64168</v>
      </c>
      <c r="P474" s="1" t="n">
        <v>779052.693443999</v>
      </c>
      <c r="Q474" s="1" t="str">
        <f aca="false">CONCATENATE("POINT(",N474," ",M474,")")</f>
        <v>POINT(3,97896278176 43,6110652177999)</v>
      </c>
      <c r="R474" s="1" t="s">
        <v>2152</v>
      </c>
      <c r="S474" s="15" t="s">
        <v>30</v>
      </c>
      <c r="T474" s="5" t="n">
        <v>45376</v>
      </c>
      <c r="U474" s="5" t="n">
        <v>45385</v>
      </c>
      <c r="V474" s="5" t="n">
        <v>45392</v>
      </c>
      <c r="W474" s="5" t="n">
        <v>45399</v>
      </c>
      <c r="X474" s="5"/>
      <c r="Y474" s="5"/>
      <c r="Z474" s="5"/>
      <c r="AA474" s="5"/>
    </row>
    <row r="475" s="4" customFormat="true" ht="18.75" hidden="false" customHeight="false" outlineLevel="0" collapsed="false">
      <c r="A475" s="3" t="s">
        <v>948</v>
      </c>
      <c r="B475" s="12" t="n">
        <v>5</v>
      </c>
      <c r="C475" s="3" t="n">
        <v>78</v>
      </c>
      <c r="D475" s="3" t="s">
        <v>2153</v>
      </c>
      <c r="E475" s="3" t="s">
        <v>2154</v>
      </c>
      <c r="F475" s="3" t="s">
        <v>25</v>
      </c>
      <c r="G475" s="3" t="str">
        <f aca="false">CONCATENATE(F475,"/",H475,"/INRA")</f>
        <v>http://Malus_domestica_Borkh/la_paix/INRA</v>
      </c>
      <c r="H475" s="13" t="s">
        <v>951</v>
      </c>
      <c r="I475" s="3" t="n">
        <v>488</v>
      </c>
      <c r="J475" s="3" t="s">
        <v>952</v>
      </c>
      <c r="K475" s="14" t="s">
        <v>28</v>
      </c>
      <c r="L475" s="1" t="n">
        <v>2014</v>
      </c>
      <c r="M475" s="1" t="n">
        <v>43.6110525431</v>
      </c>
      <c r="N475" s="1" t="n">
        <v>3.97897857173</v>
      </c>
      <c r="O475" s="1" t="n">
        <v>6279601.24894</v>
      </c>
      <c r="P475" s="1" t="n">
        <v>779053.985906</v>
      </c>
      <c r="Q475" s="1" t="str">
        <f aca="false">CONCATENATE("POINT(",N475," ",M475,")")</f>
        <v>POINT(3,97897857173 43,6110525431)</v>
      </c>
      <c r="R475" s="1" t="s">
        <v>2155</v>
      </c>
      <c r="S475" s="15" t="s">
        <v>30</v>
      </c>
      <c r="T475" s="5" t="n">
        <v>45378</v>
      </c>
      <c r="U475" s="5" t="n">
        <v>45397</v>
      </c>
      <c r="V475" s="5" t="n">
        <v>45399</v>
      </c>
      <c r="W475" s="5" t="n">
        <v>45404</v>
      </c>
      <c r="X475" s="5"/>
      <c r="Y475" s="5"/>
      <c r="Z475" s="5"/>
      <c r="AA475" s="5"/>
    </row>
    <row r="476" s="4" customFormat="true" ht="18.75" hidden="false" customHeight="false" outlineLevel="0" collapsed="false">
      <c r="A476" s="3" t="s">
        <v>128</v>
      </c>
      <c r="B476" s="12" t="n">
        <v>5</v>
      </c>
      <c r="C476" s="3" t="n">
        <v>79</v>
      </c>
      <c r="D476" s="3" t="s">
        <v>2156</v>
      </c>
      <c r="E476" s="3" t="s">
        <v>2157</v>
      </c>
      <c r="F476" s="3" t="s">
        <v>25</v>
      </c>
      <c r="G476" s="3" t="str">
        <f aca="false">CONCATENATE(F476,"/",H476,"/INRA")</f>
        <v>http://Malus_domestica_Borkh/belle_fleur_krasnyi/INRA</v>
      </c>
      <c r="H476" s="13" t="s">
        <v>652</v>
      </c>
      <c r="I476" s="3" t="n">
        <v>652</v>
      </c>
      <c r="J476" s="3" t="s">
        <v>132</v>
      </c>
      <c r="K476" s="14" t="s">
        <v>28</v>
      </c>
      <c r="L476" s="1" t="n">
        <v>2014</v>
      </c>
      <c r="M476" s="1" t="n">
        <v>43.6110393642999</v>
      </c>
      <c r="N476" s="1" t="n">
        <v>3.97899288049</v>
      </c>
      <c r="O476" s="1" t="n">
        <v>6279599.79868999</v>
      </c>
      <c r="P476" s="1" t="n">
        <v>779055.15946</v>
      </c>
      <c r="Q476" s="1" t="str">
        <f aca="false">CONCATENATE("POINT(",N476," ",M476,")")</f>
        <v>POINT(3,97899288049 43,6110393642999)</v>
      </c>
      <c r="R476" s="1" t="s">
        <v>2158</v>
      </c>
      <c r="S476" s="15" t="s">
        <v>30</v>
      </c>
      <c r="T476" s="5" t="n">
        <v>45373</v>
      </c>
      <c r="U476" s="5" t="n">
        <v>45383</v>
      </c>
      <c r="V476" s="5" t="n">
        <v>45390</v>
      </c>
      <c r="W476" s="5" t="n">
        <v>45394</v>
      </c>
      <c r="X476" s="5"/>
      <c r="Y476" s="5"/>
      <c r="Z476" s="5"/>
      <c r="AA476" s="5"/>
    </row>
    <row r="477" s="4" customFormat="true" ht="18.75" hidden="false" customHeight="false" outlineLevel="0" collapsed="false">
      <c r="A477" s="3" t="s">
        <v>1050</v>
      </c>
      <c r="B477" s="12" t="n">
        <v>5</v>
      </c>
      <c r="C477" s="3" t="n">
        <v>80</v>
      </c>
      <c r="D477" s="3" t="s">
        <v>2159</v>
      </c>
      <c r="E477" s="3" t="s">
        <v>2160</v>
      </c>
      <c r="F477" s="3" t="s">
        <v>25</v>
      </c>
      <c r="G477" s="3" t="str">
        <f aca="false">CONCATENATE(F477,"/",H477,"/INRA")</f>
        <v>http://Malus_domestica_Borkh/roumentine/INRA</v>
      </c>
      <c r="H477" s="13" t="s">
        <v>1053</v>
      </c>
      <c r="I477" s="3" t="n">
        <v>733</v>
      </c>
      <c r="J477" s="3" t="s">
        <v>1054</v>
      </c>
      <c r="K477" s="14" t="s">
        <v>28</v>
      </c>
      <c r="L477" s="1" t="n">
        <v>2014</v>
      </c>
      <c r="M477" s="1" t="n">
        <v>43.6110254899</v>
      </c>
      <c r="N477" s="1" t="n">
        <v>3.97900729649</v>
      </c>
      <c r="O477" s="1" t="n">
        <v>6279598.27125</v>
      </c>
      <c r="P477" s="1" t="n">
        <v>779056.342631999</v>
      </c>
      <c r="Q477" s="1" t="str">
        <f aca="false">CONCATENATE("POINT(",N477," ",M477,")")</f>
        <v>POINT(3,97900729649 43,6110254899)</v>
      </c>
      <c r="R477" s="1" t="s">
        <v>2161</v>
      </c>
      <c r="S477" s="15" t="s">
        <v>30</v>
      </c>
      <c r="T477" s="5" t="n">
        <v>45390</v>
      </c>
      <c r="U477" s="5" t="n">
        <v>45404</v>
      </c>
      <c r="V477" s="5" t="n">
        <v>45411</v>
      </c>
      <c r="W477" s="5" t="n">
        <v>45418</v>
      </c>
      <c r="X477" s="5"/>
      <c r="Y477" s="5"/>
      <c r="Z477" s="5"/>
      <c r="AA477" s="5"/>
    </row>
    <row r="478" s="4" customFormat="true" ht="18.75" hidden="false" customHeight="false" outlineLevel="0" collapsed="false">
      <c r="A478" s="3" t="s">
        <v>984</v>
      </c>
      <c r="B478" s="12" t="n">
        <v>5</v>
      </c>
      <c r="C478" s="3" t="n">
        <v>81</v>
      </c>
      <c r="D478" s="3" t="s">
        <v>2162</v>
      </c>
      <c r="E478" s="3" t="s">
        <v>2163</v>
      </c>
      <c r="F478" s="3" t="s">
        <v>25</v>
      </c>
      <c r="G478" s="3" t="str">
        <f aca="false">CONCATENATE(F478,"/",H478,"/INRA")</f>
        <v>http://Malus_domestica_Borkh/colapuis/INRA</v>
      </c>
      <c r="H478" s="13" t="s">
        <v>987</v>
      </c>
      <c r="I478" s="3" t="n">
        <v>43</v>
      </c>
      <c r="J478" s="3" t="s">
        <v>988</v>
      </c>
      <c r="K478" s="14" t="s">
        <v>28</v>
      </c>
      <c r="L478" s="1" t="n">
        <v>2014</v>
      </c>
      <c r="M478" s="1" t="n">
        <v>43.6110082625</v>
      </c>
      <c r="N478" s="1" t="n">
        <v>3.97902644796</v>
      </c>
      <c r="O478" s="1" t="n">
        <v>6279596.37593</v>
      </c>
      <c r="P478" s="1" t="n">
        <v>779057.912801</v>
      </c>
      <c r="Q478" s="1" t="str">
        <f aca="false">CONCATENATE("POINT(",N478," ",M478,")")</f>
        <v>POINT(3,97902644796 43,6110082625)</v>
      </c>
      <c r="R478" s="1" t="s">
        <v>2164</v>
      </c>
      <c r="S478" s="15" t="s">
        <v>30</v>
      </c>
      <c r="T478" s="5" t="n">
        <v>45378</v>
      </c>
      <c r="U478" s="5" t="n">
        <v>45392</v>
      </c>
      <c r="V478" s="5" t="n">
        <v>45397</v>
      </c>
      <c r="W478" s="5" t="n">
        <v>45404</v>
      </c>
      <c r="X478" s="5"/>
      <c r="Y478" s="5"/>
      <c r="Z478" s="5"/>
      <c r="AA478" s="5"/>
    </row>
    <row r="479" s="4" customFormat="true" ht="18.75" hidden="false" customHeight="false" outlineLevel="0" collapsed="false">
      <c r="A479" s="3" t="s">
        <v>1401</v>
      </c>
      <c r="B479" s="12" t="n">
        <v>5</v>
      </c>
      <c r="C479" s="3" t="n">
        <v>82</v>
      </c>
      <c r="D479" s="3" t="s">
        <v>2165</v>
      </c>
      <c r="E479" s="3" t="s">
        <v>2166</v>
      </c>
      <c r="F479" s="3" t="s">
        <v>25</v>
      </c>
      <c r="G479" s="3" t="str">
        <f aca="false">CONCATENATE(F479,"/",H479,"/INRA")</f>
        <v>http://Malus_domestica_Borkh/pomme_crotte/INRA</v>
      </c>
      <c r="H479" s="13" t="s">
        <v>1404</v>
      </c>
      <c r="I479" s="3" t="n">
        <v>433</v>
      </c>
      <c r="J479" s="3" t="s">
        <v>1405</v>
      </c>
      <c r="K479" s="14" t="s">
        <v>28</v>
      </c>
      <c r="L479" s="1" t="n">
        <v>2014</v>
      </c>
      <c r="M479" s="1" t="n">
        <v>43.6109974633</v>
      </c>
      <c r="N479" s="1" t="n">
        <v>3.97903761352</v>
      </c>
      <c r="O479" s="1" t="n">
        <v>6279595.18699</v>
      </c>
      <c r="P479" s="1" t="n">
        <v>779058.829272</v>
      </c>
      <c r="Q479" s="1" t="str">
        <f aca="false">CONCATENATE("POINT(",N479," ",M479,")")</f>
        <v>POINT(3,97903761352 43,6109974633)</v>
      </c>
      <c r="R479" s="1" t="s">
        <v>2167</v>
      </c>
      <c r="S479" s="15" t="s">
        <v>30</v>
      </c>
      <c r="T479" s="5" t="n">
        <v>45380</v>
      </c>
      <c r="U479" s="5" t="n">
        <v>45399</v>
      </c>
      <c r="V479" s="5" t="n">
        <v>45404</v>
      </c>
      <c r="W479" s="5" t="n">
        <v>45408</v>
      </c>
      <c r="X479" s="5"/>
      <c r="Y479" s="5"/>
      <c r="Z479" s="5"/>
      <c r="AA479" s="5"/>
    </row>
    <row r="480" s="4" customFormat="true" ht="18.75" hidden="false" customHeight="false" outlineLevel="0" collapsed="false">
      <c r="A480" s="3" t="s">
        <v>49</v>
      </c>
      <c r="B480" s="12" t="n">
        <v>5</v>
      </c>
      <c r="C480" s="3" t="n">
        <v>83</v>
      </c>
      <c r="D480" s="3" t="s">
        <v>2168</v>
      </c>
      <c r="E480" s="3" t="s">
        <v>2169</v>
      </c>
      <c r="F480" s="3" t="s">
        <v>25</v>
      </c>
      <c r="G480" s="3" t="str">
        <f aca="false">CONCATENATE(F480,"/",H480,"/INRA")</f>
        <v>http://Malus_domestica_Borkh/rouge_d_oriule/INRA</v>
      </c>
      <c r="H480" s="13" t="s">
        <v>52</v>
      </c>
      <c r="I480" s="3" t="n">
        <v>1553</v>
      </c>
      <c r="J480" s="3" t="s">
        <v>53</v>
      </c>
      <c r="K480" s="14" t="s">
        <v>28</v>
      </c>
      <c r="L480" s="1" t="n">
        <v>2014</v>
      </c>
      <c r="M480" s="1" t="n">
        <v>43.6109837674</v>
      </c>
      <c r="N480" s="1" t="n">
        <v>3.97905268212</v>
      </c>
      <c r="O480" s="1" t="n">
        <v>6279593.68003</v>
      </c>
      <c r="P480" s="1" t="n">
        <v>779060.064895999</v>
      </c>
      <c r="Q480" s="1" t="str">
        <f aca="false">CONCATENATE("POINT(",N480," ",M480,")")</f>
        <v>POINT(3,97905268212 43,6109837674)</v>
      </c>
      <c r="R480" s="1" t="s">
        <v>2170</v>
      </c>
      <c r="S480" s="15" t="s">
        <v>30</v>
      </c>
      <c r="T480" s="5" t="n">
        <v>45380</v>
      </c>
      <c r="U480" s="5"/>
      <c r="V480" s="5"/>
      <c r="W480" s="5"/>
      <c r="X480" s="5"/>
      <c r="Y480" s="5"/>
      <c r="Z480" s="5"/>
      <c r="AA480" s="5"/>
    </row>
    <row r="481" s="4" customFormat="true" ht="18.75" hidden="false" customHeight="false" outlineLevel="0" collapsed="false">
      <c r="A481" s="3" t="s">
        <v>1425</v>
      </c>
      <c r="B481" s="12" t="n">
        <v>5</v>
      </c>
      <c r="C481" s="3" t="n">
        <v>84</v>
      </c>
      <c r="D481" s="3" t="s">
        <v>2171</v>
      </c>
      <c r="E481" s="3" t="s">
        <v>2172</v>
      </c>
      <c r="F481" s="3" t="s">
        <v>25</v>
      </c>
      <c r="G481" s="3" t="str">
        <f aca="false">CONCATENATE(F481,"/",H481,"/INRA")</f>
        <v>http://Malus_domestica_Borkh/reinette_de_lucas/INRA</v>
      </c>
      <c r="H481" s="13" t="s">
        <v>1428</v>
      </c>
      <c r="I481" s="3" t="n">
        <v>100</v>
      </c>
      <c r="J481" s="3" t="s">
        <v>1429</v>
      </c>
      <c r="K481" s="14" t="s">
        <v>28</v>
      </c>
      <c r="L481" s="1" t="n">
        <v>2014</v>
      </c>
      <c r="M481" s="1" t="n">
        <v>43.6109698802</v>
      </c>
      <c r="N481" s="1" t="n">
        <v>3.97906794734</v>
      </c>
      <c r="O481" s="1" t="n">
        <v>6279592.15201999</v>
      </c>
      <c r="P481" s="1" t="n">
        <v>779061.316661</v>
      </c>
      <c r="Q481" s="1" t="str">
        <f aca="false">CONCATENATE("POINT(",N481," ",M481,")")</f>
        <v>POINT(3,97906794734 43,6109698802)</v>
      </c>
      <c r="R481" s="1" t="s">
        <v>2173</v>
      </c>
      <c r="S481" s="15" t="s">
        <v>30</v>
      </c>
      <c r="T481" s="5" t="n">
        <v>45376</v>
      </c>
      <c r="U481" s="5" t="n">
        <v>45390</v>
      </c>
      <c r="V481" s="5" t="n">
        <v>45394</v>
      </c>
      <c r="W481" s="5" t="n">
        <v>45399</v>
      </c>
      <c r="X481" s="5"/>
      <c r="Y481" s="5"/>
      <c r="Z481" s="5"/>
      <c r="AA481" s="5"/>
    </row>
    <row r="482" s="4" customFormat="true" ht="18.75" hidden="false" customHeight="false" outlineLevel="0" collapsed="false">
      <c r="A482" s="3" t="s">
        <v>1419</v>
      </c>
      <c r="B482" s="12" t="n">
        <v>5</v>
      </c>
      <c r="C482" s="3" t="n">
        <v>85</v>
      </c>
      <c r="D482" s="3" t="s">
        <v>2174</v>
      </c>
      <c r="E482" s="3" t="s">
        <v>2175</v>
      </c>
      <c r="F482" s="3" t="s">
        <v>25</v>
      </c>
      <c r="G482" s="3" t="str">
        <f aca="false">CONCATENATE(F482,"/",H482,"/INRA")</f>
        <v>http://Malus_domestica_Borkh/reinette_de_geer/INRA</v>
      </c>
      <c r="H482" s="13" t="s">
        <v>1422</v>
      </c>
      <c r="I482" s="3" t="n">
        <v>89</v>
      </c>
      <c r="J482" s="3" t="s">
        <v>1423</v>
      </c>
      <c r="K482" s="14" t="s">
        <v>28</v>
      </c>
      <c r="L482" s="1" t="n">
        <v>2014</v>
      </c>
      <c r="M482" s="1" t="n">
        <v>43.6109564041</v>
      </c>
      <c r="N482" s="1" t="n">
        <v>3.97908318678</v>
      </c>
      <c r="O482" s="1" t="n">
        <v>6279590.66966999</v>
      </c>
      <c r="P482" s="1" t="n">
        <v>779062.565777</v>
      </c>
      <c r="Q482" s="1" t="str">
        <f aca="false">CONCATENATE("POINT(",N482," ",M482,")")</f>
        <v>POINT(3,97908318678 43,6109564041)</v>
      </c>
      <c r="R482" s="1" t="s">
        <v>2176</v>
      </c>
      <c r="S482" s="15" t="s">
        <v>30</v>
      </c>
      <c r="T482" s="5" t="n">
        <v>45373</v>
      </c>
      <c r="U482" s="5" t="n">
        <v>45390</v>
      </c>
      <c r="V482" s="5" t="n">
        <v>45392</v>
      </c>
      <c r="W482" s="5" t="n">
        <v>45399</v>
      </c>
      <c r="X482" s="5"/>
      <c r="Y482" s="5"/>
      <c r="Z482" s="5"/>
      <c r="AA482" s="5"/>
    </row>
    <row r="483" s="4" customFormat="true" ht="18.75" hidden="false" customHeight="false" outlineLevel="0" collapsed="false">
      <c r="A483" s="3" t="s">
        <v>1991</v>
      </c>
      <c r="B483" s="12" t="n">
        <v>5</v>
      </c>
      <c r="C483" s="3" t="n">
        <v>86</v>
      </c>
      <c r="D483" s="3" t="s">
        <v>2177</v>
      </c>
      <c r="E483" s="3" t="s">
        <v>2178</v>
      </c>
      <c r="F483" s="3" t="s">
        <v>25</v>
      </c>
      <c r="G483" s="3" t="str">
        <f aca="false">CONCATENATE(F483,"/",H483,"/INRA")</f>
        <v>http://Malus_domestica_Borkh/louquotte/INRA</v>
      </c>
      <c r="H483" s="13" t="s">
        <v>1994</v>
      </c>
      <c r="I483" s="3" t="n">
        <v>480</v>
      </c>
      <c r="J483" s="3" t="s">
        <v>1995</v>
      </c>
      <c r="K483" s="14" t="s">
        <v>28</v>
      </c>
      <c r="L483" s="1" t="n">
        <v>2014</v>
      </c>
      <c r="M483" s="1" t="n">
        <v>43.6109427294</v>
      </c>
      <c r="N483" s="1" t="n">
        <v>3.97909808094</v>
      </c>
      <c r="O483" s="1" t="n">
        <v>6279589.16488999</v>
      </c>
      <c r="P483" s="1" t="n">
        <v>779063.787287999</v>
      </c>
      <c r="Q483" s="1" t="str">
        <f aca="false">CONCATENATE("POINT(",N483," ",M483,")")</f>
        <v>POINT(3,97909808094 43,6109427294)</v>
      </c>
      <c r="R483" s="1" t="s">
        <v>2179</v>
      </c>
      <c r="S483" s="15" t="s">
        <v>30</v>
      </c>
      <c r="T483" s="5" t="n">
        <v>45392</v>
      </c>
      <c r="U483" s="5" t="n">
        <v>45401</v>
      </c>
      <c r="V483" s="5" t="n">
        <v>45404</v>
      </c>
      <c r="W483" s="5" t="n">
        <v>45415</v>
      </c>
      <c r="X483" s="5"/>
      <c r="Y483" s="5"/>
      <c r="Z483" s="5"/>
      <c r="AA483" s="5"/>
    </row>
    <row r="484" s="4" customFormat="true" ht="18.75" hidden="false" customHeight="false" outlineLevel="0" collapsed="false">
      <c r="A484" s="3" t="s">
        <v>1407</v>
      </c>
      <c r="B484" s="12" t="n">
        <v>5</v>
      </c>
      <c r="C484" s="3" t="n">
        <v>87</v>
      </c>
      <c r="D484" s="3" t="s">
        <v>2180</v>
      </c>
      <c r="E484" s="3" t="s">
        <v>2181</v>
      </c>
      <c r="F484" s="3" t="s">
        <v>25</v>
      </c>
      <c r="G484" s="3" t="str">
        <f aca="false">CONCATENATE(F484,"/",H484,"/INRA")</f>
        <v>http://Malus_domestica_Borkh/pomme_royale/INRA</v>
      </c>
      <c r="H484" s="13" t="s">
        <v>1410</v>
      </c>
      <c r="I484" s="3" t="n">
        <v>727</v>
      </c>
      <c r="J484" s="3" t="s">
        <v>1411</v>
      </c>
      <c r="K484" s="14" t="s">
        <v>28</v>
      </c>
      <c r="L484" s="1" t="n">
        <v>2014</v>
      </c>
      <c r="M484" s="1" t="n">
        <v>43.6109288582999</v>
      </c>
      <c r="N484" s="1" t="n">
        <v>3.9791134806</v>
      </c>
      <c r="O484" s="1" t="n">
        <v>6279587.63882</v>
      </c>
      <c r="P484" s="1" t="n">
        <v>779065.049887</v>
      </c>
      <c r="Q484" s="1" t="str">
        <f aca="false">CONCATENATE("POINT(",N484," ",M484,")")</f>
        <v>POINT(3,9791134806 43,6109288582999)</v>
      </c>
      <c r="R484" s="1" t="s">
        <v>2182</v>
      </c>
      <c r="S484" s="15" t="s">
        <v>30</v>
      </c>
      <c r="T484" s="5" t="n">
        <v>45373</v>
      </c>
      <c r="U484" s="5" t="n">
        <v>45385</v>
      </c>
      <c r="V484" s="5" t="n">
        <v>45390</v>
      </c>
      <c r="W484" s="5" t="n">
        <v>45397</v>
      </c>
      <c r="X484" s="5"/>
      <c r="Y484" s="5"/>
      <c r="Z484" s="5"/>
      <c r="AA484" s="5"/>
    </row>
    <row r="485" s="4" customFormat="true" ht="18.75" hidden="false" customHeight="false" outlineLevel="0" collapsed="false">
      <c r="A485" s="3" t="s">
        <v>779</v>
      </c>
      <c r="B485" s="12" t="n">
        <v>5</v>
      </c>
      <c r="C485" s="3" t="n">
        <v>88</v>
      </c>
      <c r="D485" s="3" t="s">
        <v>2183</v>
      </c>
      <c r="E485" s="3" t="s">
        <v>2184</v>
      </c>
      <c r="F485" s="3" t="s">
        <v>25</v>
      </c>
      <c r="G485" s="3" t="str">
        <f aca="false">CONCATENATE(F485,"/",H485,"/INRA")</f>
        <v>http://Malus_domestica_Borkh/benoni/INRA</v>
      </c>
      <c r="H485" s="13" t="s">
        <v>782</v>
      </c>
      <c r="I485" s="3" t="n">
        <v>40</v>
      </c>
      <c r="J485" s="3" t="s">
        <v>783</v>
      </c>
      <c r="K485" s="14" t="s">
        <v>28</v>
      </c>
      <c r="L485" s="1" t="n">
        <v>2014</v>
      </c>
      <c r="M485" s="1" t="n">
        <v>43.6109151038999</v>
      </c>
      <c r="N485" s="1" t="n">
        <v>3.97912846141</v>
      </c>
      <c r="O485" s="1" t="n">
        <v>6279586.12528</v>
      </c>
      <c r="P485" s="1" t="n">
        <v>779066.278505</v>
      </c>
      <c r="Q485" s="1" t="str">
        <f aca="false">CONCATENATE("POINT(",N485," ",M485,")")</f>
        <v>POINT(3,97912846141 43,6109151038999)</v>
      </c>
      <c r="R485" s="1" t="s">
        <v>2185</v>
      </c>
      <c r="S485" s="15" t="s">
        <v>30</v>
      </c>
      <c r="T485" s="5" t="n">
        <v>45376</v>
      </c>
      <c r="U485" s="5" t="n">
        <v>45390</v>
      </c>
      <c r="V485" s="5" t="n">
        <v>45392</v>
      </c>
      <c r="W485" s="5" t="n">
        <v>45397</v>
      </c>
      <c r="X485" s="5"/>
      <c r="Y485" s="5"/>
      <c r="Z485" s="5"/>
      <c r="AA485" s="5"/>
    </row>
    <row r="486" s="4" customFormat="true" ht="18.75" hidden="false" customHeight="false" outlineLevel="0" collapsed="false">
      <c r="A486" s="3" t="s">
        <v>1928</v>
      </c>
      <c r="B486" s="12" t="n">
        <v>5</v>
      </c>
      <c r="C486" s="3" t="n">
        <v>89</v>
      </c>
      <c r="D486" s="3" t="s">
        <v>2186</v>
      </c>
      <c r="E486" s="3" t="s">
        <v>2187</v>
      </c>
      <c r="F486" s="3" t="s">
        <v>25</v>
      </c>
      <c r="G486" s="3" t="str">
        <f aca="false">CONCATENATE(F486,"/",H486,"/INRA")</f>
        <v>http://Malus_domestica_Borkh/reinette_de_provence/INRA</v>
      </c>
      <c r="H486" s="3" t="s">
        <v>1931</v>
      </c>
      <c r="I486" s="3" t="n">
        <v>1601</v>
      </c>
      <c r="J486" s="3" t="s">
        <v>1932</v>
      </c>
      <c r="K486" s="14" t="s">
        <v>28</v>
      </c>
      <c r="L486" s="1" t="n">
        <v>2014</v>
      </c>
      <c r="M486" s="1" t="n">
        <v>43.6109019673999</v>
      </c>
      <c r="N486" s="1" t="n">
        <v>3.97914284504</v>
      </c>
      <c r="O486" s="1" t="n">
        <v>6279584.6798</v>
      </c>
      <c r="P486" s="1" t="n">
        <v>779067.458051</v>
      </c>
      <c r="Q486" s="1" t="str">
        <f aca="false">CONCATENATE("POINT(",N486," ",M486,")")</f>
        <v>POINT(3,97914284504 43,6109019673999)</v>
      </c>
      <c r="R486" s="1" t="s">
        <v>2188</v>
      </c>
      <c r="S486" s="15" t="s">
        <v>30</v>
      </c>
      <c r="T486" s="5" t="n">
        <v>45378</v>
      </c>
      <c r="U486" s="5" t="n">
        <v>45394</v>
      </c>
      <c r="V486" s="5" t="n">
        <v>45399</v>
      </c>
      <c r="W486" s="5" t="n">
        <v>45404</v>
      </c>
      <c r="X486" s="5"/>
      <c r="Y486" s="5"/>
      <c r="Z486" s="5"/>
      <c r="AA486" s="5"/>
    </row>
    <row r="487" s="4" customFormat="true" ht="18.75" hidden="false" customHeight="false" outlineLevel="0" collapsed="false">
      <c r="A487" s="3" t="s">
        <v>278</v>
      </c>
      <c r="B487" s="12" t="n">
        <v>5</v>
      </c>
      <c r="C487" s="3" t="n">
        <v>90</v>
      </c>
      <c r="D487" s="3" t="s">
        <v>2189</v>
      </c>
      <c r="E487" s="3" t="s">
        <v>2190</v>
      </c>
      <c r="F487" s="3" t="s">
        <v>25</v>
      </c>
      <c r="G487" s="3" t="str">
        <f aca="false">CONCATENATE(F487,"/",H487,"/INRA")</f>
        <v>http://Malus_domestica_Borkh/calville_lombarts/INRA</v>
      </c>
      <c r="H487" s="13" t="s">
        <v>281</v>
      </c>
      <c r="I487" s="3" t="n">
        <v>9</v>
      </c>
      <c r="J487" s="3" t="s">
        <v>282</v>
      </c>
      <c r="K487" s="14" t="s">
        <v>28</v>
      </c>
      <c r="L487" s="1" t="n">
        <v>2014</v>
      </c>
      <c r="M487" s="1" t="n">
        <v>43.6108880056</v>
      </c>
      <c r="N487" s="1" t="n">
        <v>3.9791586648</v>
      </c>
      <c r="O487" s="1" t="n">
        <v>6279583.14405</v>
      </c>
      <c r="P487" s="1" t="n">
        <v>779068.7547</v>
      </c>
      <c r="Q487" s="1" t="str">
        <f aca="false">CONCATENATE("POINT(",N487," ",M487,")")</f>
        <v>POINT(3,9791586648 43,6108880056)</v>
      </c>
      <c r="R487" s="1" t="s">
        <v>2191</v>
      </c>
      <c r="S487" s="15" t="s">
        <v>30</v>
      </c>
      <c r="T487" s="5" t="n">
        <v>45380</v>
      </c>
      <c r="U487" s="5" t="n">
        <v>45394</v>
      </c>
      <c r="V487" s="5" t="n">
        <v>45399</v>
      </c>
      <c r="W487" s="5" t="n">
        <v>45404</v>
      </c>
      <c r="X487" s="5"/>
      <c r="Y487" s="5"/>
      <c r="Z487" s="5"/>
      <c r="AA487" s="5"/>
    </row>
    <row r="488" s="4" customFormat="true" ht="18.75" hidden="false" customHeight="false" outlineLevel="0" collapsed="false">
      <c r="A488" s="3" t="s">
        <v>2192</v>
      </c>
      <c r="B488" s="12" t="n">
        <v>5</v>
      </c>
      <c r="C488" s="3" t="n">
        <v>91</v>
      </c>
      <c r="D488" s="3" t="s">
        <v>2193</v>
      </c>
      <c r="E488" s="3" t="s">
        <v>2194</v>
      </c>
      <c r="F488" s="3" t="s">
        <v>25</v>
      </c>
      <c r="G488" s="3" t="str">
        <f aca="false">CONCATENATE(F488,"/",H488,"/INRA")</f>
        <v>http://Malus_domestica_Borkh/pepin_meunier/INRA</v>
      </c>
      <c r="H488" s="13" t="s">
        <v>2195</v>
      </c>
      <c r="I488" s="3" t="n">
        <v>554</v>
      </c>
      <c r="J488" s="3" t="s">
        <v>2196</v>
      </c>
      <c r="K488" s="14" t="s">
        <v>28</v>
      </c>
      <c r="L488" s="1" t="n">
        <v>2014</v>
      </c>
      <c r="M488" s="1" t="n">
        <v>43.6108734820999</v>
      </c>
      <c r="N488" s="1" t="n">
        <v>3.97917300675</v>
      </c>
      <c r="O488" s="1" t="n">
        <v>6279581.54442</v>
      </c>
      <c r="P488" s="1" t="n">
        <v>779069.932793</v>
      </c>
      <c r="Q488" s="1" t="str">
        <f aca="false">CONCATENATE("POINT(",N488," ",M488,")")</f>
        <v>POINT(3,97917300675 43,6108734820999)</v>
      </c>
      <c r="R488" s="1" t="s">
        <v>2197</v>
      </c>
      <c r="S488" s="15" t="s">
        <v>30</v>
      </c>
      <c r="T488" s="5" t="n">
        <v>45392</v>
      </c>
      <c r="U488" s="5" t="n">
        <v>45411</v>
      </c>
      <c r="V488" s="5" t="n">
        <v>45422</v>
      </c>
      <c r="W488" s="5" t="n">
        <v>45425</v>
      </c>
      <c r="X488" s="5"/>
      <c r="Y488" s="5"/>
      <c r="Z488" s="5"/>
      <c r="AA488" s="5"/>
    </row>
    <row r="489" s="4" customFormat="true" ht="18.75" hidden="false" customHeight="false" outlineLevel="0" collapsed="false">
      <c r="A489" s="3" t="s">
        <v>644</v>
      </c>
      <c r="B489" s="12" t="n">
        <v>5</v>
      </c>
      <c r="C489" s="3" t="n">
        <v>92</v>
      </c>
      <c r="D489" s="3" t="s">
        <v>2198</v>
      </c>
      <c r="E489" s="3" t="s">
        <v>2199</v>
      </c>
      <c r="F489" s="3" t="s">
        <v>25</v>
      </c>
      <c r="G489" s="3" t="str">
        <f aca="false">CONCATENATE(F489,"/",H489,"/INRA")</f>
        <v>http://Malus_domestica_Borkh/choureau/INRA</v>
      </c>
      <c r="H489" s="13" t="s">
        <v>647</v>
      </c>
      <c r="I489" s="3" t="n">
        <v>951</v>
      </c>
      <c r="J489" s="3" t="s">
        <v>648</v>
      </c>
      <c r="K489" s="14" t="s">
        <v>28</v>
      </c>
      <c r="L489" s="1" t="n">
        <v>2014</v>
      </c>
      <c r="M489" s="1" t="n">
        <v>43.6108610279</v>
      </c>
      <c r="N489" s="1" t="n">
        <v>3.97918793447</v>
      </c>
      <c r="O489" s="1" t="n">
        <v>6279580.17530999</v>
      </c>
      <c r="P489" s="1" t="n">
        <v>779071.155334</v>
      </c>
      <c r="Q489" s="1" t="str">
        <f aca="false">CONCATENATE("POINT(",N489," ",M489,")")</f>
        <v>POINT(3,97918793447 43,6108610279)</v>
      </c>
      <c r="R489" s="1" t="s">
        <v>2200</v>
      </c>
      <c r="S489" s="15" t="s">
        <v>30</v>
      </c>
      <c r="T489" s="5" t="n">
        <v>45371</v>
      </c>
      <c r="U489" s="5" t="n">
        <v>45385</v>
      </c>
      <c r="V489" s="5" t="n">
        <v>45392</v>
      </c>
      <c r="W489" s="5" t="n">
        <v>45399</v>
      </c>
      <c r="X489" s="5"/>
      <c r="Y489" s="5"/>
      <c r="Z489" s="5"/>
      <c r="AA489" s="5"/>
    </row>
    <row r="490" s="4" customFormat="true" ht="18.75" hidden="false" customHeight="false" outlineLevel="0" collapsed="false">
      <c r="A490" s="3" t="s">
        <v>507</v>
      </c>
      <c r="B490" s="12" t="n">
        <v>5</v>
      </c>
      <c r="C490" s="3" t="n">
        <v>93</v>
      </c>
      <c r="D490" s="3" t="s">
        <v>2201</v>
      </c>
      <c r="E490" s="3" t="s">
        <v>2202</v>
      </c>
      <c r="F490" s="3" t="s">
        <v>25</v>
      </c>
      <c r="G490" s="3" t="str">
        <f aca="false">CONCATENATE(F490,"/",H490,"/INRA")</f>
        <v>http://Malus_domestica_Borkh/trelage/INRA</v>
      </c>
      <c r="H490" s="13" t="s">
        <v>510</v>
      </c>
      <c r="I490" s="3" t="n">
        <v>401</v>
      </c>
      <c r="J490" s="3" t="s">
        <v>511</v>
      </c>
      <c r="K490" s="14" t="s">
        <v>28</v>
      </c>
      <c r="L490" s="1" t="n">
        <v>2014</v>
      </c>
      <c r="M490" s="1" t="n">
        <v>43.6108463978999</v>
      </c>
      <c r="N490" s="1" t="n">
        <v>3.97920461807</v>
      </c>
      <c r="O490" s="1" t="n">
        <v>6279578.56616999</v>
      </c>
      <c r="P490" s="1" t="n">
        <v>779072.522659</v>
      </c>
      <c r="Q490" s="1" t="str">
        <f aca="false">CONCATENATE("POINT(",N490," ",M490,")")</f>
        <v>POINT(3,97920461807 43,6108463978999)</v>
      </c>
      <c r="R490" s="1" t="s">
        <v>2203</v>
      </c>
      <c r="S490" s="15" t="s">
        <v>30</v>
      </c>
      <c r="T490" s="5" t="n">
        <v>45392</v>
      </c>
      <c r="U490" s="5" t="n">
        <v>45411</v>
      </c>
      <c r="V490" s="5" t="n">
        <v>45422</v>
      </c>
      <c r="W490" s="5" t="n">
        <v>45425</v>
      </c>
      <c r="X490" s="5"/>
      <c r="Y490" s="5"/>
      <c r="Z490" s="5"/>
      <c r="AA490" s="5"/>
    </row>
    <row r="491" s="4" customFormat="true" ht="18.75" hidden="false" customHeight="false" outlineLevel="0" collapsed="false">
      <c r="A491" s="3" t="s">
        <v>1796</v>
      </c>
      <c r="B491" s="12" t="n">
        <v>5</v>
      </c>
      <c r="C491" s="3" t="n">
        <v>94</v>
      </c>
      <c r="D491" s="3" t="s">
        <v>2204</v>
      </c>
      <c r="E491" s="3" t="s">
        <v>2205</v>
      </c>
      <c r="F491" s="3" t="s">
        <v>25</v>
      </c>
      <c r="G491" s="3" t="str">
        <f aca="false">CONCATENATE(F491,"/",H491,"/INRA")</f>
        <v>http://Malus_domestica_Borkh/rose_rouge/INRA</v>
      </c>
      <c r="H491" s="13" t="s">
        <v>1799</v>
      </c>
      <c r="I491" s="3" t="n">
        <v>428</v>
      </c>
      <c r="J491" s="3" t="s">
        <v>1800</v>
      </c>
      <c r="K491" s="14" t="s">
        <v>28</v>
      </c>
      <c r="L491" s="1" t="n">
        <v>2014</v>
      </c>
      <c r="M491" s="1" t="n">
        <v>43.6108338295999</v>
      </c>
      <c r="N491" s="1" t="n">
        <v>3.9792184986</v>
      </c>
      <c r="O491" s="1" t="n">
        <v>6279577.18334999</v>
      </c>
      <c r="P491" s="1" t="n">
        <v>779073.660800999</v>
      </c>
      <c r="Q491" s="1" t="str">
        <f aca="false">CONCATENATE("POINT(",N491," ",M491,")")</f>
        <v>POINT(3,9792184986 43,6108338295999)</v>
      </c>
      <c r="R491" s="1" t="s">
        <v>2206</v>
      </c>
      <c r="S491" s="15" t="s">
        <v>30</v>
      </c>
      <c r="T491" s="5" t="n">
        <v>45380</v>
      </c>
      <c r="U491" s="5" t="n">
        <v>45397</v>
      </c>
      <c r="V491" s="5" t="n">
        <v>45401</v>
      </c>
      <c r="W491" s="5" t="n">
        <v>45404</v>
      </c>
      <c r="X491" s="5"/>
      <c r="Y491" s="5"/>
      <c r="Z491" s="5"/>
      <c r="AA491" s="5"/>
    </row>
    <row r="492" s="4" customFormat="true" ht="18.75" hidden="false" customHeight="false" outlineLevel="0" collapsed="false">
      <c r="A492" s="3" t="s">
        <v>2031</v>
      </c>
      <c r="B492" s="12" t="n">
        <v>5</v>
      </c>
      <c r="C492" s="3" t="n">
        <v>95</v>
      </c>
      <c r="D492" s="3" t="s">
        <v>2207</v>
      </c>
      <c r="E492" s="3" t="s">
        <v>2208</v>
      </c>
      <c r="F492" s="3" t="s">
        <v>25</v>
      </c>
      <c r="G492" s="3" t="str">
        <f aca="false">CONCATENATE(F492,"/",H492,"/INRA")</f>
        <v>http://Malus_domestica_Borkh/champ_gaillard/INRA</v>
      </c>
      <c r="H492" s="13" t="s">
        <v>2034</v>
      </c>
      <c r="I492" s="3" t="n">
        <v>505</v>
      </c>
      <c r="J492" s="3" t="s">
        <v>2035</v>
      </c>
      <c r="K492" s="14" t="s">
        <v>28</v>
      </c>
      <c r="L492" s="1" t="n">
        <v>2014</v>
      </c>
      <c r="M492" s="1" t="n">
        <v>43.6108178902</v>
      </c>
      <c r="N492" s="1" t="n">
        <v>3.9792359685</v>
      </c>
      <c r="O492" s="1" t="n">
        <v>6279575.42948</v>
      </c>
      <c r="P492" s="1" t="n">
        <v>779075.093421999</v>
      </c>
      <c r="Q492" s="1" t="str">
        <f aca="false">CONCATENATE("POINT(",N492," ",M492,")")</f>
        <v>POINT(3,9792359685 43,6108178902)</v>
      </c>
      <c r="R492" s="1" t="s">
        <v>2209</v>
      </c>
      <c r="S492" s="15" t="s">
        <v>30</v>
      </c>
      <c r="T492" s="5" t="n">
        <v>45376</v>
      </c>
      <c r="U492" s="5" t="n">
        <v>45392</v>
      </c>
      <c r="V492" s="5" t="n">
        <v>45397</v>
      </c>
      <c r="W492" s="5" t="n">
        <v>45401</v>
      </c>
      <c r="X492" s="5"/>
      <c r="Y492" s="5"/>
      <c r="Z492" s="5"/>
      <c r="AA492" s="5"/>
    </row>
    <row r="493" s="4" customFormat="true" ht="18.75" hidden="false" customHeight="false" outlineLevel="0" collapsed="false">
      <c r="A493" s="3" t="s">
        <v>182</v>
      </c>
      <c r="B493" s="12" t="n">
        <v>5</v>
      </c>
      <c r="C493" s="3" t="n">
        <v>96</v>
      </c>
      <c r="D493" s="3" t="s">
        <v>2210</v>
      </c>
      <c r="E493" s="3" t="s">
        <v>2211</v>
      </c>
      <c r="F493" s="3" t="s">
        <v>25</v>
      </c>
      <c r="G493" s="3" t="str">
        <f aca="false">CONCATENATE(F493,"/",H493,"/INRA")</f>
        <v>http://Malus_domestica_Borkh/pomme_noire/INRA</v>
      </c>
      <c r="H493" s="13" t="s">
        <v>185</v>
      </c>
      <c r="I493" s="3" t="n">
        <v>464</v>
      </c>
      <c r="J493" s="3" t="s">
        <v>186</v>
      </c>
      <c r="K493" s="14" t="s">
        <v>28</v>
      </c>
      <c r="L493" s="1" t="n">
        <v>2014</v>
      </c>
      <c r="M493" s="1" t="n">
        <v>43.6108062055999</v>
      </c>
      <c r="N493" s="1" t="n">
        <v>3.9792496319</v>
      </c>
      <c r="O493" s="1" t="n">
        <v>6279574.14465</v>
      </c>
      <c r="P493" s="1" t="n">
        <v>779076.212814999</v>
      </c>
      <c r="Q493" s="1" t="str">
        <f aca="false">CONCATENATE("POINT(",N493," ",M493,")")</f>
        <v>POINT(3,9792496319 43,6108062055999)</v>
      </c>
      <c r="R493" s="1" t="s">
        <v>2212</v>
      </c>
      <c r="S493" s="15" t="s">
        <v>30</v>
      </c>
      <c r="T493" s="5" t="n">
        <v>45373</v>
      </c>
      <c r="U493" s="5" t="n">
        <v>45385</v>
      </c>
      <c r="V493" s="5" t="n">
        <v>45392</v>
      </c>
      <c r="W493" s="5" t="n">
        <v>45397</v>
      </c>
      <c r="X493" s="5"/>
      <c r="Y493" s="5"/>
      <c r="Z493" s="5"/>
      <c r="AA493" s="5"/>
    </row>
    <row r="494" s="4" customFormat="true" ht="18.75" hidden="false" customHeight="false" outlineLevel="0" collapsed="false">
      <c r="A494" s="21" t="s">
        <v>1461</v>
      </c>
      <c r="B494" s="12" t="n">
        <v>5</v>
      </c>
      <c r="C494" s="3" t="n">
        <v>97</v>
      </c>
      <c r="D494" s="3" t="s">
        <v>2213</v>
      </c>
      <c r="E494" s="3" t="s">
        <v>2214</v>
      </c>
      <c r="F494" s="3" t="s">
        <v>25</v>
      </c>
      <c r="G494" s="3" t="str">
        <f aca="false">CONCATENATE(F494,"/",H494,"/INRA")</f>
        <v>http://Malus_domestica_Borkh/gala/INRA</v>
      </c>
      <c r="H494" s="13" t="s">
        <v>1464</v>
      </c>
      <c r="I494" s="3" t="n">
        <v>739</v>
      </c>
      <c r="J494" s="3" t="s">
        <v>1465</v>
      </c>
      <c r="K494" s="14" t="s">
        <v>28</v>
      </c>
      <c r="L494" s="1" t="n">
        <v>2014</v>
      </c>
      <c r="M494" s="1" t="n">
        <v>43.6107918238</v>
      </c>
      <c r="N494" s="1" t="n">
        <v>3.9792650666</v>
      </c>
      <c r="O494" s="1" t="n">
        <v>6279572.56183999</v>
      </c>
      <c r="P494" s="1" t="n">
        <v>779077.478954</v>
      </c>
      <c r="Q494" s="1" t="str">
        <f aca="false">CONCATENATE("POINT(",N494," ",M494,")")</f>
        <v>POINT(3,9792650666 43,6107918238)</v>
      </c>
      <c r="R494" s="1" t="s">
        <v>2215</v>
      </c>
      <c r="S494" s="15" t="s">
        <v>30</v>
      </c>
      <c r="T494" s="5" t="n">
        <v>45368</v>
      </c>
      <c r="U494" s="5" t="n">
        <v>45380</v>
      </c>
      <c r="V494" s="5" t="n">
        <v>45387</v>
      </c>
      <c r="W494" s="5" t="n">
        <v>45392</v>
      </c>
      <c r="X494" s="5"/>
      <c r="Y494" s="5"/>
      <c r="Z494" s="5"/>
      <c r="AA494" s="5"/>
    </row>
    <row r="495" s="4" customFormat="true" ht="18.75" hidden="false" customHeight="false" outlineLevel="0" collapsed="false">
      <c r="A495" s="22" t="s">
        <v>588</v>
      </c>
      <c r="B495" s="12" t="n">
        <v>5</v>
      </c>
      <c r="C495" s="3" t="n">
        <v>98</v>
      </c>
      <c r="D495" s="3" t="s">
        <v>2216</v>
      </c>
      <c r="E495" s="3" t="s">
        <v>2217</v>
      </c>
      <c r="F495" s="3" t="s">
        <v>25</v>
      </c>
      <c r="G495" s="3" t="str">
        <f aca="false">CONCATENATE(F495,"/",H495,"/INRA")</f>
        <v>http://Malus_domestica_Borkh/condessa/INRA</v>
      </c>
      <c r="H495" s="13" t="s">
        <v>591</v>
      </c>
      <c r="I495" s="19"/>
      <c r="J495" s="19"/>
      <c r="K495" s="14" t="s">
        <v>28</v>
      </c>
      <c r="L495" s="1" t="n">
        <v>2014</v>
      </c>
      <c r="M495" s="1" t="n">
        <v>43.6107808694</v>
      </c>
      <c r="N495" s="1" t="n">
        <v>3.97927877465</v>
      </c>
      <c r="O495" s="1" t="n">
        <v>6279571.35819</v>
      </c>
      <c r="P495" s="1" t="n">
        <v>779078.600945999</v>
      </c>
      <c r="Q495" s="1" t="str">
        <f aca="false">CONCATENATE("POINT(",N495," ",M495,")")</f>
        <v>POINT(3,97927877465 43,6107808694)</v>
      </c>
      <c r="R495" s="1" t="s">
        <v>2218</v>
      </c>
      <c r="S495" s="4" t="s">
        <v>370</v>
      </c>
      <c r="T495" s="5" t="n">
        <v>45356</v>
      </c>
      <c r="U495" s="5" t="n">
        <v>45368</v>
      </c>
      <c r="V495" s="5" t="n">
        <v>45371</v>
      </c>
      <c r="W495" s="5" t="n">
        <v>45378</v>
      </c>
      <c r="X495" s="5"/>
      <c r="Y495" s="5"/>
      <c r="Z495" s="5"/>
      <c r="AA495" s="5"/>
    </row>
    <row r="496" s="4" customFormat="true" ht="18.75" hidden="false" customHeight="false" outlineLevel="0" collapsed="false">
      <c r="A496" s="22" t="s">
        <v>908</v>
      </c>
      <c r="B496" s="12" t="n">
        <v>5</v>
      </c>
      <c r="C496" s="3" t="n">
        <v>99</v>
      </c>
      <c r="D496" s="3" t="s">
        <v>2219</v>
      </c>
      <c r="E496" s="3" t="s">
        <v>2220</v>
      </c>
      <c r="F496" s="3" t="s">
        <v>25</v>
      </c>
      <c r="G496" s="19"/>
      <c r="H496" s="19"/>
      <c r="I496" s="19"/>
      <c r="J496" s="19"/>
      <c r="K496" s="14" t="s">
        <v>28</v>
      </c>
      <c r="L496" s="1" t="n">
        <v>2014</v>
      </c>
      <c r="M496" s="1" t="n">
        <v>43.6107653838</v>
      </c>
      <c r="N496" s="1" t="n">
        <v>3.97929399292</v>
      </c>
      <c r="O496" s="1" t="n">
        <v>6279569.65249999</v>
      </c>
      <c r="P496" s="1" t="n">
        <v>779079.851130999</v>
      </c>
      <c r="Q496" s="1" t="str">
        <f aca="false">CONCATENATE("POINT(",N496," ",M496,")")</f>
        <v>POINT(3,97929399292 43,6107653838)</v>
      </c>
      <c r="R496" s="1" t="s">
        <v>2221</v>
      </c>
      <c r="S496" s="4" t="s">
        <v>370</v>
      </c>
      <c r="T496" s="5" t="n">
        <v>45368</v>
      </c>
      <c r="U496" s="5" t="n">
        <v>45383</v>
      </c>
      <c r="V496" s="5" t="n">
        <v>45385</v>
      </c>
      <c r="W496" s="5" t="n">
        <v>45390</v>
      </c>
      <c r="X496" s="5"/>
      <c r="Y496" s="5"/>
      <c r="Z496" s="5"/>
      <c r="AA496" s="5"/>
    </row>
    <row r="497" s="4" customFormat="true" ht="18.75" hidden="false" customHeight="false" outlineLevel="0" collapsed="false">
      <c r="A497" s="22" t="s">
        <v>588</v>
      </c>
      <c r="B497" s="12" t="n">
        <v>5</v>
      </c>
      <c r="C497" s="3" t="n">
        <v>100</v>
      </c>
      <c r="D497" s="3" t="s">
        <v>2222</v>
      </c>
      <c r="E497" s="3" t="s">
        <v>2223</v>
      </c>
      <c r="F497" s="3" t="s">
        <v>25</v>
      </c>
      <c r="G497" s="3" t="str">
        <f aca="false">CONCATENATE(F497,"/",H497,"/INRA")</f>
        <v>http://Malus_domestica_Borkh/condessa/INRA</v>
      </c>
      <c r="H497" s="13" t="s">
        <v>591</v>
      </c>
      <c r="I497" s="19"/>
      <c r="J497" s="19"/>
      <c r="K497" s="14" t="s">
        <v>28</v>
      </c>
      <c r="L497" s="1" t="n">
        <v>2014</v>
      </c>
      <c r="M497" s="1" t="n">
        <v>43.6107494626999</v>
      </c>
      <c r="N497" s="1" t="n">
        <v>3.97931034172</v>
      </c>
      <c r="O497" s="1" t="n">
        <v>6279567.89955999</v>
      </c>
      <c r="P497" s="1" t="n">
        <v>779081.193204</v>
      </c>
      <c r="Q497" s="1" t="str">
        <f aca="false">CONCATENATE("POINT(",N497," ",M497,")")</f>
        <v>POINT(3,97931034172 43,6107494626999)</v>
      </c>
      <c r="R497" s="1" t="s">
        <v>2224</v>
      </c>
      <c r="S497" s="4" t="s">
        <v>370</v>
      </c>
      <c r="T497" s="5" t="n">
        <v>45356</v>
      </c>
      <c r="U497" s="5" t="n">
        <v>45368</v>
      </c>
      <c r="V497" s="5" t="n">
        <v>45371</v>
      </c>
      <c r="W497" s="5" t="n">
        <v>45378</v>
      </c>
      <c r="X497" s="5"/>
      <c r="Y497" s="5"/>
      <c r="Z497" s="5"/>
      <c r="AA497" s="5"/>
    </row>
    <row r="498" s="4" customFormat="true" ht="18.75" hidden="false" customHeight="false" outlineLevel="0" collapsed="false">
      <c r="A498" s="3" t="s">
        <v>1790</v>
      </c>
      <c r="B498" s="12" t="n">
        <v>6</v>
      </c>
      <c r="C498" s="3" t="n">
        <v>1</v>
      </c>
      <c r="D498" s="3" t="s">
        <v>2225</v>
      </c>
      <c r="E498" s="3" t="s">
        <v>2226</v>
      </c>
      <c r="F498" s="3" t="s">
        <v>25</v>
      </c>
      <c r="G498" s="3" t="str">
        <f aca="false">CONCATENATE(F498,"/",H498,"/INRA")</f>
        <v>http://Malus_domestica_Borkh/reinette_van_berk_s/INRA</v>
      </c>
      <c r="H498" s="13" t="s">
        <v>1793</v>
      </c>
      <c r="I498" s="3" t="n">
        <v>316</v>
      </c>
      <c r="J498" s="3" t="s">
        <v>1794</v>
      </c>
      <c r="K498" s="14" t="s">
        <v>28</v>
      </c>
      <c r="L498" s="1" t="n">
        <v>2014</v>
      </c>
      <c r="M498" s="1" t="n">
        <v>43.6121238514</v>
      </c>
      <c r="N498" s="1" t="n">
        <v>3.97787588223</v>
      </c>
      <c r="O498" s="1" t="n">
        <v>6279719.20101999</v>
      </c>
      <c r="P498" s="1" t="n">
        <v>778963.472167999</v>
      </c>
      <c r="Q498" s="1" t="str">
        <f aca="false">CONCATENATE("POINT(",N498," ",M498,")")</f>
        <v>POINT(3,97787588223 43,6121238514)</v>
      </c>
      <c r="R498" s="1" t="s">
        <v>2227</v>
      </c>
      <c r="S498" s="15" t="s">
        <v>30</v>
      </c>
      <c r="T498" s="5" t="n">
        <v>45387</v>
      </c>
      <c r="U498" s="5" t="n">
        <v>45392</v>
      </c>
      <c r="V498" s="5" t="n">
        <v>45401</v>
      </c>
      <c r="W498" s="5" t="n">
        <v>45411</v>
      </c>
      <c r="X498" s="5"/>
      <c r="Y498" s="5"/>
      <c r="Z498" s="5"/>
      <c r="AA498" s="5"/>
    </row>
    <row r="499" s="4" customFormat="true" ht="18.75" hidden="false" customHeight="false" outlineLevel="0" collapsed="false">
      <c r="A499" s="3" t="s">
        <v>1796</v>
      </c>
      <c r="B499" s="12" t="n">
        <v>6</v>
      </c>
      <c r="C499" s="3" t="n">
        <v>2</v>
      </c>
      <c r="D499" s="3" t="s">
        <v>2228</v>
      </c>
      <c r="E499" s="3" t="s">
        <v>2229</v>
      </c>
      <c r="F499" s="3" t="s">
        <v>25</v>
      </c>
      <c r="G499" s="3" t="str">
        <f aca="false">CONCATENATE(F499,"/",H499,"/INRA")</f>
        <v>http://Malus_domestica_Borkh/rose_rouge/INRA</v>
      </c>
      <c r="H499" s="13" t="s">
        <v>1799</v>
      </c>
      <c r="I499" s="3" t="n">
        <v>428</v>
      </c>
      <c r="J499" s="3" t="s">
        <v>1800</v>
      </c>
      <c r="K499" s="14" t="s">
        <v>28</v>
      </c>
      <c r="L499" s="1" t="n">
        <v>2014</v>
      </c>
      <c r="M499" s="1" t="n">
        <v>43.6121110907999</v>
      </c>
      <c r="N499" s="1" t="n">
        <v>3.97789024597</v>
      </c>
      <c r="O499" s="1" t="n">
        <v>6279717.79729</v>
      </c>
      <c r="P499" s="1" t="n">
        <v>778964.649543</v>
      </c>
      <c r="Q499" s="1" t="str">
        <f aca="false">CONCATENATE("POINT(",N499," ",M499,")")</f>
        <v>POINT(3,97789024597 43,6121110907999)</v>
      </c>
      <c r="R499" s="1" t="s">
        <v>2230</v>
      </c>
      <c r="S499" s="15" t="s">
        <v>30</v>
      </c>
      <c r="T499" s="5" t="n">
        <v>45392</v>
      </c>
      <c r="U499" s="5" t="n">
        <v>45399</v>
      </c>
      <c r="V499" s="5" t="n">
        <v>45411</v>
      </c>
      <c r="W499" s="5" t="n">
        <v>45418</v>
      </c>
      <c r="X499" s="5"/>
      <c r="Y499" s="5"/>
      <c r="Z499" s="5"/>
      <c r="AA499" s="5"/>
    </row>
    <row r="500" s="4" customFormat="true" ht="18.75" hidden="false" customHeight="false" outlineLevel="0" collapsed="false">
      <c r="A500" s="3" t="s">
        <v>1802</v>
      </c>
      <c r="B500" s="12" t="n">
        <v>6</v>
      </c>
      <c r="C500" s="3" t="n">
        <v>3</v>
      </c>
      <c r="D500" s="3" t="s">
        <v>2231</v>
      </c>
      <c r="E500" s="3" t="s">
        <v>2232</v>
      </c>
      <c r="F500" s="3" t="s">
        <v>25</v>
      </c>
      <c r="G500" s="3" t="str">
        <f aca="false">CONCATENATE(F500,"/",H500,"/INRA")</f>
        <v>http://Malus_domestica_Borkh/rouget_de_born/INRA</v>
      </c>
      <c r="H500" s="13" t="s">
        <v>1805</v>
      </c>
      <c r="I500" s="3" t="n">
        <v>353</v>
      </c>
      <c r="J500" s="3" t="s">
        <v>1806</v>
      </c>
      <c r="K500" s="14" t="s">
        <v>28</v>
      </c>
      <c r="L500" s="1" t="n">
        <v>2014</v>
      </c>
      <c r="M500" s="1" t="n">
        <v>43.6120979995</v>
      </c>
      <c r="N500" s="1" t="n">
        <v>3.97790393322</v>
      </c>
      <c r="O500" s="1" t="n">
        <v>6279716.35611999</v>
      </c>
      <c r="P500" s="1" t="n">
        <v>778965.772751</v>
      </c>
      <c r="Q500" s="1" t="str">
        <f aca="false">CONCATENATE("POINT(",N500," ",M500,")")</f>
        <v>POINT(3,97790393322 43,6120979995)</v>
      </c>
      <c r="R500" s="1" t="s">
        <v>2233</v>
      </c>
      <c r="S500" s="15" t="s">
        <v>30</v>
      </c>
      <c r="T500" s="5" t="n">
        <v>45378</v>
      </c>
      <c r="U500" s="5" t="n">
        <v>45390</v>
      </c>
      <c r="V500" s="5" t="n">
        <v>45394</v>
      </c>
      <c r="W500" s="5" t="n">
        <v>45401</v>
      </c>
      <c r="X500" s="5"/>
      <c r="Y500" s="5"/>
      <c r="Z500" s="5"/>
      <c r="AA500" s="5"/>
    </row>
    <row r="501" s="4" customFormat="true" ht="18.75" hidden="false" customHeight="false" outlineLevel="0" collapsed="false">
      <c r="A501" s="3" t="s">
        <v>1808</v>
      </c>
      <c r="B501" s="12" t="n">
        <v>6</v>
      </c>
      <c r="C501" s="3" t="n">
        <v>4</v>
      </c>
      <c r="D501" s="3" t="s">
        <v>2234</v>
      </c>
      <c r="E501" s="3" t="s">
        <v>2235</v>
      </c>
      <c r="F501" s="3" t="s">
        <v>25</v>
      </c>
      <c r="G501" s="3" t="str">
        <f aca="false">CONCATENATE(F501,"/",H501,"/INRA")</f>
        <v>http://Malus_domestica_Borkh/ulmer_reinette/INRA</v>
      </c>
      <c r="H501" s="13" t="s">
        <v>1811</v>
      </c>
      <c r="I501" s="3" t="n">
        <v>449</v>
      </c>
      <c r="J501" s="3" t="s">
        <v>1812</v>
      </c>
      <c r="K501" s="14" t="s">
        <v>28</v>
      </c>
      <c r="L501" s="1" t="n">
        <v>2014</v>
      </c>
      <c r="M501" s="1" t="n">
        <v>43.612084221</v>
      </c>
      <c r="N501" s="1" t="n">
        <v>3.97791958918</v>
      </c>
      <c r="O501" s="1" t="n">
        <v>6279714.84057</v>
      </c>
      <c r="P501" s="1" t="n">
        <v>778967.05587</v>
      </c>
      <c r="Q501" s="1" t="str">
        <f aca="false">CONCATENATE("POINT(",N501," ",M501,")")</f>
        <v>POINT(3,97791958918 43,612084221)</v>
      </c>
      <c r="R501" s="1" t="s">
        <v>2236</v>
      </c>
      <c r="S501" s="15" t="s">
        <v>30</v>
      </c>
      <c r="T501" s="5" t="n">
        <v>45368</v>
      </c>
      <c r="U501" s="5" t="n">
        <v>45378</v>
      </c>
      <c r="V501" s="5" t="n">
        <v>45383</v>
      </c>
      <c r="W501" s="5" t="n">
        <v>45392</v>
      </c>
      <c r="X501" s="5"/>
      <c r="Y501" s="5"/>
      <c r="Z501" s="5"/>
      <c r="AA501" s="5"/>
    </row>
    <row r="502" s="4" customFormat="true" ht="18.75" hidden="false" customHeight="false" outlineLevel="0" collapsed="false">
      <c r="A502" s="3" t="s">
        <v>1814</v>
      </c>
      <c r="B502" s="12" t="n">
        <v>6</v>
      </c>
      <c r="C502" s="3" t="n">
        <v>5</v>
      </c>
      <c r="D502" s="3" t="s">
        <v>2237</v>
      </c>
      <c r="E502" s="3" t="s">
        <v>2238</v>
      </c>
      <c r="F502" s="3" t="s">
        <v>25</v>
      </c>
      <c r="G502" s="3" t="str">
        <f aca="false">CONCATENATE(F502,"/",H502,"/INRA")</f>
        <v>http://Malus_domestica_Borkh/vernade/INRA</v>
      </c>
      <c r="H502" s="13" t="s">
        <v>1817</v>
      </c>
      <c r="I502" s="3" t="n">
        <v>681</v>
      </c>
      <c r="J502" s="3" t="s">
        <v>1818</v>
      </c>
      <c r="K502" s="14" t="s">
        <v>28</v>
      </c>
      <c r="L502" s="1" t="n">
        <v>2014</v>
      </c>
      <c r="M502" s="1" t="n">
        <v>43.6120727635999</v>
      </c>
      <c r="N502" s="1" t="n">
        <v>3.97793306937</v>
      </c>
      <c r="O502" s="1" t="n">
        <v>6279713.58076999</v>
      </c>
      <c r="P502" s="1" t="n">
        <v>778968.16011</v>
      </c>
      <c r="Q502" s="1" t="str">
        <f aca="false">CONCATENATE("POINT(",N502," ",M502,")")</f>
        <v>POINT(3,97793306937 43,6120727635999)</v>
      </c>
      <c r="R502" s="1" t="s">
        <v>2239</v>
      </c>
      <c r="S502" s="15" t="s">
        <v>30</v>
      </c>
      <c r="T502" s="5" t="n">
        <v>45399</v>
      </c>
      <c r="U502" s="5"/>
      <c r="V502" s="5"/>
      <c r="W502" s="5"/>
      <c r="X502" s="5"/>
      <c r="Y502" s="5"/>
      <c r="Z502" s="5"/>
      <c r="AA502" s="5"/>
    </row>
    <row r="503" s="4" customFormat="true" ht="18.75" hidden="false" customHeight="false" outlineLevel="0" collapsed="false">
      <c r="A503" s="3" t="s">
        <v>1820</v>
      </c>
      <c r="B503" s="12" t="n">
        <v>6</v>
      </c>
      <c r="C503" s="3" t="n">
        <v>6</v>
      </c>
      <c r="D503" s="3" t="s">
        <v>2240</v>
      </c>
      <c r="E503" s="3" t="s">
        <v>2241</v>
      </c>
      <c r="F503" s="3" t="s">
        <v>25</v>
      </c>
      <c r="G503" s="3" t="str">
        <f aca="false">CONCATENATE(F503,"/",H503,"/INRA")</f>
        <v>http://Malus_domestica_Borkh/baguette_d_ete/INRA</v>
      </c>
      <c r="H503" s="13" t="s">
        <v>1823</v>
      </c>
      <c r="I503" s="3" t="n">
        <v>47</v>
      </c>
      <c r="J503" s="3" t="s">
        <v>1824</v>
      </c>
      <c r="K503" s="14" t="s">
        <v>28</v>
      </c>
      <c r="L503" s="1" t="n">
        <v>2014</v>
      </c>
      <c r="M503" s="1" t="n">
        <v>43.6120562820999</v>
      </c>
      <c r="N503" s="1" t="n">
        <v>3.97794982885</v>
      </c>
      <c r="O503" s="1" t="n">
        <v>6279711.76592999</v>
      </c>
      <c r="P503" s="1" t="n">
        <v>778969.536056</v>
      </c>
      <c r="Q503" s="1" t="str">
        <f aca="false">CONCATENATE("POINT(",N503," ",M503,")")</f>
        <v>POINT(3,97794982885 43,6120562820999)</v>
      </c>
      <c r="R503" s="1" t="s">
        <v>2242</v>
      </c>
      <c r="S503" s="15" t="s">
        <v>30</v>
      </c>
      <c r="T503" s="5" t="n">
        <v>45376</v>
      </c>
      <c r="U503" s="5" t="n">
        <v>45390</v>
      </c>
      <c r="V503" s="5" t="n">
        <v>45394</v>
      </c>
      <c r="W503" s="5" t="n">
        <v>45401</v>
      </c>
      <c r="X503" s="5"/>
      <c r="Y503" s="5"/>
      <c r="Z503" s="5"/>
      <c r="AA503" s="5"/>
    </row>
    <row r="504" s="4" customFormat="true" ht="18.75" hidden="false" customHeight="false" outlineLevel="0" collapsed="false">
      <c r="A504" s="3" t="s">
        <v>1826</v>
      </c>
      <c r="B504" s="12" t="n">
        <v>6</v>
      </c>
      <c r="C504" s="3" t="n">
        <v>7</v>
      </c>
      <c r="D504" s="3" t="s">
        <v>2243</v>
      </c>
      <c r="E504" s="3" t="s">
        <v>2244</v>
      </c>
      <c r="F504" s="3" t="s">
        <v>25</v>
      </c>
      <c r="G504" s="3" t="str">
        <f aca="false">CONCATENATE(F504,"/",H504,"/INRA")</f>
        <v>http://Malus_domestica_Borkh/beurriere/INRA</v>
      </c>
      <c r="H504" s="13" t="s">
        <v>1829</v>
      </c>
      <c r="I504" s="3" t="n">
        <v>459</v>
      </c>
      <c r="J504" s="3" t="s">
        <v>1830</v>
      </c>
      <c r="K504" s="14" t="s">
        <v>28</v>
      </c>
      <c r="L504" s="1" t="n">
        <v>2014</v>
      </c>
      <c r="M504" s="1" t="n">
        <v>43.6120442296999</v>
      </c>
      <c r="N504" s="1" t="n">
        <v>3.97796491886</v>
      </c>
      <c r="O504" s="1" t="n">
        <v>6279710.44163</v>
      </c>
      <c r="P504" s="1" t="n">
        <v>778970.771103</v>
      </c>
      <c r="Q504" s="1" t="str">
        <f aca="false">CONCATENATE("POINT(",N504," ",M504,")")</f>
        <v>POINT(3,97796491886 43,6120442296999)</v>
      </c>
      <c r="R504" s="1" t="s">
        <v>2245</v>
      </c>
      <c r="S504" s="15" t="s">
        <v>30</v>
      </c>
      <c r="T504" s="5" t="n">
        <v>45397</v>
      </c>
      <c r="U504" s="5"/>
      <c r="V504" s="5"/>
      <c r="W504" s="5"/>
      <c r="X504" s="5"/>
      <c r="Y504" s="5"/>
      <c r="Z504" s="5"/>
      <c r="AA504" s="5"/>
    </row>
    <row r="505" s="4" customFormat="true" ht="18.75" hidden="false" customHeight="false" outlineLevel="0" collapsed="false">
      <c r="A505" s="3" t="s">
        <v>1832</v>
      </c>
      <c r="B505" s="12" t="n">
        <v>6</v>
      </c>
      <c r="C505" s="3" t="n">
        <v>8</v>
      </c>
      <c r="D505" s="3" t="s">
        <v>2246</v>
      </c>
      <c r="E505" s="3" t="s">
        <v>2247</v>
      </c>
      <c r="F505" s="3" t="s">
        <v>25</v>
      </c>
      <c r="G505" s="3" t="str">
        <f aca="false">CONCATENATE(F505,"/",H505,"/INRA")</f>
        <v>http://Malus_domestica_Borkh/rayotte/INRA</v>
      </c>
      <c r="H505" s="13" t="s">
        <v>1835</v>
      </c>
      <c r="I505" s="3" t="n">
        <v>1581</v>
      </c>
      <c r="J505" s="3" t="s">
        <v>1836</v>
      </c>
      <c r="K505" s="14" t="s">
        <v>28</v>
      </c>
      <c r="L505" s="1" t="n">
        <v>2014</v>
      </c>
      <c r="M505" s="1" t="n">
        <v>43.6120301373</v>
      </c>
      <c r="N505" s="1" t="n">
        <v>3.97797939393</v>
      </c>
      <c r="O505" s="1" t="n">
        <v>6279708.89001</v>
      </c>
      <c r="P505" s="1" t="n">
        <v>778971.959304</v>
      </c>
      <c r="Q505" s="1" t="str">
        <f aca="false">CONCATENATE("POINT(",N505," ",M505,")")</f>
        <v>POINT(3,97797939393 43,6120301373)</v>
      </c>
      <c r="R505" s="1" t="s">
        <v>2248</v>
      </c>
      <c r="S505" s="15" t="s">
        <v>30</v>
      </c>
      <c r="T505" s="5" t="n">
        <v>45371</v>
      </c>
      <c r="U505" s="5" t="n">
        <v>45385</v>
      </c>
      <c r="V505" s="5" t="n">
        <v>45392</v>
      </c>
      <c r="W505" s="5" t="n">
        <v>45397</v>
      </c>
      <c r="X505" s="5"/>
      <c r="Y505" s="5"/>
      <c r="Z505" s="5"/>
      <c r="AA505" s="5"/>
    </row>
    <row r="506" s="4" customFormat="true" ht="18.75" hidden="false" customHeight="false" outlineLevel="0" collapsed="false">
      <c r="A506" s="3" t="s">
        <v>1838</v>
      </c>
      <c r="B506" s="12" t="n">
        <v>6</v>
      </c>
      <c r="C506" s="3" t="n">
        <v>9</v>
      </c>
      <c r="D506" s="3" t="s">
        <v>2249</v>
      </c>
      <c r="E506" s="3" t="s">
        <v>2250</v>
      </c>
      <c r="F506" s="3" t="s">
        <v>25</v>
      </c>
      <c r="G506" s="3" t="str">
        <f aca="false">CONCATENATE(F506,"/",H506,"/INRA")</f>
        <v>http://Malus_domestica_Borkh/jaunette_d_all/INRA</v>
      </c>
      <c r="H506" s="13" t="s">
        <v>1841</v>
      </c>
      <c r="I506" s="3" t="n">
        <v>628</v>
      </c>
      <c r="J506" s="3" t="s">
        <v>1842</v>
      </c>
      <c r="K506" s="14" t="s">
        <v>28</v>
      </c>
      <c r="L506" s="1" t="n">
        <v>2014</v>
      </c>
      <c r="M506" s="1" t="n">
        <v>43.6120175324999</v>
      </c>
      <c r="N506" s="1" t="n">
        <v>3.97799457317</v>
      </c>
      <c r="O506" s="1" t="n">
        <v>6279707.5044</v>
      </c>
      <c r="P506" s="1" t="n">
        <v>778973.202317</v>
      </c>
      <c r="Q506" s="1" t="str">
        <f aca="false">CONCATENATE("POINT(",N506," ",M506,")")</f>
        <v>POINT(3,97799457317 43,6120175324999)</v>
      </c>
      <c r="R506" s="1" t="s">
        <v>2251</v>
      </c>
      <c r="S506" s="15" t="s">
        <v>30</v>
      </c>
      <c r="T506" s="5" t="n">
        <v>45392</v>
      </c>
      <c r="U506" s="5" t="n">
        <v>45401</v>
      </c>
      <c r="V506" s="5" t="n">
        <v>45404</v>
      </c>
      <c r="W506" s="5" t="n">
        <v>45411</v>
      </c>
      <c r="X506" s="5"/>
      <c r="Y506" s="5"/>
      <c r="Z506" s="5"/>
      <c r="AA506" s="5"/>
    </row>
    <row r="507" s="4" customFormat="true" ht="18.75" hidden="false" customHeight="false" outlineLevel="0" collapsed="false">
      <c r="A507" s="3" t="s">
        <v>1844</v>
      </c>
      <c r="B507" s="12" t="n">
        <v>6</v>
      </c>
      <c r="C507" s="3" t="n">
        <v>10</v>
      </c>
      <c r="D507" s="3" t="s">
        <v>2252</v>
      </c>
      <c r="E507" s="3" t="s">
        <v>2253</v>
      </c>
      <c r="F507" s="3" t="s">
        <v>25</v>
      </c>
      <c r="G507" s="3" t="str">
        <f aca="false">CONCATENATE(F507,"/",H507,"/INRA")</f>
        <v>http://Malus_domestica_Borkh/merveille_de_vitry/INRA</v>
      </c>
      <c r="H507" s="13" t="s">
        <v>1847</v>
      </c>
      <c r="I507" s="3" t="n">
        <v>326</v>
      </c>
      <c r="J507" s="3" t="s">
        <v>1848</v>
      </c>
      <c r="K507" s="14" t="s">
        <v>28</v>
      </c>
      <c r="L507" s="1" t="n">
        <v>2014</v>
      </c>
      <c r="M507" s="1" t="n">
        <v>43.6120033712999</v>
      </c>
      <c r="N507" s="1" t="n">
        <v>3.97800704721</v>
      </c>
      <c r="O507" s="1" t="n">
        <v>6279705.94314</v>
      </c>
      <c r="P507" s="1" t="n">
        <v>778974.229039</v>
      </c>
      <c r="Q507" s="1" t="str">
        <f aca="false">CONCATENATE("POINT(",N507," ",M507,")")</f>
        <v>POINT(3,97800704721 43,6120033712999)</v>
      </c>
      <c r="R507" s="1" t="s">
        <v>2254</v>
      </c>
      <c r="S507" s="15" t="s">
        <v>30</v>
      </c>
      <c r="T507" s="5" t="n">
        <v>45371</v>
      </c>
      <c r="U507" s="5" t="n">
        <v>45380</v>
      </c>
      <c r="V507" s="5" t="n">
        <v>45387</v>
      </c>
      <c r="W507" s="5" t="n">
        <v>45392</v>
      </c>
      <c r="X507" s="5"/>
      <c r="Y507" s="5"/>
      <c r="Z507" s="5"/>
      <c r="AA507" s="5"/>
    </row>
    <row r="508" s="4" customFormat="true" ht="18.75" hidden="false" customHeight="false" outlineLevel="0" collapsed="false">
      <c r="A508" s="3" t="s">
        <v>1850</v>
      </c>
      <c r="B508" s="12" t="n">
        <v>6</v>
      </c>
      <c r="C508" s="3" t="n">
        <v>11</v>
      </c>
      <c r="D508" s="3" t="s">
        <v>2255</v>
      </c>
      <c r="E508" s="3" t="s">
        <v>2256</v>
      </c>
      <c r="F508" s="3" t="s">
        <v>25</v>
      </c>
      <c r="G508" s="3" t="str">
        <f aca="false">CONCATENATE(F508,"/",H508,"/INRA")</f>
        <v>http://Malus_domestica_Borkh/bondy_de_vilbert/INRA</v>
      </c>
      <c r="H508" s="13" t="s">
        <v>1853</v>
      </c>
      <c r="I508" s="3" t="n">
        <v>1583</v>
      </c>
      <c r="J508" s="3" t="s">
        <v>1854</v>
      </c>
      <c r="K508" s="14" t="s">
        <v>28</v>
      </c>
      <c r="L508" s="1" t="n">
        <v>2014</v>
      </c>
      <c r="M508" s="1" t="n">
        <v>43.6119890710999</v>
      </c>
      <c r="N508" s="1" t="n">
        <v>3.97802351943</v>
      </c>
      <c r="O508" s="1" t="n">
        <v>6279704.37041999</v>
      </c>
      <c r="P508" s="1" t="n">
        <v>778975.57879</v>
      </c>
      <c r="Q508" s="1" t="str">
        <f aca="false">CONCATENATE("POINT(",N508," ",M508,")")</f>
        <v>POINT(3,97802351943 43,6119890710999)</v>
      </c>
      <c r="R508" s="1" t="s">
        <v>2257</v>
      </c>
      <c r="S508" s="15" t="s">
        <v>30</v>
      </c>
      <c r="T508" s="5" t="n">
        <v>45380</v>
      </c>
      <c r="U508" s="5" t="n">
        <v>45390</v>
      </c>
      <c r="V508" s="5" t="n">
        <v>45392</v>
      </c>
      <c r="W508" s="5" t="n">
        <v>45399</v>
      </c>
      <c r="X508" s="5"/>
      <c r="Y508" s="5"/>
      <c r="Z508" s="5"/>
      <c r="AA508" s="5"/>
    </row>
    <row r="509" s="4" customFormat="true" ht="18.75" hidden="false" customHeight="false" outlineLevel="0" collapsed="false">
      <c r="A509" s="3" t="s">
        <v>1856</v>
      </c>
      <c r="B509" s="12" t="n">
        <v>6</v>
      </c>
      <c r="C509" s="3" t="n">
        <v>12</v>
      </c>
      <c r="D509" s="3" t="s">
        <v>2258</v>
      </c>
      <c r="E509" s="3" t="s">
        <v>2259</v>
      </c>
      <c r="F509" s="3" t="s">
        <v>25</v>
      </c>
      <c r="G509" s="3" t="str">
        <f aca="false">CONCATENATE(F509,"/",H509,"/INRA")</f>
        <v>http://Malus_domestica_Borkh/la_longue/INRA</v>
      </c>
      <c r="H509" s="13" t="s">
        <v>1859</v>
      </c>
      <c r="I509" s="3" t="n">
        <v>1585</v>
      </c>
      <c r="J509" s="3" t="s">
        <v>1860</v>
      </c>
      <c r="K509" s="14" t="s">
        <v>28</v>
      </c>
      <c r="L509" s="1" t="n">
        <v>2014</v>
      </c>
      <c r="M509" s="1" t="n">
        <v>43.6119762953</v>
      </c>
      <c r="N509" s="1" t="n">
        <v>3.97803948295</v>
      </c>
      <c r="O509" s="1" t="n">
        <v>6279702.96659999</v>
      </c>
      <c r="P509" s="1" t="n">
        <v>778976.885368</v>
      </c>
      <c r="Q509" s="1" t="str">
        <f aca="false">CONCATENATE("POINT(",N509," ",M509,")")</f>
        <v>POINT(3,97803948295 43,6119762953)</v>
      </c>
      <c r="R509" s="1" t="s">
        <v>2260</v>
      </c>
      <c r="S509" s="15" t="s">
        <v>30</v>
      </c>
      <c r="T509" s="5" t="n">
        <v>45408</v>
      </c>
      <c r="U509" s="5" t="n">
        <v>45418</v>
      </c>
      <c r="V509" s="5" t="n">
        <v>45425</v>
      </c>
      <c r="W509" s="5" t="n">
        <v>45432</v>
      </c>
      <c r="X509" s="5"/>
      <c r="Y509" s="5"/>
      <c r="Z509" s="5"/>
      <c r="AA509" s="5"/>
    </row>
    <row r="510" s="4" customFormat="true" ht="18.75" hidden="false" customHeight="false" outlineLevel="0" collapsed="false">
      <c r="A510" s="3" t="s">
        <v>1862</v>
      </c>
      <c r="B510" s="12" t="n">
        <v>6</v>
      </c>
      <c r="C510" s="3" t="n">
        <v>13</v>
      </c>
      <c r="D510" s="3" t="s">
        <v>2261</v>
      </c>
      <c r="E510" s="3" t="s">
        <v>2262</v>
      </c>
      <c r="F510" s="3" t="s">
        <v>25</v>
      </c>
      <c r="G510" s="3" t="str">
        <f aca="false">CONCATENATE(F510,"/",H510,"/INRA")</f>
        <v>http://Malus_domestica_Borkh/mi-aout_de_chaussan/INRA</v>
      </c>
      <c r="H510" s="13" t="s">
        <v>1865</v>
      </c>
      <c r="I510" s="3" t="n">
        <v>1589</v>
      </c>
      <c r="J510" s="3" t="s">
        <v>1866</v>
      </c>
      <c r="K510" s="14" t="s">
        <v>28</v>
      </c>
      <c r="L510" s="1" t="n">
        <v>2014</v>
      </c>
      <c r="M510" s="1" t="n">
        <v>43.6119630805999</v>
      </c>
      <c r="N510" s="1" t="n">
        <v>3.97805379119</v>
      </c>
      <c r="O510" s="1" t="n">
        <v>6279701.51236</v>
      </c>
      <c r="P510" s="1" t="n">
        <v>778978.058892</v>
      </c>
      <c r="Q510" s="1" t="str">
        <f aca="false">CONCATENATE("POINT(",N510," ",M510,")")</f>
        <v>POINT(3,97805379119 43,6119630805999)</v>
      </c>
      <c r="R510" s="1" t="s">
        <v>2263</v>
      </c>
      <c r="S510" s="15" t="s">
        <v>30</v>
      </c>
      <c r="T510" s="5" t="n">
        <v>45385</v>
      </c>
      <c r="U510" s="5"/>
      <c r="V510" s="5"/>
      <c r="W510" s="5"/>
      <c r="X510" s="5"/>
      <c r="Y510" s="5"/>
      <c r="Z510" s="5"/>
      <c r="AA510" s="5"/>
    </row>
    <row r="511" s="4" customFormat="true" ht="18.75" hidden="false" customHeight="false" outlineLevel="0" collapsed="false">
      <c r="A511" s="3" t="s">
        <v>1868</v>
      </c>
      <c r="B511" s="12" t="n">
        <v>6</v>
      </c>
      <c r="C511" s="3" t="n">
        <v>14</v>
      </c>
      <c r="D511" s="3" t="s">
        <v>2264</v>
      </c>
      <c r="E511" s="3" t="s">
        <v>2265</v>
      </c>
      <c r="F511" s="3" t="s">
        <v>25</v>
      </c>
      <c r="G511" s="3" t="str">
        <f aca="false">CONCATENATE(F511,"/",H511,"/INRA")</f>
        <v>http://Malus_domestica_Borkh/riot/INRA</v>
      </c>
      <c r="H511" s="13" t="s">
        <v>1871</v>
      </c>
      <c r="I511" s="3" t="n">
        <v>412</v>
      </c>
      <c r="J511" s="3" t="s">
        <v>1872</v>
      </c>
      <c r="K511" s="14" t="s">
        <v>28</v>
      </c>
      <c r="L511" s="1" t="n">
        <v>2014</v>
      </c>
      <c r="M511" s="1" t="n">
        <v>43.6119480021</v>
      </c>
      <c r="N511" s="1" t="n">
        <v>3.97806963578</v>
      </c>
      <c r="O511" s="1" t="n">
        <v>6279699.85250999</v>
      </c>
      <c r="P511" s="1" t="n">
        <v>778979.359039</v>
      </c>
      <c r="Q511" s="1" t="str">
        <f aca="false">CONCATENATE("POINT(",N511," ",M511,")")</f>
        <v>POINT(3,97806963578 43,6119480021)</v>
      </c>
      <c r="R511" s="1" t="s">
        <v>2266</v>
      </c>
      <c r="S511" s="15" t="s">
        <v>30</v>
      </c>
      <c r="T511" s="5" t="n">
        <v>45392</v>
      </c>
      <c r="U511" s="5" t="n">
        <v>45399</v>
      </c>
      <c r="V511" s="5" t="n">
        <v>45408</v>
      </c>
      <c r="W511" s="5" t="n">
        <v>45418</v>
      </c>
      <c r="X511" s="5"/>
      <c r="Y511" s="5"/>
      <c r="Z511" s="5"/>
      <c r="AA511" s="5"/>
    </row>
    <row r="512" s="4" customFormat="true" ht="18.75" hidden="false" customHeight="false" outlineLevel="0" collapsed="false">
      <c r="A512" s="3" t="s">
        <v>1874</v>
      </c>
      <c r="B512" s="12" t="n">
        <v>6</v>
      </c>
      <c r="C512" s="3" t="n">
        <v>15</v>
      </c>
      <c r="D512" s="3" t="s">
        <v>2267</v>
      </c>
      <c r="E512" s="3" t="s">
        <v>2268</v>
      </c>
      <c r="F512" s="3" t="s">
        <v>25</v>
      </c>
      <c r="G512" s="3" t="str">
        <f aca="false">CONCATENATE(F512,"/",H512,"/INRA")</f>
        <v>http://Malus_domestica_Borkh/mignonnette/INRA</v>
      </c>
      <c r="H512" s="13" t="s">
        <v>1877</v>
      </c>
      <c r="I512" s="3" t="n">
        <v>184</v>
      </c>
      <c r="J512" s="3" t="s">
        <v>1878</v>
      </c>
      <c r="K512" s="14" t="s">
        <v>28</v>
      </c>
      <c r="L512" s="1" t="n">
        <v>2014</v>
      </c>
      <c r="M512" s="1" t="n">
        <v>43.611934523</v>
      </c>
      <c r="N512" s="1" t="n">
        <v>3.97808511402</v>
      </c>
      <c r="O512" s="1" t="n">
        <v>6279698.37005</v>
      </c>
      <c r="P512" s="1" t="n">
        <v>778980.627402</v>
      </c>
      <c r="Q512" s="1" t="str">
        <f aca="false">CONCATENATE("POINT(",N512," ",M512,")")</f>
        <v>POINT(3,97808511402 43,611934523)</v>
      </c>
      <c r="R512" s="1" t="s">
        <v>2269</v>
      </c>
      <c r="S512" s="15" t="s">
        <v>30</v>
      </c>
      <c r="T512" s="5" t="n">
        <v>45383</v>
      </c>
      <c r="U512" s="5"/>
      <c r="V512" s="5"/>
      <c r="W512" s="5"/>
      <c r="X512" s="5"/>
      <c r="Y512" s="5"/>
      <c r="Z512" s="5"/>
      <c r="AA512" s="5"/>
    </row>
    <row r="513" s="4" customFormat="true" ht="18.75" hidden="false" customHeight="false" outlineLevel="0" collapsed="false">
      <c r="A513" s="3" t="s">
        <v>1880</v>
      </c>
      <c r="B513" s="12" t="n">
        <v>6</v>
      </c>
      <c r="C513" s="3" t="n">
        <v>16</v>
      </c>
      <c r="D513" s="3" t="s">
        <v>2270</v>
      </c>
      <c r="E513" s="3" t="s">
        <v>2271</v>
      </c>
      <c r="F513" s="3" t="s">
        <v>25</v>
      </c>
      <c r="G513" s="3" t="str">
        <f aca="false">CONCATENATE(F513,"/",H513,"/INRA")</f>
        <v>http://Malus_domestica_Borkh/vierge_du_pilat/INRA</v>
      </c>
      <c r="H513" s="13" t="s">
        <v>1883</v>
      </c>
      <c r="I513" s="3" t="n">
        <v>1591</v>
      </c>
      <c r="J513" s="3" t="s">
        <v>1884</v>
      </c>
      <c r="K513" s="14" t="s">
        <v>28</v>
      </c>
      <c r="L513" s="1" t="n">
        <v>2014</v>
      </c>
      <c r="M513" s="1" t="n">
        <v>43.6119205493</v>
      </c>
      <c r="N513" s="1" t="n">
        <v>3.97809952004</v>
      </c>
      <c r="O513" s="1" t="n">
        <v>6279696.83155</v>
      </c>
      <c r="P513" s="1" t="n">
        <v>778981.809867999</v>
      </c>
      <c r="Q513" s="1" t="str">
        <f aca="false">CONCATENATE("POINT(",N513," ",M513,")")</f>
        <v>POINT(3,97809952004 43,6119205493)</v>
      </c>
      <c r="R513" s="1" t="s">
        <v>2272</v>
      </c>
      <c r="S513" s="15" t="s">
        <v>30</v>
      </c>
      <c r="T513" s="5" t="n">
        <v>45373</v>
      </c>
      <c r="U513" s="5" t="n">
        <v>45387</v>
      </c>
      <c r="V513" s="5" t="n">
        <v>45392</v>
      </c>
      <c r="W513" s="5" t="n">
        <v>45401</v>
      </c>
      <c r="X513" s="5"/>
      <c r="Y513" s="5"/>
      <c r="Z513" s="5"/>
      <c r="AA513" s="5"/>
    </row>
    <row r="514" s="4" customFormat="true" ht="18.75" hidden="false" customHeight="false" outlineLevel="0" collapsed="false">
      <c r="A514" s="3" t="s">
        <v>1886</v>
      </c>
      <c r="B514" s="12" t="n">
        <v>6</v>
      </c>
      <c r="C514" s="3" t="n">
        <v>17</v>
      </c>
      <c r="D514" s="3" t="s">
        <v>2273</v>
      </c>
      <c r="E514" s="3" t="s">
        <v>2274</v>
      </c>
      <c r="F514" s="3" t="s">
        <v>25</v>
      </c>
      <c r="G514" s="3" t="str">
        <f aca="false">CONCATENATE(F514,"/",H514,"/INRA")</f>
        <v>http://Malus_domestica_Borkh/colate/INRA</v>
      </c>
      <c r="H514" s="13" t="s">
        <v>1889</v>
      </c>
      <c r="I514" s="3" t="n">
        <v>1592</v>
      </c>
      <c r="J514" s="3" t="s">
        <v>1890</v>
      </c>
      <c r="K514" s="14" t="s">
        <v>28</v>
      </c>
      <c r="L514" s="1" t="n">
        <v>2014</v>
      </c>
      <c r="M514" s="1" t="n">
        <v>43.6119056452999</v>
      </c>
      <c r="N514" s="1" t="n">
        <v>3.97811517616</v>
      </c>
      <c r="O514" s="1" t="n">
        <v>6279695.19092</v>
      </c>
      <c r="P514" s="1" t="n">
        <v>778983.094557999</v>
      </c>
      <c r="Q514" s="1" t="str">
        <f aca="false">CONCATENATE("POINT(",N514," ",M514,")")</f>
        <v>POINT(3,97811517616 43,6119056452999)</v>
      </c>
      <c r="R514" s="1" t="s">
        <v>2275</v>
      </c>
      <c r="S514" s="15" t="s">
        <v>30</v>
      </c>
      <c r="T514" s="5" t="n">
        <v>45376</v>
      </c>
      <c r="U514" s="5"/>
      <c r="V514" s="5"/>
      <c r="W514" s="5"/>
      <c r="X514" s="5"/>
      <c r="Y514" s="5"/>
      <c r="Z514" s="5"/>
      <c r="AA514" s="5"/>
    </row>
    <row r="515" s="4" customFormat="true" ht="18.75" hidden="false" customHeight="false" outlineLevel="0" collapsed="false">
      <c r="A515" s="3" t="s">
        <v>1892</v>
      </c>
      <c r="B515" s="12" t="n">
        <v>6</v>
      </c>
      <c r="C515" s="3" t="n">
        <v>18</v>
      </c>
      <c r="D515" s="3" t="s">
        <v>2276</v>
      </c>
      <c r="E515" s="3" t="s">
        <v>2277</v>
      </c>
      <c r="F515" s="3" t="s">
        <v>25</v>
      </c>
      <c r="G515" s="3" t="str">
        <f aca="false">CONCATENATE(F515,"/",H515,"/INRA")</f>
        <v>http://Malus_domestica_Borkh/fer_de_dolomieu/INRA</v>
      </c>
      <c r="H515" s="13" t="s">
        <v>1895</v>
      </c>
      <c r="I515" s="3" t="n">
        <v>1593</v>
      </c>
      <c r="J515" s="3" t="s">
        <v>1896</v>
      </c>
      <c r="K515" s="14" t="s">
        <v>28</v>
      </c>
      <c r="L515" s="1" t="n">
        <v>2014</v>
      </c>
      <c r="M515" s="1" t="n">
        <v>43.6118945463</v>
      </c>
      <c r="N515" s="1" t="n">
        <v>3.97812770493</v>
      </c>
      <c r="O515" s="1" t="n">
        <v>6279693.97001</v>
      </c>
      <c r="P515" s="1" t="n">
        <v>778984.121488</v>
      </c>
      <c r="Q515" s="1" t="str">
        <f aca="false">CONCATENATE("POINT(",N515," ",M515,")")</f>
        <v>POINT(3,97812770493 43,6118945463)</v>
      </c>
      <c r="R515" s="1" t="s">
        <v>2278</v>
      </c>
      <c r="S515" s="15" t="s">
        <v>30</v>
      </c>
      <c r="T515" s="5" t="n">
        <v>45399</v>
      </c>
      <c r="U515" s="5" t="n">
        <v>45404</v>
      </c>
      <c r="V515" s="5" t="n">
        <v>45413</v>
      </c>
      <c r="W515" s="5" t="n">
        <v>45422</v>
      </c>
      <c r="X515" s="5"/>
      <c r="Y515" s="5"/>
      <c r="Z515" s="5"/>
      <c r="AA515" s="5"/>
    </row>
    <row r="516" s="4" customFormat="true" ht="18.75" hidden="false" customHeight="false" outlineLevel="0" collapsed="false">
      <c r="A516" s="3" t="s">
        <v>1898</v>
      </c>
      <c r="B516" s="12" t="n">
        <v>6</v>
      </c>
      <c r="C516" s="3" t="n">
        <v>19</v>
      </c>
      <c r="D516" s="3" t="s">
        <v>2279</v>
      </c>
      <c r="E516" s="3" t="s">
        <v>2280</v>
      </c>
      <c r="F516" s="3" t="s">
        <v>25</v>
      </c>
      <c r="G516" s="3" t="str">
        <f aca="false">CONCATENATE(F516,"/",H516,"/INRA")</f>
        <v>http://Malus_domestica_Borkh/pomme_de_commere/INRA</v>
      </c>
      <c r="H516" s="13" t="s">
        <v>1901</v>
      </c>
      <c r="I516" s="3" t="n">
        <v>1595</v>
      </c>
      <c r="J516" s="3" t="s">
        <v>1902</v>
      </c>
      <c r="K516" s="14" t="s">
        <v>28</v>
      </c>
      <c r="L516" s="1" t="n">
        <v>2014</v>
      </c>
      <c r="M516" s="1" t="n">
        <v>43.6118803668</v>
      </c>
      <c r="N516" s="1" t="n">
        <v>3.97814415838</v>
      </c>
      <c r="O516" s="1" t="n">
        <v>6279692.41069</v>
      </c>
      <c r="P516" s="1" t="n">
        <v>778985.469562</v>
      </c>
      <c r="Q516" s="1" t="str">
        <f aca="false">CONCATENATE("POINT(",N516," ",M516,")")</f>
        <v>POINT(3,97814415838 43,6118803668)</v>
      </c>
      <c r="R516" s="1" t="s">
        <v>2281</v>
      </c>
      <c r="S516" s="15" t="s">
        <v>30</v>
      </c>
      <c r="T516" s="5" t="n">
        <v>45378</v>
      </c>
      <c r="U516" s="5" t="n">
        <v>45394</v>
      </c>
      <c r="V516" s="5" t="n">
        <v>45401</v>
      </c>
      <c r="W516" s="5" t="n">
        <v>45404</v>
      </c>
      <c r="X516" s="5"/>
      <c r="Y516" s="5"/>
      <c r="Z516" s="5"/>
      <c r="AA516" s="5"/>
    </row>
    <row r="517" s="4" customFormat="true" ht="18.75" hidden="false" customHeight="false" outlineLevel="0" collapsed="false">
      <c r="A517" s="3" t="s">
        <v>1904</v>
      </c>
      <c r="B517" s="12" t="n">
        <v>6</v>
      </c>
      <c r="C517" s="3" t="n">
        <v>20</v>
      </c>
      <c r="D517" s="3" t="s">
        <v>2282</v>
      </c>
      <c r="E517" s="3" t="s">
        <v>2283</v>
      </c>
      <c r="F517" s="3" t="s">
        <v>25</v>
      </c>
      <c r="G517" s="3" t="str">
        <f aca="false">CONCATENATE(F517,"/",H517,"/INRA")</f>
        <v>http://Malus_domestica_Borkh/pomme_de_quesme/INRA</v>
      </c>
      <c r="H517" s="13" t="s">
        <v>1907</v>
      </c>
      <c r="I517" s="3" t="n">
        <v>1596</v>
      </c>
      <c r="J517" s="3" t="s">
        <v>1908</v>
      </c>
      <c r="K517" s="14" t="s">
        <v>28</v>
      </c>
      <c r="L517" s="1" t="n">
        <v>2014</v>
      </c>
      <c r="M517" s="1" t="n">
        <v>43.6118682832</v>
      </c>
      <c r="N517" s="1" t="n">
        <v>3.97815775814</v>
      </c>
      <c r="O517" s="1" t="n">
        <v>6279691.08143</v>
      </c>
      <c r="P517" s="1" t="n">
        <v>778986.584326999</v>
      </c>
      <c r="Q517" s="1" t="str">
        <f aca="false">CONCATENATE("POINT(",N517," ",M517,")")</f>
        <v>POINT(3,97815775814 43,6118682832)</v>
      </c>
      <c r="R517" s="1" t="s">
        <v>2284</v>
      </c>
      <c r="S517" s="15" t="s">
        <v>30</v>
      </c>
      <c r="T517" s="5" t="n">
        <v>45376</v>
      </c>
      <c r="U517" s="5" t="n">
        <v>45392</v>
      </c>
      <c r="V517" s="5" t="n">
        <v>45397</v>
      </c>
      <c r="W517" s="5" t="n">
        <v>45401</v>
      </c>
      <c r="X517" s="5"/>
      <c r="Y517" s="5"/>
      <c r="Z517" s="5"/>
      <c r="AA517" s="5"/>
    </row>
    <row r="518" s="4" customFormat="true" ht="18.75" hidden="false" customHeight="false" outlineLevel="0" collapsed="false">
      <c r="A518" s="3" t="s">
        <v>1910</v>
      </c>
      <c r="B518" s="12" t="n">
        <v>6</v>
      </c>
      <c r="C518" s="3" t="n">
        <v>21</v>
      </c>
      <c r="D518" s="3" t="s">
        <v>2285</v>
      </c>
      <c r="E518" s="3" t="s">
        <v>2286</v>
      </c>
      <c r="F518" s="3" t="s">
        <v>25</v>
      </c>
      <c r="G518" s="3" t="str">
        <f aca="false">CONCATENATE(F518,"/",H518,"/INRA")</f>
        <v>http://Malus_domestica_Borkh/pomme_de_cimetiere/INRA</v>
      </c>
      <c r="H518" s="13" t="s">
        <v>1913</v>
      </c>
      <c r="I518" s="3" t="n">
        <v>1597</v>
      </c>
      <c r="J518" s="3" t="s">
        <v>1914</v>
      </c>
      <c r="K518" s="14" t="s">
        <v>28</v>
      </c>
      <c r="L518" s="1" t="n">
        <v>2014</v>
      </c>
      <c r="M518" s="1" t="n">
        <v>43.6118540726</v>
      </c>
      <c r="N518" s="1" t="n">
        <v>3.97817370341</v>
      </c>
      <c r="O518" s="1" t="n">
        <v>6279689.51814</v>
      </c>
      <c r="P518" s="1" t="n">
        <v>778987.891412</v>
      </c>
      <c r="Q518" s="1" t="str">
        <f aca="false">CONCATENATE("POINT(",N518," ",M518,")")</f>
        <v>POINT(3,97817370341 43,6118540726)</v>
      </c>
      <c r="R518" s="1" t="s">
        <v>2287</v>
      </c>
      <c r="S518" s="15" t="s">
        <v>30</v>
      </c>
      <c r="T518" s="5" t="n">
        <v>45385</v>
      </c>
      <c r="U518" s="5"/>
      <c r="V518" s="5"/>
      <c r="W518" s="5"/>
      <c r="X518" s="5"/>
      <c r="Y518" s="5"/>
      <c r="Z518" s="5"/>
      <c r="AA518" s="5"/>
    </row>
    <row r="519" s="4" customFormat="true" ht="18.75" hidden="false" customHeight="false" outlineLevel="0" collapsed="false">
      <c r="A519" s="3" t="s">
        <v>1916</v>
      </c>
      <c r="B519" s="12" t="n">
        <v>6</v>
      </c>
      <c r="C519" s="3" t="n">
        <v>22</v>
      </c>
      <c r="D519" s="3" t="s">
        <v>2288</v>
      </c>
      <c r="E519" s="3" t="s">
        <v>2289</v>
      </c>
      <c r="F519" s="3" t="s">
        <v>25</v>
      </c>
      <c r="G519" s="3" t="str">
        <f aca="false">CONCATENATE(F519,"/",H519,"/INRA")</f>
        <v>http://Malus_domestica_Borkh/pomme_de_puits/INRA</v>
      </c>
      <c r="H519" s="13" t="s">
        <v>1919</v>
      </c>
      <c r="I519" s="3" t="n">
        <v>1598</v>
      </c>
      <c r="J519" s="3" t="s">
        <v>1920</v>
      </c>
      <c r="K519" s="14" t="s">
        <v>28</v>
      </c>
      <c r="L519" s="1" t="n">
        <v>2014</v>
      </c>
      <c r="M519" s="1" t="n">
        <v>43.611840729</v>
      </c>
      <c r="N519" s="1" t="n">
        <v>3.97818814349</v>
      </c>
      <c r="O519" s="1" t="n">
        <v>6279688.0497</v>
      </c>
      <c r="P519" s="1" t="n">
        <v>778989.075764999</v>
      </c>
      <c r="Q519" s="1" t="str">
        <f aca="false">CONCATENATE("POINT(",N519," ",M519,")")</f>
        <v>POINT(3,97818814349 43,611840729)</v>
      </c>
      <c r="R519" s="1" t="s">
        <v>2290</v>
      </c>
      <c r="S519" s="15" t="s">
        <v>30</v>
      </c>
      <c r="T519" s="5" t="n">
        <v>45408</v>
      </c>
      <c r="U519" s="5"/>
      <c r="V519" s="5"/>
      <c r="W519" s="5"/>
      <c r="X519" s="5"/>
      <c r="Y519" s="5"/>
      <c r="Z519" s="5"/>
      <c r="AA519" s="5"/>
    </row>
    <row r="520" s="4" customFormat="true" ht="18.75" hidden="false" customHeight="false" outlineLevel="0" collapsed="false">
      <c r="A520" s="3" t="s">
        <v>1922</v>
      </c>
      <c r="B520" s="12" t="n">
        <v>6</v>
      </c>
      <c r="C520" s="3" t="n">
        <v>23</v>
      </c>
      <c r="D520" s="3" t="s">
        <v>2291</v>
      </c>
      <c r="E520" s="3" t="s">
        <v>2292</v>
      </c>
      <c r="F520" s="3" t="s">
        <v>25</v>
      </c>
      <c r="G520" s="3" t="str">
        <f aca="false">CONCATENATE(F520,"/",H520,"/INRA")</f>
        <v>http://Malus_domestica_Borkh/merillon/INRA</v>
      </c>
      <c r="H520" s="13" t="s">
        <v>1925</v>
      </c>
      <c r="I520" s="3" t="n">
        <v>1599</v>
      </c>
      <c r="J520" s="3" t="s">
        <v>1926</v>
      </c>
      <c r="K520" s="14" t="s">
        <v>28</v>
      </c>
      <c r="L520" s="1" t="n">
        <v>2015</v>
      </c>
      <c r="M520" s="1" t="n">
        <v>43.6118268895</v>
      </c>
      <c r="N520" s="1" t="n">
        <v>3.97820420451</v>
      </c>
      <c r="O520" s="1" t="n">
        <v>6279686.52778</v>
      </c>
      <c r="P520" s="1" t="n">
        <v>778990.391686</v>
      </c>
      <c r="Q520" s="1" t="str">
        <f aca="false">CONCATENATE("POINT(",N520," ",M520,")")</f>
        <v>POINT(3,97820420451 43,6118268895)</v>
      </c>
      <c r="R520" s="1" t="s">
        <v>2293</v>
      </c>
      <c r="S520" s="15" t="s">
        <v>30</v>
      </c>
      <c r="T520" s="5" t="n">
        <v>45392</v>
      </c>
      <c r="U520" s="5"/>
      <c r="V520" s="5"/>
      <c r="W520" s="5"/>
      <c r="X520" s="5"/>
      <c r="Y520" s="5"/>
      <c r="Z520" s="5"/>
      <c r="AA520" s="5"/>
    </row>
    <row r="521" s="4" customFormat="true" ht="18.75" hidden="false" customHeight="false" outlineLevel="0" collapsed="false">
      <c r="A521" s="3" t="s">
        <v>1928</v>
      </c>
      <c r="B521" s="12" t="n">
        <v>6</v>
      </c>
      <c r="C521" s="3" t="n">
        <v>24</v>
      </c>
      <c r="D521" s="3" t="s">
        <v>2294</v>
      </c>
      <c r="E521" s="3" t="s">
        <v>2295</v>
      </c>
      <c r="F521" s="3" t="s">
        <v>25</v>
      </c>
      <c r="G521" s="3" t="str">
        <f aca="false">CONCATENATE(F521,"/",H521,"/INRA")</f>
        <v>http://Malus_domestica_Borkh/reinette_de_provence/INRA</v>
      </c>
      <c r="H521" s="3" t="s">
        <v>1931</v>
      </c>
      <c r="I521" s="3" t="n">
        <v>1601</v>
      </c>
      <c r="J521" s="3" t="s">
        <v>1932</v>
      </c>
      <c r="K521" s="14" t="s">
        <v>28</v>
      </c>
      <c r="L521" s="1" t="n">
        <v>2014</v>
      </c>
      <c r="M521" s="1" t="n">
        <v>43.6118143599</v>
      </c>
      <c r="N521" s="1" t="n">
        <v>3.97821634642</v>
      </c>
      <c r="O521" s="1" t="n">
        <v>6279685.14749</v>
      </c>
      <c r="P521" s="1" t="n">
        <v>778991.389350999</v>
      </c>
      <c r="Q521" s="1" t="str">
        <f aca="false">CONCATENATE("POINT(",N521," ",M521,")")</f>
        <v>POINT(3,97821634642 43,6118143599)</v>
      </c>
      <c r="R521" s="1" t="s">
        <v>2296</v>
      </c>
      <c r="S521" s="15" t="s">
        <v>30</v>
      </c>
      <c r="T521" s="5" t="n">
        <v>45392</v>
      </c>
      <c r="U521" s="5"/>
      <c r="V521" s="5"/>
      <c r="W521" s="5"/>
      <c r="X521" s="5"/>
      <c r="Y521" s="5"/>
      <c r="Z521" s="5"/>
      <c r="AA521" s="5"/>
    </row>
    <row r="522" s="4" customFormat="true" ht="18.75" hidden="false" customHeight="false" outlineLevel="0" collapsed="false">
      <c r="A522" s="3" t="s">
        <v>1934</v>
      </c>
      <c r="B522" s="12" t="n">
        <v>6</v>
      </c>
      <c r="C522" s="3" t="n">
        <v>25</v>
      </c>
      <c r="D522" s="3" t="s">
        <v>2297</v>
      </c>
      <c r="E522" s="3" t="s">
        <v>2298</v>
      </c>
      <c r="F522" s="3" t="s">
        <v>25</v>
      </c>
      <c r="G522" s="3" t="str">
        <f aca="false">CONCATENATE(F522,"/",H522,"/INRA")</f>
        <v>http://Malus_domestica_Borkh/tete_de_cheval/INRA</v>
      </c>
      <c r="H522" s="13" t="s">
        <v>1937</v>
      </c>
      <c r="I522" s="3" t="n">
        <v>1602</v>
      </c>
      <c r="J522" s="3" t="s">
        <v>1938</v>
      </c>
      <c r="K522" s="14" t="s">
        <v>28</v>
      </c>
      <c r="L522" s="1" t="n">
        <v>2014</v>
      </c>
      <c r="M522" s="1" t="n">
        <v>43.6117991408999</v>
      </c>
      <c r="N522" s="1" t="n">
        <v>3.97823453851</v>
      </c>
      <c r="O522" s="1" t="n">
        <v>6279683.47439</v>
      </c>
      <c r="P522" s="1" t="n">
        <v>778992.879247999</v>
      </c>
      <c r="Q522" s="1" t="str">
        <f aca="false">CONCATENATE("POINT(",N522," ",M522,")")</f>
        <v>POINT(3,97823453851 43,6117991408999)</v>
      </c>
      <c r="R522" s="1" t="s">
        <v>2299</v>
      </c>
      <c r="S522" s="15" t="s">
        <v>30</v>
      </c>
      <c r="T522" s="5" t="n">
        <v>45380</v>
      </c>
      <c r="U522" s="5" t="n">
        <v>45394</v>
      </c>
      <c r="V522" s="5" t="n">
        <v>45399</v>
      </c>
      <c r="W522" s="5" t="n">
        <v>45404</v>
      </c>
      <c r="X522" s="5"/>
      <c r="Y522" s="5"/>
      <c r="Z522" s="5"/>
      <c r="AA522" s="5"/>
    </row>
    <row r="523" s="4" customFormat="true" ht="18.75" hidden="false" customHeight="false" outlineLevel="0" collapsed="false">
      <c r="A523" s="3" t="s">
        <v>1940</v>
      </c>
      <c r="B523" s="12" t="n">
        <v>6</v>
      </c>
      <c r="C523" s="3" t="n">
        <v>26</v>
      </c>
      <c r="D523" s="3" t="s">
        <v>2300</v>
      </c>
      <c r="E523" s="3" t="s">
        <v>2301</v>
      </c>
      <c r="F523" s="3" t="s">
        <v>25</v>
      </c>
      <c r="G523" s="3" t="str">
        <f aca="false">CONCATENATE(F523,"/",H523,"/INRA")</f>
        <v>http://Malus_domestica_Borkh/jeanne_d_arc/INRA</v>
      </c>
      <c r="H523" s="13" t="s">
        <v>1943</v>
      </c>
      <c r="I523" s="3" t="n">
        <v>35</v>
      </c>
      <c r="J523" s="3" t="s">
        <v>1944</v>
      </c>
      <c r="K523" s="14" t="s">
        <v>28</v>
      </c>
      <c r="L523" s="1" t="n">
        <v>2014</v>
      </c>
      <c r="M523" s="1" t="n">
        <v>43.6117857802</v>
      </c>
      <c r="N523" s="1" t="n">
        <v>3.97824864156</v>
      </c>
      <c r="O523" s="1" t="n">
        <v>6279682.00372</v>
      </c>
      <c r="P523" s="1" t="n">
        <v>778994.036413999</v>
      </c>
      <c r="Q523" s="1" t="str">
        <f aca="false">CONCATENATE("POINT(",N523," ",M523,")")</f>
        <v>POINT(3,97824864156 43,6117857802)</v>
      </c>
      <c r="R523" s="1" t="s">
        <v>2302</v>
      </c>
      <c r="S523" s="15" t="s">
        <v>30</v>
      </c>
      <c r="T523" s="5" t="n">
        <v>45373</v>
      </c>
      <c r="U523" s="5" t="n">
        <v>45385</v>
      </c>
      <c r="V523" s="5" t="n">
        <v>45390</v>
      </c>
      <c r="W523" s="5" t="n">
        <v>45394</v>
      </c>
      <c r="X523" s="5"/>
      <c r="Y523" s="5"/>
      <c r="Z523" s="5"/>
      <c r="AA523" s="5"/>
    </row>
    <row r="524" s="4" customFormat="true" ht="18.75" hidden="false" customHeight="false" outlineLevel="0" collapsed="false">
      <c r="A524" s="3" t="s">
        <v>1946</v>
      </c>
      <c r="B524" s="12" t="n">
        <v>6</v>
      </c>
      <c r="C524" s="3" t="n">
        <v>27</v>
      </c>
      <c r="D524" s="3" t="s">
        <v>2303</v>
      </c>
      <c r="E524" s="3" t="s">
        <v>2304</v>
      </c>
      <c r="F524" s="3" t="s">
        <v>25</v>
      </c>
      <c r="G524" s="3" t="str">
        <f aca="false">CONCATENATE(F524,"/",H524,"/INRA")</f>
        <v>http://Malus_domestica_Borkh/belle_de_tours/INRA</v>
      </c>
      <c r="H524" s="13" t="s">
        <v>1949</v>
      </c>
      <c r="I524" s="3" t="n">
        <v>388</v>
      </c>
      <c r="J524" s="3" t="s">
        <v>1950</v>
      </c>
      <c r="K524" s="14" t="s">
        <v>28</v>
      </c>
      <c r="L524" s="1" t="n">
        <v>2014</v>
      </c>
      <c r="M524" s="1" t="n">
        <v>43.6117740354</v>
      </c>
      <c r="N524" s="1" t="n">
        <v>3.9782625597</v>
      </c>
      <c r="O524" s="1" t="n">
        <v>6279680.71243</v>
      </c>
      <c r="P524" s="1" t="n">
        <v>778995.176423999</v>
      </c>
      <c r="Q524" s="1" t="str">
        <f aca="false">CONCATENATE("POINT(",N524," ",M524,")")</f>
        <v>POINT(3,9782625597 43,6117740354)</v>
      </c>
      <c r="R524" s="1" t="s">
        <v>2305</v>
      </c>
      <c r="S524" s="15" t="s">
        <v>30</v>
      </c>
      <c r="T524" s="5" t="n">
        <v>45371</v>
      </c>
      <c r="U524" s="5"/>
      <c r="V524" s="5"/>
      <c r="W524" s="5"/>
      <c r="X524" s="5"/>
      <c r="Y524" s="5"/>
      <c r="Z524" s="5"/>
      <c r="AA524" s="5"/>
    </row>
    <row r="525" s="4" customFormat="true" ht="18.75" hidden="false" customHeight="false" outlineLevel="0" collapsed="false">
      <c r="A525" s="3" t="s">
        <v>1952</v>
      </c>
      <c r="B525" s="12" t="n">
        <v>6</v>
      </c>
      <c r="C525" s="3" t="n">
        <v>28</v>
      </c>
      <c r="D525" s="3" t="s">
        <v>2306</v>
      </c>
      <c r="E525" s="3" t="s">
        <v>2307</v>
      </c>
      <c r="F525" s="3" t="s">
        <v>25</v>
      </c>
      <c r="G525" s="3" t="str">
        <f aca="false">CONCATENATE(F525,"/",H525,"/INRA")</f>
        <v>http://Malus_domestica_Borkh/pacherou/INRA</v>
      </c>
      <c r="H525" s="13" t="s">
        <v>1955</v>
      </c>
      <c r="I525" s="3" t="n">
        <v>1603</v>
      </c>
      <c r="J525" s="3" t="s">
        <v>1956</v>
      </c>
      <c r="K525" s="14" t="s">
        <v>28</v>
      </c>
      <c r="L525" s="1" t="n">
        <v>2014</v>
      </c>
      <c r="M525" s="1" t="n">
        <v>43.6117591259</v>
      </c>
      <c r="N525" s="1" t="n">
        <v>3.97827799083</v>
      </c>
      <c r="O525" s="1" t="n">
        <v>6279679.07096</v>
      </c>
      <c r="P525" s="1" t="n">
        <v>778996.442959</v>
      </c>
      <c r="Q525" s="1" t="str">
        <f aca="false">CONCATENATE("POINT(",N525," ",M525,")")</f>
        <v>POINT(3,97827799083 43,6117591259)</v>
      </c>
      <c r="R525" s="1" t="s">
        <v>2308</v>
      </c>
      <c r="S525" s="15" t="s">
        <v>30</v>
      </c>
      <c r="T525" s="5" t="n">
        <v>45380</v>
      </c>
      <c r="U525" s="5" t="n">
        <v>45390</v>
      </c>
      <c r="V525" s="5" t="n">
        <v>45397</v>
      </c>
      <c r="W525" s="5" t="n">
        <v>45404</v>
      </c>
      <c r="X525" s="5"/>
      <c r="Y525" s="5"/>
      <c r="Z525" s="5"/>
      <c r="AA525" s="5"/>
    </row>
    <row r="526" s="4" customFormat="true" ht="18.75" hidden="false" customHeight="false" outlineLevel="0" collapsed="false">
      <c r="A526" s="3" t="s">
        <v>1958</v>
      </c>
      <c r="B526" s="12" t="n">
        <v>6</v>
      </c>
      <c r="C526" s="3" t="n">
        <v>29</v>
      </c>
      <c r="D526" s="3" t="s">
        <v>2309</v>
      </c>
      <c r="E526" s="3" t="s">
        <v>2310</v>
      </c>
      <c r="F526" s="3" t="s">
        <v>25</v>
      </c>
      <c r="G526" s="3" t="str">
        <f aca="false">CONCATENATE(F526,"/",H526,"/INRA")</f>
        <v>http://Malus_domestica_Borkh/pigeon_du_felgeadou/INRA</v>
      </c>
      <c r="H526" s="13" t="s">
        <v>1961</v>
      </c>
      <c r="I526" s="3" t="n">
        <v>1604</v>
      </c>
      <c r="J526" s="3" t="s">
        <v>1962</v>
      </c>
      <c r="K526" s="14" t="s">
        <v>28</v>
      </c>
      <c r="L526" s="1" t="n">
        <v>2014</v>
      </c>
      <c r="M526" s="1" t="n">
        <v>43.6117452889</v>
      </c>
      <c r="N526" s="1" t="n">
        <v>3.97829341181</v>
      </c>
      <c r="O526" s="1" t="n">
        <v>6279677.54867</v>
      </c>
      <c r="P526" s="1" t="n">
        <v>778997.707199999</v>
      </c>
      <c r="Q526" s="1" t="str">
        <f aca="false">CONCATENATE("POINT(",N526," ",M526,")")</f>
        <v>POINT(3,97829341181 43,6117452889)</v>
      </c>
      <c r="R526" s="1" t="s">
        <v>2311</v>
      </c>
      <c r="S526" s="15" t="s">
        <v>30</v>
      </c>
      <c r="T526" s="5" t="n">
        <v>45392</v>
      </c>
      <c r="U526" s="5" t="n">
        <v>45401</v>
      </c>
      <c r="V526" s="5" t="n">
        <v>45406</v>
      </c>
      <c r="W526" s="5" t="n">
        <v>45411</v>
      </c>
      <c r="X526" s="5"/>
      <c r="Y526" s="5"/>
      <c r="Z526" s="5"/>
      <c r="AA526" s="5"/>
    </row>
    <row r="527" s="4" customFormat="true" ht="18.75" hidden="false" customHeight="false" outlineLevel="0" collapsed="false">
      <c r="A527" s="3" t="s">
        <v>1964</v>
      </c>
      <c r="B527" s="12" t="n">
        <v>6</v>
      </c>
      <c r="C527" s="3" t="n">
        <v>30</v>
      </c>
      <c r="D527" s="3" t="s">
        <v>2312</v>
      </c>
      <c r="E527" s="3" t="s">
        <v>2313</v>
      </c>
      <c r="F527" s="3" t="s">
        <v>25</v>
      </c>
      <c r="G527" s="3" t="str">
        <f aca="false">CONCATENATE(F527,"/",H527,"/INRA")</f>
        <v>http://Malus_domestica_Borkh/bonne_hotture/INRA</v>
      </c>
      <c r="H527" s="13" t="s">
        <v>1967</v>
      </c>
      <c r="I527" s="3" t="n">
        <v>124</v>
      </c>
      <c r="J527" s="3" t="s">
        <v>1968</v>
      </c>
      <c r="K527" s="14" t="s">
        <v>28</v>
      </c>
      <c r="L527" s="1" t="n">
        <v>2014</v>
      </c>
      <c r="M527" s="1" t="n">
        <v>43.6117330881</v>
      </c>
      <c r="N527" s="1" t="n">
        <v>3.97830721586</v>
      </c>
      <c r="O527" s="1" t="n">
        <v>6279676.2066</v>
      </c>
      <c r="P527" s="1" t="n">
        <v>778998.838626999</v>
      </c>
      <c r="Q527" s="1" t="str">
        <f aca="false">CONCATENATE("POINT(",N527," ",M527,")")</f>
        <v>POINT(3,97830721586 43,6117330881)</v>
      </c>
      <c r="R527" s="1" t="s">
        <v>2314</v>
      </c>
      <c r="S527" s="15" t="s">
        <v>30</v>
      </c>
      <c r="T527" s="5" t="n">
        <v>45373</v>
      </c>
      <c r="U527" s="5" t="n">
        <v>45392</v>
      </c>
      <c r="V527" s="5" t="n">
        <v>45394</v>
      </c>
      <c r="W527" s="5" t="n">
        <v>45401</v>
      </c>
      <c r="X527" s="5"/>
      <c r="Y527" s="5"/>
      <c r="Z527" s="5"/>
      <c r="AA527" s="5"/>
    </row>
    <row r="528" s="4" customFormat="true" ht="30" hidden="false" customHeight="false" outlineLevel="0" collapsed="false">
      <c r="A528" s="3" t="s">
        <v>1970</v>
      </c>
      <c r="B528" s="12" t="n">
        <v>6</v>
      </c>
      <c r="C528" s="3" t="n">
        <v>31</v>
      </c>
      <c r="D528" s="3" t="s">
        <v>2315</v>
      </c>
      <c r="E528" s="3" t="s">
        <v>2316</v>
      </c>
      <c r="F528" s="3" t="s">
        <v>25</v>
      </c>
      <c r="G528" s="3" t="str">
        <f aca="false">CONCATENATE(F528,"/",H528,"/INRA")</f>
        <v>http://Malus_domestica_Borkh/blanche_de_baldenheim/INRA</v>
      </c>
      <c r="H528" s="13" t="s">
        <v>1973</v>
      </c>
      <c r="I528" s="3" t="n">
        <v>1605</v>
      </c>
      <c r="J528" s="3" t="s">
        <v>1974</v>
      </c>
      <c r="K528" s="14" t="s">
        <v>28</v>
      </c>
      <c r="L528" s="1" t="n">
        <v>2014</v>
      </c>
      <c r="M528" s="1" t="n">
        <v>43.6117188608</v>
      </c>
      <c r="N528" s="1" t="n">
        <v>3.97832318101</v>
      </c>
      <c r="O528" s="1" t="n">
        <v>6279674.64147999</v>
      </c>
      <c r="P528" s="1" t="n">
        <v>779000.147345999</v>
      </c>
      <c r="Q528" s="1" t="str">
        <f aca="false">CONCATENATE("POINT(",N528," ",M528,")")</f>
        <v>POINT(3,97832318101 43,6117188608)</v>
      </c>
      <c r="R528" s="1" t="s">
        <v>2317</v>
      </c>
      <c r="S528" s="15" t="s">
        <v>30</v>
      </c>
      <c r="T528" s="5" t="n">
        <v>45378</v>
      </c>
      <c r="U528" s="5" t="n">
        <v>45390</v>
      </c>
      <c r="V528" s="5" t="n">
        <v>45397</v>
      </c>
      <c r="W528" s="5" t="n">
        <v>45401</v>
      </c>
      <c r="X528" s="5"/>
      <c r="Y528" s="5"/>
      <c r="Z528" s="5"/>
      <c r="AA528" s="5"/>
    </row>
    <row r="529" s="4" customFormat="true" ht="30" hidden="false" customHeight="false" outlineLevel="0" collapsed="false">
      <c r="A529" s="3" t="s">
        <v>2318</v>
      </c>
      <c r="B529" s="12" t="n">
        <v>6</v>
      </c>
      <c r="C529" s="3" t="n">
        <v>32</v>
      </c>
      <c r="D529" s="3" t="s">
        <v>2319</v>
      </c>
      <c r="E529" s="3" t="s">
        <v>2320</v>
      </c>
      <c r="F529" s="3" t="s">
        <v>25</v>
      </c>
      <c r="G529" s="3" t="str">
        <f aca="false">CONCATENATE(F529,"/",H529,"/INRA")</f>
        <v>http://Malus_domestica_Borkh/calville_rayee_de_remperheim/INRA</v>
      </c>
      <c r="H529" s="13" t="s">
        <v>2321</v>
      </c>
      <c r="I529" s="3" t="n">
        <v>211</v>
      </c>
      <c r="J529" s="3" t="s">
        <v>2322</v>
      </c>
      <c r="K529" s="14" t="s">
        <v>28</v>
      </c>
      <c r="L529" s="1" t="n">
        <v>2014</v>
      </c>
      <c r="M529" s="1" t="n">
        <v>43.6117043669</v>
      </c>
      <c r="N529" s="1" t="n">
        <v>3.97833780101</v>
      </c>
      <c r="O529" s="1" t="n">
        <v>6279673.04538999</v>
      </c>
      <c r="P529" s="1" t="n">
        <v>779001.347815999</v>
      </c>
      <c r="Q529" s="1" t="str">
        <f aca="false">CONCATENATE("POINT(",N529," ",M529,")")</f>
        <v>POINT(3,97833780101 43,6117043669)</v>
      </c>
      <c r="R529" s="1" t="s">
        <v>2323</v>
      </c>
      <c r="S529" s="15" t="s">
        <v>30</v>
      </c>
      <c r="T529" s="5" t="n">
        <v>45378</v>
      </c>
      <c r="U529" s="5" t="n">
        <v>45392</v>
      </c>
      <c r="V529" s="5" t="n">
        <v>45397</v>
      </c>
      <c r="W529" s="5" t="n">
        <v>45401</v>
      </c>
      <c r="X529" s="5"/>
      <c r="Y529" s="5"/>
      <c r="Z529" s="5"/>
      <c r="AA529" s="5"/>
    </row>
    <row r="530" s="4" customFormat="true" ht="30" hidden="false" customHeight="false" outlineLevel="0" collapsed="false">
      <c r="A530" s="3" t="s">
        <v>1979</v>
      </c>
      <c r="B530" s="12" t="n">
        <v>6</v>
      </c>
      <c r="C530" s="3" t="n">
        <v>33</v>
      </c>
      <c r="D530" s="3" t="s">
        <v>2324</v>
      </c>
      <c r="E530" s="3" t="s">
        <v>2325</v>
      </c>
      <c r="F530" s="3" t="s">
        <v>25</v>
      </c>
      <c r="G530" s="3" t="str">
        <f aca="false">CONCATENATE(F530,"/",H530,"/INRA")</f>
        <v>http://Malus_domestica_Borkh/st_jacques_st_chamond/INRA</v>
      </c>
      <c r="H530" s="13" t="s">
        <v>1982</v>
      </c>
      <c r="I530" s="3" t="n">
        <v>98</v>
      </c>
      <c r="J530" s="3" t="s">
        <v>1983</v>
      </c>
      <c r="K530" s="14" t="s">
        <v>28</v>
      </c>
      <c r="L530" s="1" t="n">
        <v>2014</v>
      </c>
      <c r="M530" s="1" t="n">
        <v>43.6116914288</v>
      </c>
      <c r="N530" s="1" t="n">
        <v>3.97835291605</v>
      </c>
      <c r="O530" s="1" t="n">
        <v>6279671.62268999</v>
      </c>
      <c r="P530" s="1" t="n">
        <v>779002.586117999</v>
      </c>
      <c r="Q530" s="1" t="str">
        <f aca="false">CONCATENATE("POINT(",N530," ",M530,")")</f>
        <v>POINT(3,97835291605 43,6116914288)</v>
      </c>
      <c r="R530" s="1" t="s">
        <v>2326</v>
      </c>
      <c r="S530" s="15" t="s">
        <v>30</v>
      </c>
      <c r="T530" s="5" t="n">
        <v>45390</v>
      </c>
      <c r="U530" s="5"/>
      <c r="V530" s="5"/>
      <c r="W530" s="5"/>
      <c r="X530" s="5"/>
      <c r="Y530" s="5"/>
      <c r="Z530" s="5"/>
      <c r="AA530" s="5"/>
    </row>
    <row r="531" s="4" customFormat="true" ht="18.75" hidden="false" customHeight="false" outlineLevel="0" collapsed="false">
      <c r="A531" s="3" t="s">
        <v>1985</v>
      </c>
      <c r="B531" s="12" t="n">
        <v>6</v>
      </c>
      <c r="C531" s="3" t="n">
        <v>34</v>
      </c>
      <c r="D531" s="3" t="s">
        <v>2327</v>
      </c>
      <c r="E531" s="3" t="s">
        <v>2328</v>
      </c>
      <c r="F531" s="3" t="s">
        <v>25</v>
      </c>
      <c r="G531" s="3" t="str">
        <f aca="false">CONCATENATE(F531,"/",H531,"/INRA")</f>
        <v>http://Malus_domestica_Borkh/tardive_de_grosmagny/INRA</v>
      </c>
      <c r="H531" s="13" t="s">
        <v>1988</v>
      </c>
      <c r="I531" s="3" t="n">
        <v>15</v>
      </c>
      <c r="J531" s="3" t="s">
        <v>1989</v>
      </c>
      <c r="K531" s="14" t="s">
        <v>28</v>
      </c>
      <c r="L531" s="1" t="n">
        <v>2014</v>
      </c>
      <c r="M531" s="1" t="n">
        <v>43.6116761364</v>
      </c>
      <c r="N531" s="1" t="n">
        <v>3.97836842732</v>
      </c>
      <c r="O531" s="1" t="n">
        <v>6279669.93874999</v>
      </c>
      <c r="P531" s="1" t="n">
        <v>779003.859656</v>
      </c>
      <c r="Q531" s="1" t="str">
        <f aca="false">CONCATENATE("POINT(",N531," ",M531,")")</f>
        <v>POINT(3,97836842732 43,6116761364)</v>
      </c>
      <c r="R531" s="1" t="s">
        <v>2329</v>
      </c>
      <c r="S531" s="15" t="s">
        <v>30</v>
      </c>
      <c r="T531" s="5" t="n">
        <v>45387</v>
      </c>
      <c r="U531" s="5" t="n">
        <v>45397</v>
      </c>
      <c r="V531" s="5" t="n">
        <v>45404</v>
      </c>
      <c r="W531" s="5" t="n">
        <v>45411</v>
      </c>
      <c r="X531" s="5"/>
      <c r="Y531" s="5"/>
      <c r="Z531" s="5"/>
      <c r="AA531" s="5"/>
    </row>
    <row r="532" s="4" customFormat="true" ht="18.75" hidden="false" customHeight="false" outlineLevel="0" collapsed="false">
      <c r="A532" s="3" t="s">
        <v>1991</v>
      </c>
      <c r="B532" s="12" t="n">
        <v>6</v>
      </c>
      <c r="C532" s="3" t="n">
        <v>35</v>
      </c>
      <c r="D532" s="3" t="s">
        <v>2330</v>
      </c>
      <c r="E532" s="3" t="s">
        <v>2331</v>
      </c>
      <c r="F532" s="3" t="s">
        <v>25</v>
      </c>
      <c r="G532" s="3" t="str">
        <f aca="false">CONCATENATE(F532,"/",H532,"/INRA")</f>
        <v>http://Malus_domestica_Borkh/louquotte/INRA</v>
      </c>
      <c r="H532" s="13" t="s">
        <v>1994</v>
      </c>
      <c r="I532" s="3" t="n">
        <v>480</v>
      </c>
      <c r="J532" s="3" t="s">
        <v>1995</v>
      </c>
      <c r="K532" s="14" t="s">
        <v>28</v>
      </c>
      <c r="L532" s="1" t="n">
        <v>2014</v>
      </c>
      <c r="M532" s="1" t="n">
        <v>43.6116639684999</v>
      </c>
      <c r="N532" s="1" t="n">
        <v>3.97838249899</v>
      </c>
      <c r="O532" s="1" t="n">
        <v>6279668.60058999</v>
      </c>
      <c r="P532" s="1" t="n">
        <v>779005.01265</v>
      </c>
      <c r="Q532" s="1" t="str">
        <f aca="false">CONCATENATE("POINT(",N532," ",M532,")")</f>
        <v>POINT(3,97838249899 43,6116639684999)</v>
      </c>
      <c r="R532" s="1" t="s">
        <v>2332</v>
      </c>
      <c r="S532" s="15" t="s">
        <v>30</v>
      </c>
      <c r="T532" s="5" t="n">
        <v>45394</v>
      </c>
      <c r="U532" s="5" t="n">
        <v>45406</v>
      </c>
      <c r="V532" s="5" t="n">
        <v>45411</v>
      </c>
      <c r="W532" s="5" t="n">
        <v>45422</v>
      </c>
      <c r="X532" s="5"/>
      <c r="Y532" s="5"/>
      <c r="Z532" s="5"/>
      <c r="AA532" s="5"/>
    </row>
    <row r="533" s="4" customFormat="true" ht="18.75" hidden="false" customHeight="false" outlineLevel="0" collapsed="false">
      <c r="A533" s="3" t="s">
        <v>1997</v>
      </c>
      <c r="B533" s="12" t="n">
        <v>6</v>
      </c>
      <c r="C533" s="3" t="n">
        <v>36</v>
      </c>
      <c r="D533" s="3" t="s">
        <v>2333</v>
      </c>
      <c r="E533" s="3" t="s">
        <v>2334</v>
      </c>
      <c r="F533" s="3" t="s">
        <v>25</v>
      </c>
      <c r="G533" s="3" t="str">
        <f aca="false">CONCATENATE(F533,"/",H533,"/INRA")</f>
        <v>http://Malus_domestica_Borkh/fevrette/INRA</v>
      </c>
      <c r="H533" s="13" t="s">
        <v>2000</v>
      </c>
      <c r="I533" s="3" t="n">
        <v>1611</v>
      </c>
      <c r="J533" s="3" t="s">
        <v>2001</v>
      </c>
      <c r="K533" s="14" t="s">
        <v>28</v>
      </c>
      <c r="L533" s="1" t="n">
        <v>2014</v>
      </c>
      <c r="M533" s="1" t="n">
        <v>43.6116505442</v>
      </c>
      <c r="N533" s="1" t="n">
        <v>3.97839852368</v>
      </c>
      <c r="O533" s="1" t="n">
        <v>6279667.12478</v>
      </c>
      <c r="P533" s="1" t="n">
        <v>779006.325074</v>
      </c>
      <c r="Q533" s="1" t="str">
        <f aca="false">CONCATENATE("POINT(",N533," ",M533,")")</f>
        <v>POINT(3,97839852368 43,6116505442)</v>
      </c>
      <c r="R533" s="1" t="s">
        <v>2335</v>
      </c>
      <c r="S533" s="15" t="s">
        <v>30</v>
      </c>
      <c r="T533" s="5" t="n">
        <v>45380</v>
      </c>
      <c r="U533" s="5"/>
      <c r="V533" s="5"/>
      <c r="W533" s="5"/>
      <c r="X533" s="5"/>
      <c r="Y533" s="5"/>
      <c r="Z533" s="5"/>
      <c r="AA533" s="5"/>
    </row>
    <row r="534" s="4" customFormat="true" ht="18.75" hidden="false" customHeight="false" outlineLevel="0" collapsed="false">
      <c r="A534" s="3" t="s">
        <v>2003</v>
      </c>
      <c r="B534" s="12" t="n">
        <v>6</v>
      </c>
      <c r="C534" s="3" t="n">
        <v>37</v>
      </c>
      <c r="D534" s="3" t="s">
        <v>2336</v>
      </c>
      <c r="E534" s="3" t="s">
        <v>2337</v>
      </c>
      <c r="F534" s="3" t="s">
        <v>25</v>
      </c>
      <c r="G534" s="3" t="str">
        <f aca="false">CONCATENATE(F534,"/",H534,"/INRA")</f>
        <v>http://Malus_domestica_Borkh/cabarelle/INRA</v>
      </c>
      <c r="H534" s="13" t="s">
        <v>2006</v>
      </c>
      <c r="I534" s="3" t="n">
        <v>340</v>
      </c>
      <c r="J534" s="3" t="s">
        <v>2007</v>
      </c>
      <c r="K534" s="14" t="s">
        <v>28</v>
      </c>
      <c r="L534" s="1" t="n">
        <v>2014</v>
      </c>
      <c r="M534" s="1" t="n">
        <v>43.6116366887</v>
      </c>
      <c r="N534" s="1" t="n">
        <v>3.97841388311</v>
      </c>
      <c r="O534" s="1" t="n">
        <v>6279665.60037999</v>
      </c>
      <c r="P534" s="1" t="n">
        <v>779007.584373999</v>
      </c>
      <c r="Q534" s="1" t="str">
        <f aca="false">CONCATENATE("POINT(",N534," ",M534,")")</f>
        <v>POINT(3,97841388311 43,6116366887)</v>
      </c>
      <c r="R534" s="1" t="s">
        <v>2338</v>
      </c>
      <c r="S534" s="15" t="s">
        <v>30</v>
      </c>
      <c r="T534" s="5" t="n">
        <v>45373</v>
      </c>
      <c r="U534" s="5" t="n">
        <v>45387</v>
      </c>
      <c r="V534" s="5" t="n">
        <v>45394</v>
      </c>
      <c r="W534" s="5" t="n">
        <v>45399</v>
      </c>
      <c r="X534" s="5"/>
      <c r="Y534" s="5"/>
      <c r="Z534" s="5"/>
      <c r="AA534" s="5"/>
    </row>
    <row r="535" s="4" customFormat="true" ht="18.75" hidden="false" customHeight="false" outlineLevel="0" collapsed="false">
      <c r="A535" s="3" t="s">
        <v>2009</v>
      </c>
      <c r="B535" s="12" t="n">
        <v>6</v>
      </c>
      <c r="C535" s="3" t="n">
        <v>38</v>
      </c>
      <c r="D535" s="3" t="s">
        <v>2339</v>
      </c>
      <c r="E535" s="3" t="s">
        <v>2340</v>
      </c>
      <c r="F535" s="3" t="s">
        <v>25</v>
      </c>
      <c r="G535" s="3" t="str">
        <f aca="false">CONCATENATE(F535,"/",H535,"/INRA")</f>
        <v>http://Malus_domestica_Borkh/renette_de_luneville/INRA</v>
      </c>
      <c r="H535" s="13" t="s">
        <v>2012</v>
      </c>
      <c r="I535" s="3" t="n">
        <v>1512</v>
      </c>
      <c r="J535" s="3" t="s">
        <v>2013</v>
      </c>
      <c r="K535" s="14" t="s">
        <v>28</v>
      </c>
      <c r="L535" s="1" t="n">
        <v>2014</v>
      </c>
      <c r="M535" s="1" t="n">
        <v>43.6116239926</v>
      </c>
      <c r="N535" s="1" t="n">
        <v>3.97842729352</v>
      </c>
      <c r="O535" s="1" t="n">
        <v>6279664.20285999</v>
      </c>
      <c r="P535" s="1" t="n">
        <v>779008.684702</v>
      </c>
      <c r="Q535" s="1" t="str">
        <f aca="false">CONCATENATE("POINT(",N535," ",M535,")")</f>
        <v>POINT(3,97842729352 43,6116239926)</v>
      </c>
      <c r="R535" s="1" t="s">
        <v>2341</v>
      </c>
      <c r="S535" s="15" t="s">
        <v>30</v>
      </c>
      <c r="T535" s="5" t="n">
        <v>45373</v>
      </c>
      <c r="U535" s="5" t="n">
        <v>45385</v>
      </c>
      <c r="V535" s="5" t="n">
        <v>45394</v>
      </c>
      <c r="W535" s="5" t="n">
        <v>45401</v>
      </c>
      <c r="X535" s="5"/>
      <c r="Y535" s="5"/>
      <c r="Z535" s="5"/>
      <c r="AA535" s="5"/>
    </row>
    <row r="536" s="4" customFormat="true" ht="30" hidden="false" customHeight="false" outlineLevel="0" collapsed="false">
      <c r="A536" s="3" t="s">
        <v>2015</v>
      </c>
      <c r="B536" s="12" t="n">
        <v>6</v>
      </c>
      <c r="C536" s="3" t="n">
        <v>39</v>
      </c>
      <c r="D536" s="3" t="s">
        <v>2342</v>
      </c>
      <c r="E536" s="3" t="s">
        <v>2343</v>
      </c>
      <c r="F536" s="3" t="s">
        <v>25</v>
      </c>
      <c r="G536" s="3" t="str">
        <f aca="false">CONCATENATE(F536,"/",H536,"/INRA")</f>
        <v>http://Malus_domestica_Borkh/grosse_pomme_du_marche/INRA</v>
      </c>
      <c r="H536" s="13" t="s">
        <v>2018</v>
      </c>
      <c r="I536" s="3" t="n">
        <v>498</v>
      </c>
      <c r="J536" s="3" t="s">
        <v>2019</v>
      </c>
      <c r="K536" s="14" t="s">
        <v>28</v>
      </c>
      <c r="L536" s="1" t="n">
        <v>2014</v>
      </c>
      <c r="M536" s="1" t="n">
        <v>43.6116099508999</v>
      </c>
      <c r="N536" s="1" t="n">
        <v>3.97844342509</v>
      </c>
      <c r="O536" s="1" t="n">
        <v>6279662.65852999</v>
      </c>
      <c r="P536" s="1" t="n">
        <v>779010.006608</v>
      </c>
      <c r="Q536" s="1" t="str">
        <f aca="false">CONCATENATE("POINT(",N536," ",M536,")")</f>
        <v>POINT(3,97844342509 43,6116099508999)</v>
      </c>
      <c r="R536" s="1" t="s">
        <v>2344</v>
      </c>
      <c r="S536" s="15" t="s">
        <v>30</v>
      </c>
      <c r="T536" s="5" t="n">
        <v>45380</v>
      </c>
      <c r="U536" s="5" t="n">
        <v>45408</v>
      </c>
      <c r="V536" s="5" t="n">
        <v>45411</v>
      </c>
      <c r="W536" s="5" t="n">
        <v>45422</v>
      </c>
      <c r="X536" s="5"/>
      <c r="Y536" s="5"/>
      <c r="Z536" s="5"/>
      <c r="AA536" s="5"/>
    </row>
    <row r="537" s="4" customFormat="true" ht="18.75" hidden="false" customHeight="false" outlineLevel="0" collapsed="false">
      <c r="A537" s="3" t="s">
        <v>2345</v>
      </c>
      <c r="B537" s="12" t="n">
        <v>6</v>
      </c>
      <c r="C537" s="3" t="n">
        <v>40</v>
      </c>
      <c r="D537" s="3" t="s">
        <v>2346</v>
      </c>
      <c r="E537" s="3" t="s">
        <v>2347</v>
      </c>
      <c r="F537" s="3" t="s">
        <v>25</v>
      </c>
      <c r="G537" s="3" t="str">
        <f aca="false">CONCATENATE(F537,"/",H537,"/INRA")</f>
        <v>http://Malus_domestica_Borkh/nez_de_chat/INRA</v>
      </c>
      <c r="H537" s="13" t="s">
        <v>2348</v>
      </c>
      <c r="I537" s="3" t="n">
        <v>1615</v>
      </c>
      <c r="J537" s="3" t="s">
        <v>2349</v>
      </c>
      <c r="K537" s="14" t="s">
        <v>28</v>
      </c>
      <c r="L537" s="1" t="n">
        <v>2014</v>
      </c>
      <c r="M537" s="1" t="n">
        <v>43.6115963347</v>
      </c>
      <c r="N537" s="1" t="n">
        <v>3.97845863965</v>
      </c>
      <c r="O537" s="1" t="n">
        <v>6279661.16057999</v>
      </c>
      <c r="P537" s="1" t="n">
        <v>779011.253883</v>
      </c>
      <c r="Q537" s="1" t="str">
        <f aca="false">CONCATENATE("POINT(",N537," ",M537,")")</f>
        <v>POINT(3,97845863965 43,6115963347)</v>
      </c>
      <c r="R537" s="1" t="s">
        <v>2350</v>
      </c>
      <c r="S537" s="15" t="s">
        <v>30</v>
      </c>
      <c r="T537" s="5" t="n">
        <v>45411</v>
      </c>
      <c r="U537" s="5" t="n">
        <v>45418</v>
      </c>
      <c r="V537" s="5" t="n">
        <v>45425</v>
      </c>
      <c r="W537" s="5" t="n">
        <v>45429</v>
      </c>
      <c r="X537" s="5"/>
      <c r="Y537" s="5"/>
      <c r="Z537" s="5"/>
      <c r="AA537" s="5"/>
    </row>
    <row r="538" s="4" customFormat="true" ht="30" hidden="false" customHeight="false" outlineLevel="0" collapsed="false">
      <c r="A538" s="3" t="s">
        <v>2102</v>
      </c>
      <c r="B538" s="12" t="n">
        <v>6</v>
      </c>
      <c r="C538" s="3" t="n">
        <v>41</v>
      </c>
      <c r="D538" s="3" t="s">
        <v>2351</v>
      </c>
      <c r="E538" s="3" t="s">
        <v>2352</v>
      </c>
      <c r="F538" s="3" t="s">
        <v>25</v>
      </c>
      <c r="G538" s="3" t="str">
        <f aca="false">CONCATENATE(F538,"/",H538,"/INRA")</f>
        <v>http://Malus_domestica_Borkh/calville_rouge_des_vignes/INRA</v>
      </c>
      <c r="H538" s="13" t="s">
        <v>2105</v>
      </c>
      <c r="I538" s="3" t="n">
        <v>1616</v>
      </c>
      <c r="J538" s="3" t="s">
        <v>2106</v>
      </c>
      <c r="K538" s="14" t="s">
        <v>28</v>
      </c>
      <c r="L538" s="1" t="n">
        <v>2014</v>
      </c>
      <c r="M538" s="1" t="n">
        <v>43.6115841684</v>
      </c>
      <c r="N538" s="1" t="n">
        <v>3.97847192761</v>
      </c>
      <c r="O538" s="1" t="n">
        <v>6279659.82182999</v>
      </c>
      <c r="P538" s="1" t="n">
        <v>779012.343595999</v>
      </c>
      <c r="Q538" s="1" t="str">
        <f aca="false">CONCATENATE("POINT(",N538," ",M538,")")</f>
        <v>POINT(3,97847192761 43,6115841684)</v>
      </c>
      <c r="R538" s="1" t="s">
        <v>2353</v>
      </c>
      <c r="S538" s="15" t="s">
        <v>30</v>
      </c>
      <c r="T538" s="5" t="n">
        <v>45378</v>
      </c>
      <c r="U538" s="5" t="n">
        <v>45390</v>
      </c>
      <c r="V538" s="5" t="n">
        <v>45394</v>
      </c>
      <c r="W538" s="5" t="n">
        <v>45401</v>
      </c>
      <c r="X538" s="5"/>
      <c r="Y538" s="5"/>
      <c r="Z538" s="5"/>
      <c r="AA538" s="5"/>
    </row>
    <row r="539" s="4" customFormat="true" ht="18.75" hidden="false" customHeight="false" outlineLevel="0" collapsed="false">
      <c r="A539" s="3" t="s">
        <v>2025</v>
      </c>
      <c r="B539" s="12" t="n">
        <v>6</v>
      </c>
      <c r="C539" s="3" t="n">
        <v>42</v>
      </c>
      <c r="D539" s="3" t="s">
        <v>2354</v>
      </c>
      <c r="E539" s="3" t="s">
        <v>2355</v>
      </c>
      <c r="F539" s="3" t="s">
        <v>25</v>
      </c>
      <c r="G539" s="3" t="str">
        <f aca="false">CONCATENATE(F539,"/",H539,"/INRA")</f>
        <v>http://Malus_domestica_Borkh/coing_du_cantal/INRA</v>
      </c>
      <c r="H539" s="13" t="s">
        <v>2028</v>
      </c>
      <c r="I539" s="3" t="n">
        <v>288</v>
      </c>
      <c r="J539" s="3" t="s">
        <v>2029</v>
      </c>
      <c r="K539" s="14" t="s">
        <v>28</v>
      </c>
      <c r="L539" s="1" t="n">
        <v>2014</v>
      </c>
      <c r="M539" s="1" t="n">
        <v>43.6115685372</v>
      </c>
      <c r="N539" s="1" t="n">
        <v>3.97848826181</v>
      </c>
      <c r="O539" s="1" t="n">
        <v>6279658.10106</v>
      </c>
      <c r="P539" s="1" t="n">
        <v>779013.684053999</v>
      </c>
      <c r="Q539" s="1" t="str">
        <f aca="false">CONCATENATE("POINT(",N539," ",M539,")")</f>
        <v>POINT(3,97848826181 43,6115685372)</v>
      </c>
      <c r="R539" s="1" t="s">
        <v>2356</v>
      </c>
      <c r="S539" s="15" t="s">
        <v>30</v>
      </c>
      <c r="T539" s="5" t="n">
        <v>45383</v>
      </c>
      <c r="U539" s="5" t="n">
        <v>45397</v>
      </c>
      <c r="V539" s="5" t="n">
        <v>45399</v>
      </c>
      <c r="W539" s="5" t="n">
        <v>45404</v>
      </c>
      <c r="X539" s="5"/>
      <c r="Y539" s="5"/>
      <c r="Z539" s="5"/>
      <c r="AA539" s="5"/>
    </row>
    <row r="540" s="4" customFormat="true" ht="18.75" hidden="false" customHeight="false" outlineLevel="0" collapsed="false">
      <c r="A540" s="3" t="s">
        <v>2031</v>
      </c>
      <c r="B540" s="12" t="n">
        <v>6</v>
      </c>
      <c r="C540" s="3" t="n">
        <v>43</v>
      </c>
      <c r="D540" s="3" t="s">
        <v>2357</v>
      </c>
      <c r="E540" s="3" t="s">
        <v>2358</v>
      </c>
      <c r="F540" s="3" t="s">
        <v>25</v>
      </c>
      <c r="G540" s="3" t="str">
        <f aca="false">CONCATENATE(F540,"/",H540,"/INRA")</f>
        <v>http://Malus_domestica_Borkh/champ_gaillard/INRA</v>
      </c>
      <c r="H540" s="13" t="s">
        <v>2034</v>
      </c>
      <c r="I540" s="3" t="n">
        <v>505</v>
      </c>
      <c r="J540" s="3" t="s">
        <v>2035</v>
      </c>
      <c r="K540" s="14" t="s">
        <v>28</v>
      </c>
      <c r="L540" s="1" t="n">
        <v>2014</v>
      </c>
      <c r="M540" s="1" t="n">
        <v>43.6115563771</v>
      </c>
      <c r="N540" s="1" t="n">
        <v>3.9785029577</v>
      </c>
      <c r="O540" s="1" t="n">
        <v>6279656.76441</v>
      </c>
      <c r="P540" s="1" t="n">
        <v>779014.887445</v>
      </c>
      <c r="Q540" s="1" t="str">
        <f aca="false">CONCATENATE("POINT(",N540," ",M540,")")</f>
        <v>POINT(3,9785029577 43,6115563771)</v>
      </c>
      <c r="R540" s="1" t="s">
        <v>2359</v>
      </c>
      <c r="S540" s="15" t="s">
        <v>30</v>
      </c>
      <c r="T540" s="5" t="n">
        <v>45380</v>
      </c>
      <c r="U540" s="5" t="n">
        <v>45394</v>
      </c>
      <c r="V540" s="5" t="n">
        <v>45397</v>
      </c>
      <c r="W540" s="5" t="n">
        <v>45401</v>
      </c>
      <c r="X540" s="5"/>
      <c r="Y540" s="5"/>
      <c r="Z540" s="5"/>
      <c r="AA540" s="5"/>
    </row>
    <row r="541" s="4" customFormat="true" ht="18.75" hidden="false" customHeight="false" outlineLevel="0" collapsed="false">
      <c r="A541" s="3" t="s">
        <v>2360</v>
      </c>
      <c r="B541" s="12" t="n">
        <v>6</v>
      </c>
      <c r="C541" s="3" t="n">
        <v>44</v>
      </c>
      <c r="D541" s="3" t="s">
        <v>2361</v>
      </c>
      <c r="E541" s="3" t="s">
        <v>2362</v>
      </c>
      <c r="F541" s="3" t="s">
        <v>25</v>
      </c>
      <c r="G541" s="3" t="str">
        <f aca="false">CONCATENATE(F541,"/",H541,"/INRA")</f>
        <v>http://Malus_domestica_Borkh/reinette_de_montbard/INRA</v>
      </c>
      <c r="H541" s="13" t="s">
        <v>2363</v>
      </c>
      <c r="I541" s="3" t="n">
        <v>1623</v>
      </c>
      <c r="J541" s="3" t="s">
        <v>2364</v>
      </c>
      <c r="K541" s="14" t="s">
        <v>28</v>
      </c>
      <c r="L541" s="1" t="n">
        <v>2014</v>
      </c>
      <c r="M541" s="1" t="n">
        <v>43.6115406889</v>
      </c>
      <c r="N541" s="1" t="n">
        <v>3.97851836065</v>
      </c>
      <c r="O541" s="1" t="n">
        <v>6279655.03638</v>
      </c>
      <c r="P541" s="1" t="n">
        <v>779016.152787999</v>
      </c>
      <c r="Q541" s="1" t="str">
        <f aca="false">CONCATENATE("POINT(",N541," ",M541,")")</f>
        <v>POINT(3,97851836065 43,6115406889)</v>
      </c>
      <c r="R541" s="1" t="s">
        <v>2365</v>
      </c>
      <c r="S541" s="15" t="s">
        <v>30</v>
      </c>
      <c r="T541" s="5" t="n">
        <v>45397</v>
      </c>
      <c r="U541" s="5" t="n">
        <v>45411</v>
      </c>
      <c r="V541" s="5" t="n">
        <v>45422</v>
      </c>
      <c r="W541" s="5" t="n">
        <v>45425</v>
      </c>
      <c r="X541" s="5"/>
      <c r="Y541" s="5"/>
      <c r="Z541" s="5"/>
      <c r="AA541" s="5"/>
    </row>
    <row r="542" s="4" customFormat="true" ht="30" hidden="false" customHeight="false" outlineLevel="0" collapsed="false">
      <c r="A542" s="16" t="s">
        <v>121</v>
      </c>
      <c r="B542" s="12" t="n">
        <v>6</v>
      </c>
      <c r="C542" s="3" t="n">
        <v>45</v>
      </c>
      <c r="D542" s="3" t="s">
        <v>2366</v>
      </c>
      <c r="E542" s="3" t="s">
        <v>2367</v>
      </c>
      <c r="F542" s="3" t="s">
        <v>25</v>
      </c>
      <c r="G542" s="3" t="str">
        <f aca="false">CONCATENATE(F542,"/",H542,"/INRA")</f>
        <v>http://Malus_domestica_Borkh/Golden_Delicious_Doubled_Haploid/INRA</v>
      </c>
      <c r="H542" s="7" t="s">
        <v>124</v>
      </c>
      <c r="I542" s="3" t="n">
        <v>4956</v>
      </c>
      <c r="J542" s="3" t="s">
        <v>125</v>
      </c>
      <c r="K542" s="14" t="s">
        <v>28</v>
      </c>
      <c r="L542" s="1" t="n">
        <v>2017</v>
      </c>
      <c r="M542" s="1" t="n">
        <v>43.6115286834999</v>
      </c>
      <c r="N542" s="1" t="n">
        <v>3.97853293212</v>
      </c>
      <c r="O542" s="1" t="n">
        <v>6279653.71679</v>
      </c>
      <c r="P542" s="1" t="n">
        <v>779017.345919999</v>
      </c>
      <c r="Q542" s="1" t="str">
        <f aca="false">CONCATENATE("POINT(",N542," ",M542,")")</f>
        <v>POINT(3,97853293212 43,6115286834999)</v>
      </c>
      <c r="R542" s="1" t="s">
        <v>2368</v>
      </c>
      <c r="S542" s="18" t="s">
        <v>127</v>
      </c>
      <c r="T542" s="5" t="n">
        <v>45371</v>
      </c>
      <c r="U542" s="5" t="n">
        <v>45380</v>
      </c>
      <c r="V542" s="5" t="n">
        <v>45387</v>
      </c>
      <c r="W542" s="5" t="n">
        <v>45394</v>
      </c>
      <c r="X542" s="5"/>
      <c r="Y542" s="5"/>
      <c r="Z542" s="5"/>
      <c r="AA542" s="5"/>
    </row>
    <row r="543" s="4" customFormat="true" ht="18.75" hidden="false" customHeight="false" outlineLevel="0" collapsed="false">
      <c r="A543" s="3" t="s">
        <v>2045</v>
      </c>
      <c r="B543" s="12" t="n">
        <v>6</v>
      </c>
      <c r="C543" s="3" t="n">
        <v>46</v>
      </c>
      <c r="D543" s="3" t="s">
        <v>2369</v>
      </c>
      <c r="E543" s="3" t="s">
        <v>2370</v>
      </c>
      <c r="F543" s="3" t="s">
        <v>25</v>
      </c>
      <c r="G543" s="3" t="str">
        <f aca="false">CONCATENATE(F543,"/",H543,"/INRA")</f>
        <v>http://Malus_domestica_Borkh/de_noel/INRA</v>
      </c>
      <c r="H543" s="13" t="s">
        <v>2048</v>
      </c>
      <c r="I543" s="3" t="n">
        <v>4956</v>
      </c>
      <c r="J543" s="3" t="s">
        <v>125</v>
      </c>
      <c r="K543" s="14" t="s">
        <v>28</v>
      </c>
      <c r="L543" s="1" t="n">
        <v>2014</v>
      </c>
      <c r="M543" s="1" t="n">
        <v>43.611515226</v>
      </c>
      <c r="N543" s="1" t="n">
        <v>3.97854660007</v>
      </c>
      <c r="O543" s="1" t="n">
        <v>6279652.23491999</v>
      </c>
      <c r="P543" s="1" t="n">
        <v>779018.468096</v>
      </c>
      <c r="Q543" s="1" t="str">
        <f aca="false">CONCATENATE("POINT(",N543," ",M543,")")</f>
        <v>POINT(3,97854660007 43,611515226)</v>
      </c>
      <c r="R543" s="1" t="s">
        <v>2371</v>
      </c>
      <c r="S543" s="15" t="s">
        <v>30</v>
      </c>
      <c r="T543" s="5" t="n">
        <v>45397</v>
      </c>
      <c r="U543" s="5" t="n">
        <v>45404</v>
      </c>
      <c r="V543" s="5" t="n">
        <v>45415</v>
      </c>
      <c r="W543" s="5" t="n">
        <v>45422</v>
      </c>
      <c r="X543" s="5"/>
      <c r="Y543" s="5"/>
      <c r="Z543" s="5"/>
      <c r="AA543" s="5"/>
    </row>
    <row r="544" s="4" customFormat="true" ht="18.75" hidden="false" customHeight="false" outlineLevel="0" collapsed="false">
      <c r="A544" s="3" t="s">
        <v>2051</v>
      </c>
      <c r="B544" s="12" t="n">
        <v>6</v>
      </c>
      <c r="C544" s="3" t="n">
        <v>47</v>
      </c>
      <c r="D544" s="3" t="s">
        <v>2372</v>
      </c>
      <c r="E544" s="3" t="s">
        <v>2373</v>
      </c>
      <c r="F544" s="3" t="s">
        <v>25</v>
      </c>
      <c r="G544" s="3" t="str">
        <f aca="false">CONCATENATE(F544,"/",H544,"/INRA")</f>
        <v>http://Malus_domestica_Borkh/gewurtzluiken/INRA</v>
      </c>
      <c r="H544" s="13" t="s">
        <v>2054</v>
      </c>
      <c r="I544" s="3" t="n">
        <v>315</v>
      </c>
      <c r="J544" s="3" t="s">
        <v>2055</v>
      </c>
      <c r="K544" s="14" t="s">
        <v>28</v>
      </c>
      <c r="L544" s="1" t="n">
        <v>2014</v>
      </c>
      <c r="M544" s="1" t="n">
        <v>43.6115026075</v>
      </c>
      <c r="N544" s="1" t="n">
        <v>3.97856237489</v>
      </c>
      <c r="O544" s="1" t="n">
        <v>6279650.84839999</v>
      </c>
      <c r="P544" s="1" t="n">
        <v>779019.759241</v>
      </c>
      <c r="Q544" s="1" t="str">
        <f aca="false">CONCATENATE("POINT(",N544," ",M544,")")</f>
        <v>POINT(3,97856237489 43,6115026075)</v>
      </c>
      <c r="R544" s="1" t="s">
        <v>2374</v>
      </c>
      <c r="S544" s="15" t="s">
        <v>30</v>
      </c>
      <c r="T544" s="5" t="n">
        <v>45380</v>
      </c>
      <c r="U544" s="5"/>
      <c r="V544" s="5"/>
      <c r="W544" s="5"/>
      <c r="X544" s="5"/>
      <c r="Y544" s="5"/>
      <c r="Z544" s="5"/>
      <c r="AA544" s="5"/>
    </row>
    <row r="545" s="4" customFormat="true" ht="18.75" hidden="false" customHeight="false" outlineLevel="0" collapsed="false">
      <c r="A545" s="3" t="s">
        <v>2057</v>
      </c>
      <c r="B545" s="12" t="n">
        <v>6</v>
      </c>
      <c r="C545" s="3" t="n">
        <v>48</v>
      </c>
      <c r="D545" s="3" t="s">
        <v>2375</v>
      </c>
      <c r="E545" s="3" t="s">
        <v>2376</v>
      </c>
      <c r="F545" s="3" t="s">
        <v>25</v>
      </c>
      <c r="G545" s="3" t="str">
        <f aca="false">CONCATENATE(F545,"/",H545,"/INRA")</f>
        <v>http://Malus_domestica_Borkh/marand_rouge/INRA</v>
      </c>
      <c r="H545" s="13" t="s">
        <v>2060</v>
      </c>
      <c r="I545" s="3" t="n">
        <v>1558</v>
      </c>
      <c r="J545" s="3" t="s">
        <v>2061</v>
      </c>
      <c r="K545" s="14" t="s">
        <v>28</v>
      </c>
      <c r="L545" s="1" t="n">
        <v>2014</v>
      </c>
      <c r="M545" s="1" t="n">
        <v>43.6114879601</v>
      </c>
      <c r="N545" s="1" t="n">
        <v>3.97857815682</v>
      </c>
      <c r="O545" s="1" t="n">
        <v>6279649.23642</v>
      </c>
      <c r="P545" s="1" t="n">
        <v>779021.053753999</v>
      </c>
      <c r="Q545" s="1" t="str">
        <f aca="false">CONCATENATE("POINT(",N545," ",M545,")")</f>
        <v>POINT(3,97857815682 43,6114879601)</v>
      </c>
      <c r="R545" s="1" t="s">
        <v>2377</v>
      </c>
      <c r="S545" s="15" t="s">
        <v>30</v>
      </c>
      <c r="T545" s="5" t="n">
        <v>45380</v>
      </c>
      <c r="U545" s="5" t="n">
        <v>45392</v>
      </c>
      <c r="V545" s="5" t="n">
        <v>45397</v>
      </c>
      <c r="W545" s="5" t="n">
        <v>45401</v>
      </c>
      <c r="X545" s="5"/>
      <c r="Y545" s="5"/>
      <c r="Z545" s="5"/>
      <c r="AA545" s="5"/>
    </row>
    <row r="546" s="4" customFormat="true" ht="18.75" hidden="false" customHeight="false" outlineLevel="0" collapsed="false">
      <c r="A546" s="3" t="s">
        <v>1826</v>
      </c>
      <c r="B546" s="12" t="n">
        <v>6</v>
      </c>
      <c r="C546" s="3" t="n">
        <v>49</v>
      </c>
      <c r="D546" s="3" t="s">
        <v>2378</v>
      </c>
      <c r="E546" s="3" t="s">
        <v>2379</v>
      </c>
      <c r="F546" s="3" t="s">
        <v>25</v>
      </c>
      <c r="G546" s="3" t="str">
        <f aca="false">CONCATENATE(F546,"/",H546,"/INRA")</f>
        <v>http://Malus_domestica_Borkh/beurriere/INRA</v>
      </c>
      <c r="H546" s="13" t="s">
        <v>1829</v>
      </c>
      <c r="I546" s="3" t="n">
        <v>459</v>
      </c>
      <c r="J546" s="3" t="s">
        <v>1830</v>
      </c>
      <c r="K546" s="14" t="s">
        <v>28</v>
      </c>
      <c r="L546" s="1" t="n">
        <v>2014</v>
      </c>
      <c r="M546" s="1" t="n">
        <v>43.6114743748999</v>
      </c>
      <c r="N546" s="1" t="n">
        <v>3.97859301062</v>
      </c>
      <c r="O546" s="1" t="n">
        <v>6279647.74155</v>
      </c>
      <c r="P546" s="1" t="n">
        <v>779022.271860999</v>
      </c>
      <c r="Q546" s="1" t="str">
        <f aca="false">CONCATENATE("POINT(",N546," ",M546,")")</f>
        <v>POINT(3,97859301062 43,6114743748999)</v>
      </c>
      <c r="R546" s="1" t="s">
        <v>2380</v>
      </c>
      <c r="S546" s="15" t="s">
        <v>30</v>
      </c>
      <c r="T546" s="5" t="n">
        <v>45399</v>
      </c>
      <c r="U546" s="5"/>
      <c r="V546" s="5"/>
      <c r="W546" s="5"/>
      <c r="X546" s="5"/>
      <c r="Y546" s="5"/>
      <c r="Z546" s="5"/>
      <c r="AA546" s="5"/>
    </row>
    <row r="547" s="4" customFormat="true" ht="18.75" hidden="false" customHeight="false" outlineLevel="0" collapsed="false">
      <c r="A547" s="3" t="s">
        <v>176</v>
      </c>
      <c r="B547" s="12" t="n">
        <v>6</v>
      </c>
      <c r="C547" s="3" t="n">
        <v>50</v>
      </c>
      <c r="D547" s="3" t="s">
        <v>2381</v>
      </c>
      <c r="E547" s="3" t="s">
        <v>2382</v>
      </c>
      <c r="F547" s="3" t="s">
        <v>25</v>
      </c>
      <c r="G547" s="3" t="str">
        <f aca="false">CONCATENATE(F547,"/",H547,"/INRA")</f>
        <v>http://Malus_domestica_Borkh/pomme_orange/INRA</v>
      </c>
      <c r="H547" s="13" t="s">
        <v>179</v>
      </c>
      <c r="I547" s="3" t="n">
        <v>179</v>
      </c>
      <c r="J547" s="3" t="s">
        <v>180</v>
      </c>
      <c r="K547" s="14" t="s">
        <v>28</v>
      </c>
      <c r="L547" s="1" t="n">
        <v>2014</v>
      </c>
      <c r="M547" s="1" t="n">
        <v>43.6114615417</v>
      </c>
      <c r="N547" s="1" t="n">
        <v>3.97860615263</v>
      </c>
      <c r="O547" s="1" t="n">
        <v>6279646.32852999</v>
      </c>
      <c r="P547" s="1" t="n">
        <v>779023.350712</v>
      </c>
      <c r="Q547" s="1" t="str">
        <f aca="false">CONCATENATE("POINT(",N547," ",M547,")")</f>
        <v>POINT(3,97860615263 43,6114615417)</v>
      </c>
      <c r="R547" s="1" t="s">
        <v>2383</v>
      </c>
      <c r="S547" s="15" t="s">
        <v>30</v>
      </c>
      <c r="T547" s="5" t="n">
        <v>45406</v>
      </c>
      <c r="U547" s="5"/>
      <c r="V547" s="5"/>
      <c r="W547" s="5"/>
      <c r="X547" s="5"/>
      <c r="Y547" s="5"/>
      <c r="Z547" s="5"/>
      <c r="AA547" s="5"/>
    </row>
    <row r="548" s="4" customFormat="true" ht="18.75" hidden="false" customHeight="false" outlineLevel="0" collapsed="false">
      <c r="A548" s="3" t="s">
        <v>573</v>
      </c>
      <c r="B548" s="12" t="n">
        <v>6</v>
      </c>
      <c r="C548" s="3" t="n">
        <v>51</v>
      </c>
      <c r="D548" s="3" t="s">
        <v>2384</v>
      </c>
      <c r="E548" s="3" t="s">
        <v>2385</v>
      </c>
      <c r="F548" s="3" t="s">
        <v>25</v>
      </c>
      <c r="G548" s="3" t="str">
        <f aca="false">CONCATENATE(F548,"/",H548,"/INRA")</f>
        <v>http://Malus_domestica_Borkh/reinette_parmentier/INRA</v>
      </c>
      <c r="H548" s="13" t="s">
        <v>576</v>
      </c>
      <c r="I548" s="3" t="n">
        <v>1111</v>
      </c>
      <c r="J548" s="3" t="s">
        <v>577</v>
      </c>
      <c r="K548" s="14" t="s">
        <v>28</v>
      </c>
      <c r="L548" s="1" t="n">
        <v>2014</v>
      </c>
      <c r="M548" s="1" t="n">
        <v>43.6114472296999</v>
      </c>
      <c r="N548" s="1" t="n">
        <v>3.97862263394</v>
      </c>
      <c r="O548" s="1" t="n">
        <v>6279644.75452</v>
      </c>
      <c r="P548" s="1" t="n">
        <v>779024.701237999</v>
      </c>
      <c r="Q548" s="1" t="str">
        <f aca="false">CONCATENATE("POINT(",N548," ",M548,")")</f>
        <v>POINT(3,97862263394 43,6114472296999)</v>
      </c>
      <c r="R548" s="1" t="s">
        <v>2386</v>
      </c>
      <c r="S548" s="15" t="s">
        <v>30</v>
      </c>
      <c r="T548" s="5" t="n">
        <v>45380</v>
      </c>
      <c r="U548" s="5"/>
      <c r="V548" s="5"/>
      <c r="W548" s="5"/>
      <c r="X548" s="5"/>
      <c r="Y548" s="5"/>
      <c r="Z548" s="5"/>
      <c r="AA548" s="5"/>
    </row>
    <row r="549" s="4" customFormat="true" ht="30" hidden="false" customHeight="false" outlineLevel="0" collapsed="false">
      <c r="A549" s="3" t="s">
        <v>326</v>
      </c>
      <c r="B549" s="12" t="n">
        <v>6</v>
      </c>
      <c r="C549" s="3" t="n">
        <v>52</v>
      </c>
      <c r="D549" s="3" t="s">
        <v>2387</v>
      </c>
      <c r="E549" s="3" t="s">
        <v>2388</v>
      </c>
      <c r="F549" s="3" t="s">
        <v>25</v>
      </c>
      <c r="G549" s="3" t="str">
        <f aca="false">CONCATENATE(F549,"/",H549,"/INRA")</f>
        <v>http://Malus_domestica_Borkh/calville_rouge_du_mont_dore/INRA</v>
      </c>
      <c r="H549" s="13" t="s">
        <v>329</v>
      </c>
      <c r="I549" s="3" t="n">
        <v>963</v>
      </c>
      <c r="J549" s="3" t="s">
        <v>330</v>
      </c>
      <c r="K549" s="14" t="s">
        <v>28</v>
      </c>
      <c r="L549" s="1" t="n">
        <v>2014</v>
      </c>
      <c r="M549" s="1" t="n">
        <v>43.6114340195</v>
      </c>
      <c r="N549" s="1" t="n">
        <v>3.97863661609</v>
      </c>
      <c r="O549" s="1" t="n">
        <v>6279643.30045999</v>
      </c>
      <c r="P549" s="1" t="n">
        <v>779025.848448</v>
      </c>
      <c r="Q549" s="1" t="str">
        <f aca="false">CONCATENATE("POINT(",N549," ",M549,")")</f>
        <v>POINT(3,97863661609 43,6114340195)</v>
      </c>
      <c r="R549" s="1" t="s">
        <v>2389</v>
      </c>
      <c r="S549" s="15" t="s">
        <v>30</v>
      </c>
      <c r="T549" s="5" t="n">
        <v>45371</v>
      </c>
      <c r="U549" s="5" t="n">
        <v>45383</v>
      </c>
      <c r="V549" s="5" t="n">
        <v>45387</v>
      </c>
      <c r="W549" s="5" t="n">
        <v>45392</v>
      </c>
      <c r="X549" s="5"/>
      <c r="Y549" s="5"/>
      <c r="Z549" s="5"/>
      <c r="AA549" s="5"/>
    </row>
    <row r="550" s="4" customFormat="true" ht="30" hidden="false" customHeight="false" outlineLevel="0" collapsed="false">
      <c r="A550" s="3" t="s">
        <v>1970</v>
      </c>
      <c r="B550" s="12" t="n">
        <v>6</v>
      </c>
      <c r="C550" s="3" t="n">
        <v>53</v>
      </c>
      <c r="D550" s="3" t="s">
        <v>2390</v>
      </c>
      <c r="E550" s="3" t="s">
        <v>2391</v>
      </c>
      <c r="F550" s="3" t="s">
        <v>25</v>
      </c>
      <c r="G550" s="3" t="str">
        <f aca="false">CONCATENATE(F550,"/",H550,"/INRA")</f>
        <v>http://Malus_domestica_Borkh/blanche_de_baldenheim/INRA</v>
      </c>
      <c r="H550" s="13" t="s">
        <v>1973</v>
      </c>
      <c r="I550" s="3" t="n">
        <v>1605</v>
      </c>
      <c r="J550" s="3" t="s">
        <v>1974</v>
      </c>
      <c r="K550" s="14" t="s">
        <v>28</v>
      </c>
      <c r="L550" s="1" t="n">
        <v>2014</v>
      </c>
      <c r="M550" s="1" t="n">
        <v>43.6114191777</v>
      </c>
      <c r="N550" s="1" t="n">
        <v>3.97865299468</v>
      </c>
      <c r="O550" s="1" t="n">
        <v>6279641.66746999</v>
      </c>
      <c r="P550" s="1" t="n">
        <v>779027.191409999</v>
      </c>
      <c r="Q550" s="1" t="str">
        <f aca="false">CONCATENATE("POINT(",N550," ",M550,")")</f>
        <v>POINT(3,97865299468 43,6114191777)</v>
      </c>
      <c r="R550" s="1" t="s">
        <v>2392</v>
      </c>
      <c r="S550" s="15" t="s">
        <v>30</v>
      </c>
      <c r="T550" s="5" t="n">
        <v>45383</v>
      </c>
      <c r="U550" s="5"/>
      <c r="V550" s="5"/>
      <c r="W550" s="5"/>
      <c r="X550" s="5"/>
      <c r="Y550" s="5"/>
      <c r="Z550" s="5"/>
      <c r="AA550" s="5"/>
    </row>
    <row r="551" s="4" customFormat="true" ht="18.75" hidden="false" customHeight="false" outlineLevel="0" collapsed="false">
      <c r="A551" s="3" t="s">
        <v>1802</v>
      </c>
      <c r="B551" s="12" t="n">
        <v>6</v>
      </c>
      <c r="C551" s="3" t="n">
        <v>54</v>
      </c>
      <c r="D551" s="3" t="s">
        <v>2393</v>
      </c>
      <c r="E551" s="3" t="s">
        <v>2394</v>
      </c>
      <c r="F551" s="3" t="s">
        <v>25</v>
      </c>
      <c r="G551" s="3" t="str">
        <f aca="false">CONCATENATE(F551,"/",H551,"/INRA")</f>
        <v>http://Malus_domestica_Borkh/rouget_de_born/INRA</v>
      </c>
      <c r="H551" s="13" t="s">
        <v>1805</v>
      </c>
      <c r="I551" s="3" t="n">
        <v>353</v>
      </c>
      <c r="J551" s="3" t="s">
        <v>1806</v>
      </c>
      <c r="K551" s="14" t="s">
        <v>28</v>
      </c>
      <c r="L551" s="1" t="n">
        <v>2014</v>
      </c>
      <c r="M551" s="1" t="n">
        <v>43.6114065789999</v>
      </c>
      <c r="N551" s="1" t="n">
        <v>3.9786668606</v>
      </c>
      <c r="O551" s="1" t="n">
        <v>6279640.28124</v>
      </c>
      <c r="P551" s="1" t="n">
        <v>779028.328392999</v>
      </c>
      <c r="Q551" s="1" t="str">
        <f aca="false">CONCATENATE("POINT(",N551," ",M551,")")</f>
        <v>POINT(3,9786668606 43,6114065789999)</v>
      </c>
      <c r="R551" s="1" t="s">
        <v>2395</v>
      </c>
      <c r="S551" s="15" t="s">
        <v>30</v>
      </c>
      <c r="T551" s="5" t="n">
        <v>45378</v>
      </c>
      <c r="U551" s="5" t="n">
        <v>45390</v>
      </c>
      <c r="V551" s="5" t="n">
        <v>45394</v>
      </c>
      <c r="W551" s="5" t="n">
        <v>45401</v>
      </c>
      <c r="X551" s="5"/>
      <c r="Y551" s="5"/>
      <c r="Z551" s="5"/>
      <c r="AA551" s="5"/>
    </row>
    <row r="552" s="4" customFormat="true" ht="18.75" hidden="false" customHeight="false" outlineLevel="0" collapsed="false">
      <c r="A552" s="3" t="s">
        <v>1142</v>
      </c>
      <c r="B552" s="12" t="n">
        <v>6</v>
      </c>
      <c r="C552" s="3" t="n">
        <v>55</v>
      </c>
      <c r="D552" s="3" t="s">
        <v>2396</v>
      </c>
      <c r="E552" s="3" t="s">
        <v>2397</v>
      </c>
      <c r="F552" s="3" t="s">
        <v>25</v>
      </c>
      <c r="G552" s="3" t="str">
        <f aca="false">CONCATENATE(F552,"/",H552,"/INRA")</f>
        <v>http://Malus_domestica_Borkh/pouzaraque/INRA</v>
      </c>
      <c r="H552" s="13" t="s">
        <v>1145</v>
      </c>
      <c r="I552" s="3" t="n">
        <v>64</v>
      </c>
      <c r="J552" s="3" t="s">
        <v>1146</v>
      </c>
      <c r="K552" s="14" t="s">
        <v>28</v>
      </c>
      <c r="L552" s="1" t="n">
        <v>2015</v>
      </c>
      <c r="M552" s="1" t="n">
        <v>43.6113940575</v>
      </c>
      <c r="N552" s="1" t="n">
        <v>3.97868157011</v>
      </c>
      <c r="O552" s="1" t="n">
        <v>6279638.90443999</v>
      </c>
      <c r="P552" s="1" t="n">
        <v>779029.533387999</v>
      </c>
      <c r="Q552" s="1" t="str">
        <f aca="false">CONCATENATE("POINT(",N552," ",M552,")")</f>
        <v>POINT(3,97868157011 43,6113940575)</v>
      </c>
      <c r="R552" s="1" t="s">
        <v>2398</v>
      </c>
      <c r="S552" s="15" t="s">
        <v>30</v>
      </c>
      <c r="T552" s="5" t="n">
        <v>45380</v>
      </c>
      <c r="U552" s="5" t="n">
        <v>45390</v>
      </c>
      <c r="V552" s="5" t="n">
        <v>45394</v>
      </c>
      <c r="W552" s="5" t="n">
        <v>45401</v>
      </c>
      <c r="X552" s="5"/>
      <c r="Y552" s="5"/>
      <c r="Z552" s="5"/>
      <c r="AA552" s="5"/>
    </row>
    <row r="553" s="4" customFormat="true" ht="18.75" hidden="false" customHeight="false" outlineLevel="0" collapsed="false">
      <c r="A553" s="3" t="s">
        <v>1172</v>
      </c>
      <c r="B553" s="12" t="n">
        <v>6</v>
      </c>
      <c r="C553" s="3" t="n">
        <v>56</v>
      </c>
      <c r="D553" s="3" t="s">
        <v>2399</v>
      </c>
      <c r="E553" s="3" t="s">
        <v>2400</v>
      </c>
      <c r="F553" s="3" t="s">
        <v>25</v>
      </c>
      <c r="G553" s="3" t="str">
        <f aca="false">CONCATENATE(F553,"/",H553,"/INRA")</f>
        <v>http://Malus_domestica_Borkh/trouvee_de_desandon/INRA</v>
      </c>
      <c r="H553" s="13" t="s">
        <v>1175</v>
      </c>
      <c r="I553" s="3" t="n">
        <v>1579</v>
      </c>
      <c r="J553" s="3" t="s">
        <v>1176</v>
      </c>
      <c r="K553" s="14" t="s">
        <v>28</v>
      </c>
      <c r="L553" s="1" t="n">
        <v>2014</v>
      </c>
      <c r="M553" s="1" t="n">
        <v>43.6113785294</v>
      </c>
      <c r="N553" s="1" t="n">
        <v>3.97869786583</v>
      </c>
      <c r="O553" s="1" t="n">
        <v>6279637.19508999</v>
      </c>
      <c r="P553" s="1" t="n">
        <v>779030.870605999</v>
      </c>
      <c r="Q553" s="1" t="str">
        <f aca="false">CONCATENATE("POINT(",N553," ",M553,")")</f>
        <v>POINT(3,97869786583 43,6113785294)</v>
      </c>
      <c r="R553" s="1" t="s">
        <v>2401</v>
      </c>
      <c r="S553" s="15" t="s">
        <v>30</v>
      </c>
      <c r="T553" s="5" t="n">
        <v>45390</v>
      </c>
      <c r="U553" s="5" t="n">
        <v>45401</v>
      </c>
      <c r="V553" s="5" t="n">
        <v>45406</v>
      </c>
      <c r="W553" s="5" t="n">
        <v>45413</v>
      </c>
      <c r="X553" s="5"/>
      <c r="Y553" s="5"/>
      <c r="Z553" s="5"/>
      <c r="AA553" s="5"/>
    </row>
    <row r="554" s="4" customFormat="true" ht="18.75" hidden="false" customHeight="false" outlineLevel="0" collapsed="false">
      <c r="A554" s="3" t="s">
        <v>1437</v>
      </c>
      <c r="B554" s="12" t="n">
        <v>6</v>
      </c>
      <c r="C554" s="3" t="n">
        <v>57</v>
      </c>
      <c r="D554" s="3" t="s">
        <v>2402</v>
      </c>
      <c r="E554" s="3" t="s">
        <v>2403</v>
      </c>
      <c r="F554" s="3" t="s">
        <v>25</v>
      </c>
      <c r="G554" s="3" t="str">
        <f aca="false">CONCATENATE(F554,"/",H554,"/INRA")</f>
        <v>http://Malus_domestica_Borkh/reinette_de_pluvigne/INRA</v>
      </c>
      <c r="H554" s="13" t="s">
        <v>1440</v>
      </c>
      <c r="I554" s="3" t="n">
        <v>699</v>
      </c>
      <c r="J554" s="3" t="s">
        <v>1441</v>
      </c>
      <c r="K554" s="14" t="s">
        <v>28</v>
      </c>
      <c r="L554" s="1" t="n">
        <v>2014</v>
      </c>
      <c r="M554" s="1" t="n">
        <v>43.6113652291999</v>
      </c>
      <c r="N554" s="1" t="n">
        <v>3.97871195767</v>
      </c>
      <c r="O554" s="1" t="n">
        <v>6279635.73113</v>
      </c>
      <c r="P554" s="1" t="n">
        <v>779032.026799999</v>
      </c>
      <c r="Q554" s="1" t="str">
        <f aca="false">CONCATENATE("POINT(",N554," ",M554,")")</f>
        <v>POINT(3,97871195767 43,6113652291999)</v>
      </c>
      <c r="R554" s="1" t="s">
        <v>2404</v>
      </c>
      <c r="S554" s="15" t="s">
        <v>30</v>
      </c>
      <c r="T554" s="5" t="n">
        <v>45376</v>
      </c>
      <c r="U554" s="5" t="n">
        <v>45394</v>
      </c>
      <c r="V554" s="5" t="n">
        <v>45399</v>
      </c>
      <c r="W554" s="5" t="n">
        <v>45404</v>
      </c>
      <c r="X554" s="5"/>
      <c r="Y554" s="5"/>
      <c r="Z554" s="5"/>
      <c r="AA554" s="5"/>
    </row>
    <row r="555" s="4" customFormat="true" ht="18.75" hidden="false" customHeight="false" outlineLevel="0" collapsed="false">
      <c r="A555" s="3" t="s">
        <v>362</v>
      </c>
      <c r="B555" s="12" t="n">
        <v>6</v>
      </c>
      <c r="C555" s="3" t="n">
        <v>58</v>
      </c>
      <c r="D555" s="3" t="s">
        <v>2405</v>
      </c>
      <c r="E555" s="3" t="s">
        <v>2406</v>
      </c>
      <c r="F555" s="3" t="s">
        <v>25</v>
      </c>
      <c r="G555" s="3" t="str">
        <f aca="false">CONCATENATE(F555,"/",H555,"/INRA")</f>
        <v>http://Malus_domestica_Borkh/charles_ross/INRA</v>
      </c>
      <c r="H555" s="13" t="s">
        <v>365</v>
      </c>
      <c r="I555" s="3" t="n">
        <v>245</v>
      </c>
      <c r="J555" s="3" t="s">
        <v>366</v>
      </c>
      <c r="K555" s="14" t="s">
        <v>28</v>
      </c>
      <c r="L555" s="1" t="n">
        <v>2014</v>
      </c>
      <c r="M555" s="1" t="n">
        <v>43.6113524924999</v>
      </c>
      <c r="N555" s="1" t="n">
        <v>3.97872681782</v>
      </c>
      <c r="O555" s="1" t="n">
        <v>6279634.33057</v>
      </c>
      <c r="P555" s="1" t="n">
        <v>779033.244256</v>
      </c>
      <c r="Q555" s="1" t="str">
        <f aca="false">CONCATENATE("POINT(",N555," ",M555,")")</f>
        <v>POINT(3,97872681782 43,6113524924999)</v>
      </c>
      <c r="R555" s="1" t="s">
        <v>2407</v>
      </c>
      <c r="S555" s="15" t="s">
        <v>30</v>
      </c>
      <c r="T555" s="5" t="n">
        <v>45371</v>
      </c>
      <c r="U555" s="5" t="n">
        <v>45383</v>
      </c>
      <c r="V555" s="5" t="n">
        <v>45385</v>
      </c>
      <c r="W555" s="5" t="n">
        <v>45392</v>
      </c>
      <c r="X555" s="5"/>
      <c r="Y555" s="5"/>
      <c r="Z555" s="5"/>
      <c r="AA555" s="5"/>
    </row>
    <row r="556" s="4" customFormat="true" ht="18.75" hidden="false" customHeight="false" outlineLevel="0" collapsed="false">
      <c r="A556" s="3" t="s">
        <v>555</v>
      </c>
      <c r="B556" s="12" t="n">
        <v>6</v>
      </c>
      <c r="C556" s="3" t="n">
        <v>59</v>
      </c>
      <c r="D556" s="3" t="s">
        <v>2408</v>
      </c>
      <c r="E556" s="3" t="s">
        <v>2409</v>
      </c>
      <c r="F556" s="3" t="s">
        <v>25</v>
      </c>
      <c r="G556" s="3" t="str">
        <f aca="false">CONCATENATE(F556,"/",H556,"/INRA")</f>
        <v>http://Malus_domestica_Borkh/brusatte/INRA</v>
      </c>
      <c r="H556" s="3" t="s">
        <v>558</v>
      </c>
      <c r="I556" s="3" t="n">
        <v>1016</v>
      </c>
      <c r="J556" s="3" t="s">
        <v>559</v>
      </c>
      <c r="K556" s="14" t="s">
        <v>28</v>
      </c>
      <c r="L556" s="1" t="n">
        <v>2014</v>
      </c>
      <c r="M556" s="1" t="n">
        <v>43.6113381436</v>
      </c>
      <c r="N556" s="1" t="n">
        <v>3.97874257096</v>
      </c>
      <c r="O556" s="1" t="n">
        <v>6279632.75172999</v>
      </c>
      <c r="P556" s="1" t="n">
        <v>779034.53604</v>
      </c>
      <c r="Q556" s="1" t="str">
        <f aca="false">CONCATENATE("POINT(",N556," ",M556,")")</f>
        <v>POINT(3,97874257096 43,6113381436)</v>
      </c>
      <c r="R556" s="1" t="s">
        <v>2410</v>
      </c>
      <c r="S556" s="15" t="s">
        <v>30</v>
      </c>
      <c r="T556" s="5" t="n">
        <v>45385</v>
      </c>
      <c r="U556" s="5"/>
      <c r="V556" s="5"/>
      <c r="W556" s="5"/>
      <c r="X556" s="5"/>
      <c r="Y556" s="5"/>
      <c r="Z556" s="5"/>
      <c r="AA556" s="5"/>
    </row>
    <row r="557" s="4" customFormat="true" ht="18.75" hidden="false" customHeight="false" outlineLevel="0" collapsed="false">
      <c r="A557" s="3" t="s">
        <v>1352</v>
      </c>
      <c r="B557" s="12" t="n">
        <v>6</v>
      </c>
      <c r="C557" s="3" t="n">
        <v>60</v>
      </c>
      <c r="D557" s="3" t="s">
        <v>2411</v>
      </c>
      <c r="E557" s="3" t="s">
        <v>2412</v>
      </c>
      <c r="F557" s="3" t="s">
        <v>25</v>
      </c>
      <c r="G557" s="3" t="str">
        <f aca="false">CONCATENATE(F557,"/",H557,"/INRA")</f>
        <v>http://Malus_domestica_Borkh/calville_de_doue/INRA</v>
      </c>
      <c r="H557" s="13" t="s">
        <v>1355</v>
      </c>
      <c r="I557" s="3" t="n">
        <v>312</v>
      </c>
      <c r="J557" s="3" t="s">
        <v>1356</v>
      </c>
      <c r="K557" s="14" t="s">
        <v>28</v>
      </c>
      <c r="L557" s="1" t="n">
        <v>2014</v>
      </c>
      <c r="M557" s="1" t="n">
        <v>43.611325934</v>
      </c>
      <c r="N557" s="1" t="n">
        <v>3.97875678065</v>
      </c>
      <c r="O557" s="1" t="n">
        <v>6279631.40909</v>
      </c>
      <c r="P557" s="1" t="n">
        <v>779035.700248999</v>
      </c>
      <c r="Q557" s="1" t="str">
        <f aca="false">CONCATENATE("POINT(",N557," ",M557,")")</f>
        <v>POINT(3,97875678065 43,611325934)</v>
      </c>
      <c r="R557" s="1" t="s">
        <v>2413</v>
      </c>
      <c r="S557" s="15" t="s">
        <v>30</v>
      </c>
      <c r="T557" s="5" t="n">
        <v>45368</v>
      </c>
      <c r="U557" s="5" t="n">
        <v>45371</v>
      </c>
      <c r="V557" s="5" t="n">
        <v>45373</v>
      </c>
      <c r="W557" s="5" t="n">
        <v>45383</v>
      </c>
      <c r="X557" s="5"/>
      <c r="Y557" s="5"/>
      <c r="Z557" s="5"/>
      <c r="AA557" s="5"/>
    </row>
    <row r="558" s="4" customFormat="true" ht="18.75" hidden="false" customHeight="false" outlineLevel="0" collapsed="false">
      <c r="A558" s="3" t="s">
        <v>1868</v>
      </c>
      <c r="B558" s="12" t="n">
        <v>6</v>
      </c>
      <c r="C558" s="3" t="n">
        <v>61</v>
      </c>
      <c r="D558" s="3" t="s">
        <v>2414</v>
      </c>
      <c r="E558" s="3" t="s">
        <v>2415</v>
      </c>
      <c r="F558" s="3" t="s">
        <v>25</v>
      </c>
      <c r="G558" s="3" t="str">
        <f aca="false">CONCATENATE(F558,"/",H558,"/INRA")</f>
        <v>http://Malus_domestica_Borkh/riot/INRA</v>
      </c>
      <c r="H558" s="13" t="s">
        <v>1871</v>
      </c>
      <c r="I558" s="3" t="n">
        <v>412</v>
      </c>
      <c r="J558" s="3" t="s">
        <v>1872</v>
      </c>
      <c r="K558" s="14" t="s">
        <v>28</v>
      </c>
      <c r="L558" s="1" t="n">
        <v>2014</v>
      </c>
      <c r="M558" s="1" t="n">
        <v>43.6113105084</v>
      </c>
      <c r="N558" s="1" t="n">
        <v>3.97877254955</v>
      </c>
      <c r="O558" s="1" t="n">
        <v>6279629.71062</v>
      </c>
      <c r="P558" s="1" t="n">
        <v>779036.99479</v>
      </c>
      <c r="Q558" s="1" t="str">
        <f aca="false">CONCATENATE("POINT(",N558," ",M558,")")</f>
        <v>POINT(3,97877254955 43,6113105084)</v>
      </c>
      <c r="R558" s="1" t="s">
        <v>2416</v>
      </c>
      <c r="S558" s="15" t="s">
        <v>30</v>
      </c>
      <c r="T558" s="5" t="n">
        <v>45390</v>
      </c>
      <c r="U558" s="5" t="n">
        <v>45401</v>
      </c>
      <c r="V558" s="5" t="n">
        <v>45406</v>
      </c>
      <c r="W558" s="5" t="n">
        <v>45418</v>
      </c>
      <c r="X558" s="5"/>
      <c r="Y558" s="5"/>
      <c r="Z558" s="5"/>
      <c r="AA558" s="5"/>
    </row>
    <row r="559" s="4" customFormat="true" ht="30" hidden="false" customHeight="false" outlineLevel="0" collapsed="false">
      <c r="A559" s="3" t="s">
        <v>2102</v>
      </c>
      <c r="B559" s="12" t="n">
        <v>6</v>
      </c>
      <c r="C559" s="3" t="n">
        <v>62</v>
      </c>
      <c r="D559" s="3" t="s">
        <v>2417</v>
      </c>
      <c r="E559" s="3" t="s">
        <v>2418</v>
      </c>
      <c r="F559" s="3" t="s">
        <v>25</v>
      </c>
      <c r="G559" s="3" t="str">
        <f aca="false">CONCATENATE(F559,"/",H559,"/INRA")</f>
        <v>http://Malus_domestica_Borkh/calville_rouge_des_vignes/INRA</v>
      </c>
      <c r="H559" s="13" t="s">
        <v>2105</v>
      </c>
      <c r="I559" s="3" t="n">
        <v>1616</v>
      </c>
      <c r="J559" s="3" t="s">
        <v>2106</v>
      </c>
      <c r="K559" s="14" t="s">
        <v>28</v>
      </c>
      <c r="L559" s="1" t="n">
        <v>2014</v>
      </c>
      <c r="M559" s="1" t="n">
        <v>43.6112964463</v>
      </c>
      <c r="N559" s="1" t="n">
        <v>3.97878780696</v>
      </c>
      <c r="O559" s="1" t="n">
        <v>6279628.16315</v>
      </c>
      <c r="P559" s="1" t="n">
        <v>779038.246152</v>
      </c>
      <c r="Q559" s="1" t="str">
        <f aca="false">CONCATENATE("POINT(",N559," ",M559,")")</f>
        <v>POINT(3,97878780696 43,6112964463)</v>
      </c>
      <c r="R559" s="1" t="s">
        <v>2419</v>
      </c>
      <c r="S559" s="15" t="s">
        <v>30</v>
      </c>
      <c r="T559" s="5" t="n">
        <v>45373</v>
      </c>
      <c r="U559" s="5" t="n">
        <v>45383</v>
      </c>
      <c r="V559" s="5" t="n">
        <v>45392</v>
      </c>
      <c r="W559" s="5" t="n">
        <v>45397</v>
      </c>
      <c r="X559" s="5"/>
      <c r="Y559" s="5"/>
      <c r="Z559" s="5"/>
      <c r="AA559" s="5"/>
    </row>
    <row r="560" s="4" customFormat="true" ht="18.75" hidden="false" customHeight="false" outlineLevel="0" collapsed="false">
      <c r="A560" s="3" t="s">
        <v>1898</v>
      </c>
      <c r="B560" s="12" t="n">
        <v>6</v>
      </c>
      <c r="C560" s="3" t="n">
        <v>63</v>
      </c>
      <c r="D560" s="3" t="s">
        <v>2420</v>
      </c>
      <c r="E560" s="3" t="s">
        <v>2421</v>
      </c>
      <c r="F560" s="3" t="s">
        <v>25</v>
      </c>
      <c r="G560" s="3" t="str">
        <f aca="false">CONCATENATE(F560,"/",H560,"/INRA")</f>
        <v>http://Malus_domestica_Borkh/pomme_de_commere/INRA</v>
      </c>
      <c r="H560" s="13" t="s">
        <v>1901</v>
      </c>
      <c r="I560" s="3" t="n">
        <v>1595</v>
      </c>
      <c r="J560" s="3" t="s">
        <v>1902</v>
      </c>
      <c r="K560" s="14" t="s">
        <v>28</v>
      </c>
      <c r="L560" s="1" t="n">
        <v>2014</v>
      </c>
      <c r="M560" s="1" t="n">
        <v>43.6112827386999</v>
      </c>
      <c r="N560" s="1" t="n">
        <v>3.97880331042</v>
      </c>
      <c r="O560" s="1" t="n">
        <v>6279626.65533</v>
      </c>
      <c r="P560" s="1" t="n">
        <v>779039.516894</v>
      </c>
      <c r="Q560" s="1" t="str">
        <f aca="false">CONCATENATE("POINT(",N560," ",M560,")")</f>
        <v>POINT(3,97880331042 43,6112827386999)</v>
      </c>
      <c r="R560" s="1" t="s">
        <v>2422</v>
      </c>
      <c r="S560" s="15" t="s">
        <v>30</v>
      </c>
      <c r="T560" s="5" t="n">
        <v>45380</v>
      </c>
      <c r="U560" s="5" t="n">
        <v>45394</v>
      </c>
      <c r="V560" s="5" t="n">
        <v>45399</v>
      </c>
      <c r="W560" s="5" t="n">
        <v>45404</v>
      </c>
      <c r="X560" s="5"/>
      <c r="Y560" s="5"/>
      <c r="Z560" s="5"/>
      <c r="AA560" s="5"/>
    </row>
    <row r="561" s="4" customFormat="true" ht="18.75" hidden="false" customHeight="false" outlineLevel="0" collapsed="false">
      <c r="A561" s="3" t="s">
        <v>1431</v>
      </c>
      <c r="B561" s="12" t="n">
        <v>6</v>
      </c>
      <c r="C561" s="3" t="n">
        <v>64</v>
      </c>
      <c r="D561" s="3" t="s">
        <v>2423</v>
      </c>
      <c r="E561" s="3" t="s">
        <v>2424</v>
      </c>
      <c r="F561" s="3" t="s">
        <v>25</v>
      </c>
      <c r="G561" s="3" t="str">
        <f aca="false">CONCATENATE(F561,"/",H561,"/INRA")</f>
        <v>http://Malus_domestica_Borkh/reinette_de_plouerc/INRA</v>
      </c>
      <c r="H561" s="13" t="s">
        <v>1434</v>
      </c>
      <c r="I561" s="3" t="n">
        <v>218</v>
      </c>
      <c r="J561" s="3" t="s">
        <v>1435</v>
      </c>
      <c r="K561" s="14" t="s">
        <v>28</v>
      </c>
      <c r="L561" s="1" t="n">
        <v>2014</v>
      </c>
      <c r="M561" s="1" t="n">
        <v>43.6112701221</v>
      </c>
      <c r="N561" s="1" t="n">
        <v>3.97881788855</v>
      </c>
      <c r="O561" s="1" t="n">
        <v>6279625.26783</v>
      </c>
      <c r="P561" s="1" t="n">
        <v>779040.711416</v>
      </c>
      <c r="Q561" s="1" t="str">
        <f aca="false">CONCATENATE("POINT(",N561," ",M561,")")</f>
        <v>POINT(3,97881788855 43,6112701221)</v>
      </c>
      <c r="R561" s="1" t="s">
        <v>2425</v>
      </c>
      <c r="S561" s="15" t="s">
        <v>30</v>
      </c>
      <c r="T561" s="5" t="n">
        <v>45380</v>
      </c>
      <c r="U561" s="5"/>
      <c r="V561" s="5"/>
      <c r="W561" s="5"/>
      <c r="X561" s="5"/>
      <c r="Y561" s="5"/>
      <c r="Z561" s="5"/>
      <c r="AA561" s="5"/>
    </row>
    <row r="562" s="4" customFormat="true" ht="18.75" hidden="false" customHeight="false" outlineLevel="0" collapsed="false">
      <c r="A562" s="3" t="s">
        <v>1910</v>
      </c>
      <c r="B562" s="12" t="n">
        <v>6</v>
      </c>
      <c r="C562" s="3" t="n">
        <v>65</v>
      </c>
      <c r="D562" s="3" t="s">
        <v>2426</v>
      </c>
      <c r="E562" s="3" t="s">
        <v>2427</v>
      </c>
      <c r="F562" s="3" t="s">
        <v>25</v>
      </c>
      <c r="G562" s="3" t="str">
        <f aca="false">CONCATENATE(F562,"/",H562,"/INRA")</f>
        <v>http://Malus_domestica_Borkh/pomme_de_cimetiere/INRA</v>
      </c>
      <c r="H562" s="13" t="s">
        <v>1913</v>
      </c>
      <c r="I562" s="3" t="n">
        <v>1597</v>
      </c>
      <c r="J562" s="3" t="s">
        <v>1914</v>
      </c>
      <c r="K562" s="14" t="s">
        <v>28</v>
      </c>
      <c r="L562" s="1" t="n">
        <v>2014</v>
      </c>
      <c r="M562" s="1" t="n">
        <v>43.6112563144</v>
      </c>
      <c r="N562" s="1" t="n">
        <v>3.97883304736</v>
      </c>
      <c r="O562" s="1" t="n">
        <v>6279623.74854</v>
      </c>
      <c r="P562" s="1" t="n">
        <v>779041.954467999</v>
      </c>
      <c r="Q562" s="1" t="str">
        <f aca="false">CONCATENATE("POINT(",N562," ",M562,")")</f>
        <v>POINT(3,97883304736 43,6112563144)</v>
      </c>
      <c r="R562" s="1" t="s">
        <v>2428</v>
      </c>
      <c r="S562" s="15" t="s">
        <v>30</v>
      </c>
      <c r="T562" s="5" t="n">
        <v>45385</v>
      </c>
      <c r="U562" s="5"/>
      <c r="V562" s="5"/>
      <c r="W562" s="5"/>
      <c r="X562" s="5"/>
      <c r="Y562" s="5"/>
      <c r="Z562" s="5"/>
      <c r="AA562" s="5"/>
    </row>
    <row r="563" s="4" customFormat="true" ht="18.75" hidden="false" customHeight="false" outlineLevel="0" collapsed="false">
      <c r="A563" s="3" t="s">
        <v>1695</v>
      </c>
      <c r="B563" s="12" t="n">
        <v>6</v>
      </c>
      <c r="C563" s="3" t="n">
        <v>66</v>
      </c>
      <c r="D563" s="3" t="s">
        <v>2429</v>
      </c>
      <c r="E563" s="3" t="s">
        <v>2430</v>
      </c>
      <c r="F563" s="3" t="s">
        <v>25</v>
      </c>
      <c r="G563" s="3" t="str">
        <f aca="false">CONCATENATE(F563,"/",H563,"/INRA")</f>
        <v>http://Malus_domestica_Borkh/api/INRA</v>
      </c>
      <c r="H563" s="13" t="s">
        <v>1698</v>
      </c>
      <c r="I563" s="3" t="n">
        <v>10</v>
      </c>
      <c r="J563" s="3" t="s">
        <v>1699</v>
      </c>
      <c r="K563" s="14" t="s">
        <v>28</v>
      </c>
      <c r="L563" s="1" t="n">
        <v>2014</v>
      </c>
      <c r="M563" s="1" t="n">
        <v>43.6112430697</v>
      </c>
      <c r="N563" s="1" t="n">
        <v>3.97884815928</v>
      </c>
      <c r="O563" s="1" t="n">
        <v>6279622.29177</v>
      </c>
      <c r="P563" s="1" t="n">
        <v>779043.192959</v>
      </c>
      <c r="Q563" s="1" t="str">
        <f aca="false">CONCATENATE("POINT(",N563," ",M563,")")</f>
        <v>POINT(3,97884815928 43,6112430697)</v>
      </c>
      <c r="R563" s="1" t="s">
        <v>2431</v>
      </c>
      <c r="S563" s="15" t="s">
        <v>30</v>
      </c>
      <c r="T563" s="5" t="n">
        <v>45383</v>
      </c>
      <c r="U563" s="5"/>
      <c r="V563" s="5"/>
      <c r="W563" s="5"/>
      <c r="X563" s="5"/>
      <c r="Y563" s="5"/>
      <c r="Z563" s="5"/>
      <c r="AA563" s="5"/>
    </row>
    <row r="564" s="4" customFormat="true" ht="18.75" hidden="false" customHeight="false" outlineLevel="0" collapsed="false">
      <c r="A564" s="3" t="s">
        <v>1190</v>
      </c>
      <c r="B564" s="12" t="n">
        <v>6</v>
      </c>
      <c r="C564" s="3" t="n">
        <v>67</v>
      </c>
      <c r="D564" s="3" t="s">
        <v>2432</v>
      </c>
      <c r="E564" s="3" t="s">
        <v>2433</v>
      </c>
      <c r="F564" s="3" t="s">
        <v>25</v>
      </c>
      <c r="G564" s="3" t="str">
        <f aca="false">CONCATENATE(F564,"/",H564,"/INRA")</f>
        <v>http://Malus_domestica_Borkh/cabusse/INRA</v>
      </c>
      <c r="H564" s="13" t="s">
        <v>1193</v>
      </c>
      <c r="I564" s="3" t="n">
        <v>338</v>
      </c>
      <c r="J564" s="3" t="s">
        <v>1194</v>
      </c>
      <c r="K564" s="14" t="s">
        <v>28</v>
      </c>
      <c r="L564" s="1" t="n">
        <v>2014</v>
      </c>
      <c r="M564" s="1" t="n">
        <v>43.6112286533</v>
      </c>
      <c r="N564" s="1" t="n">
        <v>3.97886380127</v>
      </c>
      <c r="O564" s="1" t="n">
        <v>6279620.70533</v>
      </c>
      <c r="P564" s="1" t="n">
        <v>779044.475865</v>
      </c>
      <c r="Q564" s="1" t="str">
        <f aca="false">CONCATENATE("POINT(",N564," ",M564,")")</f>
        <v>POINT(3,97886380127 43,6112286533)</v>
      </c>
      <c r="R564" s="1" t="s">
        <v>2434</v>
      </c>
      <c r="S564" s="15" t="s">
        <v>30</v>
      </c>
      <c r="T564" s="5" t="n">
        <v>45380</v>
      </c>
      <c r="U564" s="5"/>
      <c r="V564" s="5"/>
      <c r="W564" s="5"/>
      <c r="X564" s="5"/>
      <c r="Y564" s="5"/>
      <c r="Z564" s="5"/>
      <c r="AA564" s="5"/>
    </row>
    <row r="565" s="4" customFormat="true" ht="18.75" hidden="false" customHeight="false" outlineLevel="0" collapsed="false">
      <c r="A565" s="3" t="s">
        <v>1178</v>
      </c>
      <c r="B565" s="12" t="n">
        <v>6</v>
      </c>
      <c r="C565" s="3" t="n">
        <v>68</v>
      </c>
      <c r="D565" s="3" t="s">
        <v>2435</v>
      </c>
      <c r="E565" s="3" t="s">
        <v>2436</v>
      </c>
      <c r="F565" s="3" t="s">
        <v>25</v>
      </c>
      <c r="G565" s="3" t="str">
        <f aca="false">CONCATENATE(F565,"/",H565,"/INRA")</f>
        <v>http://Malus_domestica_Borkh/mercier/INRA</v>
      </c>
      <c r="H565" s="13" t="s">
        <v>1181</v>
      </c>
      <c r="I565" s="3" t="n">
        <v>1515</v>
      </c>
      <c r="J565" s="3" t="s">
        <v>1182</v>
      </c>
      <c r="K565" s="14" t="s">
        <v>28</v>
      </c>
      <c r="L565" s="1" t="n">
        <v>2014</v>
      </c>
      <c r="M565" s="1" t="n">
        <v>43.6112154917</v>
      </c>
      <c r="N565" s="1" t="n">
        <v>3.97887798339</v>
      </c>
      <c r="O565" s="1" t="n">
        <v>6279619.25686</v>
      </c>
      <c r="P565" s="1" t="n">
        <v>779045.639164</v>
      </c>
      <c r="Q565" s="1" t="str">
        <f aca="false">CONCATENATE("POINT(",N565," ",M565,")")</f>
        <v>POINT(3,97887798339 43,6112154917)</v>
      </c>
      <c r="R565" s="1" t="s">
        <v>2437</v>
      </c>
      <c r="S565" s="15" t="s">
        <v>30</v>
      </c>
      <c r="T565" s="5" t="n">
        <v>45376</v>
      </c>
      <c r="U565" s="5" t="n">
        <v>45390</v>
      </c>
      <c r="V565" s="5" t="n">
        <v>45397</v>
      </c>
      <c r="W565" s="5" t="n">
        <v>45401</v>
      </c>
      <c r="X565" s="5"/>
      <c r="Y565" s="5"/>
      <c r="Z565" s="5"/>
      <c r="AA565" s="5"/>
    </row>
    <row r="566" s="4" customFormat="true" ht="18.75" hidden="false" customHeight="false" outlineLevel="0" collapsed="false">
      <c r="A566" s="3" t="s">
        <v>1886</v>
      </c>
      <c r="B566" s="12" t="n">
        <v>6</v>
      </c>
      <c r="C566" s="3" t="n">
        <v>69</v>
      </c>
      <c r="D566" s="3" t="s">
        <v>2438</v>
      </c>
      <c r="E566" s="3" t="s">
        <v>2439</v>
      </c>
      <c r="F566" s="3" t="s">
        <v>25</v>
      </c>
      <c r="G566" s="3" t="str">
        <f aca="false">CONCATENATE(F566,"/",H566,"/INRA")</f>
        <v>http://Malus_domestica_Borkh/colate/INRA</v>
      </c>
      <c r="H566" s="13" t="s">
        <v>1889</v>
      </c>
      <c r="I566" s="3" t="n">
        <v>1592</v>
      </c>
      <c r="J566" s="3" t="s">
        <v>1890</v>
      </c>
      <c r="K566" s="14" t="s">
        <v>28</v>
      </c>
      <c r="L566" s="1" t="n">
        <v>2014</v>
      </c>
      <c r="M566" s="1" t="n">
        <v>43.6112018191999</v>
      </c>
      <c r="N566" s="1" t="n">
        <v>3.97889379619</v>
      </c>
      <c r="O566" s="1" t="n">
        <v>6279617.75325</v>
      </c>
      <c r="P566" s="1" t="n">
        <v>779046.934838999</v>
      </c>
      <c r="Q566" s="1" t="str">
        <f aca="false">CONCATENATE("POINT(",N566," ",M566,")")</f>
        <v>POINT(3,97889379619 43,6112018191999)</v>
      </c>
      <c r="R566" s="1" t="s">
        <v>2440</v>
      </c>
      <c r="S566" s="15" t="s">
        <v>30</v>
      </c>
      <c r="T566" s="5" t="n">
        <v>45376</v>
      </c>
      <c r="U566" s="5"/>
      <c r="V566" s="5"/>
      <c r="W566" s="5"/>
      <c r="X566" s="5"/>
      <c r="Y566" s="5"/>
      <c r="Z566" s="5"/>
      <c r="AA566" s="5"/>
    </row>
    <row r="567" s="4" customFormat="true" ht="18.75" hidden="false" customHeight="false" outlineLevel="0" collapsed="false">
      <c r="A567" s="3" t="s">
        <v>1316</v>
      </c>
      <c r="B567" s="12" t="n">
        <v>6</v>
      </c>
      <c r="C567" s="3" t="n">
        <v>70</v>
      </c>
      <c r="D567" s="3" t="s">
        <v>2441</v>
      </c>
      <c r="E567" s="3" t="s">
        <v>2442</v>
      </c>
      <c r="F567" s="3" t="s">
        <v>25</v>
      </c>
      <c r="G567" s="3" t="str">
        <f aca="false">CONCATENATE(F567,"/",H567,"/INRA")</f>
        <v>http://Malus_domestica_Borkh/bebe_rose/INRA</v>
      </c>
      <c r="H567" s="13" t="s">
        <v>1319</v>
      </c>
      <c r="I567" s="3" t="n">
        <v>306</v>
      </c>
      <c r="J567" s="3" t="s">
        <v>1320</v>
      </c>
      <c r="K567" s="14" t="s">
        <v>28</v>
      </c>
      <c r="L567" s="1" t="n">
        <v>2014</v>
      </c>
      <c r="M567" s="1" t="n">
        <v>43.6111887032</v>
      </c>
      <c r="N567" s="1" t="n">
        <v>3.97890676462</v>
      </c>
      <c r="O567" s="1" t="n">
        <v>6279616.30864</v>
      </c>
      <c r="P567" s="1" t="n">
        <v>779048.000073999</v>
      </c>
      <c r="Q567" s="1" t="str">
        <f aca="false">CONCATENATE("POINT(",N567," ",M567,")")</f>
        <v>POINT(3,97890676462 43,6111887032)</v>
      </c>
      <c r="R567" s="1" t="s">
        <v>2443</v>
      </c>
      <c r="S567" s="15" t="s">
        <v>30</v>
      </c>
      <c r="T567" s="5" t="n">
        <v>45390</v>
      </c>
      <c r="U567" s="5"/>
      <c r="V567" s="5"/>
      <c r="W567" s="5"/>
      <c r="X567" s="5"/>
      <c r="Y567" s="5"/>
      <c r="Z567" s="5"/>
      <c r="AA567" s="5"/>
    </row>
    <row r="568" s="4" customFormat="true" ht="30" hidden="false" customHeight="false" outlineLevel="0" collapsed="false">
      <c r="A568" s="16" t="s">
        <v>121</v>
      </c>
      <c r="B568" s="12" t="n">
        <v>6</v>
      </c>
      <c r="C568" s="3" t="n">
        <v>71</v>
      </c>
      <c r="D568" s="3" t="s">
        <v>2444</v>
      </c>
      <c r="E568" s="3" t="s">
        <v>2445</v>
      </c>
      <c r="F568" s="3" t="s">
        <v>25</v>
      </c>
      <c r="G568" s="3" t="str">
        <f aca="false">CONCATENATE(F568,"/",H568,"/INRA")</f>
        <v>http://Malus_domestica_Borkh/Golden_Delicious_Doubled_Haploid/INRA</v>
      </c>
      <c r="H568" s="7" t="s">
        <v>124</v>
      </c>
      <c r="I568" s="3" t="n">
        <v>4956</v>
      </c>
      <c r="J568" s="3" t="s">
        <v>125</v>
      </c>
      <c r="K568" s="14" t="s">
        <v>28</v>
      </c>
      <c r="L568" s="1" t="n">
        <v>2017</v>
      </c>
      <c r="M568" s="1" t="n">
        <v>43.6111748726999</v>
      </c>
      <c r="N568" s="1" t="n">
        <v>3.97892303805</v>
      </c>
      <c r="O568" s="1" t="n">
        <v>6279614.78794</v>
      </c>
      <c r="P568" s="1" t="n">
        <v>779049.333162999</v>
      </c>
      <c r="Q568" s="1" t="str">
        <f aca="false">CONCATENATE("POINT(",N568," ",M568,")")</f>
        <v>POINT(3,97892303805 43,6111748726999)</v>
      </c>
      <c r="R568" s="1" t="s">
        <v>2446</v>
      </c>
      <c r="S568" s="18" t="s">
        <v>127</v>
      </c>
      <c r="T568" s="5" t="n">
        <v>45371</v>
      </c>
      <c r="U568" s="5" t="n">
        <v>45383</v>
      </c>
      <c r="V568" s="5" t="n">
        <v>45387</v>
      </c>
      <c r="W568" s="5" t="n">
        <v>45392</v>
      </c>
      <c r="X568" s="5"/>
      <c r="Y568" s="5"/>
      <c r="Z568" s="5"/>
      <c r="AA568" s="5"/>
    </row>
    <row r="569" s="4" customFormat="true" ht="18.75" hidden="false" customHeight="false" outlineLevel="0" collapsed="false">
      <c r="A569" s="3" t="s">
        <v>103</v>
      </c>
      <c r="B569" s="12" t="n">
        <v>6</v>
      </c>
      <c r="C569" s="3" t="n">
        <v>72</v>
      </c>
      <c r="D569" s="3" t="s">
        <v>2447</v>
      </c>
      <c r="E569" s="3" t="s">
        <v>2448</v>
      </c>
      <c r="F569" s="3" t="s">
        <v>25</v>
      </c>
      <c r="G569" s="3" t="str">
        <f aca="false">CONCATENATE(F569,"/",H569,"/INRA")</f>
        <v>http://Malus_domestica_Borkh/faurot/INRA</v>
      </c>
      <c r="H569" s="13" t="s">
        <v>106</v>
      </c>
      <c r="I569" s="3" t="n">
        <v>4956</v>
      </c>
      <c r="J569" s="3" t="s">
        <v>125</v>
      </c>
      <c r="K569" s="14" t="s">
        <v>28</v>
      </c>
      <c r="L569" s="1" t="n">
        <v>2014</v>
      </c>
      <c r="M569" s="1" t="n">
        <v>43.6111613938999</v>
      </c>
      <c r="N569" s="1" t="n">
        <v>3.97893856706</v>
      </c>
      <c r="O569" s="1" t="n">
        <v>6279613.30558</v>
      </c>
      <c r="P569" s="1" t="n">
        <v>779050.605657999</v>
      </c>
      <c r="Q569" s="1" t="str">
        <f aca="false">CONCATENATE("POINT(",N569," ",M569,")")</f>
        <v>POINT(3,97893856706 43,6111613938999)</v>
      </c>
      <c r="R569" s="1" t="s">
        <v>2449</v>
      </c>
      <c r="S569" s="15" t="s">
        <v>30</v>
      </c>
      <c r="T569" s="5" t="n">
        <v>45371</v>
      </c>
      <c r="U569" s="5"/>
      <c r="V569" s="5"/>
      <c r="W569" s="5"/>
      <c r="X569" s="5"/>
      <c r="Y569" s="5"/>
      <c r="Z569" s="5"/>
      <c r="AA569" s="5"/>
    </row>
    <row r="570" s="4" customFormat="true" ht="18.75" hidden="false" customHeight="false" outlineLevel="0" collapsed="false">
      <c r="A570" s="3" t="s">
        <v>445</v>
      </c>
      <c r="B570" s="12" t="n">
        <v>6</v>
      </c>
      <c r="C570" s="3" t="n">
        <v>73</v>
      </c>
      <c r="D570" s="3" t="s">
        <v>2450</v>
      </c>
      <c r="E570" s="3" t="s">
        <v>2451</v>
      </c>
      <c r="F570" s="3" t="s">
        <v>25</v>
      </c>
      <c r="G570" s="3" t="str">
        <f aca="false">CONCATENATE(F570,"/",H570,"/INRA")</f>
        <v>http://Malus_domestica_Borkh/discovery/INRA</v>
      </c>
      <c r="H570" s="13" t="s">
        <v>448</v>
      </c>
      <c r="I570" s="3" t="n">
        <v>75</v>
      </c>
      <c r="J570" s="3" t="s">
        <v>449</v>
      </c>
      <c r="K570" s="14" t="s">
        <v>28</v>
      </c>
      <c r="L570" s="1" t="n">
        <v>2014</v>
      </c>
      <c r="M570" s="1" t="n">
        <v>43.6111477541999</v>
      </c>
      <c r="N570" s="1" t="n">
        <v>3.97895231238</v>
      </c>
      <c r="O570" s="1" t="n">
        <v>6279611.80353999</v>
      </c>
      <c r="P570" s="1" t="n">
        <v>779051.734348</v>
      </c>
      <c r="Q570" s="1" t="str">
        <f aca="false">CONCATENATE("POINT(",N570," ",M570,")")</f>
        <v>POINT(3,97895231238 43,6111477541999)</v>
      </c>
      <c r="R570" s="1" t="s">
        <v>2452</v>
      </c>
      <c r="S570" s="15" t="s">
        <v>30</v>
      </c>
      <c r="T570" s="5" t="n">
        <v>45385</v>
      </c>
      <c r="U570" s="5" t="n">
        <v>45397</v>
      </c>
      <c r="V570" s="5" t="n">
        <v>45401</v>
      </c>
      <c r="W570" s="5" t="n">
        <v>45404</v>
      </c>
      <c r="X570" s="5"/>
      <c r="Y570" s="5"/>
      <c r="Z570" s="5"/>
      <c r="AA570" s="5"/>
    </row>
    <row r="571" s="4" customFormat="true" ht="18.75" hidden="false" customHeight="false" outlineLevel="0" collapsed="false">
      <c r="A571" s="3" t="s">
        <v>2057</v>
      </c>
      <c r="B571" s="12" t="n">
        <v>6</v>
      </c>
      <c r="C571" s="3" t="n">
        <v>74</v>
      </c>
      <c r="D571" s="3" t="s">
        <v>2453</v>
      </c>
      <c r="E571" s="3" t="s">
        <v>2454</v>
      </c>
      <c r="F571" s="3" t="s">
        <v>25</v>
      </c>
      <c r="G571" s="3" t="str">
        <f aca="false">CONCATENATE(F571,"/",H571,"/INRA")</f>
        <v>http://Malus_domestica_Borkh/marand_rouge/INRA</v>
      </c>
      <c r="H571" s="13" t="s">
        <v>2060</v>
      </c>
      <c r="I571" s="3" t="n">
        <v>1558</v>
      </c>
      <c r="J571" s="3" t="s">
        <v>2061</v>
      </c>
      <c r="K571" s="14" t="s">
        <v>28</v>
      </c>
      <c r="L571" s="1" t="n">
        <v>2014</v>
      </c>
      <c r="M571" s="1" t="n">
        <v>43.6111337227999</v>
      </c>
      <c r="N571" s="1" t="n">
        <v>3.97896783335</v>
      </c>
      <c r="O571" s="1" t="n">
        <v>6279610.25975999</v>
      </c>
      <c r="P571" s="1" t="n">
        <v>779053.006956</v>
      </c>
      <c r="Q571" s="1" t="str">
        <f aca="false">CONCATENATE("POINT(",N571," ",M571,")")</f>
        <v>POINT(3,97896783335 43,6111337227999)</v>
      </c>
      <c r="R571" s="1" t="s">
        <v>2455</v>
      </c>
      <c r="S571" s="15" t="s">
        <v>30</v>
      </c>
      <c r="T571" s="5" t="n">
        <v>45387</v>
      </c>
      <c r="U571" s="5"/>
      <c r="V571" s="5"/>
      <c r="W571" s="5"/>
      <c r="X571" s="5"/>
      <c r="Y571" s="5"/>
      <c r="Z571" s="5"/>
      <c r="AA571" s="5"/>
    </row>
    <row r="572" s="4" customFormat="true" ht="18.75" hidden="false" customHeight="false" outlineLevel="0" collapsed="false">
      <c r="A572" s="3" t="s">
        <v>332</v>
      </c>
      <c r="B572" s="12" t="n">
        <v>6</v>
      </c>
      <c r="C572" s="3" t="n">
        <v>75</v>
      </c>
      <c r="D572" s="3" t="s">
        <v>2456</v>
      </c>
      <c r="E572" s="3" t="s">
        <v>2457</v>
      </c>
      <c r="F572" s="3" t="s">
        <v>25</v>
      </c>
      <c r="G572" s="3" t="str">
        <f aca="false">CONCATENATE(F572,"/",H572,"/INRA")</f>
        <v>http://Malus_domestica_Borkh/saint_germain/INRA</v>
      </c>
      <c r="H572" s="13" t="s">
        <v>335</v>
      </c>
      <c r="I572" s="3" t="n">
        <v>31</v>
      </c>
      <c r="J572" s="3" t="s">
        <v>336</v>
      </c>
      <c r="K572" s="14" t="s">
        <v>28</v>
      </c>
      <c r="L572" s="1" t="n">
        <v>2014</v>
      </c>
      <c r="M572" s="1" t="n">
        <v>43.6111213756</v>
      </c>
      <c r="N572" s="1" t="n">
        <v>3.97898210131</v>
      </c>
      <c r="O572" s="1" t="n">
        <v>6279608.90189</v>
      </c>
      <c r="P572" s="1" t="n">
        <v>779054.176068</v>
      </c>
      <c r="Q572" s="1" t="str">
        <f aca="false">CONCATENATE("POINT(",N572," ",M572,")")</f>
        <v>POINT(3,97898210131 43,6111213756)</v>
      </c>
      <c r="R572" s="1" t="s">
        <v>2458</v>
      </c>
      <c r="S572" s="15" t="s">
        <v>30</v>
      </c>
      <c r="T572" s="5" t="n">
        <v>45378</v>
      </c>
      <c r="U572" s="5" t="n">
        <v>45390</v>
      </c>
      <c r="V572" s="5" t="n">
        <v>45392</v>
      </c>
      <c r="W572" s="5" t="n">
        <v>45399</v>
      </c>
      <c r="X572" s="5"/>
      <c r="Y572" s="5"/>
      <c r="Z572" s="5"/>
      <c r="AA572" s="5"/>
    </row>
    <row r="573" s="4" customFormat="true" ht="18.75" hidden="false" customHeight="false" outlineLevel="0" collapsed="false">
      <c r="A573" s="3" t="s">
        <v>1334</v>
      </c>
      <c r="B573" s="12" t="n">
        <v>6</v>
      </c>
      <c r="C573" s="3" t="n">
        <v>76</v>
      </c>
      <c r="D573" s="3" t="s">
        <v>2459</v>
      </c>
      <c r="E573" s="3" t="s">
        <v>2460</v>
      </c>
      <c r="F573" s="3" t="s">
        <v>25</v>
      </c>
      <c r="G573" s="3" t="str">
        <f aca="false">CONCATENATE(F573,"/",H573,"/INRA")</f>
        <v>http://Malus_domestica_Borkh/belle-fille_normande/INRA</v>
      </c>
      <c r="H573" s="13" t="s">
        <v>1337</v>
      </c>
      <c r="I573" s="3" t="n">
        <v>606</v>
      </c>
      <c r="J573" s="3" t="s">
        <v>1338</v>
      </c>
      <c r="K573" s="14" t="s">
        <v>28</v>
      </c>
      <c r="L573" s="1" t="n">
        <v>2014</v>
      </c>
      <c r="M573" s="1" t="n">
        <v>43.6111067375</v>
      </c>
      <c r="N573" s="1" t="n">
        <v>3.97899753752</v>
      </c>
      <c r="O573" s="1" t="n">
        <v>6279607.29059999</v>
      </c>
      <c r="P573" s="1" t="n">
        <v>779055.442669</v>
      </c>
      <c r="Q573" s="1" t="str">
        <f aca="false">CONCATENATE("POINT(",N573," ",M573,")")</f>
        <v>POINT(3,97899753752 43,6111067375)</v>
      </c>
      <c r="R573" s="1" t="s">
        <v>2461</v>
      </c>
      <c r="S573" s="15" t="s">
        <v>30</v>
      </c>
      <c r="T573" s="5" t="n">
        <v>45368</v>
      </c>
      <c r="U573" s="5" t="n">
        <v>45383</v>
      </c>
      <c r="V573" s="5" t="n">
        <v>45390</v>
      </c>
      <c r="W573" s="5" t="n">
        <v>45392</v>
      </c>
      <c r="X573" s="5"/>
      <c r="Y573" s="5"/>
      <c r="Z573" s="5"/>
      <c r="AA573" s="5"/>
    </row>
    <row r="574" s="4" customFormat="true" ht="18.75" hidden="false" customHeight="false" outlineLevel="0" collapsed="false">
      <c r="A574" s="3" t="s">
        <v>475</v>
      </c>
      <c r="B574" s="12" t="n">
        <v>6</v>
      </c>
      <c r="C574" s="3" t="n">
        <v>77</v>
      </c>
      <c r="D574" s="3" t="s">
        <v>2462</v>
      </c>
      <c r="E574" s="3" t="s">
        <v>2463</v>
      </c>
      <c r="F574" s="3" t="s">
        <v>25</v>
      </c>
      <c r="G574" s="3" t="str">
        <f aca="false">CONCATENATE(F574,"/",H574,"/INRA")</f>
        <v>http://Malus_domestica_Borkh/burgundy/INRA</v>
      </c>
      <c r="H574" s="13" t="s">
        <v>478</v>
      </c>
      <c r="I574" s="3" t="n">
        <v>605</v>
      </c>
      <c r="J574" s="3" t="s">
        <v>479</v>
      </c>
      <c r="K574" s="14" t="s">
        <v>28</v>
      </c>
      <c r="L574" s="1" t="n">
        <v>2014</v>
      </c>
      <c r="M574" s="1" t="n">
        <v>43.6110940477</v>
      </c>
      <c r="N574" s="1" t="n">
        <v>3.97901123221</v>
      </c>
      <c r="O574" s="1" t="n">
        <v>6279605.89408</v>
      </c>
      <c r="P574" s="1" t="n">
        <v>779056.565963999</v>
      </c>
      <c r="Q574" s="1" t="str">
        <f aca="false">CONCATENATE("POINT(",N574," ",M574,")")</f>
        <v>POINT(3,97901123221 43,6110940477)</v>
      </c>
      <c r="R574" s="1" t="s">
        <v>2464</v>
      </c>
      <c r="S574" s="15" t="s">
        <v>30</v>
      </c>
      <c r="T574" s="5" t="n">
        <v>45371</v>
      </c>
      <c r="U574" s="5" t="n">
        <v>45390</v>
      </c>
      <c r="V574" s="5" t="n">
        <v>45392</v>
      </c>
      <c r="W574" s="5" t="n">
        <v>45397</v>
      </c>
      <c r="X574" s="5"/>
      <c r="Y574" s="5"/>
      <c r="Z574" s="5"/>
      <c r="AA574" s="5"/>
    </row>
    <row r="575" s="4" customFormat="true" ht="18.75" hidden="false" customHeight="false" outlineLevel="0" collapsed="false">
      <c r="A575" s="3" t="s">
        <v>948</v>
      </c>
      <c r="B575" s="12" t="n">
        <v>6</v>
      </c>
      <c r="C575" s="3" t="n">
        <v>78</v>
      </c>
      <c r="D575" s="3" t="s">
        <v>2465</v>
      </c>
      <c r="E575" s="3" t="s">
        <v>2466</v>
      </c>
      <c r="F575" s="3" t="s">
        <v>25</v>
      </c>
      <c r="G575" s="3" t="str">
        <f aca="false">CONCATENATE(F575,"/",H575,"/INRA")</f>
        <v>http://Malus_domestica_Borkh/la_paix/INRA</v>
      </c>
      <c r="H575" s="13" t="s">
        <v>951</v>
      </c>
      <c r="I575" s="3" t="n">
        <v>488</v>
      </c>
      <c r="J575" s="3" t="s">
        <v>952</v>
      </c>
      <c r="K575" s="14" t="s">
        <v>28</v>
      </c>
      <c r="L575" s="1" t="n">
        <v>2014</v>
      </c>
      <c r="M575" s="1" t="n">
        <v>43.6110790488</v>
      </c>
      <c r="N575" s="1" t="n">
        <v>3.97902710806</v>
      </c>
      <c r="O575" s="1" t="n">
        <v>6279604.24313</v>
      </c>
      <c r="P575" s="1" t="n">
        <v>779057.868564</v>
      </c>
      <c r="Q575" s="1" t="str">
        <f aca="false">CONCATENATE("POINT(",N575," ",M575,")")</f>
        <v>POINT(3,97902710806 43,6110790488)</v>
      </c>
      <c r="R575" s="1" t="s">
        <v>2467</v>
      </c>
      <c r="S575" s="15" t="s">
        <v>30</v>
      </c>
      <c r="T575" s="5" t="n">
        <v>45380</v>
      </c>
      <c r="U575" s="5" t="n">
        <v>45394</v>
      </c>
      <c r="V575" s="5" t="n">
        <v>45399</v>
      </c>
      <c r="W575" s="5" t="n">
        <v>45404</v>
      </c>
      <c r="X575" s="5"/>
      <c r="Y575" s="5"/>
      <c r="Z575" s="5"/>
      <c r="AA575" s="5"/>
    </row>
    <row r="576" s="4" customFormat="true" ht="18.75" hidden="false" customHeight="false" outlineLevel="0" collapsed="false">
      <c r="A576" s="3" t="s">
        <v>128</v>
      </c>
      <c r="B576" s="12" t="n">
        <v>6</v>
      </c>
      <c r="C576" s="3" t="n">
        <v>79</v>
      </c>
      <c r="D576" s="3" t="s">
        <v>2468</v>
      </c>
      <c r="E576" s="3" t="s">
        <v>2469</v>
      </c>
      <c r="F576" s="3" t="s">
        <v>25</v>
      </c>
      <c r="G576" s="3" t="str">
        <f aca="false">CONCATENATE(F576,"/",H576,"/INRA")</f>
        <v>http://Malus_domestica_Borkh/belle_fleur_krasnyi/INRA</v>
      </c>
      <c r="H576" s="13" t="s">
        <v>652</v>
      </c>
      <c r="I576" s="3" t="n">
        <v>652</v>
      </c>
      <c r="J576" s="3" t="s">
        <v>132</v>
      </c>
      <c r="K576" s="14" t="s">
        <v>28</v>
      </c>
      <c r="L576" s="1" t="n">
        <v>2014</v>
      </c>
      <c r="M576" s="1" t="n">
        <v>43.6110665287</v>
      </c>
      <c r="N576" s="1" t="n">
        <v>3.97904220209</v>
      </c>
      <c r="O576" s="1" t="n">
        <v>6279602.86687999</v>
      </c>
      <c r="P576" s="1" t="n">
        <v>779059.104617999</v>
      </c>
      <c r="Q576" s="1" t="str">
        <f aca="false">CONCATENATE("POINT(",N576," ",M576,")")</f>
        <v>POINT(3,97904220209 43,6110665287)</v>
      </c>
      <c r="R576" s="1" t="s">
        <v>2470</v>
      </c>
      <c r="S576" s="15" t="s">
        <v>30</v>
      </c>
      <c r="T576" s="5" t="n">
        <v>45373</v>
      </c>
      <c r="U576" s="5" t="n">
        <v>45383</v>
      </c>
      <c r="V576" s="5" t="n">
        <v>45390</v>
      </c>
      <c r="W576" s="5" t="n">
        <v>45397</v>
      </c>
      <c r="X576" s="5"/>
      <c r="Y576" s="5"/>
      <c r="Z576" s="5"/>
      <c r="AA576" s="5"/>
    </row>
    <row r="577" s="4" customFormat="true" ht="18.75" hidden="false" customHeight="false" outlineLevel="0" collapsed="false">
      <c r="A577" s="3" t="s">
        <v>1050</v>
      </c>
      <c r="B577" s="12" t="n">
        <v>6</v>
      </c>
      <c r="C577" s="3" t="n">
        <v>80</v>
      </c>
      <c r="D577" s="3" t="s">
        <v>2471</v>
      </c>
      <c r="E577" s="3" t="s">
        <v>2472</v>
      </c>
      <c r="F577" s="3" t="s">
        <v>25</v>
      </c>
      <c r="G577" s="3" t="str">
        <f aca="false">CONCATENATE(F577,"/",H577,"/INRA")</f>
        <v>http://Malus_domestica_Borkh/roumentine/INRA</v>
      </c>
      <c r="H577" s="13" t="s">
        <v>1053</v>
      </c>
      <c r="I577" s="3" t="n">
        <v>733</v>
      </c>
      <c r="J577" s="3" t="s">
        <v>1054</v>
      </c>
      <c r="K577" s="14" t="s">
        <v>28</v>
      </c>
      <c r="L577" s="1" t="n">
        <v>2014</v>
      </c>
      <c r="M577" s="1" t="n">
        <v>43.6110526553</v>
      </c>
      <c r="N577" s="1" t="n">
        <v>3.97905700693</v>
      </c>
      <c r="O577" s="1" t="n">
        <v>6279601.33994</v>
      </c>
      <c r="P577" s="1" t="n">
        <v>779060.319187</v>
      </c>
      <c r="Q577" s="1" t="str">
        <f aca="false">CONCATENATE("POINT(",N577," ",M577,")")</f>
        <v>POINT(3,97905700693 43,6110526553)</v>
      </c>
      <c r="R577" s="1" t="s">
        <v>2473</v>
      </c>
      <c r="S577" s="15" t="s">
        <v>30</v>
      </c>
      <c r="T577" s="5" t="n">
        <v>45397</v>
      </c>
      <c r="U577" s="5"/>
      <c r="V577" s="5"/>
      <c r="W577" s="5"/>
      <c r="X577" s="5"/>
      <c r="Y577" s="5"/>
      <c r="Z577" s="5"/>
      <c r="AA577" s="5"/>
    </row>
    <row r="578" s="4" customFormat="true" ht="18.75" hidden="false" customHeight="false" outlineLevel="0" collapsed="false">
      <c r="A578" s="3" t="s">
        <v>984</v>
      </c>
      <c r="B578" s="12" t="n">
        <v>6</v>
      </c>
      <c r="C578" s="3" t="n">
        <v>81</v>
      </c>
      <c r="D578" s="3" t="s">
        <v>2474</v>
      </c>
      <c r="E578" s="3" t="s">
        <v>2475</v>
      </c>
      <c r="F578" s="3" t="s">
        <v>25</v>
      </c>
      <c r="G578" s="3" t="str">
        <f aca="false">CONCATENATE(F578,"/",H578,"/INRA")</f>
        <v>http://Malus_domestica_Borkh/colapuis/INRA</v>
      </c>
      <c r="H578" s="13" t="s">
        <v>987</v>
      </c>
      <c r="I578" s="3" t="n">
        <v>43</v>
      </c>
      <c r="J578" s="3" t="s">
        <v>988</v>
      </c>
      <c r="K578" s="14" t="s">
        <v>28</v>
      </c>
      <c r="L578" s="1" t="n">
        <v>2014</v>
      </c>
      <c r="M578" s="1" t="n">
        <v>43.6110378913</v>
      </c>
      <c r="N578" s="1" t="n">
        <v>3.97907385484</v>
      </c>
      <c r="O578" s="1" t="n">
        <v>6279599.71607</v>
      </c>
      <c r="P578" s="1" t="n">
        <v>779061.699955999</v>
      </c>
      <c r="Q578" s="1" t="str">
        <f aca="false">CONCATENATE("POINT(",N578," ",M578,")")</f>
        <v>POINT(3,97907385484 43,6110378913)</v>
      </c>
      <c r="R578" s="1" t="s">
        <v>2476</v>
      </c>
      <c r="S578" s="15" t="s">
        <v>30</v>
      </c>
      <c r="T578" s="5" t="n">
        <v>45387</v>
      </c>
      <c r="U578" s="5"/>
      <c r="V578" s="5"/>
      <c r="W578" s="5"/>
      <c r="X578" s="5"/>
      <c r="Y578" s="5"/>
      <c r="Z578" s="5"/>
      <c r="AA578" s="5"/>
    </row>
    <row r="579" s="4" customFormat="true" ht="18.75" hidden="false" customHeight="false" outlineLevel="0" collapsed="false">
      <c r="A579" s="3" t="s">
        <v>1401</v>
      </c>
      <c r="B579" s="12" t="n">
        <v>6</v>
      </c>
      <c r="C579" s="3" t="n">
        <v>82</v>
      </c>
      <c r="D579" s="3" t="s">
        <v>2477</v>
      </c>
      <c r="E579" s="3" t="s">
        <v>2478</v>
      </c>
      <c r="F579" s="3" t="s">
        <v>25</v>
      </c>
      <c r="G579" s="3" t="str">
        <f aca="false">CONCATENATE(F579,"/",H579,"/INRA")</f>
        <v>http://Malus_domestica_Borkh/pomme_crotte/INRA</v>
      </c>
      <c r="H579" s="13" t="s">
        <v>1404</v>
      </c>
      <c r="I579" s="3" t="n">
        <v>433</v>
      </c>
      <c r="J579" s="3" t="s">
        <v>1405</v>
      </c>
      <c r="K579" s="14" t="s">
        <v>28</v>
      </c>
      <c r="L579" s="1" t="n">
        <v>2014</v>
      </c>
      <c r="M579" s="1" t="n">
        <v>43.611024935</v>
      </c>
      <c r="N579" s="1" t="n">
        <v>3.97908802277</v>
      </c>
      <c r="O579" s="1" t="n">
        <v>6279598.29040999</v>
      </c>
      <c r="P579" s="1" t="n">
        <v>779062.861832999</v>
      </c>
      <c r="Q579" s="1" t="str">
        <f aca="false">CONCATENATE("POINT(",N579," ",M579,")")</f>
        <v>POINT(3,97908802277 43,611024935)</v>
      </c>
      <c r="R579" s="1" t="s">
        <v>2479</v>
      </c>
      <c r="S579" s="15" t="s">
        <v>30</v>
      </c>
      <c r="T579" s="5" t="n">
        <v>45385</v>
      </c>
      <c r="U579" s="5" t="n">
        <v>45397</v>
      </c>
      <c r="V579" s="5" t="n">
        <v>45401</v>
      </c>
      <c r="W579" s="5" t="n">
        <v>45404</v>
      </c>
      <c r="X579" s="5"/>
      <c r="Y579" s="5"/>
      <c r="Z579" s="5"/>
      <c r="AA579" s="5"/>
    </row>
    <row r="580" s="4" customFormat="true" ht="18.75" hidden="false" customHeight="false" outlineLevel="0" collapsed="false">
      <c r="A580" s="3" t="s">
        <v>49</v>
      </c>
      <c r="B580" s="12" t="n">
        <v>6</v>
      </c>
      <c r="C580" s="3" t="n">
        <v>83</v>
      </c>
      <c r="D580" s="3" t="s">
        <v>2480</v>
      </c>
      <c r="E580" s="3" t="s">
        <v>2481</v>
      </c>
      <c r="F580" s="3" t="s">
        <v>25</v>
      </c>
      <c r="G580" s="3" t="str">
        <f aca="false">CONCATENATE(F580,"/",H580,"/INRA")</f>
        <v>http://Malus_domestica_Borkh/rouge_d_oriule/INRA</v>
      </c>
      <c r="H580" s="13" t="s">
        <v>52</v>
      </c>
      <c r="I580" s="3" t="n">
        <v>1553</v>
      </c>
      <c r="J580" s="3" t="s">
        <v>53</v>
      </c>
      <c r="K580" s="14" t="s">
        <v>28</v>
      </c>
      <c r="L580" s="1" t="n">
        <v>2014</v>
      </c>
      <c r="M580" s="1" t="n">
        <v>43.6110112049</v>
      </c>
      <c r="N580" s="1" t="n">
        <v>3.97910335486</v>
      </c>
      <c r="O580" s="1" t="n">
        <v>6279596.77993</v>
      </c>
      <c r="P580" s="1" t="n">
        <v>779064.11878</v>
      </c>
      <c r="Q580" s="1" t="str">
        <f aca="false">CONCATENATE("POINT(",N580," ",M580,")")</f>
        <v>POINT(3,97910335486 43,6110112049)</v>
      </c>
      <c r="R580" s="1" t="s">
        <v>2482</v>
      </c>
      <c r="S580" s="15" t="s">
        <v>30</v>
      </c>
      <c r="T580" s="5" t="n">
        <v>45380</v>
      </c>
      <c r="U580" s="5" t="n">
        <v>45394</v>
      </c>
      <c r="V580" s="5" t="n">
        <v>45399</v>
      </c>
      <c r="W580" s="5" t="n">
        <v>45404</v>
      </c>
      <c r="X580" s="5"/>
      <c r="Y580" s="5"/>
      <c r="Z580" s="5"/>
      <c r="AA580" s="5"/>
    </row>
    <row r="581" s="4" customFormat="true" ht="18.75" hidden="false" customHeight="false" outlineLevel="0" collapsed="false">
      <c r="A581" s="3" t="s">
        <v>1425</v>
      </c>
      <c r="B581" s="12" t="n">
        <v>6</v>
      </c>
      <c r="C581" s="3" t="n">
        <v>84</v>
      </c>
      <c r="D581" s="3" t="s">
        <v>2483</v>
      </c>
      <c r="E581" s="3" t="s">
        <v>2484</v>
      </c>
      <c r="F581" s="3" t="s">
        <v>25</v>
      </c>
      <c r="G581" s="3" t="str">
        <f aca="false">CONCATENATE(F581,"/",H581,"/INRA")</f>
        <v>http://Malus_domestica_Borkh/reinette_de_lucas/INRA</v>
      </c>
      <c r="H581" s="13" t="s">
        <v>1428</v>
      </c>
      <c r="I581" s="3" t="n">
        <v>100</v>
      </c>
      <c r="J581" s="3" t="s">
        <v>1429</v>
      </c>
      <c r="K581" s="14" t="s">
        <v>28</v>
      </c>
      <c r="L581" s="1" t="n">
        <v>2014</v>
      </c>
      <c r="M581" s="1" t="n">
        <v>43.6109983600999</v>
      </c>
      <c r="N581" s="1" t="n">
        <v>3.9791175525</v>
      </c>
      <c r="O581" s="1" t="n">
        <v>6279595.36668</v>
      </c>
      <c r="P581" s="1" t="n">
        <v>779065.282904</v>
      </c>
      <c r="Q581" s="1" t="str">
        <f aca="false">CONCATENATE("POINT(",N581," ",M581,")")</f>
        <v>POINT(3,9791175525 43,6109983600999)</v>
      </c>
      <c r="R581" s="1" t="s">
        <v>2485</v>
      </c>
      <c r="S581" s="15" t="s">
        <v>30</v>
      </c>
      <c r="T581" s="5" t="n">
        <v>45376</v>
      </c>
      <c r="U581" s="5" t="n">
        <v>45390</v>
      </c>
      <c r="V581" s="5" t="n">
        <v>45392</v>
      </c>
      <c r="W581" s="5" t="n">
        <v>45397</v>
      </c>
      <c r="X581" s="5"/>
      <c r="Y581" s="5"/>
      <c r="Z581" s="5"/>
      <c r="AA581" s="5"/>
    </row>
    <row r="582" s="4" customFormat="true" ht="18.75" hidden="false" customHeight="false" outlineLevel="0" collapsed="false">
      <c r="A582" s="3" t="s">
        <v>1419</v>
      </c>
      <c r="B582" s="12" t="n">
        <v>6</v>
      </c>
      <c r="C582" s="3" t="n">
        <v>85</v>
      </c>
      <c r="D582" s="3" t="s">
        <v>2486</v>
      </c>
      <c r="E582" s="3" t="s">
        <v>2487</v>
      </c>
      <c r="F582" s="3" t="s">
        <v>25</v>
      </c>
      <c r="G582" s="3" t="str">
        <f aca="false">CONCATENATE(F582,"/",H582,"/INRA")</f>
        <v>http://Malus_domestica_Borkh/reinette_de_geer/INRA</v>
      </c>
      <c r="H582" s="13" t="s">
        <v>1422</v>
      </c>
      <c r="I582" s="3" t="n">
        <v>89</v>
      </c>
      <c r="J582" s="3" t="s">
        <v>1423</v>
      </c>
      <c r="K582" s="14" t="s">
        <v>28</v>
      </c>
      <c r="L582" s="1" t="n">
        <v>2014</v>
      </c>
      <c r="M582" s="1" t="n">
        <v>43.6109848051</v>
      </c>
      <c r="N582" s="1" t="n">
        <v>3.97913098613</v>
      </c>
      <c r="O582" s="1" t="n">
        <v>6279593.87375999</v>
      </c>
      <c r="P582" s="1" t="n">
        <v>779066.386316</v>
      </c>
      <c r="Q582" s="1" t="str">
        <f aca="false">CONCATENATE("POINT(",N582," ",M582,")")</f>
        <v>POINT(3,97913098613 43,6109848051)</v>
      </c>
      <c r="R582" s="1" t="s">
        <v>2488</v>
      </c>
      <c r="S582" s="15" t="s">
        <v>30</v>
      </c>
      <c r="T582" s="5" t="n">
        <v>45373</v>
      </c>
      <c r="U582" s="5" t="n">
        <v>45390</v>
      </c>
      <c r="V582" s="5" t="n">
        <v>45394</v>
      </c>
      <c r="W582" s="5" t="n">
        <v>45399</v>
      </c>
      <c r="X582" s="5"/>
      <c r="Y582" s="5"/>
      <c r="Z582" s="5"/>
      <c r="AA582" s="5"/>
    </row>
    <row r="583" s="4" customFormat="true" ht="18.75" hidden="false" customHeight="false" outlineLevel="0" collapsed="false">
      <c r="A583" s="3" t="s">
        <v>1991</v>
      </c>
      <c r="B583" s="12" t="n">
        <v>6</v>
      </c>
      <c r="C583" s="3" t="n">
        <v>86</v>
      </c>
      <c r="D583" s="3" t="s">
        <v>2489</v>
      </c>
      <c r="E583" s="3" t="s">
        <v>2490</v>
      </c>
      <c r="F583" s="3" t="s">
        <v>25</v>
      </c>
      <c r="G583" s="3" t="str">
        <f aca="false">CONCATENATE(F583,"/",H583,"/INRA")</f>
        <v>http://Malus_domestica_Borkh/louquotte/INRA</v>
      </c>
      <c r="H583" s="13" t="s">
        <v>1994</v>
      </c>
      <c r="I583" s="3" t="n">
        <v>480</v>
      </c>
      <c r="J583" s="3" t="s">
        <v>1995</v>
      </c>
      <c r="K583" s="14" t="s">
        <v>28</v>
      </c>
      <c r="L583" s="1" t="n">
        <v>2014</v>
      </c>
      <c r="M583" s="1" t="n">
        <v>43.6109717366</v>
      </c>
      <c r="N583" s="1" t="n">
        <v>3.97914641217</v>
      </c>
      <c r="O583" s="1" t="n">
        <v>6279592.43688999</v>
      </c>
      <c r="P583" s="1" t="n">
        <v>779067.649939</v>
      </c>
      <c r="Q583" s="1" t="str">
        <f aca="false">CONCATENATE("POINT(",N583," ",M583,")")</f>
        <v>POINT(3,97914641217 43,6109717366)</v>
      </c>
      <c r="R583" s="1" t="s">
        <v>2491</v>
      </c>
      <c r="S583" s="15" t="s">
        <v>30</v>
      </c>
      <c r="T583" s="5" t="n">
        <v>45392</v>
      </c>
      <c r="U583" s="5" t="n">
        <v>45404</v>
      </c>
      <c r="V583" s="5" t="n">
        <v>45406</v>
      </c>
      <c r="W583" s="5" t="n">
        <v>45418</v>
      </c>
      <c r="X583" s="5"/>
      <c r="Y583" s="5"/>
      <c r="Z583" s="5"/>
      <c r="AA583" s="5"/>
    </row>
    <row r="584" s="4" customFormat="true" ht="18.75" hidden="false" customHeight="false" outlineLevel="0" collapsed="false">
      <c r="A584" s="3" t="s">
        <v>1407</v>
      </c>
      <c r="B584" s="12" t="n">
        <v>6</v>
      </c>
      <c r="C584" s="3" t="n">
        <v>87</v>
      </c>
      <c r="D584" s="3" t="s">
        <v>2492</v>
      </c>
      <c r="E584" s="3" t="s">
        <v>2493</v>
      </c>
      <c r="F584" s="3" t="s">
        <v>25</v>
      </c>
      <c r="G584" s="3" t="str">
        <f aca="false">CONCATENATE(F584,"/",H584,"/INRA")</f>
        <v>http://Malus_domestica_Borkh/pomme_royale/INRA</v>
      </c>
      <c r="H584" s="13" t="s">
        <v>1410</v>
      </c>
      <c r="I584" s="3" t="n">
        <v>727</v>
      </c>
      <c r="J584" s="3" t="s">
        <v>1411</v>
      </c>
      <c r="K584" s="14" t="s">
        <v>28</v>
      </c>
      <c r="L584" s="1" t="n">
        <v>2014</v>
      </c>
      <c r="M584" s="1" t="n">
        <v>43.61095644</v>
      </c>
      <c r="N584" s="1" t="n">
        <v>3.97916278636</v>
      </c>
      <c r="O584" s="1" t="n">
        <v>6279590.75336</v>
      </c>
      <c r="P584" s="1" t="n">
        <v>779068.993193999</v>
      </c>
      <c r="Q584" s="1" t="str">
        <f aca="false">CONCATENATE("POINT(",N584," ",M584,")")</f>
        <v>POINT(3,97916278636 43,61095644)</v>
      </c>
      <c r="R584" s="1" t="s">
        <v>2494</v>
      </c>
      <c r="S584" s="15" t="s">
        <v>30</v>
      </c>
      <c r="T584" s="5" t="n">
        <v>45371</v>
      </c>
      <c r="U584" s="5" t="n">
        <v>45383</v>
      </c>
      <c r="V584" s="5" t="n">
        <v>45387</v>
      </c>
      <c r="W584" s="5" t="n">
        <v>45392</v>
      </c>
      <c r="X584" s="5"/>
      <c r="Y584" s="5"/>
      <c r="Z584" s="5"/>
      <c r="AA584" s="5"/>
    </row>
    <row r="585" s="4" customFormat="true" ht="18.75" hidden="false" customHeight="false" outlineLevel="0" collapsed="false">
      <c r="A585" s="3" t="s">
        <v>779</v>
      </c>
      <c r="B585" s="12" t="n">
        <v>6</v>
      </c>
      <c r="C585" s="3" t="n">
        <v>88</v>
      </c>
      <c r="D585" s="3" t="s">
        <v>2495</v>
      </c>
      <c r="E585" s="3" t="s">
        <v>2496</v>
      </c>
      <c r="F585" s="3" t="s">
        <v>25</v>
      </c>
      <c r="G585" s="3" t="str">
        <f aca="false">CONCATENATE(F585,"/",H585,"/INRA")</f>
        <v>http://Malus_domestica_Borkh/benoni/INRA</v>
      </c>
      <c r="H585" s="13" t="s">
        <v>782</v>
      </c>
      <c r="I585" s="3" t="n">
        <v>40</v>
      </c>
      <c r="J585" s="3" t="s">
        <v>783</v>
      </c>
      <c r="K585" s="14" t="s">
        <v>28</v>
      </c>
      <c r="L585" s="1" t="n">
        <v>2014</v>
      </c>
      <c r="M585" s="1" t="n">
        <v>43.6109436288</v>
      </c>
      <c r="N585" s="1" t="n">
        <v>3.97917764349</v>
      </c>
      <c r="O585" s="1" t="n">
        <v>6279589.34451999</v>
      </c>
      <c r="P585" s="1" t="n">
        <v>779070.210526</v>
      </c>
      <c r="Q585" s="1" t="str">
        <f aca="false">CONCATENATE("POINT(",N585," ",M585,")")</f>
        <v>POINT(3,97917764349 43,6109436288)</v>
      </c>
      <c r="R585" s="1" t="s">
        <v>2497</v>
      </c>
      <c r="S585" s="15" t="s">
        <v>30</v>
      </c>
      <c r="T585" s="5" t="n">
        <v>45383</v>
      </c>
      <c r="U585" s="5"/>
      <c r="V585" s="5"/>
      <c r="W585" s="5"/>
      <c r="X585" s="5"/>
      <c r="Y585" s="5"/>
      <c r="Z585" s="5"/>
      <c r="AA585" s="5"/>
    </row>
    <row r="586" s="4" customFormat="true" ht="18.75" hidden="false" customHeight="false" outlineLevel="0" collapsed="false">
      <c r="A586" s="3" t="s">
        <v>1928</v>
      </c>
      <c r="B586" s="12" t="n">
        <v>6</v>
      </c>
      <c r="C586" s="3" t="n">
        <v>89</v>
      </c>
      <c r="D586" s="3" t="s">
        <v>2498</v>
      </c>
      <c r="E586" s="3" t="s">
        <v>2499</v>
      </c>
      <c r="F586" s="3" t="s">
        <v>25</v>
      </c>
      <c r="G586" s="3" t="str">
        <f aca="false">CONCATENATE(F586,"/",H586,"/INRA")</f>
        <v>http://Malus_domestica_Borkh/reinette_de_provence/INRA</v>
      </c>
      <c r="H586" s="3" t="s">
        <v>1931</v>
      </c>
      <c r="I586" s="3" t="n">
        <v>1601</v>
      </c>
      <c r="J586" s="3" t="s">
        <v>1932</v>
      </c>
      <c r="K586" s="14" t="s">
        <v>28</v>
      </c>
      <c r="L586" s="1" t="n">
        <v>2014</v>
      </c>
      <c r="M586" s="1" t="n">
        <v>43.6109284053</v>
      </c>
      <c r="N586" s="1" t="n">
        <v>3.97919434861</v>
      </c>
      <c r="O586" s="1" t="n">
        <v>6279587.66944999</v>
      </c>
      <c r="P586" s="1" t="n">
        <v>779071.580404</v>
      </c>
      <c r="Q586" s="1" t="str">
        <f aca="false">CONCATENATE("POINT(",N586," ",M586,")")</f>
        <v>POINT(3,97919434861 43,6109284053)</v>
      </c>
      <c r="R586" s="1" t="s">
        <v>2500</v>
      </c>
      <c r="S586" s="15" t="s">
        <v>30</v>
      </c>
      <c r="T586" s="5" t="n">
        <v>45385</v>
      </c>
      <c r="U586" s="5" t="n">
        <v>45394</v>
      </c>
      <c r="V586" s="5" t="n">
        <v>45399</v>
      </c>
      <c r="W586" s="5" t="n">
        <v>45404</v>
      </c>
      <c r="X586" s="5"/>
      <c r="Y586" s="5"/>
      <c r="Z586" s="5"/>
      <c r="AA586" s="5"/>
    </row>
    <row r="587" s="4" customFormat="true" ht="18.75" hidden="false" customHeight="false" outlineLevel="0" collapsed="false">
      <c r="A587" s="3" t="s">
        <v>278</v>
      </c>
      <c r="B587" s="12" t="n">
        <v>6</v>
      </c>
      <c r="C587" s="3" t="n">
        <v>90</v>
      </c>
      <c r="D587" s="3" t="s">
        <v>2501</v>
      </c>
      <c r="E587" s="3" t="s">
        <v>2502</v>
      </c>
      <c r="F587" s="3" t="s">
        <v>25</v>
      </c>
      <c r="G587" s="3" t="str">
        <f aca="false">CONCATENATE(F587,"/",H587,"/INRA")</f>
        <v>http://Malus_domestica_Borkh/calville_lombarts/INRA</v>
      </c>
      <c r="H587" s="13" t="s">
        <v>281</v>
      </c>
      <c r="I587" s="3" t="n">
        <v>9</v>
      </c>
      <c r="J587" s="3" t="s">
        <v>282</v>
      </c>
      <c r="K587" s="14" t="s">
        <v>28</v>
      </c>
      <c r="L587" s="1" t="n">
        <v>2014</v>
      </c>
      <c r="M587" s="1" t="n">
        <v>43.6109162042999</v>
      </c>
      <c r="N587" s="1" t="n">
        <v>3.97920779533</v>
      </c>
      <c r="O587" s="1" t="n">
        <v>6279586.32699999</v>
      </c>
      <c r="P587" s="1" t="n">
        <v>779072.683008</v>
      </c>
      <c r="Q587" s="1" t="str">
        <f aca="false">CONCATENATE("POINT(",N587," ",M587,")")</f>
        <v>POINT(3,97920779533 43,6109162042999)</v>
      </c>
      <c r="R587" s="1" t="s">
        <v>2503</v>
      </c>
      <c r="S587" s="15" t="s">
        <v>30</v>
      </c>
      <c r="T587" s="5" t="n">
        <v>45380</v>
      </c>
      <c r="U587" s="5" t="n">
        <v>45397</v>
      </c>
      <c r="V587" s="5" t="n">
        <v>45399</v>
      </c>
      <c r="W587" s="5" t="n">
        <v>45404</v>
      </c>
      <c r="X587" s="5"/>
      <c r="Y587" s="5"/>
      <c r="Z587" s="5"/>
      <c r="AA587" s="5"/>
    </row>
    <row r="588" s="4" customFormat="true" ht="18.75" hidden="false" customHeight="false" outlineLevel="0" collapsed="false">
      <c r="A588" s="3" t="s">
        <v>2192</v>
      </c>
      <c r="B588" s="12" t="n">
        <v>6</v>
      </c>
      <c r="C588" s="3" t="n">
        <v>91</v>
      </c>
      <c r="D588" s="3" t="s">
        <v>2504</v>
      </c>
      <c r="E588" s="3" t="s">
        <v>2505</v>
      </c>
      <c r="F588" s="3" t="s">
        <v>25</v>
      </c>
      <c r="G588" s="3" t="str">
        <f aca="false">CONCATENATE(F588,"/",H588,"/INRA")</f>
        <v>http://Malus_domestica_Borkh/pepin_meunier/INRA</v>
      </c>
      <c r="H588" s="13" t="s">
        <v>2195</v>
      </c>
      <c r="I588" s="3" t="n">
        <v>554</v>
      </c>
      <c r="J588" s="3" t="s">
        <v>2196</v>
      </c>
      <c r="K588" s="14" t="s">
        <v>28</v>
      </c>
      <c r="L588" s="1" t="n">
        <v>2014</v>
      </c>
      <c r="M588" s="1" t="n">
        <v>43.6109010013</v>
      </c>
      <c r="N588" s="1" t="n">
        <v>3.9792240425</v>
      </c>
      <c r="O588" s="1" t="n">
        <v>6279584.65374999</v>
      </c>
      <c r="P588" s="1" t="n">
        <v>779074.015880999</v>
      </c>
      <c r="Q588" s="1" t="str">
        <f aca="false">CONCATENATE("POINT(",N588," ",M588,")")</f>
        <v>POINT(3,9792240425 43,6109010013)</v>
      </c>
      <c r="R588" s="1" t="s">
        <v>2506</v>
      </c>
      <c r="S588" s="15" t="s">
        <v>30</v>
      </c>
      <c r="T588" s="5" t="n">
        <v>45392</v>
      </c>
      <c r="U588" s="5" t="n">
        <v>45411</v>
      </c>
      <c r="V588" s="5" t="n">
        <v>45422</v>
      </c>
      <c r="W588" s="5" t="n">
        <v>45425</v>
      </c>
      <c r="X588" s="5"/>
      <c r="Y588" s="5"/>
      <c r="Z588" s="5"/>
      <c r="AA588" s="5"/>
    </row>
    <row r="589" s="4" customFormat="true" ht="18.75" hidden="false" customHeight="false" outlineLevel="0" collapsed="false">
      <c r="A589" s="3" t="s">
        <v>644</v>
      </c>
      <c r="B589" s="12" t="n">
        <v>6</v>
      </c>
      <c r="C589" s="3" t="n">
        <v>92</v>
      </c>
      <c r="D589" s="3" t="s">
        <v>2507</v>
      </c>
      <c r="E589" s="3" t="s">
        <v>2508</v>
      </c>
      <c r="F589" s="3" t="s">
        <v>25</v>
      </c>
      <c r="G589" s="3" t="str">
        <f aca="false">CONCATENATE(F589,"/",H589,"/INRA")</f>
        <v>http://Malus_domestica_Borkh/choureau/INRA</v>
      </c>
      <c r="H589" s="13" t="s">
        <v>647</v>
      </c>
      <c r="I589" s="3" t="n">
        <v>951</v>
      </c>
      <c r="J589" s="3" t="s">
        <v>648</v>
      </c>
      <c r="K589" s="14" t="s">
        <v>28</v>
      </c>
      <c r="L589" s="1" t="n">
        <v>2014</v>
      </c>
      <c r="M589" s="1" t="n">
        <v>43.6108882543</v>
      </c>
      <c r="N589" s="1" t="n">
        <v>3.97923819613</v>
      </c>
      <c r="O589" s="1" t="n">
        <v>6279583.25134</v>
      </c>
      <c r="P589" s="1" t="n">
        <v>779075.176319999</v>
      </c>
      <c r="Q589" s="1" t="str">
        <f aca="false">CONCATENATE("POINT(",N589," ",M589,")")</f>
        <v>POINT(3,97923819613 43,6108882543)</v>
      </c>
      <c r="R589" s="1" t="s">
        <v>2509</v>
      </c>
      <c r="S589" s="15" t="s">
        <v>30</v>
      </c>
      <c r="T589" s="5" t="n">
        <v>45371</v>
      </c>
      <c r="U589" s="5" t="n">
        <v>45383</v>
      </c>
      <c r="V589" s="5" t="n">
        <v>45390</v>
      </c>
      <c r="W589" s="5" t="n">
        <v>45397</v>
      </c>
      <c r="X589" s="5"/>
      <c r="Y589" s="5"/>
      <c r="Z589" s="5"/>
      <c r="AA589" s="5"/>
    </row>
    <row r="590" s="4" customFormat="true" ht="18.75" hidden="false" customHeight="false" outlineLevel="0" collapsed="false">
      <c r="A590" s="3" t="s">
        <v>507</v>
      </c>
      <c r="B590" s="12" t="n">
        <v>6</v>
      </c>
      <c r="C590" s="3" t="n">
        <v>93</v>
      </c>
      <c r="D590" s="3" t="s">
        <v>2510</v>
      </c>
      <c r="E590" s="3" t="s">
        <v>2511</v>
      </c>
      <c r="F590" s="3" t="s">
        <v>25</v>
      </c>
      <c r="G590" s="3" t="str">
        <f aca="false">CONCATENATE(F590,"/",H590,"/INRA")</f>
        <v>http://Malus_domestica_Borkh/trelage/INRA</v>
      </c>
      <c r="H590" s="13" t="s">
        <v>510</v>
      </c>
      <c r="I590" s="3" t="n">
        <v>401</v>
      </c>
      <c r="J590" s="3" t="s">
        <v>511</v>
      </c>
      <c r="K590" s="14" t="s">
        <v>28</v>
      </c>
      <c r="L590" s="1" t="n">
        <v>2014</v>
      </c>
      <c r="M590" s="1" t="n">
        <v>43.6108756520999</v>
      </c>
      <c r="N590" s="1" t="n">
        <v>3.97925254108</v>
      </c>
      <c r="O590" s="1" t="n">
        <v>6279581.86521</v>
      </c>
      <c r="P590" s="1" t="n">
        <v>779076.352009</v>
      </c>
      <c r="Q590" s="1" t="str">
        <f aca="false">CONCATENATE("POINT(",N590," ",M590,")")</f>
        <v>POINT(3,97925254108 43,6108756520999)</v>
      </c>
      <c r="R590" s="1" t="s">
        <v>2512</v>
      </c>
      <c r="S590" s="15" t="s">
        <v>30</v>
      </c>
      <c r="T590" s="5" t="n">
        <v>45392</v>
      </c>
      <c r="U590" s="5" t="n">
        <v>45411</v>
      </c>
      <c r="V590" s="5" t="n">
        <v>45422</v>
      </c>
      <c r="W590" s="5" t="n">
        <v>45425</v>
      </c>
      <c r="X590" s="5"/>
      <c r="Y590" s="5"/>
      <c r="Z590" s="5"/>
      <c r="AA590" s="5"/>
    </row>
    <row r="591" s="4" customFormat="true" ht="18.75" hidden="false" customHeight="false" outlineLevel="0" collapsed="false">
      <c r="A591" s="3" t="s">
        <v>1796</v>
      </c>
      <c r="B591" s="12" t="n">
        <v>6</v>
      </c>
      <c r="C591" s="3" t="n">
        <v>94</v>
      </c>
      <c r="D591" s="3" t="s">
        <v>2513</v>
      </c>
      <c r="E591" s="3" t="s">
        <v>2514</v>
      </c>
      <c r="F591" s="3" t="s">
        <v>25</v>
      </c>
      <c r="G591" s="3" t="str">
        <f aca="false">CONCATENATE(F591,"/",H591,"/INRA")</f>
        <v>http://Malus_domestica_Borkh/rose_rouge/INRA</v>
      </c>
      <c r="H591" s="13" t="s">
        <v>1799</v>
      </c>
      <c r="I591" s="3" t="n">
        <v>428</v>
      </c>
      <c r="J591" s="3" t="s">
        <v>1800</v>
      </c>
      <c r="K591" s="14" t="s">
        <v>28</v>
      </c>
      <c r="L591" s="1" t="n">
        <v>2014</v>
      </c>
      <c r="M591" s="1" t="n">
        <v>43.6108618116</v>
      </c>
      <c r="N591" s="1" t="n">
        <v>3.97926745748</v>
      </c>
      <c r="O591" s="1" t="n">
        <v>6279580.34203999</v>
      </c>
      <c r="P591" s="1" t="n">
        <v>779077.575548999</v>
      </c>
      <c r="Q591" s="1" t="str">
        <f aca="false">CONCATENATE("POINT(",N591," ",M591,")")</f>
        <v>POINT(3,97926745748 43,6108618116)</v>
      </c>
      <c r="R591" s="1" t="s">
        <v>2515</v>
      </c>
      <c r="S591" s="15" t="s">
        <v>30</v>
      </c>
      <c r="T591" s="5" t="n">
        <v>45390</v>
      </c>
      <c r="U591" s="5" t="n">
        <v>45397</v>
      </c>
      <c r="V591" s="5" t="n">
        <v>45404</v>
      </c>
      <c r="W591" s="5" t="n">
        <v>45408</v>
      </c>
      <c r="X591" s="5"/>
      <c r="Y591" s="5"/>
      <c r="Z591" s="5"/>
      <c r="AA591" s="5"/>
    </row>
    <row r="592" s="4" customFormat="true" ht="18.75" hidden="false" customHeight="false" outlineLevel="0" collapsed="false">
      <c r="A592" s="3" t="s">
        <v>2031</v>
      </c>
      <c r="B592" s="12" t="n">
        <v>6</v>
      </c>
      <c r="C592" s="3" t="n">
        <v>95</v>
      </c>
      <c r="D592" s="3" t="s">
        <v>2516</v>
      </c>
      <c r="E592" s="3" t="s">
        <v>2517</v>
      </c>
      <c r="F592" s="3" t="s">
        <v>25</v>
      </c>
      <c r="G592" s="3" t="str">
        <f aca="false">CONCATENATE(F592,"/",H592,"/INRA")</f>
        <v>http://Malus_domestica_Borkh/champ_gaillard/INRA</v>
      </c>
      <c r="H592" s="13" t="s">
        <v>2034</v>
      </c>
      <c r="I592" s="3" t="n">
        <v>505</v>
      </c>
      <c r="J592" s="3" t="s">
        <v>2035</v>
      </c>
      <c r="K592" s="14" t="s">
        <v>28</v>
      </c>
      <c r="L592" s="1" t="n">
        <v>2014</v>
      </c>
      <c r="M592" s="1" t="n">
        <v>43.6108471008</v>
      </c>
      <c r="N592" s="1" t="n">
        <v>3.9792835903</v>
      </c>
      <c r="O592" s="1" t="n">
        <v>6279578.72338</v>
      </c>
      <c r="P592" s="1" t="n">
        <v>779078.898511999</v>
      </c>
      <c r="Q592" s="1" t="str">
        <f aca="false">CONCATENATE("POINT(",N592," ",M592,")")</f>
        <v>POINT(3,9792835903 43,6108471008)</v>
      </c>
      <c r="R592" s="1" t="s">
        <v>2518</v>
      </c>
      <c r="S592" s="15" t="s">
        <v>30</v>
      </c>
      <c r="T592" s="5" t="n">
        <v>45378</v>
      </c>
      <c r="U592" s="5" t="n">
        <v>45392</v>
      </c>
      <c r="V592" s="5" t="n">
        <v>45397</v>
      </c>
      <c r="W592" s="5" t="n">
        <v>45401</v>
      </c>
      <c r="X592" s="5"/>
      <c r="Y592" s="5"/>
      <c r="Z592" s="5"/>
      <c r="AA592" s="5"/>
    </row>
    <row r="593" s="4" customFormat="true" ht="18.75" hidden="false" customHeight="false" outlineLevel="0" collapsed="false">
      <c r="A593" s="3" t="s">
        <v>182</v>
      </c>
      <c r="B593" s="12" t="n">
        <v>6</v>
      </c>
      <c r="C593" s="3" t="n">
        <v>96</v>
      </c>
      <c r="D593" s="3" t="s">
        <v>2519</v>
      </c>
      <c r="E593" s="3" t="s">
        <v>2520</v>
      </c>
      <c r="F593" s="3" t="s">
        <v>25</v>
      </c>
      <c r="G593" s="3" t="str">
        <f aca="false">CONCATENATE(F593,"/",H593,"/INRA")</f>
        <v>http://Malus_domestica_Borkh/pomme_noire/INRA</v>
      </c>
      <c r="H593" s="13" t="s">
        <v>185</v>
      </c>
      <c r="I593" s="3" t="n">
        <v>464</v>
      </c>
      <c r="J593" s="3" t="s">
        <v>186</v>
      </c>
      <c r="K593" s="14" t="s">
        <v>28</v>
      </c>
      <c r="L593" s="1" t="n">
        <v>2014</v>
      </c>
      <c r="M593" s="1" t="n">
        <v>43.6108348360999</v>
      </c>
      <c r="N593" s="1" t="n">
        <v>3.97929723833</v>
      </c>
      <c r="O593" s="1" t="n">
        <v>6279577.37406</v>
      </c>
      <c r="P593" s="1" t="n">
        <v>779080.017463</v>
      </c>
      <c r="Q593" s="1" t="str">
        <f aca="false">CONCATENATE("POINT(",N593," ",M593,")")</f>
        <v>POINT(3,97929723833 43,6108348360999)</v>
      </c>
      <c r="R593" s="1" t="s">
        <v>2521</v>
      </c>
      <c r="S593" s="15" t="s">
        <v>30</v>
      </c>
      <c r="T593" s="5" t="n">
        <v>45373</v>
      </c>
      <c r="U593" s="5" t="n">
        <v>45383</v>
      </c>
      <c r="V593" s="5" t="n">
        <v>45387</v>
      </c>
      <c r="W593" s="5" t="n">
        <v>45392</v>
      </c>
      <c r="X593" s="5"/>
      <c r="Y593" s="5"/>
      <c r="Z593" s="5"/>
      <c r="AA593" s="5"/>
    </row>
    <row r="594" s="4" customFormat="true" ht="18.75" hidden="false" customHeight="false" outlineLevel="0" collapsed="false">
      <c r="A594" s="21" t="s">
        <v>1461</v>
      </c>
      <c r="B594" s="12" t="n">
        <v>6</v>
      </c>
      <c r="C594" s="3" t="n">
        <v>97</v>
      </c>
      <c r="D594" s="3" t="s">
        <v>2522</v>
      </c>
      <c r="E594" s="3" t="s">
        <v>2523</v>
      </c>
      <c r="F594" s="3" t="s">
        <v>25</v>
      </c>
      <c r="G594" s="3" t="str">
        <f aca="false">CONCATENATE(F594,"/",H594,"/INRA")</f>
        <v>http://Malus_domestica_Borkh/gala/INRA</v>
      </c>
      <c r="H594" s="13" t="s">
        <v>1464</v>
      </c>
      <c r="I594" s="3" t="n">
        <v>739</v>
      </c>
      <c r="J594" s="3" t="s">
        <v>1465</v>
      </c>
      <c r="K594" s="14" t="s">
        <v>28</v>
      </c>
      <c r="L594" s="1" t="n">
        <v>2014</v>
      </c>
      <c r="M594" s="1" t="n">
        <v>43.610820828</v>
      </c>
      <c r="N594" s="1" t="n">
        <v>3.97931327873</v>
      </c>
      <c r="O594" s="1" t="n">
        <v>6279575.83337999</v>
      </c>
      <c r="P594" s="1" t="n">
        <v>779081.331995</v>
      </c>
      <c r="Q594" s="1" t="str">
        <f aca="false">CONCATENATE("POINT(",N594," ",M594,")")</f>
        <v>POINT(3,97931327873 43,610820828)</v>
      </c>
      <c r="R594" s="1" t="s">
        <v>2524</v>
      </c>
      <c r="S594" s="15" t="s">
        <v>30</v>
      </c>
      <c r="T594" s="5" t="n">
        <v>45368</v>
      </c>
      <c r="U594" s="5" t="n">
        <v>45383</v>
      </c>
      <c r="V594" s="5" t="n">
        <v>45385</v>
      </c>
      <c r="W594" s="5" t="n">
        <v>45390</v>
      </c>
      <c r="X594" s="5"/>
      <c r="Y594" s="5"/>
      <c r="Z594" s="5"/>
      <c r="AA594" s="5"/>
    </row>
    <row r="595" s="4" customFormat="true" ht="18.75" hidden="false" customHeight="false" outlineLevel="0" collapsed="false">
      <c r="A595" s="22" t="s">
        <v>588</v>
      </c>
      <c r="B595" s="12" t="n">
        <v>6</v>
      </c>
      <c r="C595" s="3" t="n">
        <v>98</v>
      </c>
      <c r="D595" s="3" t="s">
        <v>2525</v>
      </c>
      <c r="E595" s="3" t="s">
        <v>2526</v>
      </c>
      <c r="F595" s="3" t="s">
        <v>25</v>
      </c>
      <c r="G595" s="3" t="str">
        <f aca="false">CONCATENATE(F595,"/",H595,"/INRA")</f>
        <v>http://Malus_domestica_Borkh/condessa/INRA</v>
      </c>
      <c r="H595" s="13" t="s">
        <v>591</v>
      </c>
      <c r="I595" s="19"/>
      <c r="J595" s="19"/>
      <c r="K595" s="14" t="s">
        <v>28</v>
      </c>
      <c r="L595" s="1" t="n">
        <v>2014</v>
      </c>
      <c r="M595" s="1" t="n">
        <v>43.6108075245999</v>
      </c>
      <c r="N595" s="1" t="n">
        <v>3.97932742247</v>
      </c>
      <c r="O595" s="1" t="n">
        <v>6279574.36914</v>
      </c>
      <c r="P595" s="1" t="n">
        <v>779082.492407</v>
      </c>
      <c r="Q595" s="1" t="str">
        <f aca="false">CONCATENATE("POINT(",N595," ",M595,")")</f>
        <v>POINT(3,97932742247 43,6108075245999)</v>
      </c>
      <c r="R595" s="1" t="s">
        <v>2527</v>
      </c>
      <c r="S595" s="4" t="s">
        <v>370</v>
      </c>
      <c r="T595" s="5" t="n">
        <v>45356</v>
      </c>
      <c r="U595" s="5" t="n">
        <v>45368</v>
      </c>
      <c r="V595" s="5" t="n">
        <v>45371</v>
      </c>
      <c r="W595" s="5" t="n">
        <v>45378</v>
      </c>
      <c r="X595" s="5"/>
      <c r="Y595" s="5"/>
      <c r="Z595" s="5"/>
      <c r="AA595" s="5"/>
    </row>
    <row r="596" s="4" customFormat="true" ht="18.75" hidden="false" customHeight="false" outlineLevel="0" collapsed="false">
      <c r="A596" s="22" t="s">
        <v>2528</v>
      </c>
      <c r="B596" s="12" t="n">
        <v>6</v>
      </c>
      <c r="C596" s="3" t="n">
        <v>99</v>
      </c>
      <c r="D596" s="3" t="s">
        <v>2529</v>
      </c>
      <c r="E596" s="3" t="s">
        <v>2530</v>
      </c>
      <c r="F596" s="3" t="s">
        <v>25</v>
      </c>
      <c r="G596" s="3" t="str">
        <f aca="false">CONCATENATE(F596,"/",H596,"/INRA")</f>
        <v>http://Malus_domestica_Borkh/starkrimson/INRA</v>
      </c>
      <c r="H596" s="13" t="s">
        <v>2531</v>
      </c>
      <c r="I596" s="19"/>
      <c r="J596" s="19"/>
      <c r="K596" s="14" t="s">
        <v>28</v>
      </c>
      <c r="L596" s="1" t="n">
        <v>2014</v>
      </c>
      <c r="M596" s="1" t="n">
        <v>43.6107931453</v>
      </c>
      <c r="N596" s="1" t="n">
        <v>3.97934401996</v>
      </c>
      <c r="O596" s="1" t="n">
        <v>6279572.78777</v>
      </c>
      <c r="P596" s="1" t="n">
        <v>779083.852436</v>
      </c>
      <c r="Q596" s="1" t="str">
        <f aca="false">CONCATENATE("POINT(",N596," ",M596,")")</f>
        <v>POINT(3,97934401996 43,6107931453)</v>
      </c>
      <c r="R596" s="1" t="s">
        <v>2532</v>
      </c>
      <c r="S596" s="4" t="s">
        <v>370</v>
      </c>
      <c r="T596" s="5" t="n">
        <v>45371</v>
      </c>
      <c r="U596" s="5" t="n">
        <v>45383</v>
      </c>
      <c r="V596" s="5" t="n">
        <v>45387</v>
      </c>
      <c r="W596" s="5" t="n">
        <v>45390</v>
      </c>
      <c r="X596" s="5"/>
      <c r="Y596" s="5"/>
      <c r="Z596" s="5"/>
      <c r="AA596" s="5"/>
    </row>
    <row r="597" s="4" customFormat="true" ht="18.75" hidden="false" customHeight="false" outlineLevel="0" collapsed="false">
      <c r="A597" s="21" t="s">
        <v>1461</v>
      </c>
      <c r="B597" s="12" t="n">
        <v>6</v>
      </c>
      <c r="C597" s="3" t="n">
        <v>100</v>
      </c>
      <c r="D597" s="3" t="s">
        <v>2533</v>
      </c>
      <c r="E597" s="3" t="s">
        <v>2534</v>
      </c>
      <c r="F597" s="3" t="s">
        <v>25</v>
      </c>
      <c r="G597" s="3" t="str">
        <f aca="false">CONCATENATE(F597,"/",H597,"/INRA")</f>
        <v>http://Malus_domestica_Borkh/gala/INRA</v>
      </c>
      <c r="H597" s="13" t="s">
        <v>1464</v>
      </c>
      <c r="I597" s="3" t="n">
        <v>739</v>
      </c>
      <c r="J597" s="3" t="s">
        <v>1465</v>
      </c>
      <c r="K597" s="14" t="s">
        <v>28</v>
      </c>
      <c r="L597" s="1" t="n">
        <v>2014</v>
      </c>
      <c r="M597" s="1" t="n">
        <v>43.6107784897</v>
      </c>
      <c r="N597" s="1" t="n">
        <v>3.97935907951</v>
      </c>
      <c r="O597" s="1" t="n">
        <v>6279571.17416999</v>
      </c>
      <c r="P597" s="1" t="n">
        <v>779085.088662</v>
      </c>
      <c r="Q597" s="1" t="str">
        <f aca="false">CONCATENATE("POINT(",N597," ",M597,")")</f>
        <v>POINT(3,97935907951 43,6107784897)</v>
      </c>
      <c r="R597" s="1" t="s">
        <v>2535</v>
      </c>
      <c r="S597" s="15" t="s">
        <v>30</v>
      </c>
      <c r="T597" s="5" t="n">
        <v>45368</v>
      </c>
      <c r="U597" s="5" t="n">
        <v>45380</v>
      </c>
      <c r="V597" s="5" t="n">
        <v>45385</v>
      </c>
      <c r="W597" s="5" t="n">
        <v>45390</v>
      </c>
      <c r="X597" s="5"/>
      <c r="Y597" s="5"/>
      <c r="Z597" s="5"/>
      <c r="AA597" s="5"/>
    </row>
    <row r="598" s="4" customFormat="true" ht="30" hidden="false" customHeight="false" outlineLevel="0" collapsed="false">
      <c r="A598" s="3" t="s">
        <v>314</v>
      </c>
      <c r="B598" s="12" t="n">
        <v>7</v>
      </c>
      <c r="C598" s="3" t="n">
        <v>1</v>
      </c>
      <c r="D598" s="3" t="s">
        <v>2536</v>
      </c>
      <c r="E598" s="3" t="s">
        <v>2537</v>
      </c>
      <c r="F598" s="3" t="s">
        <v>25</v>
      </c>
      <c r="G598" s="3" t="str">
        <f aca="false">CONCATENATE(F598,"/",H598,"/INRA")</f>
        <v>http://Malus_domestica_Borkh/reinette_de_breda_grise/INRA</v>
      </c>
      <c r="H598" s="13" t="s">
        <v>317</v>
      </c>
      <c r="I598" s="3" t="n">
        <v>1562</v>
      </c>
      <c r="J598" s="3" t="s">
        <v>318</v>
      </c>
      <c r="K598" s="14" t="s">
        <v>28</v>
      </c>
      <c r="L598" s="1" t="n">
        <v>2014</v>
      </c>
      <c r="M598" s="1" t="n">
        <v>43.6121582653999</v>
      </c>
      <c r="N598" s="1" t="n">
        <v>3.97791750519</v>
      </c>
      <c r="O598" s="1" t="n">
        <v>6279723.06709</v>
      </c>
      <c r="P598" s="1" t="n">
        <v>778966.785682999</v>
      </c>
      <c r="Q598" s="1" t="str">
        <f aca="false">CONCATENATE("POINT(",N598," ",M598,")")</f>
        <v>POINT(3,97791750519 43,6121582653999)</v>
      </c>
      <c r="R598" s="1" t="s">
        <v>2538</v>
      </c>
      <c r="S598" s="15" t="s">
        <v>30</v>
      </c>
      <c r="T598" s="5" t="n">
        <v>45371</v>
      </c>
      <c r="U598" s="5" t="n">
        <v>45383</v>
      </c>
      <c r="V598" s="5" t="n">
        <v>45387</v>
      </c>
      <c r="W598" s="5" t="n">
        <v>45397</v>
      </c>
      <c r="X598" s="5"/>
      <c r="Y598" s="5"/>
      <c r="Z598" s="5"/>
      <c r="AA598" s="5"/>
    </row>
    <row r="599" s="4" customFormat="true" ht="18.75" hidden="false" customHeight="false" outlineLevel="0" collapsed="false">
      <c r="A599" s="3" t="s">
        <v>1244</v>
      </c>
      <c r="B599" s="12" t="n">
        <v>7</v>
      </c>
      <c r="C599" s="3" t="n">
        <v>2</v>
      </c>
      <c r="D599" s="3" t="s">
        <v>2539</v>
      </c>
      <c r="E599" s="3" t="s">
        <v>2540</v>
      </c>
      <c r="F599" s="3" t="s">
        <v>25</v>
      </c>
      <c r="G599" s="3" t="str">
        <f aca="false">CONCATENATE(F599,"/",H599,"/INRA")</f>
        <v>http://Malus_domestica_Borkh/margil/INRA</v>
      </c>
      <c r="H599" s="13" t="s">
        <v>1247</v>
      </c>
      <c r="I599" s="3" t="n">
        <v>732</v>
      </c>
      <c r="J599" s="3" t="s">
        <v>1248</v>
      </c>
      <c r="K599" s="14" t="s">
        <v>28</v>
      </c>
      <c r="L599" s="1" t="n">
        <v>2014</v>
      </c>
      <c r="M599" s="1" t="n">
        <v>43.6121442482999</v>
      </c>
      <c r="N599" s="1" t="n">
        <v>3.9779317175</v>
      </c>
      <c r="O599" s="1" t="n">
        <v>6279721.52357999</v>
      </c>
      <c r="P599" s="1" t="n">
        <v>778967.95256</v>
      </c>
      <c r="Q599" s="1" t="str">
        <f aca="false">CONCATENATE("POINT(",N599," ",M599,")")</f>
        <v>POINT(3,9779317175 43,6121442482999)</v>
      </c>
      <c r="R599" s="1" t="s">
        <v>2541</v>
      </c>
      <c r="S599" s="15" t="s">
        <v>30</v>
      </c>
      <c r="T599" s="5" t="n">
        <v>45368</v>
      </c>
      <c r="U599" s="5" t="n">
        <v>45380</v>
      </c>
      <c r="V599" s="5" t="n">
        <v>45387</v>
      </c>
      <c r="W599" s="5" t="n">
        <v>45394</v>
      </c>
      <c r="X599" s="5"/>
      <c r="Y599" s="5"/>
      <c r="Z599" s="5"/>
      <c r="AA599" s="5"/>
    </row>
    <row r="600" s="4" customFormat="true" ht="18.75" hidden="false" customHeight="false" outlineLevel="0" collapsed="false">
      <c r="A600" s="3" t="s">
        <v>233</v>
      </c>
      <c r="B600" s="12" t="n">
        <v>7</v>
      </c>
      <c r="C600" s="3" t="n">
        <v>3</v>
      </c>
      <c r="D600" s="3" t="s">
        <v>2542</v>
      </c>
      <c r="E600" s="3" t="s">
        <v>2543</v>
      </c>
      <c r="F600" s="3" t="s">
        <v>25</v>
      </c>
      <c r="G600" s="3" t="str">
        <f aca="false">CONCATENATE(F600,"/",H600,"/INRA")</f>
        <v>http://Malus_domestica_Borkh/reinette_de_multhaupt/INRA</v>
      </c>
      <c r="H600" s="13" t="s">
        <v>236</v>
      </c>
      <c r="I600" s="3" t="n">
        <v>70</v>
      </c>
      <c r="J600" s="3" t="s">
        <v>237</v>
      </c>
      <c r="K600" s="14" t="s">
        <v>28</v>
      </c>
      <c r="L600" s="1" t="n">
        <v>2014</v>
      </c>
      <c r="M600" s="1" t="n">
        <v>43.6121286289999</v>
      </c>
      <c r="N600" s="1" t="n">
        <v>3.97794802051</v>
      </c>
      <c r="O600" s="1" t="n">
        <v>6279719.8041</v>
      </c>
      <c r="P600" s="1" t="n">
        <v>778969.290459</v>
      </c>
      <c r="Q600" s="1" t="str">
        <f aca="false">CONCATENATE("POINT(",N600," ",M600,")")</f>
        <v>POINT(3,97794802051 43,6121286289999)</v>
      </c>
      <c r="R600" s="1" t="s">
        <v>2544</v>
      </c>
      <c r="S600" s="15" t="s">
        <v>30</v>
      </c>
      <c r="T600" s="5" t="n">
        <v>45368</v>
      </c>
      <c r="U600" s="5" t="n">
        <v>45373</v>
      </c>
      <c r="V600" s="5" t="n">
        <v>45385</v>
      </c>
      <c r="W600" s="5" t="n">
        <v>45394</v>
      </c>
      <c r="X600" s="5"/>
      <c r="Y600" s="5"/>
      <c r="Z600" s="5"/>
      <c r="AA600" s="5"/>
    </row>
    <row r="601" s="4" customFormat="true" ht="18.75" hidden="false" customHeight="false" outlineLevel="0" collapsed="false">
      <c r="A601" s="3" t="s">
        <v>1288</v>
      </c>
      <c r="B601" s="12" t="n">
        <v>7</v>
      </c>
      <c r="C601" s="3" t="n">
        <v>4</v>
      </c>
      <c r="D601" s="3" t="s">
        <v>2545</v>
      </c>
      <c r="E601" s="3" t="s">
        <v>2546</v>
      </c>
      <c r="F601" s="3" t="s">
        <v>25</v>
      </c>
      <c r="G601" s="3" t="str">
        <f aca="false">CONCATENATE(F601,"/",H601,"/INRA")</f>
        <v>http://Malus_domestica_Borkh/teton_de_demoiselle/INRA</v>
      </c>
      <c r="H601" s="13" t="s">
        <v>1291</v>
      </c>
      <c r="I601" s="3" t="n">
        <v>621</v>
      </c>
      <c r="J601" s="3" t="s">
        <v>1292</v>
      </c>
      <c r="K601" s="14" t="s">
        <v>28</v>
      </c>
      <c r="L601" s="1" t="n">
        <v>2014</v>
      </c>
      <c r="M601" s="1" t="n">
        <v>43.6121173415</v>
      </c>
      <c r="N601" s="1" t="n">
        <v>3.97796145769</v>
      </c>
      <c r="O601" s="1" t="n">
        <v>6279718.56314</v>
      </c>
      <c r="P601" s="1" t="n">
        <v>778970.390993</v>
      </c>
      <c r="Q601" s="1" t="str">
        <f aca="false">CONCATENATE("POINT(",N601," ",M601,")")</f>
        <v>POINT(3,97796145769 43,6121173415)</v>
      </c>
      <c r="R601" s="1" t="s">
        <v>2547</v>
      </c>
      <c r="S601" s="15" t="s">
        <v>30</v>
      </c>
      <c r="T601" s="5" t="n">
        <v>45371</v>
      </c>
      <c r="U601" s="5" t="n">
        <v>45394</v>
      </c>
      <c r="V601" s="5" t="n">
        <v>45397</v>
      </c>
      <c r="W601" s="5" t="n">
        <v>45399</v>
      </c>
      <c r="X601" s="5"/>
      <c r="Y601" s="5"/>
      <c r="Z601" s="5"/>
      <c r="AA601" s="5"/>
    </row>
    <row r="602" s="4" customFormat="true" ht="18.75" hidden="false" customHeight="false" outlineLevel="0" collapsed="false">
      <c r="A602" s="3" t="s">
        <v>296</v>
      </c>
      <c r="B602" s="12" t="n">
        <v>7</v>
      </c>
      <c r="C602" s="3" t="n">
        <v>5</v>
      </c>
      <c r="D602" s="3" t="s">
        <v>2548</v>
      </c>
      <c r="E602" s="3" t="s">
        <v>2549</v>
      </c>
      <c r="F602" s="3" t="s">
        <v>25</v>
      </c>
      <c r="G602" s="3" t="str">
        <f aca="false">CONCATENATE(F602,"/",H602,"/INRA")</f>
        <v>http://Malus_domestica_Borkh/reinette_de_landsberg/INRA</v>
      </c>
      <c r="H602" s="13" t="s">
        <v>299</v>
      </c>
      <c r="I602" s="3" t="n">
        <v>61</v>
      </c>
      <c r="J602" s="3" t="s">
        <v>300</v>
      </c>
      <c r="K602" s="14" t="s">
        <v>28</v>
      </c>
      <c r="L602" s="1" t="n">
        <v>2014</v>
      </c>
      <c r="M602" s="1" t="n">
        <v>43.612103048</v>
      </c>
      <c r="N602" s="1" t="n">
        <v>3.97797783486</v>
      </c>
      <c r="O602" s="1" t="n">
        <v>6279716.99108</v>
      </c>
      <c r="P602" s="1" t="n">
        <v>778971.733055999</v>
      </c>
      <c r="Q602" s="1" t="str">
        <f aca="false">CONCATENATE("POINT(",N602," ",M602,")")</f>
        <v>POINT(3,97797783486 43,612103048)</v>
      </c>
      <c r="R602" s="1" t="s">
        <v>2550</v>
      </c>
      <c r="S602" s="15" t="s">
        <v>30</v>
      </c>
      <c r="T602" s="5" t="n">
        <v>45371</v>
      </c>
      <c r="U602" s="5"/>
      <c r="V602" s="5"/>
      <c r="W602" s="5"/>
      <c r="X602" s="5"/>
      <c r="Y602" s="5"/>
      <c r="Z602" s="5"/>
      <c r="AA602" s="5"/>
    </row>
    <row r="603" s="4" customFormat="true" ht="18.75" hidden="false" customHeight="false" outlineLevel="0" collapsed="false">
      <c r="A603" s="3" t="s">
        <v>427</v>
      </c>
      <c r="B603" s="12" t="n">
        <v>7</v>
      </c>
      <c r="C603" s="3" t="n">
        <v>6</v>
      </c>
      <c r="D603" s="3" t="s">
        <v>2551</v>
      </c>
      <c r="E603" s="3" t="s">
        <v>2552</v>
      </c>
      <c r="F603" s="3" t="s">
        <v>25</v>
      </c>
      <c r="G603" s="3" t="str">
        <f aca="false">CONCATENATE(F603,"/",H603,"/INRA")</f>
        <v>http://Malus_domestica_Borkh/reinette_clochard/INRA</v>
      </c>
      <c r="H603" s="13" t="s">
        <v>430</v>
      </c>
      <c r="I603" s="3" t="n">
        <v>118</v>
      </c>
      <c r="J603" s="3" t="s">
        <v>431</v>
      </c>
      <c r="K603" s="14" t="s">
        <v>28</v>
      </c>
      <c r="L603" s="1" t="n">
        <v>2014</v>
      </c>
      <c r="M603" s="1" t="n">
        <v>43.6120904568999</v>
      </c>
      <c r="N603" s="1" t="n">
        <v>3.97799176527</v>
      </c>
      <c r="O603" s="1" t="n">
        <v>6279715.60575</v>
      </c>
      <c r="P603" s="1" t="n">
        <v>778972.875210999</v>
      </c>
      <c r="Q603" s="1" t="str">
        <f aca="false">CONCATENATE("POINT(",N603," ",M603,")")</f>
        <v>POINT(3,97799176527 43,6120904568999)</v>
      </c>
      <c r="R603" s="1" t="s">
        <v>2553</v>
      </c>
      <c r="S603" s="15" t="s">
        <v>30</v>
      </c>
      <c r="T603" s="5" t="n">
        <v>45378</v>
      </c>
      <c r="U603" s="5"/>
      <c r="V603" s="5"/>
      <c r="W603" s="5"/>
      <c r="X603" s="5"/>
      <c r="Y603" s="5"/>
      <c r="Z603" s="5"/>
      <c r="AA603" s="5"/>
    </row>
    <row r="604" s="4" customFormat="true" ht="18.75" hidden="false" customHeight="false" outlineLevel="0" collapsed="false">
      <c r="A604" s="3" t="s">
        <v>79</v>
      </c>
      <c r="B604" s="12" t="n">
        <v>7</v>
      </c>
      <c r="C604" s="3" t="n">
        <v>7</v>
      </c>
      <c r="D604" s="3" t="s">
        <v>2554</v>
      </c>
      <c r="E604" s="3" t="s">
        <v>2555</v>
      </c>
      <c r="F604" s="3" t="s">
        <v>25</v>
      </c>
      <c r="G604" s="3" t="str">
        <f aca="false">CONCATENATE(F604,"/",H604,"/INRA")</f>
        <v>http://Malus_domestica_Borkh/golden/INRA</v>
      </c>
      <c r="H604" s="3" t="s">
        <v>82</v>
      </c>
      <c r="I604" s="3" t="n">
        <v>65</v>
      </c>
      <c r="J604" s="3" t="s">
        <v>83</v>
      </c>
      <c r="K604" s="14" t="s">
        <v>28</v>
      </c>
      <c r="L604" s="1" t="n">
        <v>2014</v>
      </c>
      <c r="M604" s="1" t="n">
        <v>43.6120767076999</v>
      </c>
      <c r="N604" s="1" t="n">
        <v>3.97800648548</v>
      </c>
      <c r="O604" s="1" t="n">
        <v>6279714.09252</v>
      </c>
      <c r="P604" s="1" t="n">
        <v>778974.082733</v>
      </c>
      <c r="Q604" s="1" t="str">
        <f aca="false">CONCATENATE("POINT(",N604," ",M604,")")</f>
        <v>POINT(3,97800648548 43,6120767076999)</v>
      </c>
      <c r="R604" s="1" t="s">
        <v>2556</v>
      </c>
      <c r="S604" s="15" t="s">
        <v>30</v>
      </c>
      <c r="T604" s="5" t="n">
        <v>45368</v>
      </c>
      <c r="U604" s="5" t="n">
        <v>45383</v>
      </c>
      <c r="V604" s="5" t="n">
        <v>45387</v>
      </c>
      <c r="W604" s="5" t="n">
        <v>45397</v>
      </c>
      <c r="X604" s="5"/>
      <c r="Y604" s="5"/>
      <c r="Z604" s="5"/>
      <c r="AA604" s="5"/>
    </row>
    <row r="605" s="4" customFormat="true" ht="18.75" hidden="false" customHeight="false" outlineLevel="0" collapsed="false">
      <c r="A605" s="3" t="s">
        <v>290</v>
      </c>
      <c r="B605" s="12" t="n">
        <v>7</v>
      </c>
      <c r="C605" s="3" t="n">
        <v>8</v>
      </c>
      <c r="D605" s="3" t="s">
        <v>2557</v>
      </c>
      <c r="E605" s="3" t="s">
        <v>2558</v>
      </c>
      <c r="F605" s="3" t="s">
        <v>25</v>
      </c>
      <c r="G605" s="3" t="str">
        <f aca="false">CONCATENATE(F605,"/",H605,"/INRA")</f>
        <v>http://Malus_domestica_Borkh/gros_api/INRA</v>
      </c>
      <c r="H605" s="13" t="s">
        <v>293</v>
      </c>
      <c r="I605" s="3" t="n">
        <v>33</v>
      </c>
      <c r="J605" s="3" t="s">
        <v>294</v>
      </c>
      <c r="K605" s="14" t="s">
        <v>28</v>
      </c>
      <c r="L605" s="1" t="n">
        <v>2014</v>
      </c>
      <c r="M605" s="1" t="n">
        <v>43.6120632733</v>
      </c>
      <c r="N605" s="1" t="n">
        <v>3.97802209642</v>
      </c>
      <c r="O605" s="1" t="n">
        <v>6279712.61515</v>
      </c>
      <c r="P605" s="1" t="n">
        <v>778975.361746</v>
      </c>
      <c r="Q605" s="1" t="str">
        <f aca="false">CONCATENATE("POINT(",N605," ",M605,")")</f>
        <v>POINT(3,97802209642 43,6120632733)</v>
      </c>
      <c r="R605" s="1" t="s">
        <v>2559</v>
      </c>
      <c r="S605" s="15" t="s">
        <v>30</v>
      </c>
      <c r="T605" s="5" t="n">
        <v>45385</v>
      </c>
      <c r="U605" s="5"/>
      <c r="V605" s="5"/>
      <c r="W605" s="5"/>
      <c r="X605" s="5"/>
      <c r="Y605" s="5"/>
      <c r="Z605" s="5"/>
      <c r="AA605" s="5"/>
    </row>
    <row r="606" s="4" customFormat="true" ht="18.75" hidden="false" customHeight="false" outlineLevel="0" collapsed="false">
      <c r="A606" s="3" t="s">
        <v>1655</v>
      </c>
      <c r="B606" s="12" t="n">
        <v>7</v>
      </c>
      <c r="C606" s="3" t="n">
        <v>9</v>
      </c>
      <c r="D606" s="3" t="s">
        <v>2560</v>
      </c>
      <c r="E606" s="3" t="s">
        <v>2561</v>
      </c>
      <c r="F606" s="3" t="s">
        <v>25</v>
      </c>
      <c r="G606" s="3" t="str">
        <f aca="false">CONCATENATE(F606,"/",H606,"/INRA")</f>
        <v>http://Malus_domestica_Borkh/michotte/INRA</v>
      </c>
      <c r="H606" s="13" t="s">
        <v>1658</v>
      </c>
      <c r="I606" s="3" t="n">
        <v>640</v>
      </c>
      <c r="J606" s="3" t="s">
        <v>1659</v>
      </c>
      <c r="K606" s="14" t="s">
        <v>28</v>
      </c>
      <c r="L606" s="1" t="n">
        <v>2014</v>
      </c>
      <c r="M606" s="1" t="n">
        <v>43.6120502926999</v>
      </c>
      <c r="N606" s="1" t="n">
        <v>3.97803615137</v>
      </c>
      <c r="O606" s="1" t="n">
        <v>6279711.18666</v>
      </c>
      <c r="P606" s="1" t="n">
        <v>778976.514495</v>
      </c>
      <c r="Q606" s="1" t="str">
        <f aca="false">CONCATENATE("POINT(",N606," ",M606,")")</f>
        <v>POINT(3,97803615137 43,6120502926999)</v>
      </c>
      <c r="R606" s="1" t="s">
        <v>2562</v>
      </c>
      <c r="S606" s="15" t="s">
        <v>30</v>
      </c>
      <c r="T606" s="5" t="n">
        <v>45418</v>
      </c>
      <c r="U606" s="5" t="n">
        <v>45422</v>
      </c>
      <c r="V606" s="5" t="n">
        <v>45425</v>
      </c>
      <c r="W606" s="5"/>
      <c r="X606" s="5"/>
      <c r="Y606" s="5"/>
      <c r="Z606" s="5"/>
      <c r="AA606" s="5"/>
    </row>
    <row r="607" s="4" customFormat="true" ht="18.75" hidden="false" customHeight="false" outlineLevel="0" collapsed="false">
      <c r="A607" s="3" t="s">
        <v>501</v>
      </c>
      <c r="B607" s="12" t="n">
        <v>7</v>
      </c>
      <c r="C607" s="3" t="n">
        <v>10</v>
      </c>
      <c r="D607" s="3" t="s">
        <v>2563</v>
      </c>
      <c r="E607" s="3" t="s">
        <v>2564</v>
      </c>
      <c r="F607" s="3" t="s">
        <v>25</v>
      </c>
      <c r="G607" s="3" t="str">
        <f aca="false">CONCATENATE(F607,"/",H607,"/INRA")</f>
        <v>http://Malus_domestica_Borkh/tn10-8/INRA</v>
      </c>
      <c r="H607" s="13" t="s">
        <v>504</v>
      </c>
      <c r="I607" s="3" t="n">
        <v>2396</v>
      </c>
      <c r="J607" s="3" t="s">
        <v>505</v>
      </c>
      <c r="K607" s="14" t="s">
        <v>28</v>
      </c>
      <c r="L607" s="1" t="n">
        <v>2014</v>
      </c>
      <c r="M607" s="1" t="n">
        <v>43.6120371865999</v>
      </c>
      <c r="N607" s="1" t="n">
        <v>3.97805114627</v>
      </c>
      <c r="O607" s="1" t="n">
        <v>6279709.74516</v>
      </c>
      <c r="P607" s="1" t="n">
        <v>778977.743313999</v>
      </c>
      <c r="Q607" s="1" t="str">
        <f aca="false">CONCATENATE("POINT(",N607," ",M607,")")</f>
        <v>POINT(3,97805114627 43,6120371865999)</v>
      </c>
      <c r="R607" s="1" t="s">
        <v>2565</v>
      </c>
      <c r="S607" s="15" t="s">
        <v>30</v>
      </c>
      <c r="T607" s="5" t="n">
        <v>45378</v>
      </c>
      <c r="U607" s="5"/>
      <c r="V607" s="5"/>
      <c r="W607" s="5"/>
      <c r="X607" s="5"/>
      <c r="Y607" s="5"/>
      <c r="Z607" s="5"/>
      <c r="AA607" s="5"/>
    </row>
    <row r="608" s="4" customFormat="true" ht="18.75" hidden="false" customHeight="false" outlineLevel="0" collapsed="false">
      <c r="A608" s="3" t="s">
        <v>2009</v>
      </c>
      <c r="B608" s="12" t="n">
        <v>7</v>
      </c>
      <c r="C608" s="3" t="n">
        <v>11</v>
      </c>
      <c r="D608" s="3" t="s">
        <v>2566</v>
      </c>
      <c r="E608" s="3" t="s">
        <v>2567</v>
      </c>
      <c r="F608" s="3" t="s">
        <v>25</v>
      </c>
      <c r="G608" s="3" t="str">
        <f aca="false">CONCATENATE(F608,"/",H608,"/INRA")</f>
        <v>http://Malus_domestica_Borkh/renette_de_luneville/INRA</v>
      </c>
      <c r="H608" s="13" t="s">
        <v>2012</v>
      </c>
      <c r="I608" s="3" t="n">
        <v>1512</v>
      </c>
      <c r="J608" s="3" t="s">
        <v>2013</v>
      </c>
      <c r="K608" s="14" t="s">
        <v>28</v>
      </c>
      <c r="L608" s="1" t="n">
        <v>2014</v>
      </c>
      <c r="M608" s="1" t="n">
        <v>43.6120231762999</v>
      </c>
      <c r="N608" s="1" t="n">
        <v>3.97806629421</v>
      </c>
      <c r="O608" s="1" t="n">
        <v>6279708.20333999</v>
      </c>
      <c r="P608" s="1" t="n">
        <v>778978.985736</v>
      </c>
      <c r="Q608" s="1" t="str">
        <f aca="false">CONCATENATE("POINT(",N608," ",M608,")")</f>
        <v>POINT(3,97806629421 43,6120231762999)</v>
      </c>
      <c r="R608" s="1" t="s">
        <v>2568</v>
      </c>
      <c r="S608" s="15" t="s">
        <v>30</v>
      </c>
      <c r="T608" s="5" t="n">
        <v>45371</v>
      </c>
      <c r="U608" s="5" t="n">
        <v>45385</v>
      </c>
      <c r="V608" s="5" t="n">
        <v>45394</v>
      </c>
      <c r="W608" s="5" t="n">
        <v>45399</v>
      </c>
      <c r="X608" s="5"/>
      <c r="Y608" s="5"/>
      <c r="Z608" s="5"/>
      <c r="AA608" s="5"/>
    </row>
    <row r="609" s="4" customFormat="true" ht="18.75" hidden="false" customHeight="false" outlineLevel="0" collapsed="false">
      <c r="A609" s="3" t="s">
        <v>152</v>
      </c>
      <c r="B609" s="12" t="n">
        <v>7</v>
      </c>
      <c r="C609" s="3" t="n">
        <v>12</v>
      </c>
      <c r="D609" s="3" t="s">
        <v>2569</v>
      </c>
      <c r="E609" s="3" t="s">
        <v>2570</v>
      </c>
      <c r="F609" s="3" t="s">
        <v>25</v>
      </c>
      <c r="G609" s="3" t="str">
        <f aca="false">CONCATENATE(F609,"/",H609,"/INRA")</f>
        <v>http://Malus_domestica_Borkh/eri_sagarra/INRA</v>
      </c>
      <c r="H609" s="13" t="s">
        <v>155</v>
      </c>
      <c r="I609" s="3" t="n">
        <v>170</v>
      </c>
      <c r="J609" s="3" t="s">
        <v>156</v>
      </c>
      <c r="K609" s="14" t="s">
        <v>28</v>
      </c>
      <c r="L609" s="1" t="n">
        <v>2014</v>
      </c>
      <c r="M609" s="1" t="n">
        <v>43.6120084275</v>
      </c>
      <c r="N609" s="1" t="n">
        <v>3.97808153565</v>
      </c>
      <c r="O609" s="1" t="n">
        <v>6279706.57954</v>
      </c>
      <c r="P609" s="1" t="n">
        <v>778980.236724999</v>
      </c>
      <c r="Q609" s="1" t="str">
        <f aca="false">CONCATENATE("POINT(",N609," ",M609,")")</f>
        <v>POINT(3,97808153565 43,6120084275)</v>
      </c>
      <c r="R609" s="1" t="s">
        <v>2571</v>
      </c>
      <c r="S609" s="15" t="s">
        <v>30</v>
      </c>
      <c r="T609" s="5" t="n">
        <v>45385</v>
      </c>
      <c r="U609" s="5" t="n">
        <v>45397</v>
      </c>
      <c r="V609" s="5" t="n">
        <v>45401</v>
      </c>
      <c r="W609" s="5" t="n">
        <v>45406</v>
      </c>
      <c r="X609" s="5"/>
      <c r="Y609" s="5"/>
      <c r="Z609" s="5"/>
      <c r="AA609" s="5"/>
    </row>
    <row r="610" s="4" customFormat="true" ht="18.75" hidden="false" customHeight="false" outlineLevel="0" collapsed="false">
      <c r="A610" s="3" t="s">
        <v>1916</v>
      </c>
      <c r="B610" s="12" t="n">
        <v>7</v>
      </c>
      <c r="C610" s="3" t="n">
        <v>13</v>
      </c>
      <c r="D610" s="3" t="s">
        <v>2572</v>
      </c>
      <c r="E610" s="3" t="s">
        <v>2573</v>
      </c>
      <c r="F610" s="3" t="s">
        <v>25</v>
      </c>
      <c r="G610" s="3" t="str">
        <f aca="false">CONCATENATE(F610,"/",H610,"/INRA")</f>
        <v>http://Malus_domestica_Borkh/pomme_de_puits/INRA</v>
      </c>
      <c r="H610" s="13" t="s">
        <v>1919</v>
      </c>
      <c r="I610" s="3" t="n">
        <v>1598</v>
      </c>
      <c r="J610" s="3" t="s">
        <v>1920</v>
      </c>
      <c r="K610" s="14" t="s">
        <v>28</v>
      </c>
      <c r="L610" s="1" t="n">
        <v>2014</v>
      </c>
      <c r="M610" s="1" t="n">
        <v>43.6119953975999</v>
      </c>
      <c r="N610" s="1" t="n">
        <v>3.97809518196</v>
      </c>
      <c r="O610" s="1" t="n">
        <v>6279705.14517</v>
      </c>
      <c r="P610" s="1" t="n">
        <v>778981.356547</v>
      </c>
      <c r="Q610" s="1" t="str">
        <f aca="false">CONCATENATE("POINT(",N610," ",M610,")")</f>
        <v>POINT(3,97809518196 43,6119953975999)</v>
      </c>
      <c r="R610" s="1" t="s">
        <v>2574</v>
      </c>
      <c r="S610" s="15" t="s">
        <v>30</v>
      </c>
      <c r="T610" s="5" t="n">
        <v>45404</v>
      </c>
      <c r="U610" s="5"/>
      <c r="V610" s="5"/>
      <c r="W610" s="5"/>
      <c r="X610" s="5"/>
      <c r="Y610" s="5"/>
      <c r="Z610" s="5"/>
      <c r="AA610" s="5"/>
    </row>
    <row r="611" s="4" customFormat="true" ht="18.75" hidden="false" customHeight="false" outlineLevel="0" collapsed="false">
      <c r="A611" s="3" t="s">
        <v>537</v>
      </c>
      <c r="B611" s="12" t="n">
        <v>7</v>
      </c>
      <c r="C611" s="3" t="n">
        <v>14</v>
      </c>
      <c r="D611" s="3" t="s">
        <v>2575</v>
      </c>
      <c r="E611" s="3" t="s">
        <v>2576</v>
      </c>
      <c r="F611" s="3" t="s">
        <v>25</v>
      </c>
      <c r="G611" s="3" t="str">
        <f aca="false">CONCATENATE(F611,"/",H611,"/INRA")</f>
        <v>http://Malus_domestica_Borkh/red_dougherty/INRA</v>
      </c>
      <c r="H611" s="13" t="s">
        <v>540</v>
      </c>
      <c r="I611" s="3" t="n">
        <v>939</v>
      </c>
      <c r="J611" s="3" t="s">
        <v>541</v>
      </c>
      <c r="K611" s="14" t="s">
        <v>28</v>
      </c>
      <c r="L611" s="1" t="n">
        <v>2014</v>
      </c>
      <c r="M611" s="1" t="n">
        <v>43.6119823448999</v>
      </c>
      <c r="N611" s="1" t="n">
        <v>3.9781097849</v>
      </c>
      <c r="O611" s="1" t="n">
        <v>6279703.70921999</v>
      </c>
      <c r="P611" s="1" t="n">
        <v>778982.553645999</v>
      </c>
      <c r="Q611" s="1" t="str">
        <f aca="false">CONCATENATE("POINT(",N611," ",M611,")")</f>
        <v>POINT(3,9781097849 43,6119823448999)</v>
      </c>
      <c r="R611" s="1" t="s">
        <v>2577</v>
      </c>
      <c r="S611" s="15" t="s">
        <v>30</v>
      </c>
      <c r="T611" s="5" t="n">
        <v>45371</v>
      </c>
      <c r="U611" s="5" t="n">
        <v>45385</v>
      </c>
      <c r="V611" s="5" t="n">
        <v>45390</v>
      </c>
      <c r="W611" s="5" t="n">
        <v>45397</v>
      </c>
      <c r="X611" s="5"/>
      <c r="Y611" s="5"/>
      <c r="Z611" s="5"/>
      <c r="AA611" s="5"/>
    </row>
    <row r="612" s="4" customFormat="true" ht="18.75" hidden="false" customHeight="false" outlineLevel="0" collapsed="false">
      <c r="A612" s="3" t="s">
        <v>1820</v>
      </c>
      <c r="B612" s="12" t="n">
        <v>7</v>
      </c>
      <c r="C612" s="3" t="n">
        <v>15</v>
      </c>
      <c r="D612" s="3" t="s">
        <v>2578</v>
      </c>
      <c r="E612" s="3" t="s">
        <v>2579</v>
      </c>
      <c r="F612" s="3" t="s">
        <v>25</v>
      </c>
      <c r="G612" s="3" t="str">
        <f aca="false">CONCATENATE(F612,"/",H612,"/INRA")</f>
        <v>http://Malus_domestica_Borkh/baguette_d_ete/INRA</v>
      </c>
      <c r="H612" s="13" t="s">
        <v>1823</v>
      </c>
      <c r="I612" s="3" t="n">
        <v>47</v>
      </c>
      <c r="J612" s="3" t="s">
        <v>1824</v>
      </c>
      <c r="K612" s="14" t="s">
        <v>28</v>
      </c>
      <c r="L612" s="1" t="n">
        <v>2014</v>
      </c>
      <c r="M612" s="1" t="n">
        <v>43.6119685521999</v>
      </c>
      <c r="N612" s="1" t="n">
        <v>3.97812473005</v>
      </c>
      <c r="O612" s="1" t="n">
        <v>6279702.19137</v>
      </c>
      <c r="P612" s="1" t="n">
        <v>778983.779395999</v>
      </c>
      <c r="Q612" s="1" t="str">
        <f aca="false">CONCATENATE("POINT(",N612," ",M612,")")</f>
        <v>POINT(3,97812473005 43,6119685521999)</v>
      </c>
      <c r="R612" s="1" t="s">
        <v>2580</v>
      </c>
      <c r="S612" s="15" t="s">
        <v>30</v>
      </c>
      <c r="T612" s="5" t="n">
        <v>45378</v>
      </c>
      <c r="U612" s="5" t="n">
        <v>45394</v>
      </c>
      <c r="V612" s="5" t="n">
        <v>45397</v>
      </c>
      <c r="W612" s="5" t="n">
        <v>45401</v>
      </c>
      <c r="X612" s="5"/>
      <c r="Y612" s="5"/>
      <c r="Z612" s="5"/>
      <c r="AA612" s="5"/>
    </row>
    <row r="613" s="4" customFormat="true" ht="18.75" hidden="false" customHeight="false" outlineLevel="0" collapsed="false">
      <c r="A613" s="3" t="s">
        <v>377</v>
      </c>
      <c r="B613" s="12" t="n">
        <v>7</v>
      </c>
      <c r="C613" s="3" t="n">
        <v>16</v>
      </c>
      <c r="D613" s="3" t="s">
        <v>2581</v>
      </c>
      <c r="E613" s="3" t="s">
        <v>2582</v>
      </c>
      <c r="F613" s="3" t="s">
        <v>25</v>
      </c>
      <c r="G613" s="3" t="str">
        <f aca="false">CONCATENATE(F613,"/",H613,"/INRA")</f>
        <v>http://Malus_domestica_Borkh/gelade/INRA</v>
      </c>
      <c r="H613" s="13" t="s">
        <v>380</v>
      </c>
      <c r="I613" s="3" t="n">
        <v>1565</v>
      </c>
      <c r="J613" s="3" t="s">
        <v>381</v>
      </c>
      <c r="K613" s="14" t="s">
        <v>28</v>
      </c>
      <c r="L613" s="1" t="n">
        <v>2014</v>
      </c>
      <c r="M613" s="1" t="n">
        <v>43.6119536555999</v>
      </c>
      <c r="N613" s="1" t="n">
        <v>3.97814211723</v>
      </c>
      <c r="O613" s="1" t="n">
        <v>6279700.55329</v>
      </c>
      <c r="P613" s="1" t="n">
        <v>778985.20385</v>
      </c>
      <c r="Q613" s="1" t="str">
        <f aca="false">CONCATENATE("POINT(",N613," ",M613,")")</f>
        <v>POINT(3,97814211723 43,6119536555999)</v>
      </c>
      <c r="R613" s="1" t="s">
        <v>2583</v>
      </c>
      <c r="S613" s="15" t="s">
        <v>30</v>
      </c>
      <c r="T613" s="5" t="n">
        <v>45385</v>
      </c>
      <c r="U613" s="5"/>
      <c r="V613" s="5"/>
      <c r="W613" s="5"/>
      <c r="X613" s="5"/>
      <c r="Y613" s="5"/>
      <c r="Z613" s="5"/>
      <c r="AA613" s="5"/>
    </row>
    <row r="614" s="4" customFormat="true" ht="18.75" hidden="false" customHeight="false" outlineLevel="0" collapsed="false">
      <c r="A614" s="3" t="s">
        <v>854</v>
      </c>
      <c r="B614" s="12" t="n">
        <v>7</v>
      </c>
      <c r="C614" s="3" t="n">
        <v>17</v>
      </c>
      <c r="D614" s="3" t="s">
        <v>2584</v>
      </c>
      <c r="E614" s="3" t="s">
        <v>2585</v>
      </c>
      <c r="F614" s="3" t="s">
        <v>25</v>
      </c>
      <c r="G614" s="3" t="str">
        <f aca="false">CONCATENATE(F614,"/",H614,"/INRA")</f>
        <v>http://Malus_domestica_Borkh/yvette/INRA</v>
      </c>
      <c r="H614" s="13" t="s">
        <v>857</v>
      </c>
      <c r="I614" s="3" t="n">
        <v>246</v>
      </c>
      <c r="J614" s="3" t="s">
        <v>858</v>
      </c>
      <c r="K614" s="14" t="s">
        <v>28</v>
      </c>
      <c r="L614" s="1" t="n">
        <v>2014</v>
      </c>
      <c r="M614" s="1" t="n">
        <v>43.6119415176</v>
      </c>
      <c r="N614" s="1" t="n">
        <v>3.97815623296</v>
      </c>
      <c r="O614" s="1" t="n">
        <v>6279699.21851</v>
      </c>
      <c r="P614" s="1" t="n">
        <v>778986.360350999</v>
      </c>
      <c r="Q614" s="1" t="str">
        <f aca="false">CONCATENATE("POINT(",N614," ",M614,")")</f>
        <v>POINT(3,97815623296 43,6119415176)</v>
      </c>
      <c r="R614" s="1" t="s">
        <v>2586</v>
      </c>
      <c r="S614" s="15" t="s">
        <v>30</v>
      </c>
      <c r="T614" s="5" t="n">
        <v>45368</v>
      </c>
      <c r="U614" s="5" t="n">
        <v>45380</v>
      </c>
      <c r="V614" s="5" t="n">
        <v>45387</v>
      </c>
      <c r="W614" s="5" t="n">
        <v>45394</v>
      </c>
      <c r="X614" s="5"/>
      <c r="Y614" s="5"/>
      <c r="Z614" s="5"/>
      <c r="AA614" s="5"/>
    </row>
    <row r="615" s="4" customFormat="true" ht="18.75" hidden="false" customHeight="false" outlineLevel="0" collapsed="false">
      <c r="A615" s="3" t="s">
        <v>1844</v>
      </c>
      <c r="B615" s="12" t="n">
        <v>7</v>
      </c>
      <c r="C615" s="3" t="n">
        <v>18</v>
      </c>
      <c r="D615" s="3" t="s">
        <v>2587</v>
      </c>
      <c r="E615" s="3" t="s">
        <v>2588</v>
      </c>
      <c r="F615" s="3" t="s">
        <v>25</v>
      </c>
      <c r="G615" s="3" t="str">
        <f aca="false">CONCATENATE(F615,"/",H615,"/INRA")</f>
        <v>http://Malus_domestica_Borkh/merveille_de_vitry/INRA</v>
      </c>
      <c r="H615" s="13" t="s">
        <v>1847</v>
      </c>
      <c r="I615" s="3" t="n">
        <v>326</v>
      </c>
      <c r="J615" s="3" t="s">
        <v>1848</v>
      </c>
      <c r="K615" s="14" t="s">
        <v>28</v>
      </c>
      <c r="L615" s="1" t="n">
        <v>2014</v>
      </c>
      <c r="M615" s="1" t="n">
        <v>43.6119273397</v>
      </c>
      <c r="N615" s="1" t="n">
        <v>3.97817145421</v>
      </c>
      <c r="O615" s="1" t="n">
        <v>6279697.65813</v>
      </c>
      <c r="P615" s="1" t="n">
        <v>778987.608927999</v>
      </c>
      <c r="Q615" s="1" t="str">
        <f aca="false">CONCATENATE("POINT(",N615," ",M615,")")</f>
        <v>POINT(3,97817145421 43,6119273397)</v>
      </c>
      <c r="R615" s="1" t="s">
        <v>2589</v>
      </c>
      <c r="S615" s="15" t="s">
        <v>30</v>
      </c>
      <c r="T615" s="5" t="n">
        <v>45371</v>
      </c>
      <c r="U615" s="5" t="n">
        <v>45378</v>
      </c>
      <c r="V615" s="5" t="n">
        <v>45390</v>
      </c>
      <c r="W615" s="5" t="n">
        <v>45397</v>
      </c>
      <c r="X615" s="5"/>
      <c r="Y615" s="5"/>
      <c r="Z615" s="5"/>
      <c r="AA615" s="5"/>
    </row>
    <row r="616" s="4" customFormat="true" ht="18.75" hidden="false" customHeight="false" outlineLevel="0" collapsed="false">
      <c r="A616" s="3" t="s">
        <v>209</v>
      </c>
      <c r="B616" s="12" t="n">
        <v>7</v>
      </c>
      <c r="C616" s="3" t="n">
        <v>19</v>
      </c>
      <c r="D616" s="3" t="s">
        <v>2590</v>
      </c>
      <c r="E616" s="3" t="s">
        <v>2591</v>
      </c>
      <c r="F616" s="3" t="s">
        <v>25</v>
      </c>
      <c r="G616" s="3" t="str">
        <f aca="false">CONCATENATE(F616,"/",H616,"/INRA")</f>
        <v>http://Malus_domestica_Borkh/pepin_de_bourgueil/INRA</v>
      </c>
      <c r="H616" s="13" t="s">
        <v>212</v>
      </c>
      <c r="I616" s="3" t="n">
        <v>571</v>
      </c>
      <c r="J616" s="3" t="s">
        <v>213</v>
      </c>
      <c r="K616" s="14" t="s">
        <v>28</v>
      </c>
      <c r="L616" s="1" t="n">
        <v>2014</v>
      </c>
      <c r="M616" s="1" t="n">
        <v>43.6119127978999</v>
      </c>
      <c r="N616" s="1" t="n">
        <v>3.97818687597</v>
      </c>
      <c r="O616" s="1" t="n">
        <v>6279696.05750999</v>
      </c>
      <c r="P616" s="1" t="n">
        <v>778988.874195</v>
      </c>
      <c r="Q616" s="1" t="str">
        <f aca="false">CONCATENATE("POINT(",N616," ",M616,")")</f>
        <v>POINT(3,97818687597 43,6119127978999)</v>
      </c>
      <c r="R616" s="1" t="s">
        <v>2592</v>
      </c>
      <c r="S616" s="15" t="s">
        <v>30</v>
      </c>
      <c r="T616" s="5" t="n">
        <v>45380</v>
      </c>
      <c r="U616" s="5" t="n">
        <v>45397</v>
      </c>
      <c r="V616" s="5" t="n">
        <v>45401</v>
      </c>
      <c r="W616" s="5" t="n">
        <v>45406</v>
      </c>
      <c r="X616" s="5"/>
      <c r="Y616" s="5"/>
      <c r="Z616" s="5"/>
      <c r="AA616" s="5"/>
    </row>
    <row r="617" s="4" customFormat="true" ht="18.75" hidden="false" customHeight="false" outlineLevel="0" collapsed="false">
      <c r="A617" s="3" t="s">
        <v>403</v>
      </c>
      <c r="B617" s="12" t="n">
        <v>7</v>
      </c>
      <c r="C617" s="3" t="n">
        <v>20</v>
      </c>
      <c r="D617" s="3" t="s">
        <v>2593</v>
      </c>
      <c r="E617" s="3" t="s">
        <v>2594</v>
      </c>
      <c r="F617" s="3" t="s">
        <v>25</v>
      </c>
      <c r="G617" s="3" t="str">
        <f aca="false">CONCATENATE(F617,"/",H617,"/INRA")</f>
        <v>http://Malus_domestica_Borkh/jolyne/INRA</v>
      </c>
      <c r="H617" s="13" t="s">
        <v>406</v>
      </c>
      <c r="I617" s="3" t="n">
        <v>242</v>
      </c>
      <c r="J617" s="3" t="s">
        <v>407</v>
      </c>
      <c r="K617" s="14" t="s">
        <v>28</v>
      </c>
      <c r="L617" s="1" t="n">
        <v>2014</v>
      </c>
      <c r="M617" s="1" t="n">
        <v>43.6118999943999</v>
      </c>
      <c r="N617" s="1" t="n">
        <v>3.97820211538</v>
      </c>
      <c r="O617" s="1" t="n">
        <v>6279694.64989</v>
      </c>
      <c r="P617" s="1" t="n">
        <v>778990.122347</v>
      </c>
      <c r="Q617" s="1" t="str">
        <f aca="false">CONCATENATE("POINT(",N617," ",M617,")")</f>
        <v>POINT(3,97820211538 43,6118999943999)</v>
      </c>
      <c r="R617" s="1" t="s">
        <v>2595</v>
      </c>
      <c r="S617" s="15" t="s">
        <v>30</v>
      </c>
      <c r="T617" s="5" t="n">
        <v>45394</v>
      </c>
      <c r="U617" s="5" t="n">
        <v>45399</v>
      </c>
      <c r="V617" s="5" t="n">
        <v>45404</v>
      </c>
      <c r="W617" s="5" t="n">
        <v>45411</v>
      </c>
      <c r="X617" s="5"/>
      <c r="Y617" s="5"/>
      <c r="Z617" s="5"/>
      <c r="AA617" s="5"/>
    </row>
    <row r="618" s="4" customFormat="true" ht="18.75" hidden="false" customHeight="false" outlineLevel="0" collapsed="false">
      <c r="A618" s="3" t="s">
        <v>344</v>
      </c>
      <c r="B618" s="12" t="n">
        <v>7</v>
      </c>
      <c r="C618" s="3" t="n">
        <v>21</v>
      </c>
      <c r="D618" s="3" t="s">
        <v>2596</v>
      </c>
      <c r="E618" s="3" t="s">
        <v>2597</v>
      </c>
      <c r="F618" s="3" t="s">
        <v>25</v>
      </c>
      <c r="G618" s="3" t="str">
        <f aca="false">CONCATENATE(F618,"/",H618,"/INRA")</f>
        <v>http://Malus_domestica_Borkh/bastien/INRA</v>
      </c>
      <c r="H618" s="13" t="s">
        <v>347</v>
      </c>
      <c r="I618" s="3" t="n">
        <v>1518</v>
      </c>
      <c r="J618" s="3" t="s">
        <v>348</v>
      </c>
      <c r="K618" s="14" t="s">
        <v>28</v>
      </c>
      <c r="L618" s="1" t="n">
        <v>2014</v>
      </c>
      <c r="M618" s="1" t="n">
        <v>43.6118864644</v>
      </c>
      <c r="N618" s="1" t="n">
        <v>3.9782171735</v>
      </c>
      <c r="O618" s="1" t="n">
        <v>6279693.16134999</v>
      </c>
      <c r="P618" s="1" t="n">
        <v>778991.356860999</v>
      </c>
      <c r="Q618" s="1" t="str">
        <f aca="false">CONCATENATE("POINT(",N618," ",M618,")")</f>
        <v>POINT(3,9782171735 43,6118864644)</v>
      </c>
      <c r="R618" s="1" t="s">
        <v>2598</v>
      </c>
      <c r="S618" s="15" t="s">
        <v>30</v>
      </c>
      <c r="T618" s="5" t="n">
        <v>45378</v>
      </c>
      <c r="U618" s="5" t="n">
        <v>45394</v>
      </c>
      <c r="V618" s="5" t="n">
        <v>45397</v>
      </c>
      <c r="W618" s="5" t="n">
        <v>45406</v>
      </c>
      <c r="X618" s="5"/>
      <c r="Y618" s="5"/>
      <c r="Z618" s="5"/>
      <c r="AA618" s="5"/>
    </row>
    <row r="619" s="4" customFormat="true" ht="18.75" hidden="false" customHeight="false" outlineLevel="0" collapsed="false">
      <c r="A619" s="3" t="s">
        <v>1567</v>
      </c>
      <c r="B619" s="12" t="n">
        <v>7</v>
      </c>
      <c r="C619" s="3" t="n">
        <v>22</v>
      </c>
      <c r="D619" s="3" t="s">
        <v>2599</v>
      </c>
      <c r="E619" s="3" t="s">
        <v>2600</v>
      </c>
      <c r="F619" s="3" t="s">
        <v>25</v>
      </c>
      <c r="G619" s="3" t="str">
        <f aca="false">CONCATENATE(F619,"/",H619,"/INRA")</f>
        <v>http://Malus_domestica_Borkh/trompe_gelee/INRA</v>
      </c>
      <c r="H619" s="13" t="s">
        <v>1570</v>
      </c>
      <c r="I619" s="3" t="n">
        <v>927</v>
      </c>
      <c r="J619" s="3" t="s">
        <v>1571</v>
      </c>
      <c r="K619" s="14" t="s">
        <v>28</v>
      </c>
      <c r="L619" s="1" t="n">
        <v>2014</v>
      </c>
      <c r="M619" s="1" t="n">
        <v>43.6118738041</v>
      </c>
      <c r="N619" s="1" t="n">
        <v>3.97823118683</v>
      </c>
      <c r="O619" s="1" t="n">
        <v>6279691.76843</v>
      </c>
      <c r="P619" s="1" t="n">
        <v>778992.505815</v>
      </c>
      <c r="Q619" s="1" t="str">
        <f aca="false">CONCATENATE("POINT(",N619," ",M619,")")</f>
        <v>POINT(3,97823118683 43,6118738041)</v>
      </c>
      <c r="R619" s="1" t="s">
        <v>2601</v>
      </c>
      <c r="S619" s="15" t="s">
        <v>30</v>
      </c>
      <c r="T619" s="5" t="n">
        <v>45394</v>
      </c>
      <c r="U619" s="5" t="n">
        <v>45399</v>
      </c>
      <c r="V619" s="5" t="n">
        <v>45404</v>
      </c>
      <c r="W619" s="5" t="n">
        <v>45413</v>
      </c>
      <c r="X619" s="5"/>
      <c r="Y619" s="5"/>
      <c r="Z619" s="5"/>
      <c r="AA619" s="5"/>
    </row>
    <row r="620" s="4" customFormat="true" ht="18.75" hidden="false" customHeight="false" outlineLevel="0" collapsed="false">
      <c r="A620" s="3" t="s">
        <v>251</v>
      </c>
      <c r="B620" s="12" t="n">
        <v>7</v>
      </c>
      <c r="C620" s="3" t="n">
        <v>23</v>
      </c>
      <c r="D620" s="3" t="s">
        <v>2602</v>
      </c>
      <c r="E620" s="3" t="s">
        <v>2603</v>
      </c>
      <c r="F620" s="3" t="s">
        <v>25</v>
      </c>
      <c r="G620" s="3" t="str">
        <f aca="false">CONCATENATE(F620,"/",H620,"/INRA")</f>
        <v>http://Malus_domestica_Borkh/chataignier/INRA</v>
      </c>
      <c r="H620" s="13" t="s">
        <v>254</v>
      </c>
      <c r="I620" s="3" t="n">
        <v>205</v>
      </c>
      <c r="J620" s="3" t="s">
        <v>255</v>
      </c>
      <c r="K620" s="14" t="s">
        <v>28</v>
      </c>
      <c r="L620" s="1" t="n">
        <v>2014</v>
      </c>
      <c r="M620" s="1" t="n">
        <v>43.6118597195</v>
      </c>
      <c r="N620" s="1" t="n">
        <v>3.97824643047</v>
      </c>
      <c r="O620" s="1" t="n">
        <v>6279690.21844</v>
      </c>
      <c r="P620" s="1" t="n">
        <v>778993.756074</v>
      </c>
      <c r="Q620" s="1" t="str">
        <f aca="false">CONCATENATE("POINT(",N620," ",M620,")")</f>
        <v>POINT(3,97824643047 43,6118597195)</v>
      </c>
      <c r="R620" s="1" t="s">
        <v>2604</v>
      </c>
      <c r="S620" s="15" t="s">
        <v>30</v>
      </c>
      <c r="T620" s="5" t="n">
        <v>45378</v>
      </c>
      <c r="U620" s="5" t="n">
        <v>45397</v>
      </c>
      <c r="V620" s="5" t="n">
        <v>45399</v>
      </c>
      <c r="W620" s="5" t="n">
        <v>45404</v>
      </c>
      <c r="X620" s="5"/>
      <c r="Y620" s="5"/>
      <c r="Z620" s="5"/>
      <c r="AA620" s="5"/>
    </row>
    <row r="621" s="4" customFormat="true" ht="18.75" hidden="false" customHeight="false" outlineLevel="0" collapsed="false">
      <c r="A621" s="3" t="s">
        <v>1733</v>
      </c>
      <c r="B621" s="12" t="n">
        <v>7</v>
      </c>
      <c r="C621" s="3" t="n">
        <v>24</v>
      </c>
      <c r="D621" s="3" t="s">
        <v>2605</v>
      </c>
      <c r="E621" s="3" t="s">
        <v>2606</v>
      </c>
      <c r="F621" s="3" t="s">
        <v>25</v>
      </c>
      <c r="G621" s="3" t="str">
        <f aca="false">CONCATENATE(F621,"/",H621,"/INRA")</f>
        <v>http://Malus_domestica_Borkh/fenouillet_de_ribours/INRA</v>
      </c>
      <c r="H621" s="13" t="s">
        <v>1736</v>
      </c>
      <c r="I621" s="3" t="n">
        <v>255</v>
      </c>
      <c r="J621" s="3" t="s">
        <v>1737</v>
      </c>
      <c r="K621" s="14" t="s">
        <v>28</v>
      </c>
      <c r="L621" s="1" t="n">
        <v>2014</v>
      </c>
      <c r="M621" s="1" t="n">
        <v>43.6118440871</v>
      </c>
      <c r="N621" s="1" t="n">
        <v>3.97826192115</v>
      </c>
      <c r="O621" s="1" t="n">
        <v>6279688.4967</v>
      </c>
      <c r="P621" s="1" t="n">
        <v>778995.028411</v>
      </c>
      <c r="Q621" s="1" t="str">
        <f aca="false">CONCATENATE("POINT(",N621," ",M621,")")</f>
        <v>POINT(3,97826192115 43,6118440871)</v>
      </c>
      <c r="R621" s="1" t="s">
        <v>2607</v>
      </c>
      <c r="S621" s="15" t="s">
        <v>30</v>
      </c>
      <c r="T621" s="5" t="n">
        <v>45387</v>
      </c>
      <c r="U621" s="5"/>
      <c r="V621" s="5"/>
      <c r="W621" s="5"/>
      <c r="X621" s="5"/>
      <c r="Y621" s="5"/>
      <c r="Z621" s="5"/>
      <c r="AA621" s="5"/>
    </row>
    <row r="622" s="4" customFormat="true" ht="18.75" hidden="false" customHeight="false" outlineLevel="0" collapsed="false">
      <c r="A622" s="3" t="s">
        <v>391</v>
      </c>
      <c r="B622" s="12" t="n">
        <v>7</v>
      </c>
      <c r="C622" s="3" t="n">
        <v>25</v>
      </c>
      <c r="D622" s="3" t="s">
        <v>2608</v>
      </c>
      <c r="E622" s="3" t="s">
        <v>2609</v>
      </c>
      <c r="F622" s="3" t="s">
        <v>25</v>
      </c>
      <c r="G622" s="3" t="str">
        <f aca="false">CONCATENATE(F622,"/",H622,"/INRA")</f>
        <v>http://Malus_domestica_Borkh/rouge_de_claron/INRA</v>
      </c>
      <c r="H622" s="13" t="s">
        <v>394</v>
      </c>
      <c r="I622" s="3" t="n">
        <v>307</v>
      </c>
      <c r="J622" s="3" t="s">
        <v>395</v>
      </c>
      <c r="K622" s="14" t="s">
        <v>28</v>
      </c>
      <c r="L622" s="1" t="n">
        <v>2014</v>
      </c>
      <c r="M622" s="1" t="n">
        <v>43.6118319142</v>
      </c>
      <c r="N622" s="1" t="n">
        <v>3.97827633639</v>
      </c>
      <c r="O622" s="1" t="n">
        <v>6279687.15833999</v>
      </c>
      <c r="P622" s="1" t="n">
        <v>778996.209147999</v>
      </c>
      <c r="Q622" s="1" t="str">
        <f aca="false">CONCATENATE("POINT(",N622," ",M622,")")</f>
        <v>POINT(3,97827633639 43,6118319142)</v>
      </c>
      <c r="R622" s="1" t="s">
        <v>2610</v>
      </c>
      <c r="S622" s="15" t="s">
        <v>30</v>
      </c>
      <c r="T622" s="5" t="n">
        <v>45408</v>
      </c>
      <c r="U622" s="5" t="n">
        <v>45422</v>
      </c>
      <c r="V622" s="5" t="n">
        <v>45425</v>
      </c>
      <c r="W622" s="5" t="n">
        <v>45429</v>
      </c>
      <c r="X622" s="5"/>
      <c r="Y622" s="5"/>
      <c r="Z622" s="5"/>
      <c r="AA622" s="5"/>
    </row>
    <row r="623" s="4" customFormat="true" ht="18.75" hidden="false" customHeight="false" outlineLevel="0" collapsed="false">
      <c r="A623" s="3" t="s">
        <v>409</v>
      </c>
      <c r="B623" s="12" t="n">
        <v>7</v>
      </c>
      <c r="C623" s="3" t="n">
        <v>26</v>
      </c>
      <c r="D623" s="3" t="s">
        <v>2611</v>
      </c>
      <c r="E623" s="3" t="s">
        <v>2612</v>
      </c>
      <c r="F623" s="3" t="s">
        <v>25</v>
      </c>
      <c r="G623" s="3" t="str">
        <f aca="false">CONCATENATE(F623,"/",H623,"/INRA")</f>
        <v>http://Malus_domestica_Borkh/chaux/INRA</v>
      </c>
      <c r="H623" s="13" t="s">
        <v>412</v>
      </c>
      <c r="I623" s="3" t="n">
        <v>635</v>
      </c>
      <c r="J623" s="3" t="s">
        <v>413</v>
      </c>
      <c r="K623" s="14" t="s">
        <v>28</v>
      </c>
      <c r="L623" s="1" t="n">
        <v>2014</v>
      </c>
      <c r="M623" s="1" t="n">
        <v>43.6118168082999</v>
      </c>
      <c r="N623" s="1" t="n">
        <v>3.97829241155</v>
      </c>
      <c r="O623" s="1" t="n">
        <v>6279685.49567999</v>
      </c>
      <c r="P623" s="1" t="n">
        <v>778997.527956999</v>
      </c>
      <c r="Q623" s="1" t="str">
        <f aca="false">CONCATENATE("POINT(",N623," ",M623,")")</f>
        <v>POINT(3,97829241155 43,6118168082999)</v>
      </c>
      <c r="R623" s="1" t="s">
        <v>2613</v>
      </c>
      <c r="S623" s="15" t="s">
        <v>30</v>
      </c>
      <c r="T623" s="5" t="n">
        <v>45394</v>
      </c>
      <c r="U623" s="5"/>
      <c r="V623" s="5"/>
      <c r="W623" s="5"/>
      <c r="X623" s="5"/>
      <c r="Y623" s="5"/>
      <c r="Z623" s="5"/>
      <c r="AA623" s="5"/>
    </row>
    <row r="624" s="4" customFormat="true" ht="18.75" hidden="false" customHeight="false" outlineLevel="0" collapsed="false">
      <c r="A624" s="3" t="s">
        <v>383</v>
      </c>
      <c r="B624" s="12" t="n">
        <v>7</v>
      </c>
      <c r="C624" s="3" t="n">
        <v>27</v>
      </c>
      <c r="D624" s="3" t="s">
        <v>2614</v>
      </c>
      <c r="E624" s="3" t="s">
        <v>2615</v>
      </c>
      <c r="F624" s="3" t="s">
        <v>25</v>
      </c>
      <c r="G624" s="3" t="str">
        <f aca="false">CONCATENATE(F624,"/",H624,"/INRA")</f>
        <v>http://Malus_domestica_Borkh/reinette_bergamotte/INRA</v>
      </c>
      <c r="H624" s="13" t="s">
        <v>386</v>
      </c>
      <c r="I624" s="3" t="n">
        <v>28</v>
      </c>
      <c r="J624" s="3" t="s">
        <v>387</v>
      </c>
      <c r="K624" s="14" t="s">
        <v>28</v>
      </c>
      <c r="L624" s="1" t="n">
        <v>2014</v>
      </c>
      <c r="M624" s="1" t="n">
        <v>43.6118053487999</v>
      </c>
      <c r="N624" s="1" t="n">
        <v>3.97830615942</v>
      </c>
      <c r="O624" s="1" t="n">
        <v>6279684.23594</v>
      </c>
      <c r="P624" s="1" t="n">
        <v>778998.653826</v>
      </c>
      <c r="Q624" s="1" t="str">
        <f aca="false">CONCATENATE("POINT(",N624," ",M624,")")</f>
        <v>POINT(3,97830615942 43,6118053487999)</v>
      </c>
      <c r="R624" s="1" t="s">
        <v>2616</v>
      </c>
      <c r="S624" s="15" t="s">
        <v>30</v>
      </c>
      <c r="T624" s="5" t="n">
        <v>45368</v>
      </c>
      <c r="U624" s="5" t="n">
        <v>45376</v>
      </c>
      <c r="V624" s="5" t="n">
        <v>45385</v>
      </c>
      <c r="W624" s="5" t="n">
        <v>45397</v>
      </c>
      <c r="X624" s="5"/>
      <c r="Y624" s="5"/>
      <c r="Z624" s="5"/>
      <c r="AA624" s="5"/>
    </row>
    <row r="625" s="4" customFormat="true" ht="18.75" hidden="false" customHeight="false" outlineLevel="0" collapsed="false">
      <c r="A625" s="3" t="s">
        <v>2003</v>
      </c>
      <c r="B625" s="12" t="n">
        <v>7</v>
      </c>
      <c r="C625" s="3" t="n">
        <v>28</v>
      </c>
      <c r="D625" s="3" t="s">
        <v>2617</v>
      </c>
      <c r="E625" s="3" t="s">
        <v>2618</v>
      </c>
      <c r="F625" s="3" t="s">
        <v>25</v>
      </c>
      <c r="G625" s="3" t="str">
        <f aca="false">CONCATENATE(F625,"/",H625,"/INRA")</f>
        <v>http://Malus_domestica_Borkh/cabarelle/INRA</v>
      </c>
      <c r="H625" s="13" t="s">
        <v>2006</v>
      </c>
      <c r="I625" s="3" t="n">
        <v>340</v>
      </c>
      <c r="J625" s="3" t="s">
        <v>2007</v>
      </c>
      <c r="K625" s="14" t="s">
        <v>28</v>
      </c>
      <c r="L625" s="1" t="n">
        <v>2014</v>
      </c>
      <c r="M625" s="1" t="n">
        <v>43.6117897168999</v>
      </c>
      <c r="N625" s="1" t="n">
        <v>3.9783225369</v>
      </c>
      <c r="O625" s="1" t="n">
        <v>6279682.51513999</v>
      </c>
      <c r="P625" s="1" t="n">
        <v>778999.997771</v>
      </c>
      <c r="Q625" s="1" t="str">
        <f aca="false">CONCATENATE("POINT(",N625," ",M625,")")</f>
        <v>POINT(3,9783225369 43,6117897168999)</v>
      </c>
      <c r="R625" s="1" t="s">
        <v>2619</v>
      </c>
      <c r="S625" s="15" t="s">
        <v>30</v>
      </c>
      <c r="T625" s="5" t="n">
        <v>45371</v>
      </c>
      <c r="U625" s="5"/>
      <c r="V625" s="5"/>
      <c r="W625" s="5"/>
      <c r="X625" s="5"/>
      <c r="Y625" s="5"/>
      <c r="Z625" s="5"/>
      <c r="AA625" s="5"/>
    </row>
    <row r="626" s="4" customFormat="true" ht="30" hidden="false" customHeight="false" outlineLevel="0" collapsed="false">
      <c r="A626" s="3" t="s">
        <v>61</v>
      </c>
      <c r="B626" s="12" t="n">
        <v>7</v>
      </c>
      <c r="C626" s="3" t="n">
        <v>29</v>
      </c>
      <c r="D626" s="3" t="s">
        <v>2620</v>
      </c>
      <c r="E626" s="3" t="s">
        <v>2621</v>
      </c>
      <c r="F626" s="3" t="s">
        <v>25</v>
      </c>
      <c r="G626" s="3" t="str">
        <f aca="false">CONCATENATE(F626,"/",H626,"/INRA")</f>
        <v>http://Malus_domestica_Borkh/pomme_blanche_d_ete/INRA</v>
      </c>
      <c r="H626" s="13" t="s">
        <v>64</v>
      </c>
      <c r="I626" s="3" t="n">
        <v>1554</v>
      </c>
      <c r="J626" s="3" t="s">
        <v>65</v>
      </c>
      <c r="K626" s="14" t="s">
        <v>28</v>
      </c>
      <c r="L626" s="1" t="n">
        <v>2014</v>
      </c>
      <c r="M626" s="1" t="n">
        <v>43.611778119</v>
      </c>
      <c r="N626" s="1" t="n">
        <v>3.97833538708</v>
      </c>
      <c r="O626" s="1" t="n">
        <v>6279681.23909999</v>
      </c>
      <c r="P626" s="1" t="n">
        <v>779001.051346</v>
      </c>
      <c r="Q626" s="1" t="str">
        <f aca="false">CONCATENATE("POINT(",N626," ",M626,")")</f>
        <v>POINT(3,97833538708 43,611778119)</v>
      </c>
      <c r="R626" s="1" t="s">
        <v>2622</v>
      </c>
      <c r="S626" s="15" t="s">
        <v>30</v>
      </c>
      <c r="T626" s="5" t="n">
        <v>45380</v>
      </c>
      <c r="U626" s="5"/>
      <c r="V626" s="5"/>
      <c r="W626" s="5"/>
      <c r="X626" s="5"/>
      <c r="Y626" s="5"/>
      <c r="Z626" s="5"/>
      <c r="AA626" s="5"/>
    </row>
    <row r="627" s="4" customFormat="true" ht="18.75" hidden="false" customHeight="false" outlineLevel="0" collapsed="false">
      <c r="A627" s="3" t="s">
        <v>1068</v>
      </c>
      <c r="B627" s="12" t="n">
        <v>7</v>
      </c>
      <c r="C627" s="3" t="n">
        <v>30</v>
      </c>
      <c r="D627" s="3" t="s">
        <v>2623</v>
      </c>
      <c r="E627" s="3" t="s">
        <v>2624</v>
      </c>
      <c r="F627" s="3" t="s">
        <v>25</v>
      </c>
      <c r="G627" s="3" t="str">
        <f aca="false">CONCATENATE(F627,"/",H627,"/INRA")</f>
        <v>http://Malus_domestica_Borkh/platet/INRA</v>
      </c>
      <c r="H627" s="13" t="s">
        <v>1071</v>
      </c>
      <c r="I627" s="3" t="n">
        <v>251</v>
      </c>
      <c r="J627" s="3" t="s">
        <v>1072</v>
      </c>
      <c r="K627" s="14" t="s">
        <v>28</v>
      </c>
      <c r="L627" s="1" t="n">
        <v>2014</v>
      </c>
      <c r="M627" s="1" t="n">
        <v>43.6117645069</v>
      </c>
      <c r="N627" s="1" t="n">
        <v>3.97835128526</v>
      </c>
      <c r="O627" s="1" t="n">
        <v>6279679.74229</v>
      </c>
      <c r="P627" s="1" t="n">
        <v>779002.35381</v>
      </c>
      <c r="Q627" s="1" t="str">
        <f aca="false">CONCATENATE("POINT(",N627," ",M627,")")</f>
        <v>POINT(3,97835128526 43,6117645069)</v>
      </c>
      <c r="R627" s="1" t="s">
        <v>2625</v>
      </c>
      <c r="S627" s="15" t="s">
        <v>30</v>
      </c>
      <c r="T627" s="5" t="n">
        <v>45378</v>
      </c>
      <c r="U627" s="5"/>
      <c r="V627" s="5"/>
      <c r="W627" s="5"/>
      <c r="X627" s="5"/>
      <c r="Y627" s="5"/>
      <c r="Z627" s="5"/>
      <c r="AA627" s="5"/>
    </row>
    <row r="628" s="4" customFormat="true" ht="18.75" hidden="false" customHeight="false" outlineLevel="0" collapsed="false">
      <c r="A628" s="3" t="s">
        <v>531</v>
      </c>
      <c r="B628" s="12" t="n">
        <v>7</v>
      </c>
      <c r="C628" s="3" t="n">
        <v>31</v>
      </c>
      <c r="D628" s="3" t="s">
        <v>2626</v>
      </c>
      <c r="E628" s="3" t="s">
        <v>2627</v>
      </c>
      <c r="F628" s="3" t="s">
        <v>25</v>
      </c>
      <c r="G628" s="3" t="str">
        <f aca="false">CONCATENATE(F628,"/",H628,"/INRA")</f>
        <v>http://Malus_domestica_Borkh/french_crab/INRA</v>
      </c>
      <c r="H628" s="13" t="s">
        <v>534</v>
      </c>
      <c r="I628" s="3" t="n">
        <v>700</v>
      </c>
      <c r="J628" s="3" t="s">
        <v>535</v>
      </c>
      <c r="K628" s="14" t="s">
        <v>28</v>
      </c>
      <c r="L628" s="1" t="n">
        <v>2014</v>
      </c>
      <c r="M628" s="1" t="n">
        <v>43.6117519318</v>
      </c>
      <c r="N628" s="1" t="n">
        <v>3.97836580358</v>
      </c>
      <c r="O628" s="1" t="n">
        <v>6279678.35933</v>
      </c>
      <c r="P628" s="1" t="n">
        <v>779003.543427</v>
      </c>
      <c r="Q628" s="1" t="str">
        <f aca="false">CONCATENATE("POINT(",N628," ",M628,")")</f>
        <v>POINT(3,97836580358 43,6117519318)</v>
      </c>
      <c r="R628" s="1" t="s">
        <v>2628</v>
      </c>
      <c r="S628" s="15" t="s">
        <v>30</v>
      </c>
      <c r="T628" s="5" t="n">
        <v>45371</v>
      </c>
      <c r="U628" s="5" t="n">
        <v>45387</v>
      </c>
      <c r="V628" s="5" t="n">
        <v>45397</v>
      </c>
      <c r="W628" s="5" t="n">
        <v>45399</v>
      </c>
      <c r="X628" s="5"/>
      <c r="Y628" s="5"/>
      <c r="Z628" s="5"/>
      <c r="AA628" s="5"/>
    </row>
    <row r="629" s="4" customFormat="true" ht="18.75" hidden="false" customHeight="false" outlineLevel="0" collapsed="false">
      <c r="A629" s="3" t="s">
        <v>221</v>
      </c>
      <c r="B629" s="12" t="n">
        <v>7</v>
      </c>
      <c r="C629" s="3" t="n">
        <v>32</v>
      </c>
      <c r="D629" s="3" t="s">
        <v>2629</v>
      </c>
      <c r="E629" s="3" t="s">
        <v>2630</v>
      </c>
      <c r="F629" s="3" t="s">
        <v>25</v>
      </c>
      <c r="G629" s="3" t="str">
        <f aca="false">CONCATENATE(F629,"/",H629,"/INRA")</f>
        <v>http://Malus_domestica_Borkh/franklin/INRA</v>
      </c>
      <c r="H629" s="13" t="s">
        <v>224</v>
      </c>
      <c r="I629" s="3" t="n">
        <v>1560</v>
      </c>
      <c r="J629" s="3" t="s">
        <v>225</v>
      </c>
      <c r="K629" s="14" t="s">
        <v>28</v>
      </c>
      <c r="L629" s="1" t="n">
        <v>2014</v>
      </c>
      <c r="M629" s="1" t="n">
        <v>43.6117392533</v>
      </c>
      <c r="N629" s="1" t="n">
        <v>3.97837936037</v>
      </c>
      <c r="O629" s="1" t="n">
        <v>6279676.96392</v>
      </c>
      <c r="P629" s="1" t="n">
        <v>779004.655547</v>
      </c>
      <c r="Q629" s="1" t="str">
        <f aca="false">CONCATENATE("POINT(",N629," ",M629,")")</f>
        <v>POINT(3,97837936037 43,6117392533)</v>
      </c>
      <c r="R629" s="1" t="s">
        <v>2631</v>
      </c>
      <c r="S629" s="15" t="s">
        <v>30</v>
      </c>
      <c r="T629" s="5" t="n">
        <v>45376</v>
      </c>
      <c r="U629" s="5"/>
      <c r="V629" s="5"/>
      <c r="W629" s="5"/>
      <c r="X629" s="5"/>
      <c r="Y629" s="5"/>
      <c r="Z629" s="5"/>
      <c r="AA629" s="5"/>
    </row>
    <row r="630" s="4" customFormat="true" ht="18.75" hidden="false" customHeight="false" outlineLevel="0" collapsed="false">
      <c r="A630" s="3" t="s">
        <v>302</v>
      </c>
      <c r="B630" s="12" t="n">
        <v>7</v>
      </c>
      <c r="C630" s="3" t="n">
        <v>33</v>
      </c>
      <c r="D630" s="3" t="s">
        <v>2632</v>
      </c>
      <c r="E630" s="3" t="s">
        <v>2633</v>
      </c>
      <c r="F630" s="3" t="s">
        <v>25</v>
      </c>
      <c r="G630" s="3" t="str">
        <f aca="false">CONCATENATE(F630,"/",H630,"/INRA")</f>
        <v>http://Malus_domestica_Borkh/calville_d_aout/INRA</v>
      </c>
      <c r="H630" s="13" t="s">
        <v>305</v>
      </c>
      <c r="I630" s="3" t="n">
        <v>636</v>
      </c>
      <c r="J630" s="3" t="s">
        <v>306</v>
      </c>
      <c r="K630" s="14" t="s">
        <v>28</v>
      </c>
      <c r="L630" s="1" t="n">
        <v>2014</v>
      </c>
      <c r="M630" s="1" t="n">
        <v>43.6117242612</v>
      </c>
      <c r="N630" s="1" t="n">
        <v>3.97839629776</v>
      </c>
      <c r="O630" s="1" t="n">
        <v>6279675.31479</v>
      </c>
      <c r="P630" s="1" t="n">
        <v>779006.043825999</v>
      </c>
      <c r="Q630" s="1" t="str">
        <f aca="false">CONCATENATE("POINT(",N630," ",M630,")")</f>
        <v>POINT(3,97839629776 43,6117242612)</v>
      </c>
      <c r="R630" s="1" t="s">
        <v>2634</v>
      </c>
      <c r="S630" s="15" t="s">
        <v>30</v>
      </c>
      <c r="T630" s="5" t="n">
        <v>45371</v>
      </c>
      <c r="U630" s="5" t="n">
        <v>45380</v>
      </c>
      <c r="V630" s="5" t="n">
        <v>45390</v>
      </c>
      <c r="W630" s="5" t="n">
        <v>45397</v>
      </c>
      <c r="X630" s="5"/>
      <c r="Y630" s="5"/>
      <c r="Z630" s="5"/>
      <c r="AA630" s="5"/>
    </row>
    <row r="631" s="4" customFormat="true" ht="18.75" hidden="false" customHeight="false" outlineLevel="0" collapsed="false">
      <c r="A631" s="3" t="s">
        <v>1042</v>
      </c>
      <c r="B631" s="12" t="n">
        <v>7</v>
      </c>
      <c r="C631" s="3" t="n">
        <v>34</v>
      </c>
      <c r="D631" s="3" t="s">
        <v>2635</v>
      </c>
      <c r="E631" s="3" t="s">
        <v>2636</v>
      </c>
      <c r="F631" s="3" t="s">
        <v>25</v>
      </c>
      <c r="G631" s="3" t="str">
        <f aca="false">CONCATENATE(F631,"/",H631,"/INRA")</f>
        <v>http://Malus_domestica_Borkh/monique_dubourg/INRA</v>
      </c>
      <c r="H631" s="13" t="s">
        <v>1045</v>
      </c>
      <c r="I631" s="3" t="n">
        <v>1019</v>
      </c>
      <c r="J631" s="3" t="s">
        <v>1046</v>
      </c>
      <c r="K631" s="14" t="s">
        <v>28</v>
      </c>
      <c r="L631" s="1" t="n">
        <v>2014</v>
      </c>
      <c r="M631" s="1" t="n">
        <v>43.6117112847</v>
      </c>
      <c r="N631" s="1" t="n">
        <v>3.97841006282</v>
      </c>
      <c r="O631" s="1" t="n">
        <v>6279673.88647</v>
      </c>
      <c r="P631" s="1" t="n">
        <v>779007.173175</v>
      </c>
      <c r="Q631" s="1" t="str">
        <f aca="false">CONCATENATE("POINT(",N631," ",M631,")")</f>
        <v>POINT(3,97841006282 43,6117112847)</v>
      </c>
      <c r="R631" s="1" t="s">
        <v>2637</v>
      </c>
      <c r="S631" s="15" t="s">
        <v>30</v>
      </c>
      <c r="T631" s="5" t="n">
        <v>45368</v>
      </c>
      <c r="U631" s="5" t="n">
        <v>45371</v>
      </c>
      <c r="V631" s="5" t="n">
        <v>45373</v>
      </c>
      <c r="W631" s="5" t="n">
        <v>45380</v>
      </c>
      <c r="X631" s="5"/>
      <c r="Y631" s="5"/>
      <c r="Z631" s="5"/>
      <c r="AA631" s="5"/>
    </row>
    <row r="632" s="4" customFormat="true" ht="30" hidden="false" customHeight="false" outlineLevel="0" collapsed="false">
      <c r="A632" s="3" t="s">
        <v>1232</v>
      </c>
      <c r="B632" s="12" t="n">
        <v>7</v>
      </c>
      <c r="C632" s="3" t="n">
        <v>35</v>
      </c>
      <c r="D632" s="3" t="s">
        <v>2638</v>
      </c>
      <c r="E632" s="3" t="s">
        <v>2639</v>
      </c>
      <c r="F632" s="3" t="s">
        <v>25</v>
      </c>
      <c r="G632" s="3" t="str">
        <f aca="false">CONCATENATE(F632,"/",H632,"/INRA")</f>
        <v>http://Malus_domestica_Borkh/grosse_de_saint-clement/INRA</v>
      </c>
      <c r="H632" s="13" t="s">
        <v>1235</v>
      </c>
      <c r="I632" s="3" t="n">
        <v>653</v>
      </c>
      <c r="J632" s="3" t="s">
        <v>1236</v>
      </c>
      <c r="K632" s="14" t="s">
        <v>28</v>
      </c>
      <c r="L632" s="1" t="n">
        <v>2014</v>
      </c>
      <c r="M632" s="1" t="n">
        <v>43.6116976483</v>
      </c>
      <c r="N632" s="1" t="n">
        <v>3.978424689</v>
      </c>
      <c r="O632" s="1" t="n">
        <v>6279672.38568</v>
      </c>
      <c r="P632" s="1" t="n">
        <v>779008.372964999</v>
      </c>
      <c r="Q632" s="1" t="str">
        <f aca="false">CONCATENATE("POINT(",N632," ",M632,")")</f>
        <v>POINT(3,978424689 43,6116976483)</v>
      </c>
      <c r="R632" s="1" t="s">
        <v>2640</v>
      </c>
      <c r="S632" s="15" t="s">
        <v>30</v>
      </c>
      <c r="T632" s="5" t="n">
        <v>45368</v>
      </c>
      <c r="U632" s="5" t="n">
        <v>45373</v>
      </c>
      <c r="V632" s="5" t="n">
        <v>45383</v>
      </c>
      <c r="W632" s="5" t="n">
        <v>45390</v>
      </c>
      <c r="X632" s="5"/>
      <c r="Y632" s="5"/>
      <c r="Z632" s="5"/>
      <c r="AA632" s="5"/>
    </row>
    <row r="633" s="4" customFormat="true" ht="18.75" hidden="false" customHeight="false" outlineLevel="0" collapsed="false">
      <c r="A633" s="3" t="s">
        <v>1074</v>
      </c>
      <c r="B633" s="12" t="n">
        <v>7</v>
      </c>
      <c r="C633" s="3" t="n">
        <v>36</v>
      </c>
      <c r="D633" s="3" t="s">
        <v>2641</v>
      </c>
      <c r="E633" s="3" t="s">
        <v>2642</v>
      </c>
      <c r="F633" s="3" t="s">
        <v>25</v>
      </c>
      <c r="G633" s="3" t="str">
        <f aca="false">CONCATENATE(F633,"/",H633,"/INRA")</f>
        <v>http://Malus_domestica_Borkh/cachao_sagarra/INRA</v>
      </c>
      <c r="H633" s="13" t="s">
        <v>1077</v>
      </c>
      <c r="I633" s="3" t="n">
        <v>1573</v>
      </c>
      <c r="J633" s="3" t="s">
        <v>1078</v>
      </c>
      <c r="K633" s="14" t="s">
        <v>28</v>
      </c>
      <c r="L633" s="1" t="n">
        <v>2014</v>
      </c>
      <c r="M633" s="1" t="n">
        <v>43.6116816591</v>
      </c>
      <c r="N633" s="1" t="n">
        <v>3.97844079682</v>
      </c>
      <c r="O633" s="1" t="n">
        <v>6279670.62490999</v>
      </c>
      <c r="P633" s="1" t="n">
        <v>779009.695634</v>
      </c>
      <c r="Q633" s="1" t="str">
        <f aca="false">CONCATENATE("POINT(",N633," ",M633,")")</f>
        <v>POINT(3,97844079682 43,6116816591)</v>
      </c>
      <c r="R633" s="1" t="s">
        <v>2643</v>
      </c>
      <c r="S633" s="15" t="s">
        <v>30</v>
      </c>
      <c r="T633" s="5" t="n">
        <v>45368</v>
      </c>
      <c r="U633" s="5" t="n">
        <v>45373</v>
      </c>
      <c r="V633" s="5" t="n">
        <v>45383</v>
      </c>
      <c r="W633" s="5" t="n">
        <v>45387</v>
      </c>
      <c r="X633" s="5"/>
      <c r="Y633" s="5"/>
      <c r="Z633" s="5"/>
      <c r="AA633" s="5"/>
    </row>
    <row r="634" s="4" customFormat="true" ht="30" hidden="false" customHeight="false" outlineLevel="0" collapsed="false">
      <c r="A634" s="3" t="s">
        <v>2644</v>
      </c>
      <c r="B634" s="12" t="n">
        <v>7</v>
      </c>
      <c r="C634" s="3" t="n">
        <v>37</v>
      </c>
      <c r="D634" s="3" t="s">
        <v>2645</v>
      </c>
      <c r="E634" s="3" t="s">
        <v>2646</v>
      </c>
      <c r="F634" s="3" t="s">
        <v>25</v>
      </c>
      <c r="G634" s="3" t="str">
        <f aca="false">CONCATENATE(F634,"/",H634,"/INRA")</f>
        <v>http://Malus_domestica_Borkh/fraise_geante_d_exposition/INRA</v>
      </c>
      <c r="H634" s="13" t="s">
        <v>2647</v>
      </c>
      <c r="I634" s="3" t="n">
        <v>27</v>
      </c>
      <c r="J634" s="3" t="s">
        <v>2648</v>
      </c>
      <c r="K634" s="14" t="s">
        <v>28</v>
      </c>
      <c r="L634" s="1" t="n">
        <v>2014</v>
      </c>
      <c r="M634" s="1" t="n">
        <v>43.6116696214999</v>
      </c>
      <c r="N634" s="1" t="n">
        <v>3.97845467326</v>
      </c>
      <c r="O634" s="1" t="n">
        <v>6279669.30104</v>
      </c>
      <c r="P634" s="1" t="n">
        <v>779010.832685</v>
      </c>
      <c r="Q634" s="1" t="str">
        <f aca="false">CONCATENATE("POINT(",N634," ",M634,")")</f>
        <v>POINT(3,97845467326 43,6116696214999)</v>
      </c>
      <c r="R634" s="1" t="s">
        <v>2649</v>
      </c>
      <c r="S634" s="15" t="s">
        <v>30</v>
      </c>
      <c r="T634" s="5" t="n">
        <v>45385</v>
      </c>
      <c r="U634" s="5" t="n">
        <v>45394</v>
      </c>
      <c r="V634" s="5" t="n">
        <v>45397</v>
      </c>
      <c r="W634" s="5" t="n">
        <v>45399</v>
      </c>
      <c r="X634" s="5"/>
      <c r="Y634" s="5"/>
      <c r="Z634" s="5"/>
      <c r="AA634" s="5"/>
    </row>
    <row r="635" s="4" customFormat="true" ht="18.75" hidden="false" customHeight="false" outlineLevel="0" collapsed="false">
      <c r="A635" s="3" t="s">
        <v>1856</v>
      </c>
      <c r="B635" s="12" t="n">
        <v>7</v>
      </c>
      <c r="C635" s="3" t="n">
        <v>38</v>
      </c>
      <c r="D635" s="3" t="s">
        <v>2650</v>
      </c>
      <c r="E635" s="3" t="s">
        <v>2651</v>
      </c>
      <c r="F635" s="3" t="s">
        <v>25</v>
      </c>
      <c r="G635" s="3" t="str">
        <f aca="false">CONCATENATE(F635,"/",H635,"/INRA")</f>
        <v>http://Malus_domestica_Borkh/la_longue/INRA</v>
      </c>
      <c r="H635" s="13" t="s">
        <v>1859</v>
      </c>
      <c r="I635" s="3" t="n">
        <v>1585</v>
      </c>
      <c r="J635" s="3" t="s">
        <v>1860</v>
      </c>
      <c r="K635" s="14" t="s">
        <v>28</v>
      </c>
      <c r="L635" s="1" t="n">
        <v>2014</v>
      </c>
      <c r="M635" s="1" t="n">
        <v>43.6116567333999</v>
      </c>
      <c r="N635" s="1" t="n">
        <v>3.97846959318</v>
      </c>
      <c r="O635" s="1" t="n">
        <v>6279667.8837</v>
      </c>
      <c r="P635" s="1" t="n">
        <v>779012.055165</v>
      </c>
      <c r="Q635" s="1" t="str">
        <f aca="false">CONCATENATE("POINT(",N635," ",M635,")")</f>
        <v>POINT(3,97846959318 43,6116567333999)</v>
      </c>
      <c r="R635" s="1" t="s">
        <v>2652</v>
      </c>
      <c r="S635" s="15" t="s">
        <v>30</v>
      </c>
      <c r="T635" s="5" t="n">
        <v>45411</v>
      </c>
      <c r="U635" s="5" t="n">
        <v>45422</v>
      </c>
      <c r="V635" s="5" t="n">
        <v>45427</v>
      </c>
      <c r="W635" s="5" t="n">
        <v>45429</v>
      </c>
      <c r="X635" s="5"/>
      <c r="Y635" s="5"/>
      <c r="Z635" s="5"/>
      <c r="AA635" s="5"/>
    </row>
    <row r="636" s="4" customFormat="true" ht="18.75" hidden="false" customHeight="false" outlineLevel="0" collapsed="false">
      <c r="A636" s="3" t="s">
        <v>1850</v>
      </c>
      <c r="B636" s="12" t="n">
        <v>7</v>
      </c>
      <c r="C636" s="3" t="n">
        <v>39</v>
      </c>
      <c r="D636" s="3" t="s">
        <v>2653</v>
      </c>
      <c r="E636" s="3" t="s">
        <v>2654</v>
      </c>
      <c r="F636" s="3" t="s">
        <v>25</v>
      </c>
      <c r="G636" s="3" t="str">
        <f aca="false">CONCATENATE(F636,"/",H636,"/INRA")</f>
        <v>http://Malus_domestica_Borkh/bondy_de_vilbert/INRA</v>
      </c>
      <c r="H636" s="13" t="s">
        <v>1853</v>
      </c>
      <c r="I636" s="3" t="n">
        <v>1583</v>
      </c>
      <c r="J636" s="3" t="s">
        <v>1854</v>
      </c>
      <c r="K636" s="14" t="s">
        <v>28</v>
      </c>
      <c r="L636" s="1" t="n">
        <v>2014</v>
      </c>
      <c r="M636" s="1" t="n">
        <v>43.6116432305</v>
      </c>
      <c r="N636" s="1" t="n">
        <v>3.97848371901</v>
      </c>
      <c r="O636" s="1" t="n">
        <v>6279666.39723999</v>
      </c>
      <c r="P636" s="1" t="n">
        <v>779013.214372999</v>
      </c>
      <c r="Q636" s="1" t="str">
        <f aca="false">CONCATENATE("POINT(",N636," ",M636,")")</f>
        <v>POINT(3,97848371901 43,6116432305)</v>
      </c>
      <c r="R636" s="1" t="s">
        <v>2655</v>
      </c>
      <c r="S636" s="15" t="s">
        <v>30</v>
      </c>
      <c r="T636" s="5" t="n">
        <v>45378</v>
      </c>
      <c r="U636" s="5"/>
      <c r="V636" s="5"/>
      <c r="W636" s="5"/>
      <c r="X636" s="5"/>
      <c r="Y636" s="5"/>
      <c r="Z636" s="5"/>
      <c r="AA636" s="5"/>
    </row>
    <row r="637" s="4" customFormat="true" ht="18.75" hidden="false" customHeight="false" outlineLevel="0" collapsed="false">
      <c r="A637" s="3" t="s">
        <v>1328</v>
      </c>
      <c r="B637" s="12" t="n">
        <v>7</v>
      </c>
      <c r="C637" s="3" t="n">
        <v>40</v>
      </c>
      <c r="D637" s="3" t="s">
        <v>2656</v>
      </c>
      <c r="E637" s="3" t="s">
        <v>2657</v>
      </c>
      <c r="F637" s="3" t="s">
        <v>25</v>
      </c>
      <c r="G637" s="3" t="str">
        <f aca="false">CONCATENATE(F637,"/",H637,"/INRA")</f>
        <v>http://Malus_domestica_Borkh/belle_flavoise/INRA</v>
      </c>
      <c r="H637" s="13" t="s">
        <v>1331</v>
      </c>
      <c r="I637" s="3" t="n">
        <v>270</v>
      </c>
      <c r="J637" s="3" t="s">
        <v>1332</v>
      </c>
      <c r="K637" s="14" t="s">
        <v>28</v>
      </c>
      <c r="L637" s="1" t="n">
        <v>2014</v>
      </c>
      <c r="M637" s="1" t="n">
        <v>43.61162962</v>
      </c>
      <c r="N637" s="1" t="n">
        <v>3.97849955614</v>
      </c>
      <c r="O637" s="1" t="n">
        <v>6279664.90053999</v>
      </c>
      <c r="P637" s="1" t="n">
        <v>779014.51191</v>
      </c>
      <c r="Q637" s="1" t="str">
        <f aca="false">CONCATENATE("POINT(",N637," ",M637,")")</f>
        <v>POINT(3,97849955614 43,61162962)</v>
      </c>
      <c r="R637" s="1" t="s">
        <v>2658</v>
      </c>
      <c r="S637" s="15" t="s">
        <v>30</v>
      </c>
      <c r="T637" s="5" t="n">
        <v>45371</v>
      </c>
      <c r="U637" s="5" t="n">
        <v>45385</v>
      </c>
      <c r="V637" s="5" t="n">
        <v>45397</v>
      </c>
      <c r="W637" s="5" t="n">
        <v>45399</v>
      </c>
      <c r="X637" s="5"/>
      <c r="Y637" s="5"/>
      <c r="Z637" s="5"/>
      <c r="AA637" s="5"/>
    </row>
    <row r="638" s="4" customFormat="true" ht="18.75" hidden="false" customHeight="false" outlineLevel="0" collapsed="false">
      <c r="A638" s="3" t="s">
        <v>620</v>
      </c>
      <c r="B638" s="12" t="n">
        <v>7</v>
      </c>
      <c r="C638" s="3" t="n">
        <v>41</v>
      </c>
      <c r="D638" s="3" t="s">
        <v>2659</v>
      </c>
      <c r="E638" s="3" t="s">
        <v>2660</v>
      </c>
      <c r="F638" s="3" t="s">
        <v>25</v>
      </c>
      <c r="G638" s="3" t="str">
        <f aca="false">CONCATENATE(F638,"/",H638,"/INRA")</f>
        <v>http://Malus_domestica_Borkh/camuesa_verde/INRA</v>
      </c>
      <c r="H638" s="13" t="s">
        <v>623</v>
      </c>
      <c r="I638" s="3" t="n">
        <v>1555</v>
      </c>
      <c r="J638" s="3" t="s">
        <v>624</v>
      </c>
      <c r="K638" s="14" t="s">
        <v>28</v>
      </c>
      <c r="L638" s="1" t="n">
        <v>2014</v>
      </c>
      <c r="M638" s="1" t="n">
        <v>43.6116174691999</v>
      </c>
      <c r="N638" s="1" t="n">
        <v>3.9785131901</v>
      </c>
      <c r="O638" s="1" t="n">
        <v>6279663.56386</v>
      </c>
      <c r="P638" s="1" t="n">
        <v>779015.629539999</v>
      </c>
      <c r="Q638" s="1" t="str">
        <f aca="false">CONCATENATE("POINT(",N638," ",M638,")")</f>
        <v>POINT(3,9785131901 43,6116174691999)</v>
      </c>
      <c r="R638" s="1" t="s">
        <v>2661</v>
      </c>
      <c r="S638" s="15" t="s">
        <v>30</v>
      </c>
      <c r="T638" s="5" t="n">
        <v>45368</v>
      </c>
      <c r="U638" s="5" t="n">
        <v>45376</v>
      </c>
      <c r="V638" s="5" t="n">
        <v>45385</v>
      </c>
      <c r="W638" s="5" t="n">
        <v>45397</v>
      </c>
      <c r="X638" s="5"/>
      <c r="Y638" s="5"/>
      <c r="Z638" s="5"/>
      <c r="AA638" s="5"/>
    </row>
    <row r="639" s="4" customFormat="true" ht="18.75" hidden="false" customHeight="false" outlineLevel="0" collapsed="false">
      <c r="A639" s="3" t="s">
        <v>1862</v>
      </c>
      <c r="B639" s="12" t="n">
        <v>7</v>
      </c>
      <c r="C639" s="3" t="n">
        <v>42</v>
      </c>
      <c r="D639" s="3" t="s">
        <v>2662</v>
      </c>
      <c r="E639" s="3" t="s">
        <v>2663</v>
      </c>
      <c r="F639" s="3" t="s">
        <v>25</v>
      </c>
      <c r="G639" s="3" t="str">
        <f aca="false">CONCATENATE(F639,"/",H639,"/INRA")</f>
        <v>http://Malus_domestica_Borkh/mi-aout_de_chaussan/INRA</v>
      </c>
      <c r="H639" s="13" t="s">
        <v>1865</v>
      </c>
      <c r="I639" s="3" t="n">
        <v>1589</v>
      </c>
      <c r="J639" s="3" t="s">
        <v>1866</v>
      </c>
      <c r="K639" s="14" t="s">
        <v>28</v>
      </c>
      <c r="L639" s="1" t="n">
        <v>2015</v>
      </c>
      <c r="M639" s="1" t="n">
        <v>43.6116018477</v>
      </c>
      <c r="N639" s="1" t="n">
        <v>3.97852963095</v>
      </c>
      <c r="O639" s="1" t="n">
        <v>6279661.84429</v>
      </c>
      <c r="P639" s="1" t="n">
        <v>779016.978597</v>
      </c>
      <c r="Q639" s="1" t="str">
        <f aca="false">CONCATENATE("POINT(",N639," ",M639,")")</f>
        <v>POINT(3,97852963095 43,6116018477)</v>
      </c>
      <c r="R639" s="1" t="s">
        <v>2664</v>
      </c>
      <c r="S639" s="15" t="s">
        <v>30</v>
      </c>
      <c r="T639" s="5" t="n">
        <v>45378</v>
      </c>
      <c r="U639" s="5" t="n">
        <v>45394</v>
      </c>
      <c r="V639" s="5" t="n">
        <v>45397</v>
      </c>
      <c r="W639" s="5" t="n">
        <v>45399</v>
      </c>
      <c r="X639" s="5"/>
      <c r="Y639" s="5"/>
      <c r="Z639" s="5"/>
      <c r="AA639" s="5"/>
    </row>
    <row r="640" s="4" customFormat="true" ht="18.75" hidden="false" customHeight="false" outlineLevel="0" collapsed="false">
      <c r="A640" s="3" t="s">
        <v>1124</v>
      </c>
      <c r="B640" s="12" t="n">
        <v>7</v>
      </c>
      <c r="C640" s="3" t="n">
        <v>43</v>
      </c>
      <c r="D640" s="3" t="s">
        <v>2665</v>
      </c>
      <c r="E640" s="3" t="s">
        <v>2666</v>
      </c>
      <c r="F640" s="3" t="s">
        <v>25</v>
      </c>
      <c r="G640" s="3" t="str">
        <f aca="false">CONCATENATE(F640,"/",H640,"/INRA")</f>
        <v>http://Malus_domestica_Borkh/cabana_sagarra/INRA</v>
      </c>
      <c r="H640" s="13" t="s">
        <v>1127</v>
      </c>
      <c r="I640" s="3" t="n">
        <v>1576</v>
      </c>
      <c r="J640" s="3" t="s">
        <v>1128</v>
      </c>
      <c r="K640" s="14" t="s">
        <v>28</v>
      </c>
      <c r="L640" s="1" t="n">
        <v>2014</v>
      </c>
      <c r="M640" s="1" t="n">
        <v>43.6115881885</v>
      </c>
      <c r="N640" s="1" t="n">
        <v>3.97854361765</v>
      </c>
      <c r="O640" s="1" t="n">
        <v>6279660.34032</v>
      </c>
      <c r="P640" s="1" t="n">
        <v>779018.126786999</v>
      </c>
      <c r="Q640" s="1" t="str">
        <f aca="false">CONCATENATE("POINT(",N640," ",M640,")")</f>
        <v>POINT(3,97854361765 43,6115881885)</v>
      </c>
      <c r="R640" s="1" t="s">
        <v>2667</v>
      </c>
      <c r="S640" s="15" t="s">
        <v>30</v>
      </c>
      <c r="T640" s="5" t="n">
        <v>45378</v>
      </c>
      <c r="U640" s="5"/>
      <c r="V640" s="5"/>
      <c r="W640" s="5"/>
      <c r="X640" s="5"/>
      <c r="Y640" s="5"/>
      <c r="Z640" s="5"/>
      <c r="AA640" s="5"/>
    </row>
    <row r="641" s="4" customFormat="true" ht="18.75" hidden="false" customHeight="false" outlineLevel="0" collapsed="false">
      <c r="A641" s="3" t="s">
        <v>1389</v>
      </c>
      <c r="B641" s="12" t="n">
        <v>7</v>
      </c>
      <c r="C641" s="3" t="n">
        <v>44</v>
      </c>
      <c r="D641" s="3" t="s">
        <v>2668</v>
      </c>
      <c r="E641" s="3" t="s">
        <v>2669</v>
      </c>
      <c r="F641" s="3" t="s">
        <v>25</v>
      </c>
      <c r="G641" s="3" t="str">
        <f aca="false">CONCATENATE(F641,"/",H641,"/INRA")</f>
        <v>http://Malus_domestica_Borkh/george_carpenter/INRA</v>
      </c>
      <c r="H641" s="13" t="s">
        <v>1392</v>
      </c>
      <c r="I641" s="3" t="n">
        <v>523</v>
      </c>
      <c r="J641" s="3" t="s">
        <v>1393</v>
      </c>
      <c r="K641" s="14" t="s">
        <v>28</v>
      </c>
      <c r="L641" s="1" t="n">
        <v>2014</v>
      </c>
      <c r="M641" s="1" t="n">
        <v>43.6115747429999</v>
      </c>
      <c r="N641" s="1" t="n">
        <v>3.9785592759</v>
      </c>
      <c r="O641" s="1" t="n">
        <v>6279658.86177999</v>
      </c>
      <c r="P641" s="1" t="n">
        <v>779019.409655999</v>
      </c>
      <c r="Q641" s="1" t="str">
        <f aca="false">CONCATENATE("POINT(",N641," ",M641,")")</f>
        <v>POINT(3,9785592759 43,6115747429999)</v>
      </c>
      <c r="R641" s="1" t="s">
        <v>2670</v>
      </c>
      <c r="S641" s="15" t="s">
        <v>30</v>
      </c>
      <c r="T641" s="5" t="n">
        <v>45376</v>
      </c>
      <c r="U641" s="5" t="n">
        <v>45394</v>
      </c>
      <c r="V641" s="5" t="n">
        <v>45397</v>
      </c>
      <c r="W641" s="5" t="n">
        <v>45399</v>
      </c>
      <c r="X641" s="5"/>
      <c r="Y641" s="5"/>
      <c r="Z641" s="5"/>
      <c r="AA641" s="5"/>
    </row>
    <row r="642" s="4" customFormat="true" ht="18.75" hidden="false" customHeight="false" outlineLevel="0" collapsed="false">
      <c r="A642" s="3" t="s">
        <v>1934</v>
      </c>
      <c r="B642" s="12" t="n">
        <v>7</v>
      </c>
      <c r="C642" s="3" t="n">
        <v>45</v>
      </c>
      <c r="D642" s="3" t="s">
        <v>2671</v>
      </c>
      <c r="E642" s="3" t="s">
        <v>2672</v>
      </c>
      <c r="F642" s="3" t="s">
        <v>25</v>
      </c>
      <c r="G642" s="3" t="str">
        <f aca="false">CONCATENATE(F642,"/",H642,"/INRA")</f>
        <v>http://Malus_domestica_Borkh/tete_de_cheval/INRA</v>
      </c>
      <c r="H642" s="13" t="s">
        <v>1937</v>
      </c>
      <c r="I642" s="3" t="n">
        <v>1602</v>
      </c>
      <c r="J642" s="3" t="s">
        <v>1938</v>
      </c>
      <c r="K642" s="14" t="s">
        <v>28</v>
      </c>
      <c r="L642" s="1" t="n">
        <v>2014</v>
      </c>
      <c r="M642" s="1" t="n">
        <v>43.6115605211999</v>
      </c>
      <c r="N642" s="1" t="n">
        <v>3.97857498035</v>
      </c>
      <c r="O642" s="1" t="n">
        <v>6279657.29702</v>
      </c>
      <c r="P642" s="1" t="n">
        <v>779020.697324999</v>
      </c>
      <c r="Q642" s="1" t="str">
        <f aca="false">CONCATENATE("POINT(",N642," ",M642,")")</f>
        <v>POINT(3,97857498035 43,6115605211999)</v>
      </c>
      <c r="R642" s="1" t="s">
        <v>2673</v>
      </c>
      <c r="S642" s="15" t="s">
        <v>30</v>
      </c>
      <c r="T642" s="5" t="n">
        <v>45380</v>
      </c>
      <c r="U642" s="5" t="n">
        <v>45397</v>
      </c>
      <c r="V642" s="5" t="n">
        <v>45399</v>
      </c>
      <c r="W642" s="5" t="n">
        <v>45404</v>
      </c>
      <c r="X642" s="5"/>
      <c r="Y642" s="5"/>
      <c r="Z642" s="5"/>
      <c r="AA642" s="5"/>
    </row>
    <row r="643" s="4" customFormat="true" ht="30" hidden="false" customHeight="false" outlineLevel="0" collapsed="false">
      <c r="A643" s="3" t="s">
        <v>1166</v>
      </c>
      <c r="B643" s="12" t="n">
        <v>7</v>
      </c>
      <c r="C643" s="3" t="n">
        <v>46</v>
      </c>
      <c r="D643" s="3" t="s">
        <v>2674</v>
      </c>
      <c r="E643" s="3" t="s">
        <v>2675</v>
      </c>
      <c r="F643" s="3" t="s">
        <v>25</v>
      </c>
      <c r="G643" s="3" t="str">
        <f aca="false">CONCATENATE(F643,"/",H643,"/INRA")</f>
        <v>http://Malus_domestica_Borkh/reinette_blanche_de_beussent/INRA</v>
      </c>
      <c r="H643" s="13" t="s">
        <v>1169</v>
      </c>
      <c r="I643" s="3" t="n">
        <v>1578</v>
      </c>
      <c r="J643" s="3" t="s">
        <v>1170</v>
      </c>
      <c r="K643" s="14" t="s">
        <v>28</v>
      </c>
      <c r="L643" s="1" t="n">
        <v>2014</v>
      </c>
      <c r="M643" s="1" t="n">
        <v>43.6115478082</v>
      </c>
      <c r="N643" s="1" t="n">
        <v>3.97858846568</v>
      </c>
      <c r="O643" s="1" t="n">
        <v>6279655.89769999</v>
      </c>
      <c r="P643" s="1" t="n">
        <v>779021.803731</v>
      </c>
      <c r="Q643" s="1" t="str">
        <f aca="false">CONCATENATE("POINT(",N643," ",M643,")")</f>
        <v>POINT(3,97858846568 43,6115478082)</v>
      </c>
      <c r="R643" s="1" t="s">
        <v>2676</v>
      </c>
      <c r="S643" s="15" t="s">
        <v>30</v>
      </c>
      <c r="T643" s="5" t="n">
        <v>45378</v>
      </c>
      <c r="U643" s="5" t="n">
        <v>45387</v>
      </c>
      <c r="V643" s="5" t="n">
        <v>45392</v>
      </c>
      <c r="W643" s="5" t="n">
        <v>45397</v>
      </c>
      <c r="X643" s="5"/>
      <c r="Y643" s="5"/>
      <c r="Z643" s="5"/>
      <c r="AA643" s="5"/>
    </row>
    <row r="644" s="4" customFormat="true" ht="18.75" hidden="false" customHeight="false" outlineLevel="0" collapsed="false">
      <c r="A644" s="3" t="s">
        <v>350</v>
      </c>
      <c r="B644" s="12" t="n">
        <v>7</v>
      </c>
      <c r="C644" s="3" t="n">
        <v>47</v>
      </c>
      <c r="D644" s="3" t="s">
        <v>2677</v>
      </c>
      <c r="E644" s="3" t="s">
        <v>2678</v>
      </c>
      <c r="F644" s="3" t="s">
        <v>25</v>
      </c>
      <c r="G644" s="3" t="str">
        <f aca="false">CONCATENATE(F644,"/",H644,"/INRA")</f>
        <v>http://Malus_domestica_Borkh/belle_de_mleiev/INRA</v>
      </c>
      <c r="H644" s="13" t="s">
        <v>353</v>
      </c>
      <c r="I644" s="3" t="n">
        <v>1563</v>
      </c>
      <c r="J644" s="3" t="s">
        <v>354</v>
      </c>
      <c r="K644" s="14" t="s">
        <v>28</v>
      </c>
      <c r="L644" s="1" t="n">
        <v>2014</v>
      </c>
      <c r="M644" s="1" t="n">
        <v>43.6115346198999</v>
      </c>
      <c r="N644" s="1" t="n">
        <v>3.97860369525</v>
      </c>
      <c r="O644" s="1" t="n">
        <v>6279654.44732</v>
      </c>
      <c r="P644" s="1" t="n">
        <v>779023.051632</v>
      </c>
      <c r="Q644" s="1" t="str">
        <f aca="false">CONCATENATE("POINT(",N644," ",M644,")")</f>
        <v>POINT(3,97860369525 43,6115346198999)</v>
      </c>
      <c r="R644" s="1" t="s">
        <v>2679</v>
      </c>
      <c r="S644" s="15" t="s">
        <v>30</v>
      </c>
      <c r="T644" s="5" t="n">
        <v>45368</v>
      </c>
      <c r="U644" s="5" t="n">
        <v>45376</v>
      </c>
      <c r="V644" s="5" t="n">
        <v>45387</v>
      </c>
      <c r="W644" s="5" t="n">
        <v>45394</v>
      </c>
      <c r="X644" s="5"/>
      <c r="Y644" s="5"/>
      <c r="Z644" s="5"/>
      <c r="AA644" s="5"/>
    </row>
    <row r="645" s="4" customFormat="true" ht="18.75" hidden="false" customHeight="false" outlineLevel="0" collapsed="false">
      <c r="A645" s="3" t="s">
        <v>146</v>
      </c>
      <c r="B645" s="12" t="n">
        <v>7</v>
      </c>
      <c r="C645" s="3" t="n">
        <v>48</v>
      </c>
      <c r="D645" s="3" t="s">
        <v>2680</v>
      </c>
      <c r="E645" s="3" t="s">
        <v>2681</v>
      </c>
      <c r="F645" s="3" t="s">
        <v>25</v>
      </c>
      <c r="G645" s="3" t="str">
        <f aca="false">CONCATENATE(F645,"/",H645,"/INRA")</f>
        <v>http://Malus_domestica_Borkh/la_nationale/INRA</v>
      </c>
      <c r="H645" s="13" t="s">
        <v>149</v>
      </c>
      <c r="I645" s="3" t="n">
        <v>757</v>
      </c>
      <c r="J645" s="3" t="s">
        <v>150</v>
      </c>
      <c r="K645" s="14" t="s">
        <v>28</v>
      </c>
      <c r="L645" s="1" t="n">
        <v>2014</v>
      </c>
      <c r="M645" s="1" t="n">
        <v>43.6115215383999</v>
      </c>
      <c r="N645" s="1" t="n">
        <v>3.97861834746</v>
      </c>
      <c r="O645" s="1" t="n">
        <v>6279653.00822999</v>
      </c>
      <c r="P645" s="1" t="n">
        <v>779024.252768</v>
      </c>
      <c r="Q645" s="1" t="str">
        <f aca="false">CONCATENATE("POINT(",N645," ",M645,")")</f>
        <v>POINT(3,97861834746 43,6115215383999)</v>
      </c>
      <c r="R645" s="1" t="s">
        <v>2682</v>
      </c>
      <c r="S645" s="15" t="s">
        <v>30</v>
      </c>
      <c r="T645" s="5" t="n">
        <v>45394</v>
      </c>
      <c r="U645" s="5" t="n">
        <v>45406</v>
      </c>
      <c r="V645" s="5" t="n">
        <v>45413</v>
      </c>
      <c r="W645" s="5" t="n">
        <v>45422</v>
      </c>
      <c r="X645" s="5"/>
      <c r="Y645" s="5"/>
      <c r="Z645" s="5"/>
      <c r="AA645" s="5"/>
    </row>
    <row r="646" s="4" customFormat="true" ht="18.75" hidden="false" customHeight="false" outlineLevel="0" collapsed="false">
      <c r="A646" s="3" t="s">
        <v>1808</v>
      </c>
      <c r="B646" s="12" t="n">
        <v>7</v>
      </c>
      <c r="C646" s="3" t="n">
        <v>49</v>
      </c>
      <c r="D646" s="3" t="s">
        <v>2683</v>
      </c>
      <c r="E646" s="3" t="s">
        <v>2684</v>
      </c>
      <c r="F646" s="3" t="s">
        <v>25</v>
      </c>
      <c r="G646" s="3" t="str">
        <f aca="false">CONCATENATE(F646,"/",H646,"/INRA")</f>
        <v>http://Malus_domestica_Borkh/ulmer_reinette/INRA</v>
      </c>
      <c r="H646" s="13" t="s">
        <v>1811</v>
      </c>
      <c r="I646" s="3" t="n">
        <v>449</v>
      </c>
      <c r="J646" s="3" t="s">
        <v>1812</v>
      </c>
      <c r="K646" s="14" t="s">
        <v>28</v>
      </c>
      <c r="L646" s="1" t="n">
        <v>2014</v>
      </c>
      <c r="M646" s="1" t="n">
        <v>43.6115068905</v>
      </c>
      <c r="N646" s="1" t="n">
        <v>3.97863365934</v>
      </c>
      <c r="O646" s="1" t="n">
        <v>6279651.39570999</v>
      </c>
      <c r="P646" s="1" t="n">
        <v>779025.509328</v>
      </c>
      <c r="Q646" s="1" t="str">
        <f aca="false">CONCATENATE("POINT(",N646," ",M646,")")</f>
        <v>POINT(3,97863365934 43,6115068905)</v>
      </c>
      <c r="R646" s="1" t="s">
        <v>2685</v>
      </c>
      <c r="S646" s="15" t="s">
        <v>30</v>
      </c>
      <c r="T646" s="5" t="n">
        <v>45368</v>
      </c>
      <c r="U646" s="5" t="n">
        <v>45373</v>
      </c>
      <c r="V646" s="5" t="n">
        <v>45385</v>
      </c>
      <c r="W646" s="5" t="n">
        <v>45394</v>
      </c>
      <c r="X646" s="5"/>
      <c r="Y646" s="5"/>
      <c r="Z646" s="5"/>
      <c r="AA646" s="5"/>
    </row>
    <row r="647" s="4" customFormat="true" ht="18.75" hidden="false" customHeight="false" outlineLevel="0" collapsed="false">
      <c r="A647" s="3" t="s">
        <v>272</v>
      </c>
      <c r="B647" s="12" t="n">
        <v>7</v>
      </c>
      <c r="C647" s="3" t="n">
        <v>50</v>
      </c>
      <c r="D647" s="3" t="s">
        <v>2686</v>
      </c>
      <c r="E647" s="3" t="s">
        <v>2687</v>
      </c>
      <c r="F647" s="3" t="s">
        <v>25</v>
      </c>
      <c r="G647" s="3" t="str">
        <f aca="false">CONCATENATE(F647,"/",H647,"/INRA")</f>
        <v>http://Malus_domestica_Borkh/reale_d_entraygues/INRA</v>
      </c>
      <c r="H647" s="13" t="s">
        <v>275</v>
      </c>
      <c r="I647" s="3" t="n">
        <v>748</v>
      </c>
      <c r="J647" s="3" t="s">
        <v>276</v>
      </c>
      <c r="K647" s="14" t="s">
        <v>28</v>
      </c>
      <c r="L647" s="1" t="n">
        <v>2014</v>
      </c>
      <c r="M647" s="1" t="n">
        <v>43.6114938224</v>
      </c>
      <c r="N647" s="1" t="n">
        <v>3.97864855167</v>
      </c>
      <c r="O647" s="1" t="n">
        <v>6279649.95835999</v>
      </c>
      <c r="P647" s="1" t="n">
        <v>779026.729835</v>
      </c>
      <c r="Q647" s="1" t="str">
        <f aca="false">CONCATENATE("POINT(",N647," ",M647,")")</f>
        <v>POINT(3,97864855167 43,6114938224)</v>
      </c>
      <c r="R647" s="1" t="s">
        <v>2688</v>
      </c>
      <c r="S647" s="15" t="s">
        <v>30</v>
      </c>
      <c r="T647" s="5" t="n">
        <v>45368</v>
      </c>
      <c r="U647" s="5" t="n">
        <v>45383</v>
      </c>
      <c r="V647" s="5" t="n">
        <v>45387</v>
      </c>
      <c r="W647" s="5" t="n">
        <v>45397</v>
      </c>
      <c r="X647" s="5"/>
      <c r="Y647" s="5"/>
      <c r="Z647" s="5"/>
      <c r="AA647" s="5"/>
    </row>
    <row r="648" s="4" customFormat="true" ht="18.75" hidden="false" customHeight="false" outlineLevel="0" collapsed="false">
      <c r="A648" s="3" t="s">
        <v>1018</v>
      </c>
      <c r="B648" s="12" t="n">
        <v>7</v>
      </c>
      <c r="C648" s="3" t="n">
        <v>51</v>
      </c>
      <c r="D648" s="3" t="s">
        <v>2689</v>
      </c>
      <c r="E648" s="3" t="s">
        <v>2690</v>
      </c>
      <c r="F648" s="3" t="s">
        <v>25</v>
      </c>
      <c r="G648" s="3" t="str">
        <f aca="false">CONCATENATE(F648,"/",H648,"/INRA")</f>
        <v>http://Malus_domestica_Borkh/anisha_hosta/INRA</v>
      </c>
      <c r="H648" s="13" t="s">
        <v>1021</v>
      </c>
      <c r="I648" s="3" t="n">
        <v>328</v>
      </c>
      <c r="J648" s="3" t="s">
        <v>1022</v>
      </c>
      <c r="K648" s="14" t="s">
        <v>28</v>
      </c>
      <c r="L648" s="1" t="n">
        <v>2014</v>
      </c>
      <c r="M648" s="1" t="n">
        <v>43.6114795362</v>
      </c>
      <c r="N648" s="1" t="n">
        <v>3.97866366951</v>
      </c>
      <c r="O648" s="1" t="n">
        <v>6279648.38583999</v>
      </c>
      <c r="P648" s="1" t="n">
        <v>779027.970228999</v>
      </c>
      <c r="Q648" s="1" t="str">
        <f aca="false">CONCATENATE("POINT(",N648," ",M648,")")</f>
        <v>POINT(3,97866366951 43,6114795362)</v>
      </c>
      <c r="R648" s="1" t="s">
        <v>2691</v>
      </c>
      <c r="S648" s="15" t="s">
        <v>30</v>
      </c>
      <c r="T648" s="5" t="n">
        <v>45387</v>
      </c>
      <c r="U648" s="5" t="n">
        <v>45399</v>
      </c>
      <c r="V648" s="5" t="n">
        <v>45404</v>
      </c>
      <c r="W648" s="5" t="n">
        <v>45413</v>
      </c>
      <c r="X648" s="5"/>
      <c r="Y648" s="5"/>
      <c r="Z648" s="5"/>
      <c r="AA648" s="5"/>
    </row>
    <row r="649" s="4" customFormat="true" ht="18.75" hidden="false" customHeight="false" outlineLevel="0" collapsed="false">
      <c r="A649" s="3" t="s">
        <v>1380</v>
      </c>
      <c r="B649" s="12" t="n">
        <v>7</v>
      </c>
      <c r="C649" s="3" t="n">
        <v>52</v>
      </c>
      <c r="D649" s="3" t="s">
        <v>2692</v>
      </c>
      <c r="E649" s="3" t="s">
        <v>2693</v>
      </c>
      <c r="F649" s="3" t="s">
        <v>25</v>
      </c>
      <c r="G649" s="3" t="str">
        <f aca="false">CONCATENATE(F649,"/",H649,"/INRA")</f>
        <v>http://Malus_domestica_Borkh/france_deliquet/INRA</v>
      </c>
      <c r="H649" s="13" t="s">
        <v>1383</v>
      </c>
      <c r="I649" s="3" t="n">
        <v>645</v>
      </c>
      <c r="J649" s="3" t="s">
        <v>1384</v>
      </c>
      <c r="K649" s="14" t="s">
        <v>28</v>
      </c>
      <c r="L649" s="1" t="n">
        <v>2014</v>
      </c>
      <c r="M649" s="1" t="n">
        <v>43.6114661315</v>
      </c>
      <c r="N649" s="1" t="n">
        <v>3.97867910663</v>
      </c>
      <c r="O649" s="1" t="n">
        <v>6279646.91160999</v>
      </c>
      <c r="P649" s="1" t="n">
        <v>779029.235191</v>
      </c>
      <c r="Q649" s="1" t="str">
        <f aca="false">CONCATENATE("POINT(",N649," ",M649,")")</f>
        <v>POINT(3,97867910663 43,6114661315)</v>
      </c>
      <c r="R649" s="1" t="s">
        <v>2694</v>
      </c>
      <c r="S649" s="15" t="s">
        <v>30</v>
      </c>
      <c r="T649" s="5" t="n">
        <v>45397</v>
      </c>
      <c r="U649" s="5" t="n">
        <v>45406</v>
      </c>
      <c r="V649" s="5" t="n">
        <v>45413</v>
      </c>
      <c r="W649" s="5" t="n">
        <v>45422</v>
      </c>
      <c r="X649" s="5"/>
      <c r="Y649" s="5"/>
      <c r="Z649" s="5"/>
      <c r="AA649" s="5"/>
    </row>
    <row r="650" s="4" customFormat="true" ht="18.75" hidden="false" customHeight="false" outlineLevel="0" collapsed="false">
      <c r="A650" s="3" t="s">
        <v>115</v>
      </c>
      <c r="B650" s="12" t="n">
        <v>7</v>
      </c>
      <c r="C650" s="3" t="n">
        <v>53</v>
      </c>
      <c r="D650" s="3" t="s">
        <v>2695</v>
      </c>
      <c r="E650" s="3" t="s">
        <v>2696</v>
      </c>
      <c r="F650" s="3" t="s">
        <v>25</v>
      </c>
      <c r="G650" s="3" t="str">
        <f aca="false">CONCATENATE(F650,"/",H650,"/INRA")</f>
        <v>http://Malus_domestica_Borkh/pouzac/INRA</v>
      </c>
      <c r="H650" s="13" t="s">
        <v>118</v>
      </c>
      <c r="I650" s="3" t="n">
        <v>752</v>
      </c>
      <c r="J650" s="3" t="s">
        <v>119</v>
      </c>
      <c r="K650" s="14" t="s">
        <v>28</v>
      </c>
      <c r="L650" s="1" t="n">
        <v>2014</v>
      </c>
      <c r="M650" s="1" t="n">
        <v>43.6114531293</v>
      </c>
      <c r="N650" s="1" t="n">
        <v>3.978693989</v>
      </c>
      <c r="O650" s="1" t="n">
        <v>6279645.48156999</v>
      </c>
      <c r="P650" s="1" t="n">
        <v>779030.454804999</v>
      </c>
      <c r="Q650" s="1" t="str">
        <f aca="false">CONCATENATE("POINT(",N650," ",M650,")")</f>
        <v>POINT(3,978693989 43,6114531293)</v>
      </c>
      <c r="R650" s="1" t="s">
        <v>2697</v>
      </c>
      <c r="S650" s="15" t="s">
        <v>30</v>
      </c>
      <c r="T650" s="5" t="n">
        <v>45387</v>
      </c>
      <c r="U650" s="5" t="n">
        <v>45397</v>
      </c>
      <c r="V650" s="5" t="n">
        <v>45401</v>
      </c>
      <c r="W650" s="5" t="n">
        <v>45406</v>
      </c>
      <c r="X650" s="5"/>
      <c r="Y650" s="5"/>
      <c r="Z650" s="5"/>
      <c r="AA650" s="5"/>
    </row>
    <row r="651" s="4" customFormat="true" ht="18.75" hidden="false" customHeight="false" outlineLevel="0" collapsed="false">
      <c r="A651" s="3" t="s">
        <v>43</v>
      </c>
      <c r="B651" s="12" t="n">
        <v>7</v>
      </c>
      <c r="C651" s="3" t="n">
        <v>54</v>
      </c>
      <c r="D651" s="3" t="s">
        <v>2698</v>
      </c>
      <c r="E651" s="3" t="s">
        <v>2699</v>
      </c>
      <c r="F651" s="3" t="s">
        <v>25</v>
      </c>
      <c r="G651" s="3" t="str">
        <f aca="false">CONCATENATE(F651,"/",H651,"/INRA")</f>
        <v>http://Malus_domestica_Borkh/cassou/INRA</v>
      </c>
      <c r="H651" s="13" t="s">
        <v>46</v>
      </c>
      <c r="I651" s="3" t="n">
        <v>689</v>
      </c>
      <c r="J651" s="3" t="s">
        <v>47</v>
      </c>
      <c r="K651" s="14" t="s">
        <v>28</v>
      </c>
      <c r="L651" s="1" t="n">
        <v>2014</v>
      </c>
      <c r="M651" s="1" t="n">
        <v>43.6114386898999</v>
      </c>
      <c r="N651" s="1" t="n">
        <v>3.97870850401</v>
      </c>
      <c r="O651" s="1" t="n">
        <v>6279643.89142999</v>
      </c>
      <c r="P651" s="1" t="n">
        <v>779031.646734999</v>
      </c>
      <c r="Q651" s="1" t="str">
        <f aca="false">CONCATENATE("POINT(",N651," ",M651,")")</f>
        <v>POINT(3,97870850401 43,6114386898999)</v>
      </c>
      <c r="R651" s="1" t="s">
        <v>2700</v>
      </c>
      <c r="S651" s="15" t="s">
        <v>30</v>
      </c>
      <c r="T651" s="5" t="n">
        <v>45387</v>
      </c>
      <c r="U651" s="5" t="n">
        <v>45397</v>
      </c>
      <c r="V651" s="5" t="n">
        <v>45401</v>
      </c>
      <c r="W651" s="5" t="n">
        <v>45404</v>
      </c>
      <c r="X651" s="5"/>
      <c r="Y651" s="5"/>
      <c r="Z651" s="5"/>
      <c r="AA651" s="5"/>
    </row>
    <row r="652" s="4" customFormat="true" ht="18.75" hidden="false" customHeight="false" outlineLevel="0" collapsed="false">
      <c r="A652" s="3" t="s">
        <v>31</v>
      </c>
      <c r="B652" s="12" t="n">
        <v>7</v>
      </c>
      <c r="C652" s="3" t="n">
        <v>55</v>
      </c>
      <c r="D652" s="3" t="s">
        <v>2701</v>
      </c>
      <c r="E652" s="3" t="s">
        <v>2702</v>
      </c>
      <c r="F652" s="3" t="s">
        <v>25</v>
      </c>
      <c r="G652" s="3" t="str">
        <f aca="false">CONCATENATE(F652,"/",H652,"/INRA")</f>
        <v>http://Malus_domestica_Borkh/borowitsky/INRA</v>
      </c>
      <c r="H652" s="13" t="s">
        <v>34</v>
      </c>
      <c r="I652" s="3" t="n">
        <v>29</v>
      </c>
      <c r="J652" s="3" t="s">
        <v>35</v>
      </c>
      <c r="K652" s="14" t="s">
        <v>28</v>
      </c>
      <c r="L652" s="1" t="n">
        <v>2014</v>
      </c>
      <c r="M652" s="1" t="n">
        <v>43.6114254063</v>
      </c>
      <c r="N652" s="1" t="n">
        <v>3.97872372402</v>
      </c>
      <c r="O652" s="1" t="n">
        <v>6279642.43044</v>
      </c>
      <c r="P652" s="1" t="n">
        <v>779032.894000999</v>
      </c>
      <c r="Q652" s="1" t="str">
        <f aca="false">CONCATENATE("POINT(",N652," ",M652,")")</f>
        <v>POINT(3,97872372402 43,6114254063)</v>
      </c>
      <c r="R652" s="1" t="s">
        <v>2703</v>
      </c>
      <c r="S652" s="15" t="s">
        <v>30</v>
      </c>
      <c r="T652" s="5" t="n">
        <v>45368</v>
      </c>
      <c r="U652" s="5" t="n">
        <v>45376</v>
      </c>
      <c r="V652" s="5" t="n">
        <v>45380</v>
      </c>
      <c r="W652" s="5" t="n">
        <v>45387</v>
      </c>
      <c r="X652" s="5"/>
      <c r="Y652" s="5"/>
      <c r="Z652" s="5"/>
      <c r="AA652" s="5"/>
    </row>
    <row r="653" s="4" customFormat="true" ht="18.75" hidden="false" customHeight="false" outlineLevel="0" collapsed="false">
      <c r="A653" s="3" t="s">
        <v>421</v>
      </c>
      <c r="B653" s="12" t="n">
        <v>7</v>
      </c>
      <c r="C653" s="3" t="n">
        <v>56</v>
      </c>
      <c r="D653" s="3" t="s">
        <v>2704</v>
      </c>
      <c r="E653" s="3" t="s">
        <v>2705</v>
      </c>
      <c r="F653" s="3" t="s">
        <v>25</v>
      </c>
      <c r="G653" s="3" t="str">
        <f aca="false">CONCATENATE(F653,"/",H653,"/INRA")</f>
        <v>http://Malus_domestica_Borkh/belle_fille_de_st_feyre/INRA</v>
      </c>
      <c r="H653" s="13" t="s">
        <v>424</v>
      </c>
      <c r="I653" s="3" t="n">
        <v>793</v>
      </c>
      <c r="J653" s="3" t="s">
        <v>425</v>
      </c>
      <c r="K653" s="14" t="s">
        <v>28</v>
      </c>
      <c r="L653" s="1" t="n">
        <v>2014</v>
      </c>
      <c r="M653" s="1" t="n">
        <v>43.6114117017</v>
      </c>
      <c r="N653" s="1" t="n">
        <v>3.97873955087</v>
      </c>
      <c r="O653" s="1" t="n">
        <v>6279640.92327999</v>
      </c>
      <c r="P653" s="1" t="n">
        <v>779034.190848</v>
      </c>
      <c r="Q653" s="1" t="str">
        <f aca="false">CONCATENATE("POINT(",N653," ",M653,")")</f>
        <v>POINT(3,97873955087 43,6114117017)</v>
      </c>
      <c r="R653" s="1" t="s">
        <v>2706</v>
      </c>
      <c r="S653" s="15" t="s">
        <v>30</v>
      </c>
      <c r="T653" s="5" t="n">
        <v>45439</v>
      </c>
      <c r="U653" s="5"/>
      <c r="V653" s="5"/>
      <c r="W653" s="5"/>
      <c r="X653" s="5"/>
      <c r="Y653" s="5"/>
      <c r="Z653" s="5"/>
      <c r="AA653" s="5"/>
    </row>
    <row r="654" s="4" customFormat="true" ht="18.75" hidden="false" customHeight="false" outlineLevel="0" collapsed="false">
      <c r="A654" s="3" t="s">
        <v>1148</v>
      </c>
      <c r="B654" s="12" t="n">
        <v>7</v>
      </c>
      <c r="C654" s="3" t="n">
        <v>57</v>
      </c>
      <c r="D654" s="3" t="s">
        <v>2707</v>
      </c>
      <c r="E654" s="3" t="s">
        <v>2708</v>
      </c>
      <c r="F654" s="3" t="s">
        <v>25</v>
      </c>
      <c r="G654" s="3" t="str">
        <f aca="false">CONCATENATE(F654,"/",H654,"/INRA")</f>
        <v>http://Malus_domestica_Borkh/baguette_violette/INRA</v>
      </c>
      <c r="H654" s="13" t="s">
        <v>1151</v>
      </c>
      <c r="I654" s="3" t="n">
        <v>1577</v>
      </c>
      <c r="J654" s="3" t="s">
        <v>1152</v>
      </c>
      <c r="K654" s="14" t="s">
        <v>28</v>
      </c>
      <c r="L654" s="1" t="n">
        <v>2014</v>
      </c>
      <c r="M654" s="1" t="n">
        <v>43.6113981959</v>
      </c>
      <c r="N654" s="1" t="n">
        <v>3.97875435566</v>
      </c>
      <c r="O654" s="1" t="n">
        <v>6279639.43719</v>
      </c>
      <c r="P654" s="1" t="n">
        <v>779035.404893</v>
      </c>
      <c r="Q654" s="1" t="str">
        <f aca="false">CONCATENATE("POINT(",N654," ",M654,")")</f>
        <v>POINT(3,97875435566 43,6113981959)</v>
      </c>
      <c r="R654" s="1" t="s">
        <v>2709</v>
      </c>
      <c r="S654" s="15" t="s">
        <v>30</v>
      </c>
      <c r="T654" s="5" t="n">
        <v>45385</v>
      </c>
      <c r="U654" s="5" t="n">
        <v>45397</v>
      </c>
      <c r="V654" s="5" t="n">
        <v>45401</v>
      </c>
      <c r="W654" s="5" t="n">
        <v>45406</v>
      </c>
      <c r="X654" s="5"/>
      <c r="Y654" s="5"/>
      <c r="Z654" s="5"/>
      <c r="AA654" s="5"/>
    </row>
    <row r="655" s="4" customFormat="true" ht="18.75" hidden="false" customHeight="false" outlineLevel="0" collapsed="false">
      <c r="A655" s="3" t="s">
        <v>966</v>
      </c>
      <c r="B655" s="12" t="n">
        <v>7</v>
      </c>
      <c r="C655" s="3" t="n">
        <v>58</v>
      </c>
      <c r="D655" s="3" t="s">
        <v>2710</v>
      </c>
      <c r="E655" s="3" t="s">
        <v>2711</v>
      </c>
      <c r="F655" s="3" t="s">
        <v>25</v>
      </c>
      <c r="G655" s="3" t="str">
        <f aca="false">CONCATENATE(F655,"/",H655,"/INRA")</f>
        <v>http://Malus_domestica_Borkh/rose_de_berne/INRA</v>
      </c>
      <c r="H655" s="13" t="s">
        <v>969</v>
      </c>
      <c r="I655" s="3" t="n">
        <v>83</v>
      </c>
      <c r="J655" s="3" t="s">
        <v>970</v>
      </c>
      <c r="K655" s="14" t="s">
        <v>28</v>
      </c>
      <c r="L655" s="1" t="n">
        <v>2014</v>
      </c>
      <c r="M655" s="1" t="n">
        <v>43.6113838339</v>
      </c>
      <c r="N655" s="1" t="n">
        <v>3.97877020745</v>
      </c>
      <c r="O655" s="1" t="n">
        <v>6279637.85699999</v>
      </c>
      <c r="P655" s="1" t="n">
        <v>779036.70466</v>
      </c>
      <c r="Q655" s="1" t="str">
        <f aca="false">CONCATENATE("POINT(",N655," ",M655,")")</f>
        <v>POINT(3,97877020745 43,6113838339)</v>
      </c>
      <c r="R655" s="1" t="s">
        <v>2712</v>
      </c>
      <c r="S655" s="15" t="s">
        <v>30</v>
      </c>
      <c r="T655" s="5" t="n">
        <v>45376</v>
      </c>
      <c r="U655" s="5"/>
      <c r="V655" s="5"/>
      <c r="W655" s="5"/>
      <c r="X655" s="5"/>
      <c r="Y655" s="5"/>
      <c r="Z655" s="5"/>
      <c r="AA655" s="5"/>
    </row>
    <row r="656" s="4" customFormat="true" ht="18.75" hidden="false" customHeight="false" outlineLevel="0" collapsed="false">
      <c r="A656" s="3" t="s">
        <v>67</v>
      </c>
      <c r="B656" s="12" t="n">
        <v>7</v>
      </c>
      <c r="C656" s="3" t="n">
        <v>59</v>
      </c>
      <c r="D656" s="3" t="s">
        <v>2713</v>
      </c>
      <c r="E656" s="3" t="s">
        <v>2714</v>
      </c>
      <c r="F656" s="3" t="s">
        <v>25</v>
      </c>
      <c r="G656" s="3" t="str">
        <f aca="false">CONCATENATE(F656,"/",H656,"/INRA")</f>
        <v>http://Malus_domestica_Borkh/cravert_rouge/INRA</v>
      </c>
      <c r="H656" s="13" t="s">
        <v>70</v>
      </c>
      <c r="I656" s="3" t="n">
        <v>641</v>
      </c>
      <c r="J656" s="3" t="s">
        <v>71</v>
      </c>
      <c r="K656" s="14" t="s">
        <v>28</v>
      </c>
      <c r="L656" s="1" t="n">
        <v>2014</v>
      </c>
      <c r="M656" s="1" t="n">
        <v>43.6113712587999</v>
      </c>
      <c r="N656" s="1" t="n">
        <v>3.97878498819</v>
      </c>
      <c r="O656" s="1" t="n">
        <v>6279636.47431</v>
      </c>
      <c r="P656" s="1" t="n">
        <v>779037.915482999</v>
      </c>
      <c r="Q656" s="1" t="str">
        <f aca="false">CONCATENATE("POINT(",N656," ",M656,")")</f>
        <v>POINT(3,97878498819 43,6113712587999)</v>
      </c>
      <c r="R656" s="1" t="s">
        <v>2715</v>
      </c>
      <c r="S656" s="15" t="s">
        <v>30</v>
      </c>
      <c r="T656" s="5" t="n">
        <v>45399</v>
      </c>
      <c r="U656" s="5"/>
      <c r="V656" s="5"/>
      <c r="W656" s="5"/>
      <c r="X656" s="5"/>
      <c r="Y656" s="5"/>
      <c r="Z656" s="5"/>
      <c r="AA656" s="5"/>
    </row>
    <row r="657" s="4" customFormat="true" ht="18.75" hidden="false" customHeight="false" outlineLevel="0" collapsed="false">
      <c r="A657" s="3" t="s">
        <v>1118</v>
      </c>
      <c r="B657" s="12" t="n">
        <v>7</v>
      </c>
      <c r="C657" s="3" t="n">
        <v>60</v>
      </c>
      <c r="D657" s="3" t="s">
        <v>2716</v>
      </c>
      <c r="E657" s="3" t="s">
        <v>2717</v>
      </c>
      <c r="F657" s="3" t="s">
        <v>25</v>
      </c>
      <c r="G657" s="3" t="str">
        <f aca="false">CONCATENATE(F657,"/",H657,"/INRA")</f>
        <v>http://Malus_domestica_Borkh/suzette/INRA</v>
      </c>
      <c r="H657" s="13" t="s">
        <v>1121</v>
      </c>
      <c r="I657" s="3" t="n">
        <v>229</v>
      </c>
      <c r="J657" s="3" t="s">
        <v>1122</v>
      </c>
      <c r="K657" s="14" t="s">
        <v>28</v>
      </c>
      <c r="L657" s="1" t="n">
        <v>2014</v>
      </c>
      <c r="M657" s="1" t="n">
        <v>43.6113563937</v>
      </c>
      <c r="N657" s="1" t="n">
        <v>3.97880073039</v>
      </c>
      <c r="O657" s="1" t="n">
        <v>6279634.8381</v>
      </c>
      <c r="P657" s="1" t="n">
        <v>779039.207094999</v>
      </c>
      <c r="Q657" s="1" t="str">
        <f aca="false">CONCATENATE("POINT(",N657," ",M657,")")</f>
        <v>POINT(3,97880073039 43,6113563937)</v>
      </c>
      <c r="R657" s="1" t="s">
        <v>2718</v>
      </c>
      <c r="S657" s="15" t="s">
        <v>30</v>
      </c>
      <c r="T657" s="5" t="n">
        <v>45376</v>
      </c>
      <c r="U657" s="5" t="n">
        <v>45394</v>
      </c>
      <c r="V657" s="5" t="n">
        <v>45399</v>
      </c>
      <c r="W657" s="5" t="n">
        <v>45404</v>
      </c>
      <c r="X657" s="5"/>
      <c r="Y657" s="5"/>
      <c r="Z657" s="5"/>
      <c r="AA657" s="5"/>
    </row>
    <row r="658" s="4" customFormat="true" ht="18.75" hidden="false" customHeight="false" outlineLevel="0" collapsed="false">
      <c r="A658" s="3" t="s">
        <v>1080</v>
      </c>
      <c r="B658" s="12" t="n">
        <v>7</v>
      </c>
      <c r="C658" s="3" t="n">
        <v>61</v>
      </c>
      <c r="D658" s="3" t="s">
        <v>2719</v>
      </c>
      <c r="E658" s="3" t="s">
        <v>2720</v>
      </c>
      <c r="F658" s="3" t="s">
        <v>25</v>
      </c>
      <c r="G658" s="3" t="str">
        <f aca="false">CONCATENATE(F658,"/",H658,"/INRA")</f>
        <v>http://Malus_domestica_Borkh/vedette_du_bearn/INRA</v>
      </c>
      <c r="H658" s="13" t="s">
        <v>1083</v>
      </c>
      <c r="I658" s="3" t="n">
        <v>466</v>
      </c>
      <c r="J658" s="3" t="s">
        <v>1084</v>
      </c>
      <c r="K658" s="14" t="s">
        <v>28</v>
      </c>
      <c r="L658" s="1" t="n">
        <v>2014</v>
      </c>
      <c r="M658" s="1" t="n">
        <v>43.61134272</v>
      </c>
      <c r="N658" s="1" t="n">
        <v>3.97881552097</v>
      </c>
      <c r="O658" s="1" t="n">
        <v>6279633.33332</v>
      </c>
      <c r="P658" s="1" t="n">
        <v>779040.420227</v>
      </c>
      <c r="Q658" s="1" t="str">
        <f aca="false">CONCATENATE("POINT(",N658," ",M658,")")</f>
        <v>POINT(3,97881552097 43,61134272)</v>
      </c>
      <c r="R658" s="1" t="s">
        <v>2721</v>
      </c>
      <c r="S658" s="15" t="s">
        <v>30</v>
      </c>
      <c r="T658" s="5" t="n">
        <v>45394</v>
      </c>
      <c r="U658" s="5" t="n">
        <v>45399</v>
      </c>
      <c r="V658" s="5" t="n">
        <v>45408</v>
      </c>
      <c r="W658" s="5" t="n">
        <v>45418</v>
      </c>
      <c r="X658" s="5"/>
      <c r="Y658" s="5"/>
      <c r="Z658" s="5"/>
      <c r="AA658" s="5"/>
    </row>
    <row r="659" s="4" customFormat="true" ht="18.75" hidden="false" customHeight="false" outlineLevel="0" collapsed="false">
      <c r="A659" s="3" t="s">
        <v>1880</v>
      </c>
      <c r="B659" s="12" t="n">
        <v>7</v>
      </c>
      <c r="C659" s="3" t="n">
        <v>62</v>
      </c>
      <c r="D659" s="3" t="s">
        <v>2722</v>
      </c>
      <c r="E659" s="3" t="s">
        <v>2723</v>
      </c>
      <c r="F659" s="3" t="s">
        <v>25</v>
      </c>
      <c r="G659" s="3" t="str">
        <f aca="false">CONCATENATE(F659,"/",H659,"/INRA")</f>
        <v>http://Malus_domestica_Borkh/vierge_du_pilat/INRA</v>
      </c>
      <c r="H659" s="13" t="s">
        <v>1883</v>
      </c>
      <c r="I659" s="3" t="n">
        <v>1591</v>
      </c>
      <c r="J659" s="3" t="s">
        <v>1884</v>
      </c>
      <c r="K659" s="14" t="s">
        <v>28</v>
      </c>
      <c r="L659" s="1" t="n">
        <v>2014</v>
      </c>
      <c r="M659" s="1" t="n">
        <v>43.6113291518</v>
      </c>
      <c r="N659" s="1" t="n">
        <v>3.97883102798</v>
      </c>
      <c r="O659" s="1" t="n">
        <v>6279631.84100999</v>
      </c>
      <c r="P659" s="1" t="n">
        <v>779041.691063</v>
      </c>
      <c r="Q659" s="1" t="str">
        <f aca="false">CONCATENATE("POINT(",N659," ",M659,")")</f>
        <v>POINT(3,97883102798 43,6113291518)</v>
      </c>
      <c r="R659" s="1" t="s">
        <v>2724</v>
      </c>
      <c r="S659" s="15" t="s">
        <v>30</v>
      </c>
      <c r="T659" s="5" t="n">
        <v>45376</v>
      </c>
      <c r="U659" s="5" t="n">
        <v>45397</v>
      </c>
      <c r="V659" s="5" t="n">
        <v>45399</v>
      </c>
      <c r="W659" s="5" t="n">
        <v>45404</v>
      </c>
      <c r="X659" s="5"/>
      <c r="Y659" s="5"/>
      <c r="Z659" s="5"/>
      <c r="AA659" s="5"/>
    </row>
    <row r="660" s="4" customFormat="true" ht="30" hidden="false" customHeight="false" outlineLevel="0" collapsed="false">
      <c r="A660" s="3" t="s">
        <v>1340</v>
      </c>
      <c r="B660" s="12" t="n">
        <v>7</v>
      </c>
      <c r="C660" s="3" t="n">
        <v>63</v>
      </c>
      <c r="D660" s="3" t="s">
        <v>2725</v>
      </c>
      <c r="E660" s="3" t="s">
        <v>2726</v>
      </c>
      <c r="F660" s="3" t="s">
        <v>25</v>
      </c>
      <c r="G660" s="3" t="str">
        <f aca="false">CONCATENATE(F660,"/",H660,"/INRA")</f>
        <v>http://Malus_domestica_Borkh/belle-fleur_de_saint-benoit/INRA</v>
      </c>
      <c r="H660" s="13" t="s">
        <v>1343</v>
      </c>
      <c r="I660" s="3" t="n">
        <v>352</v>
      </c>
      <c r="J660" s="3" t="s">
        <v>1344</v>
      </c>
      <c r="K660" s="14" t="s">
        <v>28</v>
      </c>
      <c r="L660" s="1" t="n">
        <v>2014</v>
      </c>
      <c r="M660" s="1" t="n">
        <v>43.6113144366999</v>
      </c>
      <c r="N660" s="1" t="n">
        <v>3.97884630916</v>
      </c>
      <c r="O660" s="1" t="n">
        <v>6279630.22099999</v>
      </c>
      <c r="P660" s="1" t="n">
        <v>779042.945244999</v>
      </c>
      <c r="Q660" s="1" t="str">
        <f aca="false">CONCATENATE("POINT(",N660," ",M660,")")</f>
        <v>POINT(3,97884630916 43,6113144366999)</v>
      </c>
      <c r="R660" s="1" t="s">
        <v>2727</v>
      </c>
      <c r="S660" s="15" t="s">
        <v>30</v>
      </c>
      <c r="T660" s="5" t="n">
        <v>45371</v>
      </c>
      <c r="U660" s="5" t="n">
        <v>45383</v>
      </c>
      <c r="V660" s="5" t="n">
        <v>45399</v>
      </c>
      <c r="W660" s="5" t="n">
        <v>45401</v>
      </c>
      <c r="X660" s="5"/>
      <c r="Y660" s="5"/>
      <c r="Z660" s="5"/>
      <c r="AA660" s="5"/>
    </row>
    <row r="661" s="4" customFormat="true" ht="18.75" hidden="false" customHeight="false" outlineLevel="0" collapsed="false">
      <c r="A661" s="3" t="s">
        <v>942</v>
      </c>
      <c r="B661" s="12" t="n">
        <v>7</v>
      </c>
      <c r="C661" s="3" t="n">
        <v>64</v>
      </c>
      <c r="D661" s="3" t="s">
        <v>2728</v>
      </c>
      <c r="E661" s="3" t="s">
        <v>2729</v>
      </c>
      <c r="F661" s="3" t="s">
        <v>25</v>
      </c>
      <c r="G661" s="3" t="str">
        <f aca="false">CONCATENATE(F661,"/",H661,"/INRA")</f>
        <v>http://Malus_domestica_Borkh/radoux/INRA</v>
      </c>
      <c r="H661" s="13" t="s">
        <v>945</v>
      </c>
      <c r="I661" s="3" t="n">
        <v>22</v>
      </c>
      <c r="J661" s="3" t="s">
        <v>946</v>
      </c>
      <c r="K661" s="14" t="s">
        <v>28</v>
      </c>
      <c r="L661" s="1" t="n">
        <v>2014</v>
      </c>
      <c r="M661" s="1" t="n">
        <v>43.6113015976999</v>
      </c>
      <c r="N661" s="1" t="n">
        <v>3.97886103987</v>
      </c>
      <c r="O661" s="1" t="n">
        <v>6279628.80893</v>
      </c>
      <c r="P661" s="1" t="n">
        <v>779044.152393999</v>
      </c>
      <c r="Q661" s="1" t="str">
        <f aca="false">CONCATENATE("POINT(",N661," ",M661,")")</f>
        <v>POINT(3,97886103987 43,6113015976999)</v>
      </c>
      <c r="R661" s="1" t="s">
        <v>2730</v>
      </c>
      <c r="S661" s="15" t="s">
        <v>30</v>
      </c>
      <c r="T661" s="5" t="n">
        <v>45378</v>
      </c>
      <c r="U661" s="5"/>
      <c r="V661" s="5"/>
      <c r="W661" s="5"/>
      <c r="X661" s="5"/>
      <c r="Y661" s="5"/>
      <c r="Z661" s="5"/>
      <c r="AA661" s="5"/>
    </row>
    <row r="662" s="4" customFormat="true" ht="30" hidden="false" customHeight="false" outlineLevel="0" collapsed="false">
      <c r="A662" s="3" t="s">
        <v>97</v>
      </c>
      <c r="B662" s="12" t="n">
        <v>7</v>
      </c>
      <c r="C662" s="3" t="n">
        <v>65</v>
      </c>
      <c r="D662" s="3" t="s">
        <v>2731</v>
      </c>
      <c r="E662" s="3" t="s">
        <v>2732</v>
      </c>
      <c r="F662" s="3" t="s">
        <v>25</v>
      </c>
      <c r="G662" s="3" t="str">
        <f aca="false">CONCATENATE(F662,"/",H662,"/INRA")</f>
        <v>http://Malus_domestica_Borkh/pomme_d_ete_rougeur_de_peche/INRA</v>
      </c>
      <c r="H662" s="13" t="s">
        <v>100</v>
      </c>
      <c r="I662" s="3" t="n">
        <v>63</v>
      </c>
      <c r="J662" s="3" t="s">
        <v>101</v>
      </c>
      <c r="K662" s="14" t="s">
        <v>28</v>
      </c>
      <c r="L662" s="1" t="n">
        <v>2014</v>
      </c>
      <c r="M662" s="1" t="n">
        <v>43.6112877138</v>
      </c>
      <c r="N662" s="1" t="n">
        <v>3.97887637234</v>
      </c>
      <c r="O662" s="1" t="n">
        <v>6279627.28134999</v>
      </c>
      <c r="P662" s="1" t="n">
        <v>779045.409574</v>
      </c>
      <c r="Q662" s="1" t="str">
        <f aca="false">CONCATENATE("POINT(",N662," ",M662,")")</f>
        <v>POINT(3,97887637234 43,6112877138)</v>
      </c>
      <c r="R662" s="1" t="s">
        <v>2733</v>
      </c>
      <c r="S662" s="15" t="s">
        <v>30</v>
      </c>
      <c r="T662" s="5" t="n">
        <v>45368</v>
      </c>
      <c r="U662" s="5" t="n">
        <v>45376</v>
      </c>
      <c r="V662" s="5" t="n">
        <v>45383</v>
      </c>
      <c r="W662" s="5" t="n">
        <v>45394</v>
      </c>
      <c r="X662" s="5"/>
      <c r="Y662" s="5"/>
      <c r="Z662" s="5"/>
      <c r="AA662" s="5"/>
    </row>
    <row r="663" s="4" customFormat="true" ht="18.75" hidden="false" customHeight="false" outlineLevel="0" collapsed="false">
      <c r="A663" s="3" t="s">
        <v>1443</v>
      </c>
      <c r="B663" s="12" t="n">
        <v>7</v>
      </c>
      <c r="C663" s="3" t="n">
        <v>66</v>
      </c>
      <c r="D663" s="3" t="s">
        <v>2734</v>
      </c>
      <c r="E663" s="3" t="s">
        <v>2735</v>
      </c>
      <c r="F663" s="3" t="s">
        <v>25</v>
      </c>
      <c r="G663" s="3" t="str">
        <f aca="false">CONCATENATE(F663,"/",H663,"/INRA")</f>
        <v>http://Malus_domestica_Borkh/reinette_de_raffray/INRA</v>
      </c>
      <c r="H663" s="13" t="s">
        <v>1446</v>
      </c>
      <c r="I663" s="3" t="n">
        <v>553</v>
      </c>
      <c r="J663" s="3" t="s">
        <v>1447</v>
      </c>
      <c r="K663" s="14" t="s">
        <v>28</v>
      </c>
      <c r="L663" s="1" t="n">
        <v>2014</v>
      </c>
      <c r="M663" s="1" t="n">
        <v>43.6112747688</v>
      </c>
      <c r="N663" s="1" t="n">
        <v>3.97888920412</v>
      </c>
      <c r="O663" s="1" t="n">
        <v>6279625.85561</v>
      </c>
      <c r="P663" s="1" t="n">
        <v>779046.463536</v>
      </c>
      <c r="Q663" s="1" t="str">
        <f aca="false">CONCATENATE("POINT(",N663," ",M663,")")</f>
        <v>POINT(3,97888920412 43,6112747688)</v>
      </c>
      <c r="R663" s="1" t="s">
        <v>2736</v>
      </c>
      <c r="S663" s="15" t="s">
        <v>30</v>
      </c>
      <c r="T663" s="5" t="n">
        <v>45397</v>
      </c>
      <c r="U663" s="5" t="n">
        <v>45399</v>
      </c>
      <c r="V663" s="5" t="n">
        <v>45404</v>
      </c>
      <c r="W663" s="5" t="n">
        <v>45415</v>
      </c>
      <c r="X663" s="5"/>
      <c r="Y663" s="5"/>
      <c r="Z663" s="5"/>
      <c r="AA663" s="5"/>
    </row>
    <row r="664" s="4" customFormat="true" ht="18.75" hidden="false" customHeight="false" outlineLevel="0" collapsed="false">
      <c r="A664" s="3" t="s">
        <v>109</v>
      </c>
      <c r="B664" s="12" t="n">
        <v>7</v>
      </c>
      <c r="C664" s="3" t="n">
        <v>67</v>
      </c>
      <c r="D664" s="3" t="s">
        <v>2737</v>
      </c>
      <c r="E664" s="3" t="s">
        <v>2738</v>
      </c>
      <c r="F664" s="3" t="s">
        <v>25</v>
      </c>
      <c r="G664" s="3" t="str">
        <f aca="false">CONCATENATE(F664,"/",H664,"/INRA")</f>
        <v>http://Malus_domestica_Borkh/canada_rouge/INRA</v>
      </c>
      <c r="H664" s="13" t="s">
        <v>112</v>
      </c>
      <c r="I664" s="3" t="n">
        <v>1520</v>
      </c>
      <c r="J664" s="3" t="s">
        <v>113</v>
      </c>
      <c r="K664" s="14" t="s">
        <v>28</v>
      </c>
      <c r="L664" s="1" t="n">
        <v>2014</v>
      </c>
      <c r="M664" s="1" t="n">
        <v>43.6112592217999</v>
      </c>
      <c r="N664" s="1" t="n">
        <v>3.9789071034</v>
      </c>
      <c r="O664" s="1" t="n">
        <v>6279624.14577999</v>
      </c>
      <c r="P664" s="1" t="n">
        <v>779047.930271</v>
      </c>
      <c r="Q664" s="1" t="str">
        <f aca="false">CONCATENATE("POINT(",N664," ",M664,")")</f>
        <v>POINT(3,9789071034 43,6112592217999)</v>
      </c>
      <c r="R664" s="1" t="s">
        <v>2739</v>
      </c>
      <c r="S664" s="15" t="s">
        <v>30</v>
      </c>
      <c r="T664" s="5" t="n">
        <v>45368</v>
      </c>
      <c r="U664" s="5"/>
      <c r="V664" s="5"/>
      <c r="W664" s="5"/>
      <c r="X664" s="5"/>
      <c r="Y664" s="5"/>
      <c r="Z664" s="5"/>
      <c r="AA664" s="5"/>
    </row>
    <row r="665" s="4" customFormat="true" ht="18.75" hidden="false" customHeight="false" outlineLevel="0" collapsed="false">
      <c r="A665" s="3" t="s">
        <v>1346</v>
      </c>
      <c r="B665" s="12" t="n">
        <v>7</v>
      </c>
      <c r="C665" s="3" t="n">
        <v>68</v>
      </c>
      <c r="D665" s="3" t="s">
        <v>2740</v>
      </c>
      <c r="E665" s="3" t="s">
        <v>2741</v>
      </c>
      <c r="F665" s="3" t="s">
        <v>25</v>
      </c>
      <c r="G665" s="3" t="str">
        <f aca="false">CONCATENATE(F665,"/",H665,"/INRA")</f>
        <v>http://Malus_domestica_Borkh/bonnet_de_comte/INRA</v>
      </c>
      <c r="H665" s="13" t="s">
        <v>1349</v>
      </c>
      <c r="I665" s="3" t="n">
        <v>166</v>
      </c>
      <c r="J665" s="3" t="s">
        <v>1350</v>
      </c>
      <c r="K665" s="14" t="s">
        <v>28</v>
      </c>
      <c r="L665" s="1" t="n">
        <v>2014</v>
      </c>
      <c r="M665" s="1" t="n">
        <v>43.6112459567999</v>
      </c>
      <c r="N665" s="1" t="n">
        <v>3.97892280995</v>
      </c>
      <c r="O665" s="1" t="n">
        <v>6279622.68735</v>
      </c>
      <c r="P665" s="1" t="n">
        <v>779049.216804999</v>
      </c>
      <c r="Q665" s="1" t="str">
        <f aca="false">CONCATENATE("POINT(",N665," ",M665,")")</f>
        <v>POINT(3,97892280995 43,6112459567999)</v>
      </c>
      <c r="R665" s="1" t="s">
        <v>2742</v>
      </c>
      <c r="S665" s="15" t="s">
        <v>30</v>
      </c>
      <c r="T665" s="5" t="n">
        <v>45385</v>
      </c>
      <c r="U665" s="5" t="n">
        <v>45397</v>
      </c>
      <c r="V665" s="5" t="n">
        <v>45401</v>
      </c>
      <c r="W665" s="5" t="n">
        <v>45406</v>
      </c>
      <c r="X665" s="5"/>
      <c r="Y665" s="5"/>
      <c r="Z665" s="5"/>
      <c r="AA665" s="5"/>
    </row>
    <row r="666" s="4" customFormat="true" ht="18.75" hidden="false" customHeight="false" outlineLevel="0" collapsed="false">
      <c r="A666" s="3" t="s">
        <v>525</v>
      </c>
      <c r="B666" s="12" t="n">
        <v>7</v>
      </c>
      <c r="C666" s="3" t="n">
        <v>69</v>
      </c>
      <c r="D666" s="3" t="s">
        <v>2743</v>
      </c>
      <c r="E666" s="3" t="s">
        <v>2744</v>
      </c>
      <c r="F666" s="3" t="s">
        <v>25</v>
      </c>
      <c r="G666" s="3" t="str">
        <f aca="false">CONCATENATE(F666,"/",H666,"/INRA")</f>
        <v>http://Malus_domestica_Borkh/api_etoile/INRA</v>
      </c>
      <c r="H666" s="13" t="s">
        <v>528</v>
      </c>
      <c r="I666" s="3" t="n">
        <v>76</v>
      </c>
      <c r="J666" s="3" t="s">
        <v>529</v>
      </c>
      <c r="K666" s="14" t="s">
        <v>28</v>
      </c>
      <c r="L666" s="1" t="n">
        <v>2014</v>
      </c>
      <c r="M666" s="1" t="n">
        <v>43.6112326893999</v>
      </c>
      <c r="N666" s="1" t="n">
        <v>3.97893673298</v>
      </c>
      <c r="O666" s="1" t="n">
        <v>6279621.22687</v>
      </c>
      <c r="P666" s="1" t="n">
        <v>779050.359329</v>
      </c>
      <c r="Q666" s="1" t="str">
        <f aca="false">CONCATENATE("POINT(",N666," ",M666,")")</f>
        <v>POINT(3,97893673298 43,6112326893999)</v>
      </c>
      <c r="R666" s="1" t="s">
        <v>2745</v>
      </c>
      <c r="S666" s="15" t="s">
        <v>30</v>
      </c>
      <c r="T666" s="5" t="n">
        <v>45371</v>
      </c>
      <c r="U666" s="5" t="n">
        <v>45390</v>
      </c>
      <c r="V666" s="5" t="n">
        <v>45397</v>
      </c>
      <c r="W666" s="5" t="n">
        <v>45399</v>
      </c>
      <c r="X666" s="5"/>
      <c r="Y666" s="5"/>
      <c r="Z666" s="5"/>
      <c r="AA666" s="5"/>
    </row>
    <row r="667" s="4" customFormat="true" ht="18.75" hidden="false" customHeight="false" outlineLevel="0" collapsed="false">
      <c r="A667" s="3" t="s">
        <v>1964</v>
      </c>
      <c r="B667" s="12" t="n">
        <v>7</v>
      </c>
      <c r="C667" s="3" t="n">
        <v>70</v>
      </c>
      <c r="D667" s="3" t="s">
        <v>2746</v>
      </c>
      <c r="E667" s="3" t="s">
        <v>2747</v>
      </c>
      <c r="F667" s="3" t="s">
        <v>25</v>
      </c>
      <c r="G667" s="3" t="str">
        <f aca="false">CONCATENATE(F667,"/",H667,"/INRA")</f>
        <v>http://Malus_domestica_Borkh/bonne_hotture/INRA</v>
      </c>
      <c r="H667" s="13" t="s">
        <v>1967</v>
      </c>
      <c r="I667" s="3" t="n">
        <v>124</v>
      </c>
      <c r="J667" s="3" t="s">
        <v>1968</v>
      </c>
      <c r="K667" s="14" t="s">
        <v>28</v>
      </c>
      <c r="L667" s="1" t="n">
        <v>2014</v>
      </c>
      <c r="M667" s="1" t="n">
        <v>43.6112182680999</v>
      </c>
      <c r="N667" s="1" t="n">
        <v>3.978952605</v>
      </c>
      <c r="O667" s="1" t="n">
        <v>6279619.64011</v>
      </c>
      <c r="P667" s="1" t="n">
        <v>779051.660818999</v>
      </c>
      <c r="Q667" s="1" t="str">
        <f aca="false">CONCATENATE("POINT(",N667," ",M667,")")</f>
        <v>POINT(3,978952605 43,6112182680999)</v>
      </c>
      <c r="R667" s="1" t="s">
        <v>2748</v>
      </c>
      <c r="S667" s="15" t="s">
        <v>30</v>
      </c>
      <c r="T667" s="5" t="n">
        <v>45378</v>
      </c>
      <c r="U667" s="5" t="n">
        <v>45397</v>
      </c>
      <c r="V667" s="5" t="n">
        <v>45399</v>
      </c>
      <c r="W667" s="5" t="n">
        <v>45404</v>
      </c>
      <c r="X667" s="5"/>
      <c r="Y667" s="5"/>
      <c r="Z667" s="5"/>
      <c r="AA667" s="5"/>
    </row>
    <row r="668" s="4" customFormat="true" ht="18.75" hidden="false" customHeight="false" outlineLevel="0" collapsed="false">
      <c r="A668" s="3" t="s">
        <v>1012</v>
      </c>
      <c r="B668" s="12" t="n">
        <v>7</v>
      </c>
      <c r="C668" s="3" t="n">
        <v>71</v>
      </c>
      <c r="D668" s="3" t="s">
        <v>2749</v>
      </c>
      <c r="E668" s="3" t="s">
        <v>2750</v>
      </c>
      <c r="F668" s="3" t="s">
        <v>25</v>
      </c>
      <c r="G668" s="3" t="str">
        <f aca="false">CONCATENATE(F668,"/",H668,"/INRA")</f>
        <v>http://Malus_domestica_Borkh/cuyonette/INRA</v>
      </c>
      <c r="H668" s="13" t="s">
        <v>1015</v>
      </c>
      <c r="I668" s="3" t="n">
        <v>1569</v>
      </c>
      <c r="J668" s="3" t="s">
        <v>1016</v>
      </c>
      <c r="K668" s="14" t="s">
        <v>28</v>
      </c>
      <c r="L668" s="1" t="n">
        <v>2014</v>
      </c>
      <c r="M668" s="1" t="n">
        <v>43.6112042617</v>
      </c>
      <c r="N668" s="1" t="n">
        <v>3.97896805017</v>
      </c>
      <c r="O668" s="1" t="n">
        <v>6279618.09903</v>
      </c>
      <c r="P668" s="1" t="n">
        <v>779052.927270999</v>
      </c>
      <c r="Q668" s="1" t="str">
        <f aca="false">CONCATENATE("POINT(",N668," ",M668,")")</f>
        <v>POINT(3,97896805017 43,6112042617)</v>
      </c>
      <c r="R668" s="1" t="s">
        <v>2751</v>
      </c>
      <c r="S668" s="15" t="s">
        <v>30</v>
      </c>
      <c r="T668" s="5" t="n">
        <v>45368</v>
      </c>
      <c r="U668" s="5" t="n">
        <v>45371</v>
      </c>
      <c r="V668" s="5" t="n">
        <v>45380</v>
      </c>
      <c r="W668" s="5" t="n">
        <v>45387</v>
      </c>
      <c r="X668" s="5"/>
      <c r="Y668" s="5"/>
      <c r="Z668" s="5"/>
      <c r="AA668" s="5"/>
    </row>
    <row r="669" s="4" customFormat="true" ht="18.75" hidden="false" customHeight="false" outlineLevel="0" collapsed="false">
      <c r="A669" s="3" t="s">
        <v>1276</v>
      </c>
      <c r="B669" s="12" t="n">
        <v>7</v>
      </c>
      <c r="C669" s="3" t="n">
        <v>72</v>
      </c>
      <c r="D669" s="3" t="s">
        <v>2752</v>
      </c>
      <c r="E669" s="3" t="s">
        <v>2753</v>
      </c>
      <c r="F669" s="3" t="s">
        <v>25</v>
      </c>
      <c r="G669" s="3" t="str">
        <f aca="false">CONCATENATE(F669,"/",H669,"/INRA")</f>
        <v>http://Malus_domestica_Borkh/reinette_thouin/INRA</v>
      </c>
      <c r="H669" s="13" t="s">
        <v>1279</v>
      </c>
      <c r="I669" s="3" t="n">
        <v>134</v>
      </c>
      <c r="J669" s="3" t="s">
        <v>1280</v>
      </c>
      <c r="K669" s="14" t="s">
        <v>28</v>
      </c>
      <c r="L669" s="1" t="n">
        <v>2014</v>
      </c>
      <c r="M669" s="1" t="n">
        <v>43.611191327</v>
      </c>
      <c r="N669" s="1" t="n">
        <v>3.97898303531</v>
      </c>
      <c r="O669" s="1" t="n">
        <v>6279616.67657999</v>
      </c>
      <c r="P669" s="1" t="n">
        <v>779054.155100999</v>
      </c>
      <c r="Q669" s="1" t="str">
        <f aca="false">CONCATENATE("POINT(",N669," ",M669,")")</f>
        <v>POINT(3,97898303531 43,611191327)</v>
      </c>
      <c r="R669" s="1" t="s">
        <v>2754</v>
      </c>
      <c r="S669" s="15" t="s">
        <v>30</v>
      </c>
      <c r="T669" s="5" t="n">
        <v>45373</v>
      </c>
      <c r="U669" s="5" t="n">
        <v>45394</v>
      </c>
      <c r="V669" s="5" t="n">
        <v>45397</v>
      </c>
      <c r="W669" s="5" t="n">
        <v>45399</v>
      </c>
      <c r="X669" s="5"/>
      <c r="Y669" s="5"/>
      <c r="Z669" s="5"/>
      <c r="AA669" s="5"/>
    </row>
    <row r="670" s="4" customFormat="true" ht="18.75" hidden="false" customHeight="false" outlineLevel="0" collapsed="false">
      <c r="A670" s="3" t="s">
        <v>2051</v>
      </c>
      <c r="B670" s="12" t="n">
        <v>7</v>
      </c>
      <c r="C670" s="3" t="n">
        <v>73</v>
      </c>
      <c r="D670" s="3" t="s">
        <v>2755</v>
      </c>
      <c r="E670" s="3" t="s">
        <v>2756</v>
      </c>
      <c r="F670" s="3" t="s">
        <v>25</v>
      </c>
      <c r="G670" s="3" t="str">
        <f aca="false">CONCATENATE(F670,"/",H670,"/INRA")</f>
        <v>http://Malus_domestica_Borkh/gewurtzluiken/INRA</v>
      </c>
      <c r="H670" s="13" t="s">
        <v>2054</v>
      </c>
      <c r="I670" s="3" t="n">
        <v>315</v>
      </c>
      <c r="J670" s="3" t="s">
        <v>2055</v>
      </c>
      <c r="K670" s="14" t="s">
        <v>28</v>
      </c>
      <c r="L670" s="1" t="n">
        <v>2014</v>
      </c>
      <c r="M670" s="1" t="n">
        <v>43.6111769051</v>
      </c>
      <c r="N670" s="1" t="n">
        <v>3.97899736006</v>
      </c>
      <c r="O670" s="1" t="n">
        <v>6279615.08820999</v>
      </c>
      <c r="P670" s="1" t="n">
        <v>779055.331655999</v>
      </c>
      <c r="Q670" s="1" t="str">
        <f aca="false">CONCATENATE("POINT(",N670," ",M670,")")</f>
        <v>POINT(3,97899736006 43,6111769051)</v>
      </c>
      <c r="R670" s="1" t="s">
        <v>2757</v>
      </c>
      <c r="S670" s="15" t="s">
        <v>30</v>
      </c>
      <c r="T670" s="5" t="n">
        <v>45380</v>
      </c>
      <c r="U670" s="5" t="n">
        <v>45397</v>
      </c>
      <c r="V670" s="5" t="n">
        <v>45399</v>
      </c>
      <c r="W670" s="5" t="n">
        <v>45404</v>
      </c>
      <c r="X670" s="5"/>
      <c r="Y670" s="5"/>
      <c r="Z670" s="5"/>
      <c r="AA670" s="5"/>
    </row>
    <row r="671" s="4" customFormat="true" ht="18.75" hidden="false" customHeight="false" outlineLevel="0" collapsed="false">
      <c r="A671" s="3" t="s">
        <v>1214</v>
      </c>
      <c r="B671" s="12" t="n">
        <v>7</v>
      </c>
      <c r="C671" s="3" t="n">
        <v>74</v>
      </c>
      <c r="D671" s="3" t="s">
        <v>2758</v>
      </c>
      <c r="E671" s="3" t="s">
        <v>2759</v>
      </c>
      <c r="F671" s="3" t="s">
        <v>25</v>
      </c>
      <c r="G671" s="3" t="str">
        <f aca="false">CONCATENATE(F671,"/",H671,"/INRA")</f>
        <v>http://Malus_domestica_Borkh/de_quint/INRA</v>
      </c>
      <c r="H671" s="13" t="s">
        <v>1217</v>
      </c>
      <c r="I671" s="3" t="n">
        <v>826</v>
      </c>
      <c r="J671" s="3" t="s">
        <v>1218</v>
      </c>
      <c r="K671" s="14" t="s">
        <v>28</v>
      </c>
      <c r="L671" s="1" t="n">
        <v>2014</v>
      </c>
      <c r="M671" s="1" t="n">
        <v>43.6111619778999</v>
      </c>
      <c r="N671" s="1" t="n">
        <v>3.97901484235</v>
      </c>
      <c r="O671" s="1" t="n">
        <v>6279613.44684</v>
      </c>
      <c r="P671" s="1" t="n">
        <v>779056.76387</v>
      </c>
      <c r="Q671" s="1" t="str">
        <f aca="false">CONCATENATE("POINT(",N671," ",M671,")")</f>
        <v>POINT(3,97901484235 43,6111619778999)</v>
      </c>
      <c r="R671" s="1" t="s">
        <v>2760</v>
      </c>
      <c r="S671" s="15" t="s">
        <v>30</v>
      </c>
      <c r="T671" s="5" t="n">
        <v>45371</v>
      </c>
      <c r="U671" s="5" t="n">
        <v>45373</v>
      </c>
      <c r="V671" s="5" t="n">
        <v>45387</v>
      </c>
      <c r="W671" s="5" t="n">
        <v>45394</v>
      </c>
      <c r="X671" s="5"/>
      <c r="Y671" s="5"/>
      <c r="Z671" s="5"/>
      <c r="AA671" s="5"/>
    </row>
    <row r="672" s="4" customFormat="true" ht="18.75" hidden="false" customHeight="false" outlineLevel="0" collapsed="false">
      <c r="A672" s="3" t="s">
        <v>1036</v>
      </c>
      <c r="B672" s="12" t="n">
        <v>7</v>
      </c>
      <c r="C672" s="3" t="n">
        <v>75</v>
      </c>
      <c r="D672" s="3" t="s">
        <v>2761</v>
      </c>
      <c r="E672" s="3" t="s">
        <v>2762</v>
      </c>
      <c r="F672" s="3" t="s">
        <v>25</v>
      </c>
      <c r="G672" s="3" t="str">
        <f aca="false">CONCATENATE(F672,"/",H672,"/INRA")</f>
        <v>http://Malus_domestica_Borkh/elizon/INRA</v>
      </c>
      <c r="H672" s="13" t="s">
        <v>1039</v>
      </c>
      <c r="I672" s="3" t="n">
        <v>474</v>
      </c>
      <c r="J672" s="3" t="s">
        <v>1040</v>
      </c>
      <c r="K672" s="14" t="s">
        <v>28</v>
      </c>
      <c r="L672" s="1" t="n">
        <v>2014</v>
      </c>
      <c r="M672" s="1" t="n">
        <v>43.6111491054</v>
      </c>
      <c r="N672" s="1" t="n">
        <v>3.97902869148</v>
      </c>
      <c r="O672" s="1" t="n">
        <v>6279612.03017</v>
      </c>
      <c r="P672" s="1" t="n">
        <v>779057.899886999</v>
      </c>
      <c r="Q672" s="1" t="str">
        <f aca="false">CONCATENATE("POINT(",N672," ",M672,")")</f>
        <v>POINT(3,97902869148 43,6111491054)</v>
      </c>
      <c r="R672" s="1" t="s">
        <v>2763</v>
      </c>
      <c r="S672" s="15" t="s">
        <v>30</v>
      </c>
      <c r="T672" s="5" t="n">
        <v>45385</v>
      </c>
      <c r="U672" s="5" t="n">
        <v>45397</v>
      </c>
      <c r="V672" s="5" t="n">
        <v>45401</v>
      </c>
      <c r="W672" s="5" t="n">
        <v>45404</v>
      </c>
      <c r="X672" s="5"/>
      <c r="Y672" s="5"/>
      <c r="Z672" s="5"/>
      <c r="AA672" s="5"/>
    </row>
    <row r="673" s="4" customFormat="true" ht="18.75" hidden="false" customHeight="false" outlineLevel="0" collapsed="false">
      <c r="A673" s="3" t="s">
        <v>487</v>
      </c>
      <c r="B673" s="12" t="n">
        <v>7</v>
      </c>
      <c r="C673" s="3" t="n">
        <v>76</v>
      </c>
      <c r="D673" s="3" t="s">
        <v>2764</v>
      </c>
      <c r="E673" s="3" t="s">
        <v>2765</v>
      </c>
      <c r="F673" s="3" t="s">
        <v>25</v>
      </c>
      <c r="G673" s="3" t="str">
        <f aca="false">CONCATENATE(F673,"/",H673,"/INRA")</f>
        <v>http://Malus_domestica_Borkh/rose_douce/INRA</v>
      </c>
      <c r="H673" s="13" t="s">
        <v>490</v>
      </c>
      <c r="I673" s="3" t="n">
        <v>420</v>
      </c>
      <c r="J673" s="3" t="s">
        <v>491</v>
      </c>
      <c r="K673" s="14" t="s">
        <v>28</v>
      </c>
      <c r="L673" s="1" t="n">
        <v>2014</v>
      </c>
      <c r="M673" s="1" t="n">
        <v>43.611134086</v>
      </c>
      <c r="N673" s="1" t="n">
        <v>3.97904460801</v>
      </c>
      <c r="O673" s="1" t="n">
        <v>6279610.37698999</v>
      </c>
      <c r="P673" s="1" t="n">
        <v>779059.205797999</v>
      </c>
      <c r="Q673" s="1" t="str">
        <f aca="false">CONCATENATE("POINT(",N673," ",M673,")")</f>
        <v>POINT(3,97904460801 43,611134086)</v>
      </c>
      <c r="R673" s="1" t="s">
        <v>2766</v>
      </c>
      <c r="S673" s="15" t="s">
        <v>30</v>
      </c>
      <c r="T673" s="5" t="n">
        <v>45397</v>
      </c>
      <c r="U673" s="5"/>
      <c r="V673" s="5"/>
      <c r="W673" s="5"/>
      <c r="X673" s="5"/>
      <c r="Y673" s="5"/>
      <c r="Z673" s="5"/>
      <c r="AA673" s="5"/>
    </row>
    <row r="674" s="4" customFormat="true" ht="18.75" hidden="false" customHeight="false" outlineLevel="0" collapsed="false">
      <c r="A674" s="3" t="s">
        <v>1742</v>
      </c>
      <c r="B674" s="12" t="n">
        <v>7</v>
      </c>
      <c r="C674" s="3" t="n">
        <v>77</v>
      </c>
      <c r="D674" s="3" t="s">
        <v>2767</v>
      </c>
      <c r="E674" s="3" t="s">
        <v>2768</v>
      </c>
      <c r="F674" s="3" t="s">
        <v>25</v>
      </c>
      <c r="G674" s="3" t="str">
        <f aca="false">CONCATENATE(F674,"/",H674,"/INRA")</f>
        <v>http://Malus_domestica_Borkh/gazerau/INRA</v>
      </c>
      <c r="H674" s="13" t="s">
        <v>1745</v>
      </c>
      <c r="I674" s="3" t="n">
        <v>457</v>
      </c>
      <c r="J674" s="3" t="s">
        <v>1746</v>
      </c>
      <c r="K674" s="14" t="s">
        <v>28</v>
      </c>
      <c r="L674" s="1" t="n">
        <v>2014</v>
      </c>
      <c r="M674" s="1" t="n">
        <v>43.6111217571</v>
      </c>
      <c r="N674" s="1" t="n">
        <v>3.97905928772</v>
      </c>
      <c r="O674" s="1" t="n">
        <v>6279609.02156</v>
      </c>
      <c r="P674" s="1" t="n">
        <v>779060.408133</v>
      </c>
      <c r="Q674" s="1" t="str">
        <f aca="false">CONCATENATE("POINT(",N674," ",M674,")")</f>
        <v>POINT(3,97905928772 43,6111217571)</v>
      </c>
      <c r="R674" s="1" t="s">
        <v>2769</v>
      </c>
      <c r="S674" s="15" t="s">
        <v>30</v>
      </c>
      <c r="T674" s="5" t="n">
        <v>45385</v>
      </c>
      <c r="U674" s="5"/>
      <c r="V674" s="5"/>
      <c r="W674" s="5"/>
      <c r="X674" s="5"/>
      <c r="Y674" s="5"/>
      <c r="Z674" s="5"/>
      <c r="AA674" s="5"/>
    </row>
    <row r="675" s="4" customFormat="true" ht="18.75" hidden="false" customHeight="false" outlineLevel="0" collapsed="false">
      <c r="A675" s="3" t="s">
        <v>1689</v>
      </c>
      <c r="B675" s="12" t="n">
        <v>7</v>
      </c>
      <c r="C675" s="3" t="n">
        <v>78</v>
      </c>
      <c r="D675" s="3" t="s">
        <v>2770</v>
      </c>
      <c r="E675" s="3" t="s">
        <v>2771</v>
      </c>
      <c r="F675" s="3" t="s">
        <v>25</v>
      </c>
      <c r="G675" s="3" t="str">
        <f aca="false">CONCATENATE(F675,"/",H675,"/INRA")</f>
        <v>http://Malus_domestica_Borkh/andre_briollay/INRA</v>
      </c>
      <c r="H675" s="13" t="s">
        <v>1692</v>
      </c>
      <c r="I675" s="3" t="n">
        <v>177</v>
      </c>
      <c r="J675" s="3" t="s">
        <v>1693</v>
      </c>
      <c r="K675" s="14" t="s">
        <v>28</v>
      </c>
      <c r="L675" s="1" t="n">
        <v>2014</v>
      </c>
      <c r="M675" s="1" t="n">
        <v>43.6111071395</v>
      </c>
      <c r="N675" s="1" t="n">
        <v>3.97907513511</v>
      </c>
      <c r="O675" s="1" t="n">
        <v>6279607.41296</v>
      </c>
      <c r="P675" s="1" t="n">
        <v>779061.707908999</v>
      </c>
      <c r="Q675" s="1" t="str">
        <f aca="false">CONCATENATE("POINT(",N675," ",M675,")")</f>
        <v>POINT(3,97907513511 43,6111071395)</v>
      </c>
      <c r="R675" s="1" t="s">
        <v>2772</v>
      </c>
      <c r="S675" s="15" t="s">
        <v>30</v>
      </c>
      <c r="T675" s="5" t="n">
        <v>45418</v>
      </c>
      <c r="U675" s="5" t="n">
        <v>45429</v>
      </c>
      <c r="V675" s="5" t="n">
        <v>45434</v>
      </c>
      <c r="W675" s="5" t="n">
        <v>45436</v>
      </c>
      <c r="X675" s="5"/>
      <c r="Y675" s="5"/>
      <c r="Z675" s="5"/>
      <c r="AA675" s="5"/>
    </row>
    <row r="676" s="4" customFormat="true" ht="18.75" hidden="false" customHeight="false" outlineLevel="0" collapsed="false">
      <c r="A676" s="3" t="s">
        <v>227</v>
      </c>
      <c r="B676" s="12" t="n">
        <v>7</v>
      </c>
      <c r="C676" s="3" t="n">
        <v>79</v>
      </c>
      <c r="D676" s="3" t="s">
        <v>2773</v>
      </c>
      <c r="E676" s="3" t="s">
        <v>2774</v>
      </c>
      <c r="F676" s="3" t="s">
        <v>25</v>
      </c>
      <c r="G676" s="3" t="str">
        <f aca="false">CONCATENATE(F676,"/",H676,"/INRA")</f>
        <v>http://Malus_domestica_Borkh/rambour/INRA</v>
      </c>
      <c r="H676" s="13" t="s">
        <v>230</v>
      </c>
      <c r="I676" s="3" t="n">
        <v>1561</v>
      </c>
      <c r="J676" s="3" t="s">
        <v>231</v>
      </c>
      <c r="K676" s="14" t="s">
        <v>28</v>
      </c>
      <c r="L676" s="1" t="n">
        <v>2014</v>
      </c>
      <c r="M676" s="1" t="n">
        <v>43.6110932229999</v>
      </c>
      <c r="N676" s="1" t="n">
        <v>3.97909027788</v>
      </c>
      <c r="O676" s="1" t="n">
        <v>6279605.88157</v>
      </c>
      <c r="P676" s="1" t="n">
        <v>779062.949825</v>
      </c>
      <c r="Q676" s="1" t="str">
        <f aca="false">CONCATENATE("POINT(",N676," ",M676,")")</f>
        <v>POINT(3,97909027788 43,6110932229999)</v>
      </c>
      <c r="R676" s="1" t="s">
        <v>2775</v>
      </c>
      <c r="S676" s="15" t="s">
        <v>30</v>
      </c>
      <c r="T676" s="5" t="n">
        <v>45397</v>
      </c>
      <c r="U676" s="5" t="n">
        <v>45399</v>
      </c>
      <c r="V676" s="5" t="n">
        <v>45401</v>
      </c>
      <c r="W676" s="5" t="n">
        <v>45406</v>
      </c>
      <c r="X676" s="5"/>
      <c r="Y676" s="5"/>
      <c r="Z676" s="5"/>
      <c r="AA676" s="5"/>
    </row>
    <row r="677" s="4" customFormat="true" ht="18.75" hidden="false" customHeight="false" outlineLevel="0" collapsed="false">
      <c r="A677" s="3" t="s">
        <v>1370</v>
      </c>
      <c r="B677" s="12" t="n">
        <v>7</v>
      </c>
      <c r="C677" s="3" t="n">
        <v>80</v>
      </c>
      <c r="D677" s="3" t="s">
        <v>2776</v>
      </c>
      <c r="E677" s="3" t="s">
        <v>2777</v>
      </c>
      <c r="F677" s="3" t="s">
        <v>25</v>
      </c>
      <c r="G677" s="3" t="str">
        <f aca="false">CONCATENATE(F677,"/",H677,"/INRA")</f>
        <v>http://Malus_domestica_Borkh/clarinette/INRA</v>
      </c>
      <c r="H677" s="13" t="s">
        <v>1373</v>
      </c>
      <c r="I677" s="3" t="n">
        <v>363</v>
      </c>
      <c r="J677" s="3" t="s">
        <v>1374</v>
      </c>
      <c r="K677" s="14" t="s">
        <v>28</v>
      </c>
      <c r="L677" s="1" t="n">
        <v>2014</v>
      </c>
      <c r="M677" s="1" t="n">
        <v>43.6110799447999</v>
      </c>
      <c r="N677" s="1" t="n">
        <v>3.97910510191</v>
      </c>
      <c r="O677" s="1" t="n">
        <v>6279604.4208</v>
      </c>
      <c r="P677" s="1" t="n">
        <v>779064.165123</v>
      </c>
      <c r="Q677" s="1" t="str">
        <f aca="false">CONCATENATE("POINT(",N677," ",M677,")")</f>
        <v>POINT(3,97910510191 43,6110799447999)</v>
      </c>
      <c r="R677" s="1" t="s">
        <v>2778</v>
      </c>
      <c r="S677" s="15" t="s">
        <v>30</v>
      </c>
      <c r="T677" s="5" t="n">
        <v>45373</v>
      </c>
      <c r="U677" s="5" t="n">
        <v>45392</v>
      </c>
      <c r="V677" s="5" t="n">
        <v>45399</v>
      </c>
      <c r="W677" s="5" t="n">
        <v>45404</v>
      </c>
      <c r="X677" s="5"/>
      <c r="Y677" s="5"/>
      <c r="Z677" s="5"/>
      <c r="AA677" s="5"/>
    </row>
    <row r="678" s="4" customFormat="true" ht="18.75" hidden="false" customHeight="false" outlineLevel="0" collapsed="false">
      <c r="A678" s="3" t="s">
        <v>439</v>
      </c>
      <c r="B678" s="12" t="n">
        <v>7</v>
      </c>
      <c r="C678" s="3" t="n">
        <v>81</v>
      </c>
      <c r="D678" s="3" t="s">
        <v>2779</v>
      </c>
      <c r="E678" s="3" t="s">
        <v>2780</v>
      </c>
      <c r="F678" s="3" t="s">
        <v>25</v>
      </c>
      <c r="G678" s="3" t="str">
        <f aca="false">CONCATENATE(F678,"/",H678,"/INRA")</f>
        <v>http://Malus_domestica_Borkh/calville_st_sauveur/INRA</v>
      </c>
      <c r="H678" s="13" t="s">
        <v>442</v>
      </c>
      <c r="I678" s="3" t="n">
        <v>109</v>
      </c>
      <c r="J678" s="3" t="s">
        <v>443</v>
      </c>
      <c r="K678" s="14" t="s">
        <v>28</v>
      </c>
      <c r="L678" s="1" t="n">
        <v>2014</v>
      </c>
      <c r="M678" s="1" t="n">
        <v>43.6110670785</v>
      </c>
      <c r="N678" s="1" t="n">
        <v>3.97911951202</v>
      </c>
      <c r="O678" s="1" t="n">
        <v>6279603.00538999</v>
      </c>
      <c r="P678" s="1" t="n">
        <v>779065.346432</v>
      </c>
      <c r="Q678" s="1" t="str">
        <f aca="false">CONCATENATE("POINT(",N678," ",M678,")")</f>
        <v>POINT(3,97911951202 43,6110670785)</v>
      </c>
      <c r="R678" s="1" t="s">
        <v>2781</v>
      </c>
      <c r="S678" s="15" t="s">
        <v>30</v>
      </c>
      <c r="T678" s="5" t="n">
        <v>45368</v>
      </c>
      <c r="U678" s="5" t="n">
        <v>45373</v>
      </c>
      <c r="V678" s="5" t="n">
        <v>45383</v>
      </c>
      <c r="W678" s="5" t="n">
        <v>45390</v>
      </c>
      <c r="X678" s="5"/>
      <c r="Y678" s="5"/>
      <c r="Z678" s="5"/>
      <c r="AA678" s="5"/>
    </row>
    <row r="679" s="4" customFormat="true" ht="18.75" hidden="false" customHeight="false" outlineLevel="0" collapsed="false">
      <c r="A679" s="3" t="s">
        <v>91</v>
      </c>
      <c r="B679" s="12" t="n">
        <v>7</v>
      </c>
      <c r="C679" s="3" t="n">
        <v>82</v>
      </c>
      <c r="D679" s="3" t="s">
        <v>2782</v>
      </c>
      <c r="E679" s="3" t="s">
        <v>2783</v>
      </c>
      <c r="F679" s="3" t="s">
        <v>25</v>
      </c>
      <c r="G679" s="3" t="str">
        <f aca="false">CONCATENATE(F679,"/",H679,"/INRA")</f>
        <v>http://Malus_domestica_Borkh/franc_roseau_du_valais/INRA</v>
      </c>
      <c r="H679" s="13" t="s">
        <v>94</v>
      </c>
      <c r="I679" s="3" t="n">
        <v>202</v>
      </c>
      <c r="J679" s="3" t="s">
        <v>95</v>
      </c>
      <c r="K679" s="14" t="s">
        <v>28</v>
      </c>
      <c r="L679" s="1" t="n">
        <v>2014</v>
      </c>
      <c r="M679" s="1" t="n">
        <v>43.6110524747</v>
      </c>
      <c r="N679" s="1" t="n">
        <v>3.97913580283</v>
      </c>
      <c r="O679" s="1" t="n">
        <v>6279601.39876999</v>
      </c>
      <c r="P679" s="1" t="n">
        <v>779066.681996</v>
      </c>
      <c r="Q679" s="1" t="str">
        <f aca="false">CONCATENATE("POINT(",N679," ",M679,")")</f>
        <v>POINT(3,97913580283 43,6110524747)</v>
      </c>
      <c r="R679" s="1" t="s">
        <v>2784</v>
      </c>
      <c r="S679" s="15" t="s">
        <v>30</v>
      </c>
      <c r="T679" s="5" t="n">
        <v>45387</v>
      </c>
      <c r="U679" s="5" t="n">
        <v>45397</v>
      </c>
      <c r="V679" s="5" t="n">
        <v>45399</v>
      </c>
      <c r="W679" s="5" t="n">
        <v>45406</v>
      </c>
      <c r="X679" s="5"/>
      <c r="Y679" s="5"/>
      <c r="Z679" s="5"/>
      <c r="AA679" s="5"/>
    </row>
    <row r="680" s="4" customFormat="true" ht="18.75" hidden="false" customHeight="false" outlineLevel="0" collapsed="false">
      <c r="A680" s="3" t="s">
        <v>1184</v>
      </c>
      <c r="B680" s="12" t="n">
        <v>7</v>
      </c>
      <c r="C680" s="3" t="n">
        <v>83</v>
      </c>
      <c r="D680" s="3" t="s">
        <v>2785</v>
      </c>
      <c r="E680" s="3" t="s">
        <v>2786</v>
      </c>
      <c r="F680" s="3" t="s">
        <v>25</v>
      </c>
      <c r="G680" s="3" t="str">
        <f aca="false">CONCATENATE(F680,"/",H680,"/INRA")</f>
        <v>http://Malus_domestica_Borkh/de_bonde/INRA</v>
      </c>
      <c r="H680" s="13" t="s">
        <v>1187</v>
      </c>
      <c r="I680" s="3" t="n">
        <v>416</v>
      </c>
      <c r="J680" s="3" t="s">
        <v>1188</v>
      </c>
      <c r="K680" s="14" t="s">
        <v>28</v>
      </c>
      <c r="L680" s="1" t="n">
        <v>2014</v>
      </c>
      <c r="M680" s="1" t="n">
        <v>43.6110383851</v>
      </c>
      <c r="N680" s="1" t="n">
        <v>3.97915019246</v>
      </c>
      <c r="O680" s="1" t="n">
        <v>6279599.84738999</v>
      </c>
      <c r="P680" s="1" t="n">
        <v>779067.863338</v>
      </c>
      <c r="Q680" s="1" t="str">
        <f aca="false">CONCATENATE("POINT(",N680," ",M680,")")</f>
        <v>POINT(3,97915019246 43,6110383851)</v>
      </c>
      <c r="R680" s="1" t="s">
        <v>2787</v>
      </c>
      <c r="S680" s="15" t="s">
        <v>30</v>
      </c>
      <c r="T680" s="5" t="n">
        <v>45378</v>
      </c>
      <c r="U680" s="5" t="n">
        <v>45397</v>
      </c>
      <c r="V680" s="5" t="n">
        <v>45399</v>
      </c>
      <c r="W680" s="5" t="n">
        <v>45404</v>
      </c>
      <c r="X680" s="5"/>
      <c r="Y680" s="5"/>
      <c r="Z680" s="5"/>
      <c r="AA680" s="5"/>
    </row>
    <row r="681" s="4" customFormat="true" ht="18.75" hidden="false" customHeight="false" outlineLevel="0" collapsed="false">
      <c r="A681" s="3" t="s">
        <v>263</v>
      </c>
      <c r="B681" s="12" t="n">
        <v>7</v>
      </c>
      <c r="C681" s="3" t="n">
        <v>84</v>
      </c>
      <c r="D681" s="3" t="s">
        <v>2788</v>
      </c>
      <c r="E681" s="3" t="s">
        <v>2789</v>
      </c>
      <c r="F681" s="3" t="s">
        <v>25</v>
      </c>
      <c r="G681" s="3" t="str">
        <f aca="false">CONCATENATE(F681,"/",H681,"/INRA")</f>
        <v>http://Malus_domestica_Borkh/grosse_saint_clement/INRA</v>
      </c>
      <c r="H681" s="13" t="s">
        <v>266</v>
      </c>
      <c r="I681" s="3" t="n">
        <v>39</v>
      </c>
      <c r="J681" s="3" t="s">
        <v>267</v>
      </c>
      <c r="K681" s="14" t="s">
        <v>28</v>
      </c>
      <c r="L681" s="1" t="n">
        <v>2014</v>
      </c>
      <c r="M681" s="1" t="n">
        <v>43.6110247538999</v>
      </c>
      <c r="N681" s="1" t="n">
        <v>3.97916635482</v>
      </c>
      <c r="O681" s="1" t="n">
        <v>6279598.34872</v>
      </c>
      <c r="P681" s="1" t="n">
        <v>779069.187191999</v>
      </c>
      <c r="Q681" s="1" t="str">
        <f aca="false">CONCATENATE("POINT(",N681," ",M681,")")</f>
        <v>POINT(3,97916635482 43,6110247538999)</v>
      </c>
      <c r="R681" s="1" t="s">
        <v>2790</v>
      </c>
      <c r="S681" s="15" t="s">
        <v>30</v>
      </c>
      <c r="T681" s="5" t="n">
        <v>45368</v>
      </c>
      <c r="U681" s="5" t="n">
        <v>45371</v>
      </c>
      <c r="V681" s="5" t="n">
        <v>45378</v>
      </c>
      <c r="W681" s="5" t="n">
        <v>45387</v>
      </c>
      <c r="X681" s="5"/>
      <c r="Y681" s="5"/>
      <c r="Z681" s="5"/>
      <c r="AA681" s="5"/>
    </row>
    <row r="682" s="4" customFormat="true" ht="18.75" hidden="false" customHeight="false" outlineLevel="0" collapsed="false">
      <c r="A682" s="3" t="s">
        <v>37</v>
      </c>
      <c r="B682" s="12" t="n">
        <v>7</v>
      </c>
      <c r="C682" s="3" t="n">
        <v>85</v>
      </c>
      <c r="D682" s="3" t="s">
        <v>2791</v>
      </c>
      <c r="E682" s="3" t="s">
        <v>2792</v>
      </c>
      <c r="F682" s="3" t="s">
        <v>25</v>
      </c>
      <c r="G682" s="3" t="str">
        <f aca="false">CONCATENATE(F682,"/",H682,"/INRA")</f>
        <v>http://Malus_domestica_Borkh/gordain_churria/INRA</v>
      </c>
      <c r="H682" s="13" t="s">
        <v>40</v>
      </c>
      <c r="I682" s="3" t="n">
        <v>1552</v>
      </c>
      <c r="J682" s="3" t="s">
        <v>41</v>
      </c>
      <c r="K682" s="14" t="s">
        <v>28</v>
      </c>
      <c r="L682" s="1" t="n">
        <v>2014</v>
      </c>
      <c r="M682" s="1" t="n">
        <v>43.6110117078999</v>
      </c>
      <c r="N682" s="1" t="n">
        <v>3.97918038728</v>
      </c>
      <c r="O682" s="1" t="n">
        <v>6279596.91296</v>
      </c>
      <c r="P682" s="1" t="n">
        <v>779070.338255999</v>
      </c>
      <c r="Q682" s="1" t="str">
        <f aca="false">CONCATENATE("POINT(",N682," ",M682,")")</f>
        <v>POINT(3,97918038728 43,6110117078999)</v>
      </c>
      <c r="R682" s="1" t="s">
        <v>2793</v>
      </c>
      <c r="S682" s="15" t="s">
        <v>30</v>
      </c>
      <c r="T682" s="5" t="n">
        <v>45380</v>
      </c>
      <c r="U682" s="5" t="n">
        <v>45397</v>
      </c>
      <c r="V682" s="5" t="n">
        <v>45401</v>
      </c>
      <c r="W682" s="5" t="n">
        <v>45404</v>
      </c>
      <c r="X682" s="5"/>
      <c r="Y682" s="5"/>
      <c r="Z682" s="5"/>
      <c r="AA682" s="5"/>
    </row>
    <row r="683" s="4" customFormat="true" ht="18.75" hidden="false" customHeight="false" outlineLevel="0" collapsed="false">
      <c r="A683" s="3" t="s">
        <v>451</v>
      </c>
      <c r="B683" s="12" t="n">
        <v>7</v>
      </c>
      <c r="C683" s="3" t="n">
        <v>86</v>
      </c>
      <c r="D683" s="3" t="s">
        <v>2794</v>
      </c>
      <c r="E683" s="3" t="s">
        <v>2795</v>
      </c>
      <c r="F683" s="3" t="s">
        <v>25</v>
      </c>
      <c r="G683" s="3" t="str">
        <f aca="false">CONCATENATE(F683,"/",H683,"/INRA")</f>
        <v>http://Malus_domestica_Borkh/reine_des_reinettes/INRA</v>
      </c>
      <c r="H683" s="13" t="s">
        <v>454</v>
      </c>
      <c r="I683" s="3" t="n">
        <v>37</v>
      </c>
      <c r="J683" s="3" t="s">
        <v>455</v>
      </c>
      <c r="K683" s="14" t="s">
        <v>28</v>
      </c>
      <c r="L683" s="1" t="n">
        <v>2014</v>
      </c>
      <c r="M683" s="1" t="n">
        <v>43.6109978335</v>
      </c>
      <c r="N683" s="1" t="n">
        <v>3.979196065</v>
      </c>
      <c r="O683" s="1" t="n">
        <v>6279595.38678999</v>
      </c>
      <c r="P683" s="1" t="n">
        <v>779071.623312999</v>
      </c>
      <c r="Q683" s="1" t="str">
        <f aca="false">CONCATENATE("POINT(",N683," ",M683,")")</f>
        <v>POINT(3,979196065 43,6109978335)</v>
      </c>
      <c r="R683" s="1" t="s">
        <v>2796</v>
      </c>
      <c r="S683" s="15" t="s">
        <v>30</v>
      </c>
      <c r="T683" s="5" t="n">
        <v>45371</v>
      </c>
      <c r="U683" s="5" t="n">
        <v>45394</v>
      </c>
      <c r="V683" s="5" t="n">
        <v>45399</v>
      </c>
      <c r="W683" s="5" t="n">
        <v>45401</v>
      </c>
      <c r="X683" s="5"/>
      <c r="Y683" s="5"/>
      <c r="Z683" s="5"/>
      <c r="AA683" s="5"/>
    </row>
    <row r="684" s="4" customFormat="true" ht="18.75" hidden="false" customHeight="false" outlineLevel="0" collapsed="false">
      <c r="A684" s="3" t="s">
        <v>1958</v>
      </c>
      <c r="B684" s="12" t="n">
        <v>7</v>
      </c>
      <c r="C684" s="3" t="n">
        <v>87</v>
      </c>
      <c r="D684" s="3" t="s">
        <v>2797</v>
      </c>
      <c r="E684" s="3" t="s">
        <v>2798</v>
      </c>
      <c r="F684" s="3" t="s">
        <v>25</v>
      </c>
      <c r="G684" s="3" t="str">
        <f aca="false">CONCATENATE(F684,"/",H684,"/INRA")</f>
        <v>http://Malus_domestica_Borkh/pigeon_du_felgeadou/INRA</v>
      </c>
      <c r="H684" s="13" t="s">
        <v>1961</v>
      </c>
      <c r="I684" s="3" t="n">
        <v>1604</v>
      </c>
      <c r="J684" s="3" t="s">
        <v>1962</v>
      </c>
      <c r="K684" s="14" t="s">
        <v>28</v>
      </c>
      <c r="L684" s="1" t="n">
        <v>2014</v>
      </c>
      <c r="M684" s="1" t="n">
        <v>43.6109835144999</v>
      </c>
      <c r="N684" s="1" t="n">
        <v>3.9792107251</v>
      </c>
      <c r="O684" s="1" t="n">
        <v>6279593.81018</v>
      </c>
      <c r="P684" s="1" t="n">
        <v>779072.826813</v>
      </c>
      <c r="Q684" s="1" t="str">
        <f aca="false">CONCATENATE("POINT(",N684," ",M684,")")</f>
        <v>POINT(3,9792107251 43,6109835144999)</v>
      </c>
      <c r="R684" s="1" t="s">
        <v>2799</v>
      </c>
      <c r="S684" s="15" t="s">
        <v>30</v>
      </c>
      <c r="T684" s="5" t="n">
        <v>45387</v>
      </c>
      <c r="U684" s="5" t="n">
        <v>45399</v>
      </c>
      <c r="V684" s="5" t="n">
        <v>45401</v>
      </c>
      <c r="W684" s="5" t="n">
        <v>45406</v>
      </c>
      <c r="X684" s="5"/>
      <c r="Y684" s="5"/>
      <c r="Z684" s="5"/>
      <c r="AA684" s="5"/>
    </row>
    <row r="685" s="4" customFormat="true" ht="18.75" hidden="false" customHeight="false" outlineLevel="0" collapsed="false">
      <c r="A685" s="3" t="s">
        <v>561</v>
      </c>
      <c r="B685" s="12" t="n">
        <v>7</v>
      </c>
      <c r="C685" s="3" t="n">
        <v>88</v>
      </c>
      <c r="D685" s="3" t="s">
        <v>2800</v>
      </c>
      <c r="E685" s="3" t="s">
        <v>2801</v>
      </c>
      <c r="F685" s="3" t="s">
        <v>25</v>
      </c>
      <c r="G685" s="3" t="str">
        <f aca="false">CONCATENATE(F685,"/",H685,"/INRA")</f>
        <v>http://Malus_domestica_Borkh/barbe/INRA</v>
      </c>
      <c r="H685" s="13" t="s">
        <v>564</v>
      </c>
      <c r="I685" s="3" t="n">
        <v>1021</v>
      </c>
      <c r="J685" s="3" t="s">
        <v>565</v>
      </c>
      <c r="K685" s="14" t="s">
        <v>28</v>
      </c>
      <c r="L685" s="1" t="n">
        <v>2014</v>
      </c>
      <c r="M685" s="1" t="n">
        <v>43.6109702055</v>
      </c>
      <c r="N685" s="1" t="n">
        <v>3.97922707685</v>
      </c>
      <c r="O685" s="1" t="n">
        <v>6279592.34750999</v>
      </c>
      <c r="P685" s="1" t="n">
        <v>779074.165518</v>
      </c>
      <c r="Q685" s="1" t="str">
        <f aca="false">CONCATENATE("POINT(",N685," ",M685,")")</f>
        <v>POINT(3,97922707685 43,6109702055)</v>
      </c>
      <c r="R685" s="1" t="s">
        <v>2802</v>
      </c>
      <c r="S685" s="15" t="s">
        <v>30</v>
      </c>
      <c r="T685" s="5" t="n">
        <v>45387</v>
      </c>
      <c r="U685" s="5" t="n">
        <v>45408</v>
      </c>
      <c r="V685" s="5" t="n">
        <v>45415</v>
      </c>
      <c r="W685" s="5" t="n">
        <v>45422</v>
      </c>
      <c r="X685" s="5"/>
      <c r="Y685" s="5"/>
      <c r="Z685" s="5"/>
      <c r="AA685" s="5"/>
    </row>
    <row r="686" s="4" customFormat="true" ht="18.75" hidden="false" customHeight="false" outlineLevel="0" collapsed="false">
      <c r="A686" s="3" t="s">
        <v>925</v>
      </c>
      <c r="B686" s="12" t="n">
        <v>7</v>
      </c>
      <c r="C686" s="3" t="n">
        <v>89</v>
      </c>
      <c r="D686" s="3" t="s">
        <v>2803</v>
      </c>
      <c r="E686" s="3" t="s">
        <v>2804</v>
      </c>
      <c r="F686" s="3" t="s">
        <v>25</v>
      </c>
      <c r="G686" s="3" t="str">
        <f aca="false">CONCATENATE(F686,"/",H686,"/INRA")</f>
        <v>http://Malus_domestica_Borkh/m.floribunda/INRA</v>
      </c>
      <c r="H686" s="3" t="s">
        <v>928</v>
      </c>
      <c r="I686" s="19"/>
      <c r="J686" s="19"/>
      <c r="K686" s="14" t="s">
        <v>28</v>
      </c>
      <c r="L686" s="1" t="n">
        <v>2014</v>
      </c>
      <c r="M686" s="1" t="n">
        <v>43.6109568852999</v>
      </c>
      <c r="N686" s="1" t="n">
        <v>3.97924144667</v>
      </c>
      <c r="O686" s="1" t="n">
        <v>6279590.88162</v>
      </c>
      <c r="P686" s="1" t="n">
        <v>779075.344202999</v>
      </c>
      <c r="Q686" s="1" t="str">
        <f aca="false">CONCATENATE("POINT(",N686," ",M686,")")</f>
        <v>POINT(3,97924144667 43,6109568852999)</v>
      </c>
      <c r="R686" s="1" t="s">
        <v>2805</v>
      </c>
      <c r="S686" s="4" t="s">
        <v>370</v>
      </c>
      <c r="T686" s="5" t="n">
        <v>45356</v>
      </c>
      <c r="U686" s="5" t="n">
        <v>45368</v>
      </c>
      <c r="V686" s="5" t="n">
        <v>45371</v>
      </c>
      <c r="W686" s="5" t="n">
        <v>45376</v>
      </c>
      <c r="X686" s="5"/>
      <c r="Y686" s="5"/>
      <c r="Z686" s="5"/>
      <c r="AA686" s="5"/>
    </row>
    <row r="687" s="4" customFormat="true" ht="18.75" hidden="false" customHeight="false" outlineLevel="0" collapsed="false">
      <c r="A687" s="3" t="s">
        <v>972</v>
      </c>
      <c r="B687" s="12" t="n">
        <v>7</v>
      </c>
      <c r="C687" s="3" t="n">
        <v>90</v>
      </c>
      <c r="D687" s="3" t="s">
        <v>2806</v>
      </c>
      <c r="E687" s="3" t="s">
        <v>2807</v>
      </c>
      <c r="F687" s="3" t="s">
        <v>25</v>
      </c>
      <c r="G687" s="3" t="str">
        <f aca="false">CONCATENATE(F687,"/",H687,"/INRA")</f>
        <v>http://Malus_domestica_Borkh/transparente_blanche/INRA</v>
      </c>
      <c r="H687" s="13" t="s">
        <v>975</v>
      </c>
      <c r="I687" s="3" t="n">
        <v>25</v>
      </c>
      <c r="J687" s="3" t="s">
        <v>976</v>
      </c>
      <c r="K687" s="14" t="s">
        <v>28</v>
      </c>
      <c r="L687" s="1" t="n">
        <v>2014</v>
      </c>
      <c r="M687" s="1" t="n">
        <v>43.6109430874999</v>
      </c>
      <c r="N687" s="1" t="n">
        <v>3.97925643262</v>
      </c>
      <c r="O687" s="1" t="n">
        <v>6279589.36326999</v>
      </c>
      <c r="P687" s="1" t="n">
        <v>779076.573298</v>
      </c>
      <c r="Q687" s="1" t="str">
        <f aca="false">CONCATENATE("POINT(",N687," ",M687,")")</f>
        <v>POINT(3,97925643262 43,6109430874999)</v>
      </c>
      <c r="R687" s="1" t="s">
        <v>2808</v>
      </c>
      <c r="S687" s="15" t="s">
        <v>30</v>
      </c>
      <c r="T687" s="5" t="n">
        <v>45373</v>
      </c>
      <c r="U687" s="5" t="n">
        <v>45385</v>
      </c>
      <c r="V687" s="5" t="n">
        <v>45397</v>
      </c>
      <c r="W687" s="5" t="n">
        <v>45399</v>
      </c>
      <c r="X687" s="5"/>
      <c r="Y687" s="5"/>
      <c r="Z687" s="5"/>
      <c r="AA687" s="5"/>
    </row>
    <row r="688" s="4" customFormat="true" ht="30" hidden="false" customHeight="false" outlineLevel="0" collapsed="false">
      <c r="A688" s="3" t="s">
        <v>2318</v>
      </c>
      <c r="B688" s="12" t="n">
        <v>7</v>
      </c>
      <c r="C688" s="3" t="n">
        <v>91</v>
      </c>
      <c r="D688" s="3" t="s">
        <v>2809</v>
      </c>
      <c r="E688" s="3" t="s">
        <v>2810</v>
      </c>
      <c r="F688" s="3" t="s">
        <v>25</v>
      </c>
      <c r="G688" s="3" t="str">
        <f aca="false">CONCATENATE(F688,"/",H688,"/INRA")</f>
        <v>http://Malus_domestica_Borkh/calville_rayee_de_remperheim/INRA</v>
      </c>
      <c r="H688" s="13" t="s">
        <v>2321</v>
      </c>
      <c r="I688" s="3" t="n">
        <v>211</v>
      </c>
      <c r="J688" s="3" t="s">
        <v>2322</v>
      </c>
      <c r="K688" s="14" t="s">
        <v>28</v>
      </c>
      <c r="L688" s="1" t="n">
        <v>2014</v>
      </c>
      <c r="M688" s="1" t="n">
        <v>43.6109292342</v>
      </c>
      <c r="N688" s="1" t="n">
        <v>3.97926984119</v>
      </c>
      <c r="O688" s="1" t="n">
        <v>6279587.83715999</v>
      </c>
      <c r="P688" s="1" t="n">
        <v>779077.675099999</v>
      </c>
      <c r="Q688" s="1" t="str">
        <f aca="false">CONCATENATE("POINT(",N688," ",M688,")")</f>
        <v>POINT(3,97926984119 43,6109292342)</v>
      </c>
      <c r="R688" s="1" t="s">
        <v>2811</v>
      </c>
      <c r="S688" s="15" t="s">
        <v>30</v>
      </c>
      <c r="T688" s="5" t="n">
        <v>45378</v>
      </c>
      <c r="U688" s="5" t="n">
        <v>45397</v>
      </c>
      <c r="V688" s="5" t="n">
        <v>45399</v>
      </c>
      <c r="W688" s="5" t="n">
        <v>45404</v>
      </c>
      <c r="X688" s="5"/>
      <c r="Y688" s="5"/>
      <c r="Z688" s="5"/>
      <c r="AA688" s="5"/>
    </row>
    <row r="689" s="4" customFormat="true" ht="18.75" hidden="false" customHeight="false" outlineLevel="0" collapsed="false">
      <c r="A689" s="3" t="s">
        <v>1264</v>
      </c>
      <c r="B689" s="12" t="n">
        <v>7</v>
      </c>
      <c r="C689" s="3" t="n">
        <v>92</v>
      </c>
      <c r="D689" s="3" t="s">
        <v>2812</v>
      </c>
      <c r="E689" s="3" t="s">
        <v>2813</v>
      </c>
      <c r="F689" s="3" t="s">
        <v>25</v>
      </c>
      <c r="G689" s="3" t="str">
        <f aca="false">CONCATENATE(F689,"/",H689,"/INRA")</f>
        <v>http://Malus_domestica_Borkh/reinette_de_maurs/INRA</v>
      </c>
      <c r="H689" s="13" t="s">
        <v>1267</v>
      </c>
      <c r="I689" s="3" t="n">
        <v>332</v>
      </c>
      <c r="J689" s="3" t="s">
        <v>1268</v>
      </c>
      <c r="K689" s="14" t="s">
        <v>28</v>
      </c>
      <c r="L689" s="1" t="n">
        <v>2014</v>
      </c>
      <c r="M689" s="1" t="n">
        <v>43.6109152911</v>
      </c>
      <c r="N689" s="1" t="n">
        <v>3.97928686879</v>
      </c>
      <c r="O689" s="1" t="n">
        <v>6279586.30470999</v>
      </c>
      <c r="P689" s="1" t="n">
        <v>779079.069254999</v>
      </c>
      <c r="Q689" s="1" t="str">
        <f aca="false">CONCATENATE("POINT(",N689," ",M689,")")</f>
        <v>POINT(3,97928686879 43,6109152911)</v>
      </c>
      <c r="R689" s="1" t="s">
        <v>2814</v>
      </c>
      <c r="S689" s="15" t="s">
        <v>30</v>
      </c>
      <c r="T689" s="5" t="n">
        <v>45380</v>
      </c>
      <c r="U689" s="5" t="n">
        <v>45394</v>
      </c>
      <c r="V689" s="5" t="n">
        <v>45399</v>
      </c>
      <c r="W689" s="5" t="n">
        <v>45404</v>
      </c>
      <c r="X689" s="5"/>
      <c r="Y689" s="5"/>
      <c r="Z689" s="5"/>
      <c r="AA689" s="5"/>
    </row>
    <row r="690" s="4" customFormat="true" ht="18.75" hidden="false" customHeight="false" outlineLevel="0" collapsed="false">
      <c r="A690" s="3" t="s">
        <v>1130</v>
      </c>
      <c r="B690" s="12" t="n">
        <v>7</v>
      </c>
      <c r="C690" s="3" t="n">
        <v>93</v>
      </c>
      <c r="D690" s="3" t="s">
        <v>2815</v>
      </c>
      <c r="E690" s="3" t="s">
        <v>2816</v>
      </c>
      <c r="F690" s="3" t="s">
        <v>25</v>
      </c>
      <c r="G690" s="3" t="str">
        <f aca="false">CONCATENATE(F690,"/",H690,"/INRA")</f>
        <v>http://Malus_domestica_Borkh/entzea_sagarra/INRA</v>
      </c>
      <c r="H690" s="13" t="s">
        <v>1133</v>
      </c>
      <c r="I690" s="3" t="n">
        <v>637</v>
      </c>
      <c r="J690" s="3" t="s">
        <v>1134</v>
      </c>
      <c r="K690" s="14" t="s">
        <v>28</v>
      </c>
      <c r="L690" s="1" t="n">
        <v>2014</v>
      </c>
      <c r="M690" s="1" t="n">
        <v>43.6109019073999</v>
      </c>
      <c r="N690" s="1" t="n">
        <v>3.97930194464</v>
      </c>
      <c r="O690" s="1" t="n">
        <v>6279584.83246</v>
      </c>
      <c r="P690" s="1" t="n">
        <v>779080.30504</v>
      </c>
      <c r="Q690" s="1" t="str">
        <f aca="false">CONCATENATE("POINT(",N690," ",M690,")")</f>
        <v>POINT(3,97930194464 43,6109019073999)</v>
      </c>
      <c r="R690" s="1" t="s">
        <v>2817</v>
      </c>
      <c r="S690" s="15" t="s">
        <v>30</v>
      </c>
      <c r="T690" s="5" t="n">
        <v>45371</v>
      </c>
      <c r="U690" s="5" t="n">
        <v>45383</v>
      </c>
      <c r="V690" s="5" t="n">
        <v>45387</v>
      </c>
      <c r="W690" s="5" t="n">
        <v>45394</v>
      </c>
      <c r="X690" s="5"/>
      <c r="Y690" s="5"/>
      <c r="Z690" s="5"/>
      <c r="AA690" s="5"/>
    </row>
    <row r="691" s="4" customFormat="true" ht="18.75" hidden="false" customHeight="false" outlineLevel="0" collapsed="false">
      <c r="A691" s="3" t="s">
        <v>1154</v>
      </c>
      <c r="B691" s="12" t="n">
        <v>7</v>
      </c>
      <c r="C691" s="3" t="n">
        <v>94</v>
      </c>
      <c r="D691" s="3" t="s">
        <v>2818</v>
      </c>
      <c r="E691" s="3" t="s">
        <v>2819</v>
      </c>
      <c r="F691" s="3" t="s">
        <v>25</v>
      </c>
      <c r="G691" s="3" t="str">
        <f aca="false">CONCATENATE(F691,"/",H691,"/INRA")</f>
        <v>http://Malus_domestica_Borkh/gueule_de_mouton/INRA</v>
      </c>
      <c r="H691" s="13" t="s">
        <v>1157</v>
      </c>
      <c r="I691" s="3" t="n">
        <v>59</v>
      </c>
      <c r="J691" s="3" t="s">
        <v>1158</v>
      </c>
      <c r="K691" s="14" t="s">
        <v>28</v>
      </c>
      <c r="L691" s="1" t="n">
        <v>2014</v>
      </c>
      <c r="M691" s="1" t="n">
        <v>43.6108875979999</v>
      </c>
      <c r="N691" s="1" t="n">
        <v>3.97931724865</v>
      </c>
      <c r="O691" s="1" t="n">
        <v>6279583.25757</v>
      </c>
      <c r="P691" s="1" t="n">
        <v>779081.560524999</v>
      </c>
      <c r="Q691" s="1" t="str">
        <f aca="false">CONCATENATE("POINT(",N691," ",M691,")")</f>
        <v>POINT(3,97931724865 43,6108875979999)</v>
      </c>
      <c r="R691" s="1" t="s">
        <v>2820</v>
      </c>
      <c r="S691" s="15" t="s">
        <v>30</v>
      </c>
      <c r="T691" s="5" t="n">
        <v>45371</v>
      </c>
      <c r="U691" s="5" t="n">
        <v>45387</v>
      </c>
      <c r="V691" s="5" t="n">
        <v>45397</v>
      </c>
      <c r="W691" s="5" t="n">
        <v>45399</v>
      </c>
      <c r="X691" s="5"/>
      <c r="Y691" s="5"/>
      <c r="Z691" s="5"/>
      <c r="AA691" s="5"/>
    </row>
    <row r="692" s="4" customFormat="true" ht="18.75" hidden="false" customHeight="false" outlineLevel="0" collapsed="false">
      <c r="A692" s="3" t="s">
        <v>356</v>
      </c>
      <c r="B692" s="12" t="n">
        <v>7</v>
      </c>
      <c r="C692" s="3" t="n">
        <v>95</v>
      </c>
      <c r="D692" s="3" t="s">
        <v>2821</v>
      </c>
      <c r="E692" s="3" t="s">
        <v>2822</v>
      </c>
      <c r="F692" s="3" t="s">
        <v>25</v>
      </c>
      <c r="G692" s="3" t="str">
        <f aca="false">CONCATENATE(F692,"/",H692,"/INRA")</f>
        <v>http://Malus_domestica_Borkh/romarin_blanc/INRA</v>
      </c>
      <c r="H692" s="13" t="s">
        <v>359</v>
      </c>
      <c r="I692" s="3" t="n">
        <v>55</v>
      </c>
      <c r="J692" s="3" t="s">
        <v>360</v>
      </c>
      <c r="K692" s="14" t="s">
        <v>28</v>
      </c>
      <c r="L692" s="1" t="n">
        <v>2014</v>
      </c>
      <c r="M692" s="1" t="n">
        <v>43.6108749128</v>
      </c>
      <c r="N692" s="1" t="n">
        <v>3.97933146573</v>
      </c>
      <c r="O692" s="1" t="n">
        <v>6279581.86209</v>
      </c>
      <c r="P692" s="1" t="n">
        <v>779082.726004999</v>
      </c>
      <c r="Q692" s="1" t="str">
        <f aca="false">CONCATENATE("POINT(",N692," ",M692,")")</f>
        <v>POINT(3,97933146573 43,6108749128)</v>
      </c>
      <c r="R692" s="1" t="s">
        <v>2823</v>
      </c>
      <c r="S692" s="15" t="s">
        <v>30</v>
      </c>
      <c r="T692" s="5" t="n">
        <v>45378</v>
      </c>
      <c r="U692" s="5" t="n">
        <v>45397</v>
      </c>
      <c r="V692" s="5" t="n">
        <v>45399</v>
      </c>
      <c r="W692" s="5" t="n">
        <v>45404</v>
      </c>
      <c r="X692" s="5"/>
      <c r="Y692" s="5"/>
      <c r="Z692" s="5"/>
      <c r="AA692" s="5"/>
    </row>
    <row r="693" s="4" customFormat="true" ht="18.75" hidden="false" customHeight="false" outlineLevel="0" collapsed="false">
      <c r="A693" s="3" t="s">
        <v>1220</v>
      </c>
      <c r="B693" s="12" t="n">
        <v>7</v>
      </c>
      <c r="C693" s="3" t="n">
        <v>96</v>
      </c>
      <c r="D693" s="3" t="s">
        <v>2824</v>
      </c>
      <c r="E693" s="3" t="s">
        <v>2825</v>
      </c>
      <c r="F693" s="3" t="s">
        <v>25</v>
      </c>
      <c r="G693" s="3" t="str">
        <f aca="false">CONCATENATE(F693,"/",H693,"/INRA")</f>
        <v>http://Malus_domestica_Borkh/de_vendu_l_eveque/INRA</v>
      </c>
      <c r="H693" s="13" t="s">
        <v>1223</v>
      </c>
      <c r="I693" s="3" t="n">
        <v>300</v>
      </c>
      <c r="J693" s="3" t="s">
        <v>1224</v>
      </c>
      <c r="K693" s="14" t="s">
        <v>28</v>
      </c>
      <c r="L693" s="1" t="n">
        <v>2014</v>
      </c>
      <c r="M693" s="1" t="n">
        <v>43.61086093</v>
      </c>
      <c r="N693" s="1" t="n">
        <v>3.97934647292</v>
      </c>
      <c r="O693" s="1" t="n">
        <v>6279580.3232</v>
      </c>
      <c r="P693" s="1" t="n">
        <v>779083.957073</v>
      </c>
      <c r="Q693" s="1" t="str">
        <f aca="false">CONCATENATE("POINT(",N693," ",M693,")")</f>
        <v>POINT(3,97934647292 43,61086093)</v>
      </c>
      <c r="R693" s="1" t="s">
        <v>2826</v>
      </c>
      <c r="S693" s="15" t="s">
        <v>30</v>
      </c>
      <c r="T693" s="5" t="n">
        <v>45387</v>
      </c>
      <c r="U693" s="5" t="n">
        <v>45397</v>
      </c>
      <c r="V693" s="5" t="n">
        <v>45404</v>
      </c>
      <c r="W693" s="5" t="n">
        <v>45413</v>
      </c>
      <c r="X693" s="5"/>
      <c r="Y693" s="5"/>
      <c r="Z693" s="5"/>
      <c r="AA693" s="5"/>
    </row>
    <row r="694" s="4" customFormat="true" ht="30" hidden="false" customHeight="false" outlineLevel="0" collapsed="false">
      <c r="A694" s="16" t="s">
        <v>121</v>
      </c>
      <c r="B694" s="12" t="n">
        <v>7</v>
      </c>
      <c r="C694" s="3" t="n">
        <v>97</v>
      </c>
      <c r="D694" s="3" t="s">
        <v>2827</v>
      </c>
      <c r="E694" s="3" t="s">
        <v>2828</v>
      </c>
      <c r="F694" s="3" t="s">
        <v>25</v>
      </c>
      <c r="G694" s="3" t="str">
        <f aca="false">CONCATENATE(F694,"/",H694,"/INRA")</f>
        <v>http://Malus_domestica_Borkh/Golden_Delicious_Doubled_Haploid/INRA</v>
      </c>
      <c r="H694" s="7" t="s">
        <v>124</v>
      </c>
      <c r="I694" s="3" t="n">
        <v>4956</v>
      </c>
      <c r="J694" s="3" t="s">
        <v>125</v>
      </c>
      <c r="K694" s="14" t="s">
        <v>28</v>
      </c>
      <c r="L694" s="1" t="n">
        <v>2017</v>
      </c>
      <c r="M694" s="1" t="n">
        <v>43.6108466473</v>
      </c>
      <c r="N694" s="1" t="n">
        <v>3.97936300492</v>
      </c>
      <c r="O694" s="1" t="n">
        <v>6279578.75251</v>
      </c>
      <c r="P694" s="1" t="n">
        <v>779085.31168</v>
      </c>
      <c r="Q694" s="1" t="str">
        <f aca="false">CONCATENATE("POINT(",N694," ",M694,")")</f>
        <v>POINT(3,97936300492 43,6108466473)</v>
      </c>
      <c r="R694" s="1" t="s">
        <v>2829</v>
      </c>
      <c r="S694" s="18" t="s">
        <v>127</v>
      </c>
      <c r="T694" s="5" t="e">
        <f aca="false">#N/A</f>
        <v>#N/A</v>
      </c>
      <c r="U694" s="5"/>
      <c r="V694" s="5"/>
      <c r="W694" s="5"/>
      <c r="X694" s="5"/>
      <c r="Y694" s="5"/>
      <c r="Z694" s="5"/>
      <c r="AA694" s="5"/>
    </row>
    <row r="695" s="4" customFormat="true" ht="18.75" hidden="false" customHeight="false" outlineLevel="0" collapsed="false">
      <c r="A695" s="22" t="s">
        <v>588</v>
      </c>
      <c r="B695" s="12" t="n">
        <v>7</v>
      </c>
      <c r="C695" s="3" t="n">
        <v>98</v>
      </c>
      <c r="D695" s="3" t="s">
        <v>2830</v>
      </c>
      <c r="E695" s="3" t="s">
        <v>2831</v>
      </c>
      <c r="F695" s="3" t="s">
        <v>25</v>
      </c>
      <c r="G695" s="3" t="str">
        <f aca="false">CONCATENATE(F695,"/",H695,"/INRA")</f>
        <v>http://Malus_domestica_Borkh/condessa/INRA</v>
      </c>
      <c r="H695" s="13" t="s">
        <v>591</v>
      </c>
      <c r="I695" s="19"/>
      <c r="J695" s="19"/>
      <c r="K695" s="14" t="s">
        <v>28</v>
      </c>
      <c r="L695" s="1" t="n">
        <v>2014</v>
      </c>
      <c r="M695" s="1" t="n">
        <v>43.6108334227999</v>
      </c>
      <c r="N695" s="1" t="n">
        <v>3.97937765041</v>
      </c>
      <c r="O695" s="1" t="n">
        <v>6279577.29753</v>
      </c>
      <c r="P695" s="1" t="n">
        <v>779086.512498</v>
      </c>
      <c r="Q695" s="1" t="str">
        <f aca="false">CONCATENATE("POINT(",N695," ",M695,")")</f>
        <v>POINT(3,97937765041 43,6108334227999)</v>
      </c>
      <c r="R695" s="1" t="s">
        <v>2832</v>
      </c>
      <c r="S695" s="4" t="s">
        <v>370</v>
      </c>
      <c r="T695" s="5" t="n">
        <v>45356</v>
      </c>
      <c r="U695" s="5" t="n">
        <v>45368</v>
      </c>
      <c r="V695" s="5" t="n">
        <v>45371</v>
      </c>
      <c r="W695" s="5" t="n">
        <v>45380</v>
      </c>
      <c r="X695" s="5"/>
      <c r="Y695" s="5"/>
      <c r="Z695" s="5"/>
      <c r="AA695" s="5"/>
    </row>
    <row r="696" s="4" customFormat="true" ht="18.75" hidden="false" customHeight="false" outlineLevel="0" collapsed="false">
      <c r="A696" s="21" t="s">
        <v>1461</v>
      </c>
      <c r="B696" s="12" t="n">
        <v>7</v>
      </c>
      <c r="C696" s="3" t="n">
        <v>99</v>
      </c>
      <c r="D696" s="3" t="s">
        <v>2833</v>
      </c>
      <c r="E696" s="3" t="s">
        <v>2834</v>
      </c>
      <c r="F696" s="3" t="s">
        <v>25</v>
      </c>
      <c r="G696" s="3" t="str">
        <f aca="false">CONCATENATE(F696,"/",H696,"/INRA")</f>
        <v>http://Malus_domestica_Borkh/gala/INRA</v>
      </c>
      <c r="H696" s="13" t="s">
        <v>1464</v>
      </c>
      <c r="I696" s="3" t="n">
        <v>739</v>
      </c>
      <c r="J696" s="3" t="s">
        <v>1465</v>
      </c>
      <c r="K696" s="14" t="s">
        <v>28</v>
      </c>
      <c r="L696" s="1" t="n">
        <v>2014</v>
      </c>
      <c r="M696" s="1" t="n">
        <v>43.6108182122</v>
      </c>
      <c r="N696" s="1" t="n">
        <v>3.97939393926</v>
      </c>
      <c r="O696" s="1" t="n">
        <v>6279575.62347999</v>
      </c>
      <c r="P696" s="1" t="n">
        <v>779087.848752</v>
      </c>
      <c r="Q696" s="1" t="str">
        <f aca="false">CONCATENATE("POINT(",N696," ",M696,")")</f>
        <v>POINT(3,97939393926 43,6108182122)</v>
      </c>
      <c r="R696" s="1" t="s">
        <v>2835</v>
      </c>
      <c r="S696" s="15" t="s">
        <v>30</v>
      </c>
      <c r="T696" s="5" t="n">
        <v>45368</v>
      </c>
      <c r="U696" s="5" t="n">
        <v>45383</v>
      </c>
      <c r="V696" s="5" t="n">
        <v>45390</v>
      </c>
      <c r="W696" s="5" t="n">
        <v>45399</v>
      </c>
      <c r="X696" s="5"/>
      <c r="Y696" s="5"/>
      <c r="Z696" s="5"/>
      <c r="AA696" s="5"/>
    </row>
    <row r="697" s="4" customFormat="true" ht="18.75" hidden="false" customHeight="false" outlineLevel="0" collapsed="false">
      <c r="A697" s="22" t="s">
        <v>2528</v>
      </c>
      <c r="B697" s="12" t="n">
        <v>7</v>
      </c>
      <c r="C697" s="3" t="n">
        <v>100</v>
      </c>
      <c r="D697" s="3" t="s">
        <v>2836</v>
      </c>
      <c r="E697" s="3" t="s">
        <v>2837</v>
      </c>
      <c r="F697" s="3" t="s">
        <v>25</v>
      </c>
      <c r="G697" s="3" t="str">
        <f aca="false">CONCATENATE(F697,"/",H697,"/INRA")</f>
        <v>http://Malus_domestica_Borkh/starkrimson/INRA</v>
      </c>
      <c r="H697" s="13" t="s">
        <v>2531</v>
      </c>
      <c r="I697" s="19"/>
      <c r="J697" s="19"/>
      <c r="K697" s="14" t="s">
        <v>28</v>
      </c>
      <c r="L697" s="1" t="n">
        <v>2014</v>
      </c>
      <c r="M697" s="1" t="n">
        <v>43.6108051267</v>
      </c>
      <c r="N697" s="1" t="n">
        <v>3.97940910375</v>
      </c>
      <c r="O697" s="1" t="n">
        <v>6279574.18446</v>
      </c>
      <c r="P697" s="1" t="n">
        <v>779089.091286999</v>
      </c>
      <c r="Q697" s="1" t="str">
        <f aca="false">CONCATENATE("POINT(",N697," ",M697,")")</f>
        <v>POINT(3,97940910375 43,6108051267)</v>
      </c>
      <c r="R697" s="1" t="s">
        <v>2838</v>
      </c>
      <c r="S697" s="4" t="s">
        <v>370</v>
      </c>
      <c r="T697" s="5" t="e">
        <f aca="false">#N/A</f>
        <v>#N/A</v>
      </c>
      <c r="U697" s="5"/>
      <c r="V697" s="5"/>
      <c r="W697" s="5"/>
      <c r="X697" s="5"/>
      <c r="Y697" s="5"/>
      <c r="Z697" s="5"/>
      <c r="AA697" s="5"/>
    </row>
    <row r="698" s="4" customFormat="true" ht="30" hidden="false" customHeight="false" outlineLevel="0" collapsed="false">
      <c r="A698" s="3" t="s">
        <v>314</v>
      </c>
      <c r="B698" s="12" t="n">
        <v>8</v>
      </c>
      <c r="C698" s="3" t="n">
        <v>1</v>
      </c>
      <c r="D698" s="3" t="s">
        <v>2839</v>
      </c>
      <c r="E698" s="3" t="s">
        <v>2840</v>
      </c>
      <c r="F698" s="3" t="s">
        <v>25</v>
      </c>
      <c r="G698" s="3" t="str">
        <f aca="false">CONCATENATE(F698,"/",H698,"/INRA")</f>
        <v>http://Malus_domestica_Borkh/reinette_de_breda_grise/INRA</v>
      </c>
      <c r="H698" s="13" t="s">
        <v>317</v>
      </c>
      <c r="I698" s="3" t="n">
        <v>1562</v>
      </c>
      <c r="J698" s="3" t="s">
        <v>318</v>
      </c>
      <c r="K698" s="14" t="s">
        <v>28</v>
      </c>
      <c r="L698" s="1" t="n">
        <v>2014</v>
      </c>
      <c r="M698" s="1" t="n">
        <v>43.6121896852</v>
      </c>
      <c r="N698" s="1" t="n">
        <v>3.97796057429</v>
      </c>
      <c r="O698" s="1" t="n">
        <v>6279726.60188</v>
      </c>
      <c r="P698" s="1" t="n">
        <v>778970.220085</v>
      </c>
      <c r="Q698" s="1" t="str">
        <f aca="false">CONCATENATE("POINT(",N698," ",M698,")")</f>
        <v>POINT(3,97796057429 43,6121896852)</v>
      </c>
      <c r="R698" s="1" t="s">
        <v>2841</v>
      </c>
      <c r="S698" s="15" t="s">
        <v>30</v>
      </c>
      <c r="T698" s="5" t="n">
        <v>45371</v>
      </c>
      <c r="U698" s="5" t="n">
        <v>45383</v>
      </c>
      <c r="V698" s="5" t="n">
        <v>45390</v>
      </c>
      <c r="W698" s="5" t="n">
        <v>45397</v>
      </c>
      <c r="X698" s="5"/>
      <c r="Y698" s="5"/>
      <c r="Z698" s="5"/>
      <c r="AA698" s="5"/>
    </row>
    <row r="699" s="4" customFormat="true" ht="18.75" hidden="false" customHeight="false" outlineLevel="0" collapsed="false">
      <c r="A699" s="19" t="s">
        <v>1378</v>
      </c>
      <c r="B699" s="12" t="n">
        <v>8</v>
      </c>
      <c r="C699" s="3" t="n">
        <v>2</v>
      </c>
      <c r="D699" s="3" t="s">
        <v>2842</v>
      </c>
      <c r="E699" s="3" t="s">
        <v>2843</v>
      </c>
      <c r="F699" s="3" t="s">
        <v>25</v>
      </c>
      <c r="G699" s="3"/>
      <c r="H699" s="19"/>
      <c r="I699" s="3" t="n">
        <v>65</v>
      </c>
      <c r="J699" s="3" t="s">
        <v>83</v>
      </c>
      <c r="K699" s="14" t="s">
        <v>28</v>
      </c>
      <c r="L699" s="1" t="n">
        <v>2014</v>
      </c>
      <c r="M699" s="1" t="n">
        <v>43.6121766185</v>
      </c>
      <c r="N699" s="1" t="n">
        <v>3.9779764593</v>
      </c>
      <c r="O699" s="1" t="n">
        <v>6279725.16564999</v>
      </c>
      <c r="P699" s="1" t="n">
        <v>778971.520718</v>
      </c>
      <c r="Q699" s="1" t="str">
        <f aca="false">CONCATENATE("POINT(",N699," ",M699,")")</f>
        <v>POINT(3,9779764593 43,6121766185)</v>
      </c>
      <c r="R699" s="1" t="s">
        <v>2844</v>
      </c>
      <c r="S699" s="15" t="s">
        <v>30</v>
      </c>
      <c r="T699" s="5" t="n">
        <v>45373</v>
      </c>
      <c r="U699" s="5" t="n">
        <v>45383</v>
      </c>
      <c r="V699" s="5" t="n">
        <v>45390</v>
      </c>
      <c r="W699" s="5" t="n">
        <v>45394</v>
      </c>
      <c r="X699" s="5"/>
      <c r="Y699" s="5"/>
      <c r="Z699" s="5"/>
      <c r="AA699" s="5"/>
    </row>
    <row r="700" s="4" customFormat="true" ht="18.75" hidden="false" customHeight="false" outlineLevel="0" collapsed="false">
      <c r="A700" s="3" t="s">
        <v>233</v>
      </c>
      <c r="B700" s="12" t="n">
        <v>8</v>
      </c>
      <c r="C700" s="3" t="n">
        <v>3</v>
      </c>
      <c r="D700" s="3" t="s">
        <v>2845</v>
      </c>
      <c r="E700" s="3" t="s">
        <v>2846</v>
      </c>
      <c r="F700" s="3" t="s">
        <v>25</v>
      </c>
      <c r="G700" s="3" t="str">
        <f aca="false">CONCATENATE(F700,"/",H700,"/INRA")</f>
        <v>http://Malus_domestica_Borkh/reinette_de_multhaupt/INRA</v>
      </c>
      <c r="H700" s="13" t="s">
        <v>236</v>
      </c>
      <c r="I700" s="3" t="n">
        <v>70</v>
      </c>
      <c r="J700" s="3" t="s">
        <v>237</v>
      </c>
      <c r="K700" s="14" t="s">
        <v>28</v>
      </c>
      <c r="L700" s="1" t="n">
        <v>2014</v>
      </c>
      <c r="M700" s="1" t="n">
        <v>43.6121598184999</v>
      </c>
      <c r="N700" s="1" t="n">
        <v>3.97799163543</v>
      </c>
      <c r="O700" s="1" t="n">
        <v>6279723.31383</v>
      </c>
      <c r="P700" s="1" t="n">
        <v>778972.769251</v>
      </c>
      <c r="Q700" s="1" t="str">
        <f aca="false">CONCATENATE("POINT(",N700," ",M700,")")</f>
        <v>POINT(3,97799163543 43,6121598184999)</v>
      </c>
      <c r="R700" s="1" t="s">
        <v>2847</v>
      </c>
      <c r="S700" s="15" t="s">
        <v>30</v>
      </c>
      <c r="T700" s="5" t="n">
        <v>45371</v>
      </c>
      <c r="U700" s="5" t="n">
        <v>45376</v>
      </c>
      <c r="V700" s="5" t="n">
        <v>45387</v>
      </c>
      <c r="W700" s="5" t="n">
        <v>45390</v>
      </c>
      <c r="X700" s="5"/>
      <c r="Y700" s="5"/>
      <c r="Z700" s="5"/>
      <c r="AA700" s="5"/>
    </row>
    <row r="701" s="4" customFormat="true" ht="18.75" hidden="false" customHeight="false" outlineLevel="0" collapsed="false">
      <c r="A701" s="3" t="s">
        <v>1288</v>
      </c>
      <c r="B701" s="12" t="n">
        <v>8</v>
      </c>
      <c r="C701" s="3" t="n">
        <v>4</v>
      </c>
      <c r="D701" s="3" t="s">
        <v>2848</v>
      </c>
      <c r="E701" s="3" t="s">
        <v>2849</v>
      </c>
      <c r="F701" s="3" t="s">
        <v>25</v>
      </c>
      <c r="G701" s="3" t="str">
        <f aca="false">CONCATENATE(F701,"/",H701,"/INRA")</f>
        <v>http://Malus_domestica_Borkh/teton_de_demoiselle/INRA</v>
      </c>
      <c r="H701" s="13" t="s">
        <v>1291</v>
      </c>
      <c r="I701" s="3" t="n">
        <v>621</v>
      </c>
      <c r="J701" s="3" t="s">
        <v>1292</v>
      </c>
      <c r="K701" s="14" t="s">
        <v>28</v>
      </c>
      <c r="L701" s="1" t="n">
        <v>2014</v>
      </c>
      <c r="M701" s="1" t="n">
        <v>43.6121440949</v>
      </c>
      <c r="N701" s="1" t="n">
        <v>3.97801004809</v>
      </c>
      <c r="O701" s="1" t="n">
        <v>6279721.58487</v>
      </c>
      <c r="P701" s="1" t="n">
        <v>778974.277640999</v>
      </c>
      <c r="Q701" s="1" t="str">
        <f aca="false">CONCATENATE("POINT(",N701," ",M701,")")</f>
        <v>POINT(3,97801004809 43,6121440949)</v>
      </c>
      <c r="R701" s="1" t="s">
        <v>2850</v>
      </c>
      <c r="S701" s="15" t="s">
        <v>30</v>
      </c>
      <c r="T701" s="5" t="n">
        <v>45373</v>
      </c>
      <c r="U701" s="5" t="n">
        <v>45390</v>
      </c>
      <c r="V701" s="5" t="n">
        <v>45392</v>
      </c>
      <c r="W701" s="5" t="n">
        <v>45399</v>
      </c>
      <c r="X701" s="5"/>
      <c r="Y701" s="5"/>
      <c r="Z701" s="5"/>
      <c r="AA701" s="5"/>
    </row>
    <row r="702" s="4" customFormat="true" ht="18.75" hidden="false" customHeight="false" outlineLevel="0" collapsed="false">
      <c r="A702" s="3" t="s">
        <v>296</v>
      </c>
      <c r="B702" s="12" t="n">
        <v>8</v>
      </c>
      <c r="C702" s="3" t="n">
        <v>5</v>
      </c>
      <c r="D702" s="3" t="s">
        <v>2851</v>
      </c>
      <c r="E702" s="3" t="s">
        <v>2852</v>
      </c>
      <c r="F702" s="3" t="s">
        <v>25</v>
      </c>
      <c r="G702" s="3" t="str">
        <f aca="false">CONCATENATE(F702,"/",H702,"/INRA")</f>
        <v>http://Malus_domestica_Borkh/reinette_de_landsberg/INRA</v>
      </c>
      <c r="H702" s="13" t="s">
        <v>299</v>
      </c>
      <c r="I702" s="3" t="n">
        <v>61</v>
      </c>
      <c r="J702" s="3" t="s">
        <v>300</v>
      </c>
      <c r="K702" s="14" t="s">
        <v>28</v>
      </c>
      <c r="L702" s="1" t="n">
        <v>2014</v>
      </c>
      <c r="M702" s="1" t="n">
        <v>43.6121345306999</v>
      </c>
      <c r="N702" s="1" t="n">
        <v>3.97802203072</v>
      </c>
      <c r="O702" s="1" t="n">
        <v>6279720.53397999</v>
      </c>
      <c r="P702" s="1" t="n">
        <v>778975.258353</v>
      </c>
      <c r="Q702" s="1" t="str">
        <f aca="false">CONCATENATE("POINT(",N702," ",M702,")")</f>
        <v>POINT(3,97802203072 43,6121345306999)</v>
      </c>
      <c r="R702" s="1" t="s">
        <v>2853</v>
      </c>
      <c r="S702" s="15" t="s">
        <v>30</v>
      </c>
      <c r="T702" s="5" t="n">
        <v>45368</v>
      </c>
      <c r="U702" s="5" t="n">
        <v>45378</v>
      </c>
      <c r="V702" s="5" t="n">
        <v>45387</v>
      </c>
      <c r="W702" s="5" t="n">
        <v>45392</v>
      </c>
      <c r="X702" s="5"/>
      <c r="Y702" s="5"/>
      <c r="Z702" s="5"/>
      <c r="AA702" s="5"/>
    </row>
    <row r="703" s="4" customFormat="true" ht="18.75" hidden="false" customHeight="false" outlineLevel="0" collapsed="false">
      <c r="A703" s="3" t="s">
        <v>427</v>
      </c>
      <c r="B703" s="12" t="n">
        <v>8</v>
      </c>
      <c r="C703" s="3" t="n">
        <v>6</v>
      </c>
      <c r="D703" s="3" t="s">
        <v>2854</v>
      </c>
      <c r="E703" s="3" t="s">
        <v>2855</v>
      </c>
      <c r="F703" s="3" t="s">
        <v>25</v>
      </c>
      <c r="G703" s="3" t="str">
        <f aca="false">CONCATENATE(F703,"/",H703,"/INRA")</f>
        <v>http://Malus_domestica_Borkh/reinette_clochard/INRA</v>
      </c>
      <c r="H703" s="13" t="s">
        <v>430</v>
      </c>
      <c r="I703" s="3" t="n">
        <v>118</v>
      </c>
      <c r="J703" s="3" t="s">
        <v>431</v>
      </c>
      <c r="K703" s="14" t="s">
        <v>28</v>
      </c>
      <c r="L703" s="1" t="n">
        <v>2014</v>
      </c>
      <c r="M703" s="1" t="n">
        <v>43.6121219951999</v>
      </c>
      <c r="N703" s="1" t="n">
        <v>3.9780373777</v>
      </c>
      <c r="O703" s="1" t="n">
        <v>6279719.15625</v>
      </c>
      <c r="P703" s="1" t="n">
        <v>778976.514813999</v>
      </c>
      <c r="Q703" s="1" t="str">
        <f aca="false">CONCATENATE("POINT(",N703," ",M703,")")</f>
        <v>POINT(3,9780373777 43,6121219951999)</v>
      </c>
      <c r="R703" s="1" t="s">
        <v>2856</v>
      </c>
      <c r="S703" s="15" t="s">
        <v>30</v>
      </c>
      <c r="T703" s="5" t="n">
        <v>45371</v>
      </c>
      <c r="U703" s="5" t="n">
        <v>45383</v>
      </c>
      <c r="V703" s="5" t="n">
        <v>45390</v>
      </c>
      <c r="W703" s="5" t="n">
        <v>45397</v>
      </c>
      <c r="X703" s="5"/>
      <c r="Y703" s="5"/>
      <c r="Z703" s="5"/>
      <c r="AA703" s="5"/>
    </row>
    <row r="704" s="4" customFormat="true" ht="18.75" hidden="false" customHeight="false" outlineLevel="0" collapsed="false">
      <c r="A704" s="3" t="s">
        <v>79</v>
      </c>
      <c r="B704" s="12" t="n">
        <v>8</v>
      </c>
      <c r="C704" s="3" t="n">
        <v>7</v>
      </c>
      <c r="D704" s="3" t="s">
        <v>2857</v>
      </c>
      <c r="E704" s="3" t="s">
        <v>2858</v>
      </c>
      <c r="F704" s="3" t="s">
        <v>25</v>
      </c>
      <c r="G704" s="3" t="str">
        <f aca="false">CONCATENATE(F704,"/",H704,"/INRA")</f>
        <v>http://Malus_domestica_Borkh/golden/INRA</v>
      </c>
      <c r="H704" s="13" t="s">
        <v>82</v>
      </c>
      <c r="I704" s="3" t="n">
        <v>65</v>
      </c>
      <c r="J704" s="3" t="s">
        <v>83</v>
      </c>
      <c r="K704" s="14" t="s">
        <v>28</v>
      </c>
      <c r="L704" s="1" t="n">
        <v>2014</v>
      </c>
      <c r="M704" s="1" t="n">
        <v>43.6121068328999</v>
      </c>
      <c r="N704" s="1" t="n">
        <v>3.97805234342</v>
      </c>
      <c r="O704" s="1" t="n">
        <v>6279717.48622</v>
      </c>
      <c r="P704" s="1" t="n">
        <v>778977.744106</v>
      </c>
      <c r="Q704" s="1" t="str">
        <f aca="false">CONCATENATE("POINT(",N704," ",M704,")")</f>
        <v>POINT(3,97805234342 43,6121068328999)</v>
      </c>
      <c r="R704" s="1" t="s">
        <v>2859</v>
      </c>
      <c r="S704" s="15" t="s">
        <v>30</v>
      </c>
      <c r="T704" s="5" t="n">
        <v>45371</v>
      </c>
      <c r="U704" s="5" t="n">
        <v>45383</v>
      </c>
      <c r="V704" s="5" t="n">
        <v>45392</v>
      </c>
      <c r="W704" s="5" t="n">
        <v>45397</v>
      </c>
      <c r="X704" s="5"/>
      <c r="Y704" s="5"/>
      <c r="Z704" s="5"/>
      <c r="AA704" s="5"/>
    </row>
    <row r="705" s="4" customFormat="true" ht="18.75" hidden="false" customHeight="false" outlineLevel="0" collapsed="false">
      <c r="A705" s="3" t="s">
        <v>290</v>
      </c>
      <c r="B705" s="12" t="n">
        <v>8</v>
      </c>
      <c r="C705" s="3" t="n">
        <v>8</v>
      </c>
      <c r="D705" s="3" t="s">
        <v>2860</v>
      </c>
      <c r="E705" s="3" t="s">
        <v>2861</v>
      </c>
      <c r="F705" s="3" t="s">
        <v>25</v>
      </c>
      <c r="G705" s="3" t="str">
        <f aca="false">CONCATENATE(F705,"/",H705,"/INRA")</f>
        <v>http://Malus_domestica_Borkh/gros_api/INRA</v>
      </c>
      <c r="H705" s="13" t="s">
        <v>293</v>
      </c>
      <c r="I705" s="3" t="n">
        <v>33</v>
      </c>
      <c r="J705" s="3" t="s">
        <v>294</v>
      </c>
      <c r="K705" s="14" t="s">
        <v>28</v>
      </c>
      <c r="L705" s="1" t="n">
        <v>2014</v>
      </c>
      <c r="M705" s="1" t="n">
        <v>43.6120936749999</v>
      </c>
      <c r="N705" s="1" t="n">
        <v>3.97806797041</v>
      </c>
      <c r="O705" s="1" t="n">
        <v>6279716.03959999</v>
      </c>
      <c r="P705" s="1" t="n">
        <v>778979.024035</v>
      </c>
      <c r="Q705" s="1" t="str">
        <f aca="false">CONCATENATE("POINT(",N705," ",M705,")")</f>
        <v>POINT(3,97806797041 43,6120936749999)</v>
      </c>
      <c r="R705" s="1" t="s">
        <v>2862</v>
      </c>
      <c r="S705" s="15" t="s">
        <v>30</v>
      </c>
      <c r="T705" s="5" t="n">
        <v>45380</v>
      </c>
      <c r="U705" s="5"/>
      <c r="V705" s="5"/>
      <c r="W705" s="5"/>
      <c r="X705" s="5"/>
      <c r="Y705" s="5"/>
      <c r="Z705" s="5"/>
      <c r="AA705" s="5"/>
    </row>
    <row r="706" s="4" customFormat="true" ht="18.75" hidden="false" customHeight="false" outlineLevel="0" collapsed="false">
      <c r="A706" s="3" t="s">
        <v>1655</v>
      </c>
      <c r="B706" s="12" t="n">
        <v>8</v>
      </c>
      <c r="C706" s="3" t="n">
        <v>9</v>
      </c>
      <c r="D706" s="3" t="s">
        <v>2863</v>
      </c>
      <c r="E706" s="3" t="s">
        <v>2864</v>
      </c>
      <c r="F706" s="3" t="s">
        <v>25</v>
      </c>
      <c r="G706" s="3" t="str">
        <f aca="false">CONCATENATE(F706,"/",H706,"/INRA")</f>
        <v>http://Malus_domestica_Borkh/michotte/INRA</v>
      </c>
      <c r="H706" s="13" t="s">
        <v>1658</v>
      </c>
      <c r="I706" s="3" t="n">
        <v>640</v>
      </c>
      <c r="J706" s="3" t="s">
        <v>1659</v>
      </c>
      <c r="K706" s="14" t="s">
        <v>28</v>
      </c>
      <c r="L706" s="1" t="n">
        <v>2014</v>
      </c>
      <c r="M706" s="1" t="n">
        <v>43.6120814418</v>
      </c>
      <c r="N706" s="1" t="n">
        <v>3.97808178301</v>
      </c>
      <c r="O706" s="1" t="n">
        <v>6279714.69393</v>
      </c>
      <c r="P706" s="1" t="n">
        <v>778980.156185999</v>
      </c>
      <c r="Q706" s="1" t="str">
        <f aca="false">CONCATENATE("POINT(",N706," ",M706,")")</f>
        <v>POINT(3,97808178301 43,6120814418)</v>
      </c>
      <c r="R706" s="1" t="s">
        <v>2865</v>
      </c>
      <c r="S706" s="15" t="s">
        <v>30</v>
      </c>
      <c r="T706" s="5" t="n">
        <v>45418</v>
      </c>
      <c r="U706" s="5"/>
      <c r="V706" s="5"/>
      <c r="W706" s="5"/>
      <c r="X706" s="5"/>
      <c r="Y706" s="5"/>
      <c r="Z706" s="5"/>
      <c r="AA706" s="5"/>
    </row>
    <row r="707" s="4" customFormat="true" ht="18.75" hidden="false" customHeight="false" outlineLevel="0" collapsed="false">
      <c r="A707" s="3" t="s">
        <v>501</v>
      </c>
      <c r="B707" s="12" t="n">
        <v>8</v>
      </c>
      <c r="C707" s="3" t="n">
        <v>10</v>
      </c>
      <c r="D707" s="3" t="s">
        <v>2866</v>
      </c>
      <c r="E707" s="3" t="s">
        <v>2867</v>
      </c>
      <c r="F707" s="3" t="s">
        <v>25</v>
      </c>
      <c r="G707" s="3" t="str">
        <f aca="false">CONCATENATE(F707,"/",H707,"/INRA")</f>
        <v>http://Malus_domestica_Borkh/tn10-8/INRA</v>
      </c>
      <c r="H707" s="13" t="s">
        <v>504</v>
      </c>
      <c r="I707" s="3" t="n">
        <v>2396</v>
      </c>
      <c r="J707" s="3" t="s">
        <v>505</v>
      </c>
      <c r="K707" s="14" t="s">
        <v>28</v>
      </c>
      <c r="L707" s="1" t="n">
        <v>2014</v>
      </c>
      <c r="M707" s="1" t="n">
        <v>43.6120678324</v>
      </c>
      <c r="N707" s="1" t="n">
        <v>3.97809652692</v>
      </c>
      <c r="O707" s="1" t="n">
        <v>6279713.19625</v>
      </c>
      <c r="P707" s="1" t="n">
        <v>778981.365431</v>
      </c>
      <c r="Q707" s="1" t="str">
        <f aca="false">CONCATENATE("POINT(",N707," ",M707,")")</f>
        <v>POINT(3,97809652692 43,6120678324)</v>
      </c>
      <c r="R707" s="1" t="s">
        <v>2868</v>
      </c>
      <c r="S707" s="15" t="s">
        <v>30</v>
      </c>
      <c r="T707" s="5" t="n">
        <v>45380</v>
      </c>
      <c r="U707" s="5"/>
      <c r="V707" s="5"/>
      <c r="W707" s="5"/>
      <c r="X707" s="5"/>
      <c r="Y707" s="5"/>
      <c r="Z707" s="5"/>
      <c r="AA707" s="5"/>
    </row>
    <row r="708" s="4" customFormat="true" ht="18.75" hidden="false" customHeight="false" outlineLevel="0" collapsed="false">
      <c r="A708" s="3" t="s">
        <v>2009</v>
      </c>
      <c r="B708" s="12" t="n">
        <v>8</v>
      </c>
      <c r="C708" s="3" t="n">
        <v>11</v>
      </c>
      <c r="D708" s="3" t="s">
        <v>2869</v>
      </c>
      <c r="E708" s="3" t="s">
        <v>2870</v>
      </c>
      <c r="F708" s="3" t="s">
        <v>25</v>
      </c>
      <c r="G708" s="3" t="str">
        <f aca="false">CONCATENATE(F708,"/",H708,"/INRA")</f>
        <v>http://Malus_domestica_Borkh/renette_de_luneville/INRA</v>
      </c>
      <c r="H708" s="13" t="s">
        <v>2012</v>
      </c>
      <c r="I708" s="3" t="n">
        <v>1512</v>
      </c>
      <c r="J708" s="3" t="s">
        <v>2013</v>
      </c>
      <c r="K708" s="14" t="s">
        <v>28</v>
      </c>
      <c r="L708" s="1" t="n">
        <v>2014</v>
      </c>
      <c r="M708" s="1" t="n">
        <v>43.6120542508</v>
      </c>
      <c r="N708" s="1" t="n">
        <v>3.97811161945</v>
      </c>
      <c r="O708" s="1" t="n">
        <v>6279711.70201</v>
      </c>
      <c r="P708" s="1" t="n">
        <v>778982.602789</v>
      </c>
      <c r="Q708" s="1" t="str">
        <f aca="false">CONCATENATE("POINT(",N708," ",M708,")")</f>
        <v>POINT(3,97811161945 43,6120542508)</v>
      </c>
      <c r="R708" s="1" t="s">
        <v>2871</v>
      </c>
      <c r="S708" s="15" t="s">
        <v>30</v>
      </c>
      <c r="T708" s="5" t="n">
        <v>45373</v>
      </c>
      <c r="U708" s="5" t="n">
        <v>45392</v>
      </c>
      <c r="V708" s="5" t="n">
        <v>45397</v>
      </c>
      <c r="W708" s="5" t="n">
        <v>45401</v>
      </c>
      <c r="X708" s="5"/>
      <c r="Y708" s="5"/>
      <c r="Z708" s="5"/>
      <c r="AA708" s="5"/>
    </row>
    <row r="709" s="4" customFormat="true" ht="18.75" hidden="false" customHeight="false" outlineLevel="0" collapsed="false">
      <c r="A709" s="3" t="s">
        <v>152</v>
      </c>
      <c r="B709" s="12" t="n">
        <v>8</v>
      </c>
      <c r="C709" s="3" t="n">
        <v>12</v>
      </c>
      <c r="D709" s="3" t="s">
        <v>2872</v>
      </c>
      <c r="E709" s="3" t="s">
        <v>2873</v>
      </c>
      <c r="F709" s="3" t="s">
        <v>25</v>
      </c>
      <c r="G709" s="3" t="str">
        <f aca="false">CONCATENATE(F709,"/",H709,"/INRA")</f>
        <v>http://Malus_domestica_Borkh/eri_sagarra/INRA</v>
      </c>
      <c r="H709" s="13" t="s">
        <v>155</v>
      </c>
      <c r="I709" s="3" t="n">
        <v>170</v>
      </c>
      <c r="J709" s="3" t="s">
        <v>156</v>
      </c>
      <c r="K709" s="14" t="s">
        <v>28</v>
      </c>
      <c r="L709" s="1" t="n">
        <v>2014</v>
      </c>
      <c r="M709" s="1" t="n">
        <v>43.6120407371</v>
      </c>
      <c r="N709" s="1" t="n">
        <v>3.97812666992</v>
      </c>
      <c r="O709" s="1" t="n">
        <v>6279710.21528</v>
      </c>
      <c r="P709" s="1" t="n">
        <v>778983.836658</v>
      </c>
      <c r="Q709" s="1" t="str">
        <f aca="false">CONCATENATE("POINT(",N709," ",M709,")")</f>
        <v>POINT(3,97812666992 43,6120407371)</v>
      </c>
      <c r="R709" s="1" t="s">
        <v>2874</v>
      </c>
      <c r="S709" s="15" t="s">
        <v>30</v>
      </c>
      <c r="T709" s="5" t="n">
        <v>45385</v>
      </c>
      <c r="U709" s="5" t="n">
        <v>45399</v>
      </c>
      <c r="V709" s="5" t="n">
        <v>45401</v>
      </c>
      <c r="W709" s="5" t="n">
        <v>45406</v>
      </c>
      <c r="X709" s="5"/>
      <c r="Y709" s="5"/>
      <c r="Z709" s="5"/>
      <c r="AA709" s="5"/>
    </row>
    <row r="710" s="4" customFormat="true" ht="18.75" hidden="false" customHeight="false" outlineLevel="0" collapsed="false">
      <c r="A710" s="3" t="s">
        <v>1916</v>
      </c>
      <c r="B710" s="12" t="n">
        <v>8</v>
      </c>
      <c r="C710" s="3" t="n">
        <v>13</v>
      </c>
      <c r="D710" s="3" t="s">
        <v>2875</v>
      </c>
      <c r="E710" s="3" t="s">
        <v>2876</v>
      </c>
      <c r="F710" s="3" t="s">
        <v>25</v>
      </c>
      <c r="G710" s="3" t="str">
        <f aca="false">CONCATENATE(F710,"/",H710,"/INRA")</f>
        <v>http://Malus_domestica_Borkh/pomme_de_puits/INRA</v>
      </c>
      <c r="H710" s="13" t="s">
        <v>1919</v>
      </c>
      <c r="I710" s="3" t="n">
        <v>1598</v>
      </c>
      <c r="J710" s="3" t="s">
        <v>1920</v>
      </c>
      <c r="K710" s="14" t="s">
        <v>28</v>
      </c>
      <c r="L710" s="1" t="n">
        <v>2014</v>
      </c>
      <c r="M710" s="1" t="n">
        <v>43.6120257226999</v>
      </c>
      <c r="N710" s="1" t="n">
        <v>3.97814305232</v>
      </c>
      <c r="O710" s="1" t="n">
        <v>6279708.56309999</v>
      </c>
      <c r="P710" s="1" t="n">
        <v>778985.180140999</v>
      </c>
      <c r="Q710" s="1" t="str">
        <f aca="false">CONCATENATE("POINT(",N710," ",M710,")")</f>
        <v>POINT(3,97814305232 43,6120257226999)</v>
      </c>
      <c r="R710" s="1" t="s">
        <v>2877</v>
      </c>
      <c r="S710" s="15" t="s">
        <v>30</v>
      </c>
      <c r="T710" s="5" t="n">
        <v>45392</v>
      </c>
      <c r="U710" s="5" t="n">
        <v>45397</v>
      </c>
      <c r="V710" s="5" t="n">
        <v>45401</v>
      </c>
      <c r="W710" s="5" t="n">
        <v>45406</v>
      </c>
      <c r="X710" s="5"/>
      <c r="Y710" s="5"/>
      <c r="Z710" s="5"/>
      <c r="AA710" s="5"/>
    </row>
    <row r="711" s="4" customFormat="true" ht="18.75" hidden="false" customHeight="false" outlineLevel="0" collapsed="false">
      <c r="A711" s="3" t="s">
        <v>537</v>
      </c>
      <c r="B711" s="12" t="n">
        <v>8</v>
      </c>
      <c r="C711" s="3" t="n">
        <v>14</v>
      </c>
      <c r="D711" s="3" t="s">
        <v>2878</v>
      </c>
      <c r="E711" s="3" t="s">
        <v>2879</v>
      </c>
      <c r="F711" s="3" t="s">
        <v>25</v>
      </c>
      <c r="G711" s="3" t="str">
        <f aca="false">CONCATENATE(F711,"/",H711,"/INRA")</f>
        <v>http://Malus_domestica_Borkh/red_dougherty/INRA</v>
      </c>
      <c r="H711" s="13" t="s">
        <v>540</v>
      </c>
      <c r="I711" s="3" t="n">
        <v>939</v>
      </c>
      <c r="J711" s="3" t="s">
        <v>541</v>
      </c>
      <c r="K711" s="14" t="s">
        <v>28</v>
      </c>
      <c r="L711" s="1" t="n">
        <v>2014</v>
      </c>
      <c r="M711" s="1" t="n">
        <v>43.6120131973</v>
      </c>
      <c r="N711" s="1" t="n">
        <v>3.97815706975</v>
      </c>
      <c r="O711" s="1" t="n">
        <v>6279707.18517</v>
      </c>
      <c r="P711" s="1" t="n">
        <v>778986.329235999</v>
      </c>
      <c r="Q711" s="1" t="str">
        <f aca="false">CONCATENATE("POINT(",N711," ",M711,")")</f>
        <v>POINT(3,97815706975 43,6120131973)</v>
      </c>
      <c r="R711" s="1" t="s">
        <v>2880</v>
      </c>
      <c r="S711" s="15" t="s">
        <v>30</v>
      </c>
      <c r="T711" s="5" t="n">
        <v>45371</v>
      </c>
      <c r="U711" s="5" t="n">
        <v>45380</v>
      </c>
      <c r="V711" s="5" t="n">
        <v>45390</v>
      </c>
      <c r="W711" s="5" t="n">
        <v>45397</v>
      </c>
      <c r="X711" s="5"/>
      <c r="Y711" s="5"/>
      <c r="Z711" s="5"/>
      <c r="AA711" s="5"/>
    </row>
    <row r="712" s="4" customFormat="true" ht="18.75" hidden="false" customHeight="false" outlineLevel="0" collapsed="false">
      <c r="A712" s="3" t="s">
        <v>1820</v>
      </c>
      <c r="B712" s="12" t="n">
        <v>8</v>
      </c>
      <c r="C712" s="3" t="n">
        <v>15</v>
      </c>
      <c r="D712" s="3" t="s">
        <v>2881</v>
      </c>
      <c r="E712" s="3" t="s">
        <v>2882</v>
      </c>
      <c r="F712" s="3" t="s">
        <v>25</v>
      </c>
      <c r="G712" s="3" t="str">
        <f aca="false">CONCATENATE(F712,"/",H712,"/INRA")</f>
        <v>http://Malus_domestica_Borkh/baguette_d_ete/INRA</v>
      </c>
      <c r="H712" s="13" t="s">
        <v>1823</v>
      </c>
      <c r="I712" s="3" t="n">
        <v>47</v>
      </c>
      <c r="J712" s="3" t="s">
        <v>1824</v>
      </c>
      <c r="K712" s="14" t="s">
        <v>28</v>
      </c>
      <c r="L712" s="1" t="n">
        <v>2014</v>
      </c>
      <c r="M712" s="1" t="n">
        <v>43.6119994669999</v>
      </c>
      <c r="N712" s="1" t="n">
        <v>3.97817312439</v>
      </c>
      <c r="O712" s="1" t="n">
        <v>6279705.67535999</v>
      </c>
      <c r="P712" s="1" t="n">
        <v>778987.644486999</v>
      </c>
      <c r="Q712" s="1" t="str">
        <f aca="false">CONCATENATE("POINT(",N712," ",M712,")")</f>
        <v>POINT(3,97817312439 43,6119994669999)</v>
      </c>
      <c r="R712" s="1" t="s">
        <v>2883</v>
      </c>
      <c r="S712" s="15" t="s">
        <v>30</v>
      </c>
      <c r="T712" s="5" t="n">
        <v>45378</v>
      </c>
      <c r="U712" s="5" t="n">
        <v>45390</v>
      </c>
      <c r="V712" s="5" t="n">
        <v>45397</v>
      </c>
      <c r="W712" s="5" t="n">
        <v>45401</v>
      </c>
      <c r="X712" s="5"/>
      <c r="Y712" s="5"/>
      <c r="Z712" s="5"/>
      <c r="AA712" s="5"/>
    </row>
    <row r="713" s="4" customFormat="true" ht="18.75" hidden="false" customHeight="false" outlineLevel="0" collapsed="false">
      <c r="A713" s="3" t="s">
        <v>377</v>
      </c>
      <c r="B713" s="12" t="n">
        <v>8</v>
      </c>
      <c r="C713" s="3" t="n">
        <v>16</v>
      </c>
      <c r="D713" s="3" t="s">
        <v>2884</v>
      </c>
      <c r="E713" s="3" t="s">
        <v>2885</v>
      </c>
      <c r="F713" s="3" t="s">
        <v>25</v>
      </c>
      <c r="G713" s="3" t="str">
        <f aca="false">CONCATENATE(F713,"/",H713,"/INRA")</f>
        <v>http://Malus_domestica_Borkh/gelade/INRA</v>
      </c>
      <c r="H713" s="13" t="s">
        <v>380</v>
      </c>
      <c r="I713" s="3" t="n">
        <v>1565</v>
      </c>
      <c r="J713" s="3" t="s">
        <v>381</v>
      </c>
      <c r="K713" s="14" t="s">
        <v>28</v>
      </c>
      <c r="L713" s="1" t="n">
        <v>2014</v>
      </c>
      <c r="M713" s="1" t="n">
        <v>43.6119845841</v>
      </c>
      <c r="N713" s="1" t="n">
        <v>3.97818783577</v>
      </c>
      <c r="O713" s="1" t="n">
        <v>6279704.03612999</v>
      </c>
      <c r="P713" s="1" t="n">
        <v>778988.852863</v>
      </c>
      <c r="Q713" s="1" t="str">
        <f aca="false">CONCATENATE("POINT(",N713," ",M713,")")</f>
        <v>POINT(3,97818783577 43,6119845841)</v>
      </c>
      <c r="R713" s="1" t="s">
        <v>2886</v>
      </c>
      <c r="S713" s="15" t="s">
        <v>30</v>
      </c>
      <c r="T713" s="5" t="n">
        <v>45383</v>
      </c>
      <c r="U713" s="5"/>
      <c r="V713" s="5"/>
      <c r="W713" s="5"/>
      <c r="X713" s="5"/>
      <c r="Y713" s="5"/>
      <c r="Z713" s="5"/>
      <c r="AA713" s="5"/>
    </row>
    <row r="714" s="4" customFormat="true" ht="18.75" hidden="false" customHeight="false" outlineLevel="0" collapsed="false">
      <c r="A714" s="3" t="s">
        <v>854</v>
      </c>
      <c r="B714" s="12" t="n">
        <v>8</v>
      </c>
      <c r="C714" s="3" t="n">
        <v>17</v>
      </c>
      <c r="D714" s="3" t="s">
        <v>2887</v>
      </c>
      <c r="E714" s="3" t="s">
        <v>2888</v>
      </c>
      <c r="F714" s="3" t="s">
        <v>25</v>
      </c>
      <c r="G714" s="3" t="str">
        <f aca="false">CONCATENATE(F714,"/",H714,"/INRA")</f>
        <v>http://Malus_domestica_Borkh/yvette/INRA</v>
      </c>
      <c r="H714" s="13" t="s">
        <v>857</v>
      </c>
      <c r="I714" s="3" t="n">
        <v>246</v>
      </c>
      <c r="J714" s="3" t="s">
        <v>858</v>
      </c>
      <c r="K714" s="14" t="s">
        <v>28</v>
      </c>
      <c r="L714" s="1" t="n">
        <v>2014</v>
      </c>
      <c r="M714" s="1" t="n">
        <v>43.6119718161999</v>
      </c>
      <c r="N714" s="1" t="n">
        <v>3.97820203392</v>
      </c>
      <c r="O714" s="1" t="n">
        <v>6279702.63143</v>
      </c>
      <c r="P714" s="1" t="n">
        <v>778990.016886</v>
      </c>
      <c r="Q714" s="1" t="str">
        <f aca="false">CONCATENATE("POINT(",N714," ",M714,")")</f>
        <v>POINT(3,97820203392 43,6119718161999)</v>
      </c>
      <c r="R714" s="1" t="s">
        <v>2889</v>
      </c>
      <c r="S714" s="15" t="s">
        <v>30</v>
      </c>
      <c r="T714" s="5" t="n">
        <v>45368</v>
      </c>
      <c r="U714" s="5" t="n">
        <v>45380</v>
      </c>
      <c r="V714" s="5" t="n">
        <v>45390</v>
      </c>
      <c r="W714" s="5" t="n">
        <v>45392</v>
      </c>
      <c r="X714" s="5"/>
      <c r="Y714" s="5"/>
      <c r="Z714" s="5"/>
      <c r="AA714" s="5"/>
    </row>
    <row r="715" s="4" customFormat="true" ht="18.75" hidden="false" customHeight="false" outlineLevel="0" collapsed="false">
      <c r="A715" s="3" t="s">
        <v>1844</v>
      </c>
      <c r="B715" s="12" t="n">
        <v>8</v>
      </c>
      <c r="C715" s="3" t="n">
        <v>18</v>
      </c>
      <c r="D715" s="3" t="s">
        <v>2890</v>
      </c>
      <c r="E715" s="3" t="s">
        <v>2891</v>
      </c>
      <c r="F715" s="3" t="s">
        <v>25</v>
      </c>
      <c r="G715" s="3" t="str">
        <f aca="false">CONCATENATE(F715,"/",H715,"/INRA")</f>
        <v>http://Malus_domestica_Borkh/merveille_de_vitry/INRA</v>
      </c>
      <c r="H715" s="13" t="s">
        <v>1847</v>
      </c>
      <c r="I715" s="3" t="n">
        <v>326</v>
      </c>
      <c r="J715" s="3" t="s">
        <v>1848</v>
      </c>
      <c r="K715" s="14" t="s">
        <v>28</v>
      </c>
      <c r="L715" s="1" t="n">
        <v>2014</v>
      </c>
      <c r="M715" s="1" t="n">
        <v>43.6119580315</v>
      </c>
      <c r="N715" s="1" t="n">
        <v>3.97821717493</v>
      </c>
      <c r="O715" s="1" t="n">
        <v>6279701.11467</v>
      </c>
      <c r="P715" s="1" t="n">
        <v>778991.258443</v>
      </c>
      <c r="Q715" s="1" t="str">
        <f aca="false">CONCATENATE("POINT(",N715," ",M715,")")</f>
        <v>POINT(3,97821717493 43,6119580315)</v>
      </c>
      <c r="R715" s="1" t="s">
        <v>2892</v>
      </c>
      <c r="S715" s="15" t="s">
        <v>30</v>
      </c>
      <c r="T715" s="5" t="n">
        <v>45371</v>
      </c>
      <c r="U715" s="5" t="n">
        <v>45380</v>
      </c>
      <c r="V715" s="5" t="n">
        <v>45390</v>
      </c>
      <c r="W715" s="5" t="n">
        <v>45397</v>
      </c>
      <c r="X715" s="5"/>
      <c r="Y715" s="5"/>
      <c r="Z715" s="5"/>
      <c r="AA715" s="5"/>
    </row>
    <row r="716" s="4" customFormat="true" ht="18.75" hidden="false" customHeight="false" outlineLevel="0" collapsed="false">
      <c r="A716" s="3" t="s">
        <v>209</v>
      </c>
      <c r="B716" s="12" t="n">
        <v>8</v>
      </c>
      <c r="C716" s="3" t="n">
        <v>19</v>
      </c>
      <c r="D716" s="3" t="s">
        <v>2893</v>
      </c>
      <c r="E716" s="3" t="s">
        <v>2894</v>
      </c>
      <c r="F716" s="3" t="s">
        <v>25</v>
      </c>
      <c r="G716" s="3" t="str">
        <f aca="false">CONCATENATE(F716,"/",H716,"/INRA")</f>
        <v>http://Malus_domestica_Borkh/pepin_de_bourgueil/INRA</v>
      </c>
      <c r="H716" s="13" t="s">
        <v>212</v>
      </c>
      <c r="I716" s="3" t="n">
        <v>571</v>
      </c>
      <c r="J716" s="3" t="s">
        <v>213</v>
      </c>
      <c r="K716" s="14" t="s">
        <v>28</v>
      </c>
      <c r="L716" s="1" t="n">
        <v>2014</v>
      </c>
      <c r="M716" s="1" t="n">
        <v>43.611944628</v>
      </c>
      <c r="N716" s="1" t="n">
        <v>3.97823227978</v>
      </c>
      <c r="O716" s="1" t="n">
        <v>6279699.64023999</v>
      </c>
      <c r="P716" s="1" t="n">
        <v>778992.496553999</v>
      </c>
      <c r="Q716" s="1" t="str">
        <f aca="false">CONCATENATE("POINT(",N716," ",M716,")")</f>
        <v>POINT(3,97823227978 43,611944628)</v>
      </c>
      <c r="R716" s="1" t="s">
        <v>2895</v>
      </c>
      <c r="S716" s="15" t="s">
        <v>30</v>
      </c>
      <c r="T716" s="5" t="n">
        <v>45383</v>
      </c>
      <c r="U716" s="5" t="n">
        <v>45397</v>
      </c>
      <c r="V716" s="5" t="n">
        <v>45404</v>
      </c>
      <c r="W716" s="5" t="n">
        <v>45411</v>
      </c>
      <c r="X716" s="5"/>
      <c r="Y716" s="5"/>
      <c r="Z716" s="5"/>
      <c r="AA716" s="5"/>
    </row>
    <row r="717" s="4" customFormat="true" ht="18.75" hidden="false" customHeight="false" outlineLevel="0" collapsed="false">
      <c r="A717" s="3" t="s">
        <v>403</v>
      </c>
      <c r="B717" s="12" t="n">
        <v>8</v>
      </c>
      <c r="C717" s="3" t="n">
        <v>20</v>
      </c>
      <c r="D717" s="3" t="s">
        <v>2896</v>
      </c>
      <c r="E717" s="3" t="s">
        <v>2897</v>
      </c>
      <c r="F717" s="3" t="s">
        <v>25</v>
      </c>
      <c r="G717" s="3" t="str">
        <f aca="false">CONCATENATE(F717,"/",H717,"/INRA")</f>
        <v>http://Malus_domestica_Borkh/jolyne/INRA</v>
      </c>
      <c r="H717" s="13" t="s">
        <v>406</v>
      </c>
      <c r="I717" s="3" t="n">
        <v>242</v>
      </c>
      <c r="J717" s="3" t="s">
        <v>407</v>
      </c>
      <c r="K717" s="14" t="s">
        <v>28</v>
      </c>
      <c r="L717" s="1" t="n">
        <v>2014</v>
      </c>
      <c r="M717" s="1" t="n">
        <v>43.6119302052999</v>
      </c>
      <c r="N717" s="1" t="n">
        <v>3.97824796236</v>
      </c>
      <c r="O717" s="1" t="n">
        <v>6279698.05312</v>
      </c>
      <c r="P717" s="1" t="n">
        <v>778993.78272</v>
      </c>
      <c r="Q717" s="1" t="str">
        <f aca="false">CONCATENATE("POINT(",N717," ",M717,")")</f>
        <v>POINT(3,97824796236 43,6119302052999)</v>
      </c>
      <c r="R717" s="1" t="s">
        <v>2898</v>
      </c>
      <c r="S717" s="15" t="s">
        <v>30</v>
      </c>
      <c r="T717" s="5" t="n">
        <v>45392</v>
      </c>
      <c r="U717" s="5" t="n">
        <v>45401</v>
      </c>
      <c r="V717" s="5" t="n">
        <v>45406</v>
      </c>
      <c r="W717" s="5" t="n">
        <v>45411</v>
      </c>
      <c r="X717" s="5"/>
      <c r="Y717" s="5"/>
      <c r="Z717" s="5"/>
      <c r="AA717" s="5"/>
    </row>
    <row r="718" s="4" customFormat="true" ht="18.75" hidden="false" customHeight="false" outlineLevel="0" collapsed="false">
      <c r="A718" s="3" t="s">
        <v>344</v>
      </c>
      <c r="B718" s="12" t="n">
        <v>8</v>
      </c>
      <c r="C718" s="3" t="n">
        <v>21</v>
      </c>
      <c r="D718" s="3" t="s">
        <v>2899</v>
      </c>
      <c r="E718" s="3" t="s">
        <v>2900</v>
      </c>
      <c r="F718" s="3" t="s">
        <v>25</v>
      </c>
      <c r="G718" s="3" t="str">
        <f aca="false">CONCATENATE(F718,"/",H718,"/INRA")</f>
        <v>http://Malus_domestica_Borkh/bastien/INRA</v>
      </c>
      <c r="H718" s="13" t="s">
        <v>347</v>
      </c>
      <c r="I718" s="3" t="n">
        <v>1518</v>
      </c>
      <c r="J718" s="3" t="s">
        <v>348</v>
      </c>
      <c r="K718" s="14" t="s">
        <v>28</v>
      </c>
      <c r="L718" s="1" t="n">
        <v>2014</v>
      </c>
      <c r="M718" s="1" t="n">
        <v>43.6119187183999</v>
      </c>
      <c r="N718" s="1" t="n">
        <v>3.9782617389</v>
      </c>
      <c r="O718" s="1" t="n">
        <v>6279696.79036</v>
      </c>
      <c r="P718" s="1" t="n">
        <v>778994.910937999</v>
      </c>
      <c r="Q718" s="1" t="str">
        <f aca="false">CONCATENATE("POINT(",N718," ",M718,")")</f>
        <v>POINT(3,9782617389 43,6119187183999)</v>
      </c>
      <c r="R718" s="1" t="s">
        <v>2901</v>
      </c>
      <c r="S718" s="15" t="s">
        <v>30</v>
      </c>
      <c r="T718" s="5" t="n">
        <v>45383</v>
      </c>
      <c r="U718" s="5"/>
      <c r="V718" s="5"/>
      <c r="W718" s="5"/>
      <c r="X718" s="5"/>
      <c r="Y718" s="5"/>
      <c r="Z718" s="5"/>
      <c r="AA718" s="5"/>
    </row>
    <row r="719" s="4" customFormat="true" ht="18.75" hidden="false" customHeight="false" outlineLevel="0" collapsed="false">
      <c r="A719" s="3" t="s">
        <v>1567</v>
      </c>
      <c r="B719" s="12" t="n">
        <v>8</v>
      </c>
      <c r="C719" s="3" t="n">
        <v>22</v>
      </c>
      <c r="D719" s="3" t="s">
        <v>2902</v>
      </c>
      <c r="E719" s="3" t="s">
        <v>2903</v>
      </c>
      <c r="F719" s="3" t="s">
        <v>25</v>
      </c>
      <c r="G719" s="3" t="str">
        <f aca="false">CONCATENATE(F719,"/",H719,"/INRA")</f>
        <v>http://Malus_domestica_Borkh/trompe_gelee/INRA</v>
      </c>
      <c r="H719" s="13" t="s">
        <v>1570</v>
      </c>
      <c r="I719" s="3" t="n">
        <v>927</v>
      </c>
      <c r="J719" s="3" t="s">
        <v>1571</v>
      </c>
      <c r="K719" s="14" t="s">
        <v>28</v>
      </c>
      <c r="L719" s="1" t="n">
        <v>2014</v>
      </c>
      <c r="M719" s="1" t="n">
        <v>43.6119034769999</v>
      </c>
      <c r="N719" s="1" t="n">
        <v>3.97827811323</v>
      </c>
      <c r="O719" s="1" t="n">
        <v>6279695.11295</v>
      </c>
      <c r="P719" s="1" t="n">
        <v>778996.254088</v>
      </c>
      <c r="Q719" s="1" t="str">
        <f aca="false">CONCATENATE("POINT(",N719," ",M719,")")</f>
        <v>POINT(3,97827811323 43,6119034769999)</v>
      </c>
      <c r="R719" s="1" t="s">
        <v>2904</v>
      </c>
      <c r="S719" s="15" t="s">
        <v>30</v>
      </c>
      <c r="T719" s="5" t="n">
        <v>45387</v>
      </c>
      <c r="U719" s="5" t="n">
        <v>45399</v>
      </c>
      <c r="V719" s="5" t="n">
        <v>45404</v>
      </c>
      <c r="W719" s="5" t="n">
        <v>45408</v>
      </c>
      <c r="X719" s="5"/>
      <c r="Y719" s="5"/>
      <c r="Z719" s="5"/>
      <c r="AA719" s="5"/>
    </row>
    <row r="720" s="4" customFormat="true" ht="18.75" hidden="false" customHeight="false" outlineLevel="0" collapsed="false">
      <c r="A720" s="3" t="s">
        <v>251</v>
      </c>
      <c r="B720" s="12" t="n">
        <v>8</v>
      </c>
      <c r="C720" s="3" t="n">
        <v>23</v>
      </c>
      <c r="D720" s="3" t="s">
        <v>2905</v>
      </c>
      <c r="E720" s="3" t="s">
        <v>2906</v>
      </c>
      <c r="F720" s="3" t="s">
        <v>25</v>
      </c>
      <c r="G720" s="3" t="str">
        <f aca="false">CONCATENATE(F720,"/",H720,"/INRA")</f>
        <v>http://Malus_domestica_Borkh/chataignier/INRA</v>
      </c>
      <c r="H720" s="13" t="s">
        <v>254</v>
      </c>
      <c r="I720" s="3" t="n">
        <v>205</v>
      </c>
      <c r="J720" s="3" t="s">
        <v>255</v>
      </c>
      <c r="K720" s="14" t="s">
        <v>28</v>
      </c>
      <c r="L720" s="1" t="n">
        <v>2014</v>
      </c>
      <c r="M720" s="1" t="n">
        <v>43.6118892472999</v>
      </c>
      <c r="N720" s="1" t="n">
        <v>3.97829338283</v>
      </c>
      <c r="O720" s="1" t="n">
        <v>6279693.54686</v>
      </c>
      <c r="P720" s="1" t="n">
        <v>778997.506642</v>
      </c>
      <c r="Q720" s="1" t="str">
        <f aca="false">CONCATENATE("POINT(",N720," ",M720,")")</f>
        <v>POINT(3,97829338283 43,6118892472999)</v>
      </c>
      <c r="R720" s="1" t="s">
        <v>2907</v>
      </c>
      <c r="S720" s="15" t="s">
        <v>30</v>
      </c>
      <c r="T720" s="5" t="n">
        <v>45397</v>
      </c>
      <c r="U720" s="5"/>
      <c r="V720" s="5"/>
      <c r="W720" s="5"/>
      <c r="X720" s="5"/>
      <c r="Y720" s="5"/>
      <c r="Z720" s="5"/>
      <c r="AA720" s="5"/>
    </row>
    <row r="721" s="4" customFormat="true" ht="18.75" hidden="false" customHeight="false" outlineLevel="0" collapsed="false">
      <c r="A721" s="3" t="s">
        <v>1733</v>
      </c>
      <c r="B721" s="12" t="n">
        <v>8</v>
      </c>
      <c r="C721" s="3" t="n">
        <v>24</v>
      </c>
      <c r="D721" s="3" t="s">
        <v>2908</v>
      </c>
      <c r="E721" s="3" t="s">
        <v>2909</v>
      </c>
      <c r="F721" s="3" t="s">
        <v>25</v>
      </c>
      <c r="G721" s="3" t="str">
        <f aca="false">CONCATENATE(F721,"/",H721,"/INRA")</f>
        <v>http://Malus_domestica_Borkh/fenouillet_de_ribours/INRA</v>
      </c>
      <c r="H721" s="13" t="s">
        <v>1736</v>
      </c>
      <c r="I721" s="3" t="n">
        <v>255</v>
      </c>
      <c r="J721" s="3" t="s">
        <v>1737</v>
      </c>
      <c r="K721" s="14" t="s">
        <v>28</v>
      </c>
      <c r="L721" s="1" t="n">
        <v>2014</v>
      </c>
      <c r="M721" s="1" t="n">
        <v>43.6118755656999</v>
      </c>
      <c r="N721" s="1" t="n">
        <v>3.9783082657</v>
      </c>
      <c r="O721" s="1" t="n">
        <v>6279692.04131</v>
      </c>
      <c r="P721" s="1" t="n">
        <v>778998.727216999</v>
      </c>
      <c r="Q721" s="1" t="str">
        <f aca="false">CONCATENATE("POINT(",N721," ",M721,")")</f>
        <v>POINT(3,9783082657 43,6118755656999)</v>
      </c>
      <c r="R721" s="1" t="s">
        <v>2910</v>
      </c>
      <c r="S721" s="15" t="s">
        <v>30</v>
      </c>
      <c r="T721" s="5" t="n">
        <v>45390</v>
      </c>
      <c r="U721" s="5"/>
      <c r="V721" s="5"/>
      <c r="W721" s="5"/>
      <c r="X721" s="5"/>
      <c r="Y721" s="5"/>
      <c r="Z721" s="5"/>
      <c r="AA721" s="5"/>
    </row>
    <row r="722" s="4" customFormat="true" ht="18.75" hidden="false" customHeight="false" outlineLevel="0" collapsed="false">
      <c r="A722" s="3" t="s">
        <v>391</v>
      </c>
      <c r="B722" s="12" t="n">
        <v>8</v>
      </c>
      <c r="C722" s="3" t="n">
        <v>25</v>
      </c>
      <c r="D722" s="3" t="s">
        <v>2911</v>
      </c>
      <c r="E722" s="3" t="s">
        <v>2912</v>
      </c>
      <c r="F722" s="3" t="s">
        <v>25</v>
      </c>
      <c r="G722" s="3" t="str">
        <f aca="false">CONCATENATE(F722,"/",H722,"/INRA")</f>
        <v>http://Malus_domestica_Borkh/rouge_de_claron/INRA</v>
      </c>
      <c r="H722" s="13" t="s">
        <v>394</v>
      </c>
      <c r="I722" s="3" t="n">
        <v>307</v>
      </c>
      <c r="J722" s="3" t="s">
        <v>395</v>
      </c>
      <c r="K722" s="14" t="s">
        <v>28</v>
      </c>
      <c r="L722" s="1" t="n">
        <v>2014</v>
      </c>
      <c r="M722" s="1" t="n">
        <v>43.6118618237</v>
      </c>
      <c r="N722" s="1" t="n">
        <v>3.97832301397</v>
      </c>
      <c r="O722" s="1" t="n">
        <v>6279690.5289</v>
      </c>
      <c r="P722" s="1" t="n">
        <v>778999.937004999</v>
      </c>
      <c r="Q722" s="1" t="str">
        <f aca="false">CONCATENATE("POINT(",N722," ",M722,")")</f>
        <v>POINT(3,97832301397 43,6118618237)</v>
      </c>
      <c r="R722" s="1" t="s">
        <v>2913</v>
      </c>
      <c r="S722" s="15" t="s">
        <v>30</v>
      </c>
      <c r="T722" s="5" t="n">
        <v>45408</v>
      </c>
      <c r="U722" s="5" t="n">
        <v>45422</v>
      </c>
      <c r="V722" s="5" t="n">
        <v>45425</v>
      </c>
      <c r="W722" s="5" t="n">
        <v>45429</v>
      </c>
      <c r="X722" s="5"/>
      <c r="Y722" s="5"/>
      <c r="Z722" s="5"/>
      <c r="AA722" s="5"/>
    </row>
    <row r="723" s="4" customFormat="true" ht="18.75" hidden="false" customHeight="false" outlineLevel="0" collapsed="false">
      <c r="A723" s="3" t="s">
        <v>409</v>
      </c>
      <c r="B723" s="12" t="n">
        <v>8</v>
      </c>
      <c r="C723" s="3" t="n">
        <v>26</v>
      </c>
      <c r="D723" s="3" t="s">
        <v>2914</v>
      </c>
      <c r="E723" s="3" t="s">
        <v>2915</v>
      </c>
      <c r="F723" s="3" t="s">
        <v>25</v>
      </c>
      <c r="G723" s="3" t="str">
        <f aca="false">CONCATENATE(F723,"/",H723,"/INRA")</f>
        <v>http://Malus_domestica_Borkh/chaux/INRA</v>
      </c>
      <c r="H723" s="13" t="s">
        <v>412</v>
      </c>
      <c r="I723" s="3" t="n">
        <v>635</v>
      </c>
      <c r="J723" s="3" t="s">
        <v>413</v>
      </c>
      <c r="K723" s="14" t="s">
        <v>28</v>
      </c>
      <c r="L723" s="1" t="n">
        <v>2014</v>
      </c>
      <c r="M723" s="1" t="n">
        <v>43.6118486774999</v>
      </c>
      <c r="N723" s="1" t="n">
        <v>3.97833842178</v>
      </c>
      <c r="O723" s="1" t="n">
        <v>6279689.08335999</v>
      </c>
      <c r="P723" s="1" t="n">
        <v>779001.19923</v>
      </c>
      <c r="Q723" s="1" t="str">
        <f aca="false">CONCATENATE("POINT(",N723," ",M723,")")</f>
        <v>POINT(3,97833842178 43,6118486774999)</v>
      </c>
      <c r="R723" s="1" t="s">
        <v>2916</v>
      </c>
      <c r="S723" s="15" t="s">
        <v>30</v>
      </c>
      <c r="T723" s="5" t="n">
        <v>45392</v>
      </c>
      <c r="U723" s="5"/>
      <c r="V723" s="5"/>
      <c r="W723" s="5"/>
      <c r="X723" s="5"/>
      <c r="Y723" s="5"/>
      <c r="Z723" s="5"/>
      <c r="AA723" s="5"/>
    </row>
    <row r="724" s="4" customFormat="true" ht="18.75" hidden="false" customHeight="false" outlineLevel="0" collapsed="false">
      <c r="A724" s="3" t="s">
        <v>383</v>
      </c>
      <c r="B724" s="12" t="n">
        <v>8</v>
      </c>
      <c r="C724" s="3" t="n">
        <v>27</v>
      </c>
      <c r="D724" s="3" t="s">
        <v>2917</v>
      </c>
      <c r="E724" s="3" t="s">
        <v>2918</v>
      </c>
      <c r="F724" s="3" t="s">
        <v>25</v>
      </c>
      <c r="G724" s="3" t="str">
        <f aca="false">CONCATENATE(F724,"/",H724,"/INRA")</f>
        <v>http://Malus_domestica_Borkh/reinette_bergamotte/INRA</v>
      </c>
      <c r="H724" s="13" t="s">
        <v>386</v>
      </c>
      <c r="I724" s="3" t="n">
        <v>28</v>
      </c>
      <c r="J724" s="3" t="s">
        <v>387</v>
      </c>
      <c r="K724" s="14" t="s">
        <v>28</v>
      </c>
      <c r="L724" s="1" t="n">
        <v>2014</v>
      </c>
      <c r="M724" s="1" t="n">
        <v>43.6118355013</v>
      </c>
      <c r="N724" s="1" t="n">
        <v>3.97835295598</v>
      </c>
      <c r="O724" s="1" t="n">
        <v>6279687.63363</v>
      </c>
      <c r="P724" s="1" t="n">
        <v>779002.390954999</v>
      </c>
      <c r="Q724" s="1" t="str">
        <f aca="false">CONCATENATE("POINT(",N724," ",M724,")")</f>
        <v>POINT(3,97835295598 43,6118355013)</v>
      </c>
      <c r="R724" s="1" t="s">
        <v>2919</v>
      </c>
      <c r="S724" s="15" t="s">
        <v>30</v>
      </c>
      <c r="T724" s="5" t="n">
        <v>45368</v>
      </c>
      <c r="U724" s="5" t="n">
        <v>45380</v>
      </c>
      <c r="V724" s="5" t="n">
        <v>45385</v>
      </c>
      <c r="W724" s="5" t="n">
        <v>45392</v>
      </c>
      <c r="X724" s="5"/>
      <c r="Y724" s="5"/>
      <c r="Z724" s="5"/>
      <c r="AA724" s="5"/>
    </row>
    <row r="725" s="4" customFormat="true" ht="18.75" hidden="false" customHeight="false" outlineLevel="0" collapsed="false">
      <c r="A725" s="3" t="s">
        <v>2003</v>
      </c>
      <c r="B725" s="12" t="n">
        <v>8</v>
      </c>
      <c r="C725" s="3" t="n">
        <v>28</v>
      </c>
      <c r="D725" s="3" t="s">
        <v>2920</v>
      </c>
      <c r="E725" s="3" t="s">
        <v>2921</v>
      </c>
      <c r="F725" s="3" t="s">
        <v>25</v>
      </c>
      <c r="G725" s="3" t="str">
        <f aca="false">CONCATENATE(F725,"/",H725,"/INRA")</f>
        <v>http://Malus_domestica_Borkh/cabarelle/INRA</v>
      </c>
      <c r="H725" s="13" t="s">
        <v>2006</v>
      </c>
      <c r="I725" s="3" t="n">
        <v>340</v>
      </c>
      <c r="J725" s="3" t="s">
        <v>2007</v>
      </c>
      <c r="K725" s="14" t="s">
        <v>28</v>
      </c>
      <c r="L725" s="1" t="n">
        <v>2014</v>
      </c>
      <c r="M725" s="1" t="n">
        <v>43.6118191197</v>
      </c>
      <c r="N725" s="1" t="n">
        <v>3.97837027107</v>
      </c>
      <c r="O725" s="1" t="n">
        <v>6279685.83045</v>
      </c>
      <c r="P725" s="1" t="n">
        <v>779003.811641999</v>
      </c>
      <c r="Q725" s="1" t="str">
        <f aca="false">CONCATENATE("POINT(",N725," ",M725,")")</f>
        <v>POINT(3,97837027107 43,6118191197)</v>
      </c>
      <c r="R725" s="1" t="s">
        <v>2922</v>
      </c>
      <c r="S725" s="15" t="s">
        <v>30</v>
      </c>
      <c r="T725" s="5" t="e">
        <f aca="false">#N/A</f>
        <v>#N/A</v>
      </c>
      <c r="U725" s="5"/>
      <c r="V725" s="5"/>
      <c r="W725" s="5"/>
      <c r="X725" s="5"/>
      <c r="Y725" s="5"/>
      <c r="Z725" s="5"/>
      <c r="AA725" s="5"/>
    </row>
    <row r="726" s="4" customFormat="true" ht="30" hidden="false" customHeight="false" outlineLevel="0" collapsed="false">
      <c r="A726" s="3" t="s">
        <v>61</v>
      </c>
      <c r="B726" s="12" t="n">
        <v>8</v>
      </c>
      <c r="C726" s="3" t="n">
        <v>29</v>
      </c>
      <c r="D726" s="3" t="s">
        <v>2923</v>
      </c>
      <c r="E726" s="3" t="s">
        <v>2924</v>
      </c>
      <c r="F726" s="3" t="s">
        <v>25</v>
      </c>
      <c r="G726" s="3" t="str">
        <f aca="false">CONCATENATE(F726,"/",H726,"/INRA")</f>
        <v>http://Malus_domestica_Borkh/pomme_blanche_d_ete/INRA</v>
      </c>
      <c r="H726" s="13" t="s">
        <v>64</v>
      </c>
      <c r="I726" s="3" t="n">
        <v>1554</v>
      </c>
      <c r="J726" s="3" t="s">
        <v>65</v>
      </c>
      <c r="K726" s="14" t="s">
        <v>28</v>
      </c>
      <c r="L726" s="1" t="n">
        <v>2014</v>
      </c>
      <c r="M726" s="1" t="n">
        <v>43.6118085405</v>
      </c>
      <c r="N726" s="1" t="n">
        <v>3.97838313849</v>
      </c>
      <c r="O726" s="1" t="n">
        <v>6279684.66765</v>
      </c>
      <c r="P726" s="1" t="n">
        <v>779004.865206</v>
      </c>
      <c r="Q726" s="1" t="str">
        <f aca="false">CONCATENATE("POINT(",N726," ",M726,")")</f>
        <v>POINT(3,97838313849 43,6118085405)</v>
      </c>
      <c r="R726" s="1" t="s">
        <v>2925</v>
      </c>
      <c r="S726" s="15" t="s">
        <v>30</v>
      </c>
      <c r="T726" s="5" t="n">
        <v>45380</v>
      </c>
      <c r="U726" s="5"/>
      <c r="V726" s="5"/>
      <c r="W726" s="5"/>
      <c r="X726" s="5"/>
      <c r="Y726" s="5"/>
      <c r="Z726" s="5"/>
      <c r="AA726" s="5"/>
    </row>
    <row r="727" s="4" customFormat="true" ht="18.75" hidden="false" customHeight="false" outlineLevel="0" collapsed="false">
      <c r="A727" s="3" t="s">
        <v>1068</v>
      </c>
      <c r="B727" s="12" t="n">
        <v>8</v>
      </c>
      <c r="C727" s="3" t="n">
        <v>30</v>
      </c>
      <c r="D727" s="3" t="s">
        <v>2926</v>
      </c>
      <c r="E727" s="3" t="s">
        <v>2927</v>
      </c>
      <c r="F727" s="3" t="s">
        <v>25</v>
      </c>
      <c r="G727" s="3" t="str">
        <f aca="false">CONCATENATE(F727,"/",H727,"/INRA")</f>
        <v>http://Malus_domestica_Borkh/platet/INRA</v>
      </c>
      <c r="H727" s="13" t="s">
        <v>1071</v>
      </c>
      <c r="I727" s="3" t="n">
        <v>251</v>
      </c>
      <c r="J727" s="3" t="s">
        <v>1072</v>
      </c>
      <c r="K727" s="14" t="s">
        <v>28</v>
      </c>
      <c r="L727" s="1" t="n">
        <v>2014</v>
      </c>
      <c r="M727" s="1" t="n">
        <v>43.6117947822</v>
      </c>
      <c r="N727" s="1" t="n">
        <v>3.97839836212</v>
      </c>
      <c r="O727" s="1" t="n">
        <v>6279683.15390999</v>
      </c>
      <c r="P727" s="1" t="n">
        <v>779006.113403999</v>
      </c>
      <c r="Q727" s="1" t="str">
        <f aca="false">CONCATENATE("POINT(",N727," ",M727,")")</f>
        <v>POINT(3,97839836212 43,6117947822)</v>
      </c>
      <c r="R727" s="1" t="s">
        <v>2928</v>
      </c>
      <c r="S727" s="15" t="s">
        <v>30</v>
      </c>
      <c r="T727" s="5" t="n">
        <v>45378</v>
      </c>
      <c r="U727" s="5" t="n">
        <v>45385</v>
      </c>
      <c r="V727" s="5" t="n">
        <v>45392</v>
      </c>
      <c r="W727" s="5" t="n">
        <v>45399</v>
      </c>
      <c r="X727" s="5"/>
      <c r="Y727" s="5"/>
      <c r="Z727" s="5"/>
      <c r="AA727" s="5"/>
    </row>
    <row r="728" s="4" customFormat="true" ht="18.75" hidden="false" customHeight="false" outlineLevel="0" collapsed="false">
      <c r="A728" s="3" t="s">
        <v>531</v>
      </c>
      <c r="B728" s="12" t="n">
        <v>8</v>
      </c>
      <c r="C728" s="3" t="n">
        <v>31</v>
      </c>
      <c r="D728" s="3" t="s">
        <v>2929</v>
      </c>
      <c r="E728" s="3" t="s">
        <v>2930</v>
      </c>
      <c r="F728" s="3" t="s">
        <v>25</v>
      </c>
      <c r="G728" s="3" t="str">
        <f aca="false">CONCATENATE(F728,"/",H728,"/INRA")</f>
        <v>http://Malus_domestica_Borkh/french_crab/INRA</v>
      </c>
      <c r="H728" s="13" t="s">
        <v>534</v>
      </c>
      <c r="I728" s="3" t="n">
        <v>700</v>
      </c>
      <c r="J728" s="3" t="s">
        <v>535</v>
      </c>
      <c r="K728" s="14" t="s">
        <v>28</v>
      </c>
      <c r="L728" s="1" t="n">
        <v>2014</v>
      </c>
      <c r="M728" s="1" t="n">
        <v>43.6117813661999</v>
      </c>
      <c r="N728" s="1" t="n">
        <v>3.9784130542</v>
      </c>
      <c r="O728" s="1" t="n">
        <v>6279681.67767999</v>
      </c>
      <c r="P728" s="1" t="n">
        <v>779007.318210999</v>
      </c>
      <c r="Q728" s="1" t="str">
        <f aca="false">CONCATENATE("POINT(",N728," ",M728,")")</f>
        <v>POINT(3,9784130542 43,6117813661999)</v>
      </c>
      <c r="R728" s="1" t="s">
        <v>2931</v>
      </c>
      <c r="S728" s="15" t="s">
        <v>30</v>
      </c>
      <c r="T728" s="5" t="n">
        <v>45371</v>
      </c>
      <c r="U728" s="5" t="n">
        <v>45383</v>
      </c>
      <c r="V728" s="5" t="n">
        <v>45392</v>
      </c>
      <c r="W728" s="5" t="n">
        <v>45397</v>
      </c>
      <c r="X728" s="5"/>
      <c r="Y728" s="5"/>
      <c r="Z728" s="5"/>
      <c r="AA728" s="5"/>
    </row>
    <row r="729" s="4" customFormat="true" ht="18.75" hidden="false" customHeight="false" outlineLevel="0" collapsed="false">
      <c r="A729" s="3" t="s">
        <v>221</v>
      </c>
      <c r="B729" s="12" t="n">
        <v>8</v>
      </c>
      <c r="C729" s="3" t="n">
        <v>32</v>
      </c>
      <c r="D729" s="3" t="s">
        <v>2932</v>
      </c>
      <c r="E729" s="3" t="s">
        <v>2933</v>
      </c>
      <c r="F729" s="3" t="s">
        <v>25</v>
      </c>
      <c r="G729" s="3" t="str">
        <f aca="false">CONCATENATE(F729,"/",H729,"/INRA")</f>
        <v>http://Malus_domestica_Borkh/franklin/INRA</v>
      </c>
      <c r="H729" s="13" t="s">
        <v>224</v>
      </c>
      <c r="I729" s="3" t="n">
        <v>1560</v>
      </c>
      <c r="J729" s="3" t="s">
        <v>225</v>
      </c>
      <c r="K729" s="14" t="s">
        <v>28</v>
      </c>
      <c r="L729" s="1" t="n">
        <v>2014</v>
      </c>
      <c r="M729" s="1" t="n">
        <v>43.6117668597999</v>
      </c>
      <c r="N729" s="1" t="n">
        <v>3.97842917245</v>
      </c>
      <c r="O729" s="1" t="n">
        <v>6279680.0817</v>
      </c>
      <c r="P729" s="1" t="n">
        <v>779008.639677</v>
      </c>
      <c r="Q729" s="1" t="str">
        <f aca="false">CONCATENATE("POINT(",N729," ",M729,")")</f>
        <v>POINT(3,97842917245 43,6117668597999)</v>
      </c>
      <c r="R729" s="1" t="s">
        <v>2934</v>
      </c>
      <c r="S729" s="15" t="s">
        <v>30</v>
      </c>
      <c r="T729" s="5" t="n">
        <v>45378</v>
      </c>
      <c r="U729" s="5"/>
      <c r="V729" s="5"/>
      <c r="W729" s="5"/>
      <c r="X729" s="5"/>
      <c r="Y729" s="5"/>
      <c r="Z729" s="5"/>
      <c r="AA729" s="5"/>
    </row>
    <row r="730" s="4" customFormat="true" ht="18.75" hidden="false" customHeight="false" outlineLevel="0" collapsed="false">
      <c r="A730" s="3" t="s">
        <v>302</v>
      </c>
      <c r="B730" s="12" t="n">
        <v>8</v>
      </c>
      <c r="C730" s="3" t="n">
        <v>33</v>
      </c>
      <c r="D730" s="3" t="s">
        <v>2935</v>
      </c>
      <c r="E730" s="3" t="s">
        <v>2936</v>
      </c>
      <c r="F730" s="3" t="s">
        <v>25</v>
      </c>
      <c r="G730" s="3" t="str">
        <f aca="false">CONCATENATE(F730,"/",H730,"/INRA")</f>
        <v>http://Malus_domestica_Borkh/calville_d_aout/INRA</v>
      </c>
      <c r="H730" s="13" t="s">
        <v>305</v>
      </c>
      <c r="I730" s="3" t="n">
        <v>636</v>
      </c>
      <c r="J730" s="3" t="s">
        <v>306</v>
      </c>
      <c r="K730" s="14" t="s">
        <v>28</v>
      </c>
      <c r="L730" s="1" t="n">
        <v>2014</v>
      </c>
      <c r="M730" s="1" t="n">
        <v>43.6117540398999</v>
      </c>
      <c r="N730" s="1" t="n">
        <v>3.97844404351</v>
      </c>
      <c r="O730" s="1" t="n">
        <v>6279678.67188999</v>
      </c>
      <c r="P730" s="1" t="n">
        <v>779009.858115999</v>
      </c>
      <c r="Q730" s="1" t="str">
        <f aca="false">CONCATENATE("POINT(",N730," ",M730,")")</f>
        <v>POINT(3,97844404351 43,6117540398999)</v>
      </c>
      <c r="R730" s="1" t="s">
        <v>2937</v>
      </c>
      <c r="S730" s="15" t="s">
        <v>30</v>
      </c>
      <c r="T730" s="5" t="n">
        <v>45371</v>
      </c>
      <c r="U730" s="5" t="n">
        <v>45383</v>
      </c>
      <c r="V730" s="5" t="n">
        <v>45392</v>
      </c>
      <c r="W730" s="5" t="n">
        <v>45397</v>
      </c>
      <c r="X730" s="5"/>
      <c r="Y730" s="5"/>
      <c r="Z730" s="5"/>
      <c r="AA730" s="5"/>
    </row>
    <row r="731" s="4" customFormat="true" ht="18.75" hidden="false" customHeight="false" outlineLevel="0" collapsed="false">
      <c r="A731" s="3" t="s">
        <v>1042</v>
      </c>
      <c r="B731" s="12" t="n">
        <v>8</v>
      </c>
      <c r="C731" s="3" t="n">
        <v>34</v>
      </c>
      <c r="D731" s="3" t="s">
        <v>2938</v>
      </c>
      <c r="E731" s="3" t="s">
        <v>2939</v>
      </c>
      <c r="F731" s="3" t="s">
        <v>25</v>
      </c>
      <c r="G731" s="3" t="str">
        <f aca="false">CONCATENATE(F731,"/",H731,"/INRA")</f>
        <v>http://Malus_domestica_Borkh/monique_dubourg/INRA</v>
      </c>
      <c r="H731" s="13" t="s">
        <v>1045</v>
      </c>
      <c r="I731" s="3" t="n">
        <v>1019</v>
      </c>
      <c r="J731" s="3" t="s">
        <v>1046</v>
      </c>
      <c r="K731" s="14" t="s">
        <v>28</v>
      </c>
      <c r="L731" s="1" t="n">
        <v>2014</v>
      </c>
      <c r="M731" s="1" t="n">
        <v>43.6117408519999</v>
      </c>
      <c r="N731" s="1" t="n">
        <v>3.97845885169</v>
      </c>
      <c r="O731" s="1" t="n">
        <v>6279677.22113</v>
      </c>
      <c r="P731" s="1" t="n">
        <v>779011.071984</v>
      </c>
      <c r="Q731" s="1" t="str">
        <f aca="false">CONCATENATE("POINT(",N731," ",M731,")")</f>
        <v>POINT(3,97845885169 43,6117408519999)</v>
      </c>
      <c r="R731" s="1" t="s">
        <v>2940</v>
      </c>
      <c r="S731" s="15" t="s">
        <v>30</v>
      </c>
      <c r="T731" s="5" t="n">
        <v>45368</v>
      </c>
      <c r="U731" s="5" t="n">
        <v>45371</v>
      </c>
      <c r="V731" s="5" t="n">
        <v>45373</v>
      </c>
      <c r="W731" s="5" t="n">
        <v>45380</v>
      </c>
      <c r="X731" s="5"/>
      <c r="Y731" s="5"/>
      <c r="Z731" s="5"/>
      <c r="AA731" s="5"/>
    </row>
    <row r="732" s="4" customFormat="true" ht="30" hidden="false" customHeight="false" outlineLevel="0" collapsed="false">
      <c r="A732" s="3" t="s">
        <v>1232</v>
      </c>
      <c r="B732" s="12" t="n">
        <v>8</v>
      </c>
      <c r="C732" s="3" t="n">
        <v>35</v>
      </c>
      <c r="D732" s="3" t="s">
        <v>2941</v>
      </c>
      <c r="E732" s="3" t="s">
        <v>2942</v>
      </c>
      <c r="F732" s="3" t="s">
        <v>25</v>
      </c>
      <c r="G732" s="3" t="str">
        <f aca="false">CONCATENATE(F732,"/",H732,"/INRA")</f>
        <v>http://Malus_domestica_Borkh/grosse_de_saint-clement/INRA</v>
      </c>
      <c r="H732" s="13" t="s">
        <v>1235</v>
      </c>
      <c r="I732" s="3" t="n">
        <v>653</v>
      </c>
      <c r="J732" s="3" t="s">
        <v>1236</v>
      </c>
      <c r="K732" s="14" t="s">
        <v>28</v>
      </c>
      <c r="L732" s="1" t="n">
        <v>2014</v>
      </c>
      <c r="M732" s="1" t="n">
        <v>43.611725497</v>
      </c>
      <c r="N732" s="1" t="n">
        <v>3.97847510316</v>
      </c>
      <c r="O732" s="1" t="n">
        <v>6279675.53096999</v>
      </c>
      <c r="P732" s="1" t="n">
        <v>779012.405378</v>
      </c>
      <c r="Q732" s="1" t="str">
        <f aca="false">CONCATENATE("POINT(",N732," ",M732,")")</f>
        <v>POINT(3,97847510316 43,611725497)</v>
      </c>
      <c r="R732" s="1" t="s">
        <v>2943</v>
      </c>
      <c r="S732" s="15" t="s">
        <v>30</v>
      </c>
      <c r="T732" s="5" t="n">
        <v>45376</v>
      </c>
      <c r="U732" s="5" t="n">
        <v>45383</v>
      </c>
      <c r="V732" s="5" t="n">
        <v>45387</v>
      </c>
      <c r="W732" s="5" t="n">
        <v>45394</v>
      </c>
      <c r="X732" s="5"/>
      <c r="Y732" s="5"/>
      <c r="Z732" s="5"/>
      <c r="AA732" s="5"/>
    </row>
    <row r="733" s="4" customFormat="true" ht="18.75" hidden="false" customHeight="false" outlineLevel="0" collapsed="false">
      <c r="A733" s="3" t="s">
        <v>1074</v>
      </c>
      <c r="B733" s="12" t="n">
        <v>8</v>
      </c>
      <c r="C733" s="3" t="n">
        <v>36</v>
      </c>
      <c r="D733" s="3" t="s">
        <v>2944</v>
      </c>
      <c r="E733" s="3" t="s">
        <v>2945</v>
      </c>
      <c r="F733" s="3" t="s">
        <v>25</v>
      </c>
      <c r="G733" s="3" t="str">
        <f aca="false">CONCATENATE(F733,"/",H733,"/INRA")</f>
        <v>http://Malus_domestica_Borkh/cachao_sagarra/INRA</v>
      </c>
      <c r="H733" s="13" t="s">
        <v>1077</v>
      </c>
      <c r="I733" s="3" t="n">
        <v>1573</v>
      </c>
      <c r="J733" s="3" t="s">
        <v>1078</v>
      </c>
      <c r="K733" s="14" t="s">
        <v>28</v>
      </c>
      <c r="L733" s="1" t="n">
        <v>2014</v>
      </c>
      <c r="M733" s="1" t="n">
        <v>43.6117112052999</v>
      </c>
      <c r="N733" s="1" t="n">
        <v>3.97849055914</v>
      </c>
      <c r="O733" s="1" t="n">
        <v>6279673.95818999</v>
      </c>
      <c r="P733" s="1" t="n">
        <v>779013.673075</v>
      </c>
      <c r="Q733" s="1" t="str">
        <f aca="false">CONCATENATE("POINT(",N733," ",M733,")")</f>
        <v>POINT(3,97849055914 43,6117112052999)</v>
      </c>
      <c r="R733" s="1" t="s">
        <v>2946</v>
      </c>
      <c r="S733" s="15" t="s">
        <v>30</v>
      </c>
      <c r="T733" s="5" t="n">
        <v>45368</v>
      </c>
      <c r="U733" s="5" t="n">
        <v>45373</v>
      </c>
      <c r="V733" s="5" t="n">
        <v>45383</v>
      </c>
      <c r="W733" s="5" t="n">
        <v>45387</v>
      </c>
      <c r="X733" s="5"/>
      <c r="Y733" s="5"/>
      <c r="Z733" s="5"/>
      <c r="AA733" s="5"/>
    </row>
    <row r="734" s="4" customFormat="true" ht="30" hidden="false" customHeight="false" outlineLevel="0" collapsed="false">
      <c r="A734" s="3" t="s">
        <v>2644</v>
      </c>
      <c r="B734" s="12" t="n">
        <v>8</v>
      </c>
      <c r="C734" s="3" t="n">
        <v>37</v>
      </c>
      <c r="D734" s="3" t="s">
        <v>2947</v>
      </c>
      <c r="E734" s="3" t="s">
        <v>2948</v>
      </c>
      <c r="F734" s="3" t="s">
        <v>25</v>
      </c>
      <c r="G734" s="3" t="str">
        <f aca="false">CONCATENATE(F734,"/",H734,"/INRA")</f>
        <v>http://Malus_domestica_Borkh/fraise_geante_d_exposition/INRA</v>
      </c>
      <c r="H734" s="13" t="s">
        <v>2647</v>
      </c>
      <c r="I734" s="3" t="n">
        <v>27</v>
      </c>
      <c r="J734" s="3" t="s">
        <v>2648</v>
      </c>
      <c r="K734" s="14" t="s">
        <v>28</v>
      </c>
      <c r="L734" s="1" t="n">
        <v>2014</v>
      </c>
      <c r="M734" s="1" t="n">
        <v>43.6116987134999</v>
      </c>
      <c r="N734" s="1" t="n">
        <v>3.97850357857</v>
      </c>
      <c r="O734" s="1" t="n">
        <v>6279672.58299999</v>
      </c>
      <c r="P734" s="1" t="n">
        <v>779014.741552</v>
      </c>
      <c r="Q734" s="1" t="str">
        <f aca="false">CONCATENATE("POINT(",N734," ",M734,")")</f>
        <v>POINT(3,97850357857 43,6116987134999)</v>
      </c>
      <c r="R734" s="1" t="s">
        <v>2949</v>
      </c>
      <c r="S734" s="15" t="s">
        <v>30</v>
      </c>
      <c r="T734" s="5" t="n">
        <v>45378</v>
      </c>
      <c r="U734" s="5" t="n">
        <v>45390</v>
      </c>
      <c r="V734" s="5" t="n">
        <v>45394</v>
      </c>
      <c r="W734" s="5" t="n">
        <v>45399</v>
      </c>
      <c r="X734" s="5"/>
      <c r="Y734" s="5"/>
      <c r="Z734" s="5"/>
      <c r="AA734" s="5"/>
    </row>
    <row r="735" s="4" customFormat="true" ht="18.75" hidden="false" customHeight="false" outlineLevel="0" collapsed="false">
      <c r="A735" s="3" t="s">
        <v>1856</v>
      </c>
      <c r="B735" s="12" t="n">
        <v>8</v>
      </c>
      <c r="C735" s="3" t="n">
        <v>38</v>
      </c>
      <c r="D735" s="3" t="s">
        <v>2950</v>
      </c>
      <c r="E735" s="3" t="s">
        <v>2951</v>
      </c>
      <c r="F735" s="3" t="s">
        <v>25</v>
      </c>
      <c r="G735" s="3" t="str">
        <f aca="false">CONCATENATE(F735,"/",H735,"/INRA")</f>
        <v>http://Malus_domestica_Borkh/la_longue/INRA</v>
      </c>
      <c r="H735" s="13" t="s">
        <v>1859</v>
      </c>
      <c r="I735" s="3" t="n">
        <v>1585</v>
      </c>
      <c r="J735" s="3" t="s">
        <v>1860</v>
      </c>
      <c r="K735" s="14" t="s">
        <v>28</v>
      </c>
      <c r="L735" s="1" t="n">
        <v>2014</v>
      </c>
      <c r="M735" s="1" t="n">
        <v>43.6116844594999</v>
      </c>
      <c r="N735" s="1" t="n">
        <v>3.9785200664</v>
      </c>
      <c r="O735" s="1" t="n">
        <v>6279671.01542999</v>
      </c>
      <c r="P735" s="1" t="n">
        <v>779016.092516</v>
      </c>
      <c r="Q735" s="1" t="str">
        <f aca="false">CONCATENATE("POINT(",N735," ",M735,")")</f>
        <v>POINT(3,9785200664 43,6116844594999)</v>
      </c>
      <c r="R735" s="1" t="s">
        <v>2952</v>
      </c>
      <c r="S735" s="15" t="s">
        <v>30</v>
      </c>
      <c r="T735" s="5" t="n">
        <v>45411</v>
      </c>
      <c r="U735" s="5" t="n">
        <v>45422</v>
      </c>
      <c r="V735" s="5" t="n">
        <v>45427</v>
      </c>
      <c r="W735" s="5" t="n">
        <v>45432</v>
      </c>
      <c r="X735" s="5"/>
      <c r="Y735" s="5"/>
      <c r="Z735" s="5"/>
      <c r="AA735" s="5"/>
    </row>
    <row r="736" s="4" customFormat="true" ht="18.75" hidden="false" customHeight="false" outlineLevel="0" collapsed="false">
      <c r="A736" s="19"/>
      <c r="B736" s="12" t="n">
        <v>8</v>
      </c>
      <c r="C736" s="3" t="n">
        <v>39</v>
      </c>
      <c r="D736" s="3" t="s">
        <v>2953</v>
      </c>
      <c r="E736" s="19"/>
      <c r="F736" s="19"/>
      <c r="G736" s="3"/>
      <c r="H736" s="19"/>
      <c r="I736" s="19"/>
      <c r="J736" s="19"/>
      <c r="K736" s="20"/>
      <c r="L736" s="1" t="n">
        <v>2014</v>
      </c>
      <c r="M736" s="1" t="n">
        <v>43.6116706509999</v>
      </c>
      <c r="N736" s="1" t="n">
        <v>3.97853466143</v>
      </c>
      <c r="O736" s="1" t="n">
        <v>6279669.49548</v>
      </c>
      <c r="P736" s="1" t="n">
        <v>779017.290032</v>
      </c>
      <c r="Q736" s="1" t="str">
        <f aca="false">CONCATENATE("POINT(",N736," ",M736,")")</f>
        <v>POINT(3,97853466143 43,6116706509999)</v>
      </c>
      <c r="R736" s="1" t="s">
        <v>2954</v>
      </c>
      <c r="S736" s="4" t="s">
        <v>370</v>
      </c>
      <c r="T736" s="5" t="e">
        <f aca="false">#N/A</f>
        <v>#N/A</v>
      </c>
      <c r="U736" s="5"/>
      <c r="V736" s="5"/>
      <c r="W736" s="5"/>
      <c r="X736" s="5"/>
      <c r="Y736" s="5"/>
      <c r="Z736" s="5"/>
      <c r="AA736" s="5"/>
    </row>
    <row r="737" s="4" customFormat="true" ht="18.75" hidden="false" customHeight="false" outlineLevel="0" collapsed="false">
      <c r="A737" s="3" t="s">
        <v>1328</v>
      </c>
      <c r="B737" s="12" t="n">
        <v>8</v>
      </c>
      <c r="C737" s="3" t="n">
        <v>40</v>
      </c>
      <c r="D737" s="3" t="s">
        <v>2955</v>
      </c>
      <c r="E737" s="3" t="s">
        <v>2956</v>
      </c>
      <c r="F737" s="3" t="s">
        <v>25</v>
      </c>
      <c r="G737" s="3" t="str">
        <f aca="false">CONCATENATE(F737,"/",H737,"/INRA")</f>
        <v>http://Malus_domestica_Borkh/belle_flavoise/INRA</v>
      </c>
      <c r="H737" s="13" t="s">
        <v>1331</v>
      </c>
      <c r="I737" s="3" t="n">
        <v>270</v>
      </c>
      <c r="J737" s="3" t="s">
        <v>1332</v>
      </c>
      <c r="K737" s="14" t="s">
        <v>28</v>
      </c>
      <c r="L737" s="1" t="n">
        <v>2014</v>
      </c>
      <c r="M737" s="1" t="n">
        <v>43.6116569428</v>
      </c>
      <c r="N737" s="1" t="n">
        <v>3.97855069674</v>
      </c>
      <c r="O737" s="1" t="n">
        <v>6279667.98813</v>
      </c>
      <c r="P737" s="1" t="n">
        <v>779018.603707</v>
      </c>
      <c r="Q737" s="1" t="str">
        <f aca="false">CONCATENATE("POINT(",N737," ",M737,")")</f>
        <v>POINT(3,97855069674 43,6116569428)</v>
      </c>
      <c r="R737" s="1" t="s">
        <v>2957</v>
      </c>
      <c r="S737" s="15" t="s">
        <v>30</v>
      </c>
      <c r="T737" s="5" t="n">
        <v>45376</v>
      </c>
      <c r="U737" s="5" t="n">
        <v>45383</v>
      </c>
      <c r="V737" s="5" t="n">
        <v>45392</v>
      </c>
      <c r="W737" s="5" t="n">
        <v>45397</v>
      </c>
      <c r="X737" s="5"/>
      <c r="Y737" s="5"/>
      <c r="Z737" s="5"/>
      <c r="AA737" s="5"/>
    </row>
    <row r="738" s="4" customFormat="true" ht="18.75" hidden="false" customHeight="false" outlineLevel="0" collapsed="false">
      <c r="A738" s="3" t="s">
        <v>620</v>
      </c>
      <c r="B738" s="12" t="n">
        <v>8</v>
      </c>
      <c r="C738" s="3" t="n">
        <v>41</v>
      </c>
      <c r="D738" s="3" t="s">
        <v>2958</v>
      </c>
      <c r="E738" s="3" t="s">
        <v>2959</v>
      </c>
      <c r="F738" s="3" t="s">
        <v>25</v>
      </c>
      <c r="G738" s="3" t="str">
        <f aca="false">CONCATENATE(F738,"/",H738,"/INRA")</f>
        <v>http://Malus_domestica_Borkh/camuesa_verde/INRA</v>
      </c>
      <c r="H738" s="13" t="s">
        <v>623</v>
      </c>
      <c r="I738" s="3" t="n">
        <v>1555</v>
      </c>
      <c r="J738" s="3" t="s">
        <v>624</v>
      </c>
      <c r="K738" s="14" t="s">
        <v>28</v>
      </c>
      <c r="L738" s="1" t="n">
        <v>2014</v>
      </c>
      <c r="M738" s="1" t="n">
        <v>43.6116430933999</v>
      </c>
      <c r="N738" s="1" t="n">
        <v>3.97856368286</v>
      </c>
      <c r="O738" s="1" t="n">
        <v>6279666.46203</v>
      </c>
      <c r="P738" s="1" t="n">
        <v>779019.671364999</v>
      </c>
      <c r="Q738" s="1" t="str">
        <f aca="false">CONCATENATE("POINT(",N738," ",M738,")")</f>
        <v>POINT(3,97856368286 43,6116430933999)</v>
      </c>
      <c r="R738" s="1" t="s">
        <v>2960</v>
      </c>
      <c r="S738" s="15" t="s">
        <v>30</v>
      </c>
      <c r="T738" s="5" t="n">
        <v>45368</v>
      </c>
      <c r="U738" s="5" t="n">
        <v>45376</v>
      </c>
      <c r="V738" s="5" t="n">
        <v>45385</v>
      </c>
      <c r="W738" s="5" t="n">
        <v>45390</v>
      </c>
      <c r="X738" s="5"/>
      <c r="Y738" s="5"/>
      <c r="Z738" s="5"/>
      <c r="AA738" s="5"/>
    </row>
    <row r="739" s="4" customFormat="true" ht="18.75" hidden="false" customHeight="false" outlineLevel="0" collapsed="false">
      <c r="A739" s="3" t="s">
        <v>1862</v>
      </c>
      <c r="B739" s="12" t="n">
        <v>8</v>
      </c>
      <c r="C739" s="3" t="n">
        <v>42</v>
      </c>
      <c r="D739" s="3" t="s">
        <v>2961</v>
      </c>
      <c r="E739" s="3" t="s">
        <v>2962</v>
      </c>
      <c r="F739" s="3" t="s">
        <v>25</v>
      </c>
      <c r="G739" s="3" t="str">
        <f aca="false">CONCATENATE(F739,"/",H739,"/INRA")</f>
        <v>http://Malus_domestica_Borkh/mi-aout_de_chaussan/INRA</v>
      </c>
      <c r="H739" s="13" t="s">
        <v>1865</v>
      </c>
      <c r="I739" s="3" t="n">
        <v>1589</v>
      </c>
      <c r="J739" s="3" t="s">
        <v>1866</v>
      </c>
      <c r="K739" s="14" t="s">
        <v>28</v>
      </c>
      <c r="L739" s="1" t="n">
        <v>2014</v>
      </c>
      <c r="M739" s="1" t="n">
        <v>43.6116301511</v>
      </c>
      <c r="N739" s="1" t="n">
        <v>3.97857965032</v>
      </c>
      <c r="O739" s="1" t="n">
        <v>6279665.03971999</v>
      </c>
      <c r="P739" s="1" t="n">
        <v>779020.978508</v>
      </c>
      <c r="Q739" s="1" t="str">
        <f aca="false">CONCATENATE("POINT(",N739," ",M739,")")</f>
        <v>POINT(3,97857965032 43,6116301511)</v>
      </c>
      <c r="R739" s="1" t="s">
        <v>2963</v>
      </c>
      <c r="S739" s="15" t="s">
        <v>30</v>
      </c>
      <c r="T739" s="5" t="n">
        <v>45387</v>
      </c>
      <c r="U739" s="5"/>
      <c r="V739" s="5"/>
      <c r="W739" s="5"/>
      <c r="X739" s="5"/>
      <c r="Y739" s="5"/>
      <c r="Z739" s="5"/>
      <c r="AA739" s="5"/>
    </row>
    <row r="740" s="4" customFormat="true" ht="18.75" hidden="false" customHeight="false" outlineLevel="0" collapsed="false">
      <c r="A740" s="3" t="s">
        <v>1124</v>
      </c>
      <c r="B740" s="12" t="n">
        <v>8</v>
      </c>
      <c r="C740" s="3" t="n">
        <v>43</v>
      </c>
      <c r="D740" s="3" t="s">
        <v>2964</v>
      </c>
      <c r="E740" s="3" t="s">
        <v>2965</v>
      </c>
      <c r="F740" s="3" t="s">
        <v>25</v>
      </c>
      <c r="G740" s="3" t="str">
        <f aca="false">CONCATENATE(F740,"/",H740,"/INRA")</f>
        <v>http://Malus_domestica_Borkh/cabana_sagarra/INRA</v>
      </c>
      <c r="H740" s="13" t="s">
        <v>1127</v>
      </c>
      <c r="I740" s="3" t="n">
        <v>1576</v>
      </c>
      <c r="J740" s="3" t="s">
        <v>1128</v>
      </c>
      <c r="K740" s="14" t="s">
        <v>28</v>
      </c>
      <c r="L740" s="1" t="n">
        <v>2014</v>
      </c>
      <c r="M740" s="1" t="n">
        <v>43.6116165438999</v>
      </c>
      <c r="N740" s="1" t="n">
        <v>3.97859494717</v>
      </c>
      <c r="O740" s="1" t="n">
        <v>6279663.54284</v>
      </c>
      <c r="P740" s="1" t="n">
        <v>779022.232416999</v>
      </c>
      <c r="Q740" s="1" t="str">
        <f aca="false">CONCATENATE("POINT(",N740," ",M740,")")</f>
        <v>POINT(3,97859494717 43,6116165438999)</v>
      </c>
      <c r="R740" s="1" t="s">
        <v>2966</v>
      </c>
      <c r="S740" s="15" t="s">
        <v>30</v>
      </c>
      <c r="T740" s="5" t="n">
        <v>45380</v>
      </c>
      <c r="U740" s="5"/>
      <c r="V740" s="5"/>
      <c r="W740" s="5"/>
      <c r="X740" s="5"/>
      <c r="Y740" s="5"/>
      <c r="Z740" s="5"/>
      <c r="AA740" s="5"/>
    </row>
    <row r="741" s="4" customFormat="true" ht="18.75" hidden="false" customHeight="false" outlineLevel="0" collapsed="false">
      <c r="A741" s="3" t="s">
        <v>1389</v>
      </c>
      <c r="B741" s="12" t="n">
        <v>8</v>
      </c>
      <c r="C741" s="3" t="n">
        <v>44</v>
      </c>
      <c r="D741" s="3" t="s">
        <v>2967</v>
      </c>
      <c r="E741" s="3" t="s">
        <v>2968</v>
      </c>
      <c r="F741" s="3" t="s">
        <v>25</v>
      </c>
      <c r="G741" s="3" t="str">
        <f aca="false">CONCATENATE(F741,"/",H741,"/INRA")</f>
        <v>http://Malus_domestica_Borkh/george_carpenter/INRA</v>
      </c>
      <c r="H741" s="13" t="s">
        <v>1392</v>
      </c>
      <c r="I741" s="3" t="n">
        <v>523</v>
      </c>
      <c r="J741" s="3" t="s">
        <v>1393</v>
      </c>
      <c r="K741" s="14" t="s">
        <v>28</v>
      </c>
      <c r="L741" s="1" t="n">
        <v>2014</v>
      </c>
      <c r="M741" s="1" t="n">
        <v>43.6116044965</v>
      </c>
      <c r="N741" s="1" t="n">
        <v>3.97860834197</v>
      </c>
      <c r="O741" s="1" t="n">
        <v>6279662.21741999</v>
      </c>
      <c r="P741" s="1" t="n">
        <v>779023.330594999</v>
      </c>
      <c r="Q741" s="1" t="str">
        <f aca="false">CONCATENATE("POINT(",N741," ",M741,")")</f>
        <v>POINT(3,97860834197 43,6116044965)</v>
      </c>
      <c r="R741" s="1" t="s">
        <v>2969</v>
      </c>
      <c r="S741" s="15" t="s">
        <v>30</v>
      </c>
      <c r="T741" s="5" t="n">
        <v>45378</v>
      </c>
      <c r="U741" s="5" t="n">
        <v>45392</v>
      </c>
      <c r="V741" s="5" t="n">
        <v>45397</v>
      </c>
      <c r="W741" s="5" t="n">
        <v>45401</v>
      </c>
      <c r="X741" s="5"/>
      <c r="Y741" s="5"/>
      <c r="Z741" s="5"/>
      <c r="AA741" s="5"/>
    </row>
    <row r="742" s="4" customFormat="true" ht="18.75" hidden="false" customHeight="false" outlineLevel="0" collapsed="false">
      <c r="A742" s="3" t="s">
        <v>1934</v>
      </c>
      <c r="B742" s="12" t="n">
        <v>8</v>
      </c>
      <c r="C742" s="3" t="n">
        <v>45</v>
      </c>
      <c r="D742" s="3" t="s">
        <v>2970</v>
      </c>
      <c r="E742" s="3" t="s">
        <v>2971</v>
      </c>
      <c r="F742" s="3" t="s">
        <v>25</v>
      </c>
      <c r="G742" s="3" t="str">
        <f aca="false">CONCATENATE(F742,"/",H742,"/INRA")</f>
        <v>http://Malus_domestica_Borkh/tete_de_cheval/INRA</v>
      </c>
      <c r="H742" s="13" t="s">
        <v>1937</v>
      </c>
      <c r="I742" s="3" t="n">
        <v>1602</v>
      </c>
      <c r="J742" s="3" t="s">
        <v>1938</v>
      </c>
      <c r="K742" s="14" t="s">
        <v>28</v>
      </c>
      <c r="L742" s="1" t="n">
        <v>2014</v>
      </c>
      <c r="M742" s="1" t="n">
        <v>43.6115890581</v>
      </c>
      <c r="N742" s="1" t="n">
        <v>3.97862473675</v>
      </c>
      <c r="O742" s="1" t="n">
        <v>6279660.51814</v>
      </c>
      <c r="P742" s="1" t="n">
        <v>779024.675682</v>
      </c>
      <c r="Q742" s="1" t="str">
        <f aca="false">CONCATENATE("POINT(",N742," ",M742,")")</f>
        <v>POINT(3,97862473675 43,6115890581)</v>
      </c>
      <c r="R742" s="1" t="s">
        <v>2972</v>
      </c>
      <c r="S742" s="15" t="s">
        <v>30</v>
      </c>
      <c r="T742" s="5" t="n">
        <v>45380</v>
      </c>
      <c r="U742" s="5" t="n">
        <v>45394</v>
      </c>
      <c r="V742" s="5" t="n">
        <v>45399</v>
      </c>
      <c r="W742" s="5" t="n">
        <v>45404</v>
      </c>
      <c r="X742" s="5"/>
      <c r="Y742" s="5"/>
      <c r="Z742" s="5"/>
      <c r="AA742" s="5"/>
    </row>
    <row r="743" s="4" customFormat="true" ht="30" hidden="false" customHeight="false" outlineLevel="0" collapsed="false">
      <c r="A743" s="3" t="s">
        <v>1166</v>
      </c>
      <c r="B743" s="12" t="n">
        <v>8</v>
      </c>
      <c r="C743" s="3" t="n">
        <v>46</v>
      </c>
      <c r="D743" s="3" t="s">
        <v>2973</v>
      </c>
      <c r="E743" s="3" t="s">
        <v>2974</v>
      </c>
      <c r="F743" s="3" t="s">
        <v>25</v>
      </c>
      <c r="G743" s="3" t="str">
        <f aca="false">CONCATENATE(F743,"/",H743,"/INRA")</f>
        <v>http://Malus_domestica_Borkh/reinette_blanche_de_beussent/INRA</v>
      </c>
      <c r="H743" s="13" t="s">
        <v>1169</v>
      </c>
      <c r="I743" s="3" t="n">
        <v>1578</v>
      </c>
      <c r="J743" s="3" t="s">
        <v>1170</v>
      </c>
      <c r="K743" s="14" t="s">
        <v>28</v>
      </c>
      <c r="L743" s="1" t="n">
        <v>2014</v>
      </c>
      <c r="M743" s="1" t="n">
        <v>43.6115757266</v>
      </c>
      <c r="N743" s="1" t="n">
        <v>3.97863978225</v>
      </c>
      <c r="O743" s="1" t="n">
        <v>6279659.05166</v>
      </c>
      <c r="P743" s="1" t="n">
        <v>779025.908917999</v>
      </c>
      <c r="Q743" s="1" t="str">
        <f aca="false">CONCATENATE("POINT(",N743," ",M743,")")</f>
        <v>POINT(3,97863978225 43,6115757266)</v>
      </c>
      <c r="R743" s="1" t="s">
        <v>2975</v>
      </c>
      <c r="S743" s="15" t="s">
        <v>30</v>
      </c>
      <c r="T743" s="5" t="n">
        <v>45380</v>
      </c>
      <c r="U743" s="5"/>
      <c r="V743" s="5"/>
      <c r="W743" s="5"/>
      <c r="X743" s="5"/>
      <c r="Y743" s="5"/>
      <c r="Z743" s="5"/>
      <c r="AA743" s="5"/>
    </row>
    <row r="744" s="4" customFormat="true" ht="18.75" hidden="false" customHeight="false" outlineLevel="0" collapsed="false">
      <c r="A744" s="3" t="s">
        <v>350</v>
      </c>
      <c r="B744" s="12" t="n">
        <v>8</v>
      </c>
      <c r="C744" s="3" t="n">
        <v>47</v>
      </c>
      <c r="D744" s="3" t="s">
        <v>2976</v>
      </c>
      <c r="E744" s="3" t="s">
        <v>2977</v>
      </c>
      <c r="F744" s="3" t="s">
        <v>25</v>
      </c>
      <c r="G744" s="3" t="str">
        <f aca="false">CONCATENATE(F744,"/",H744,"/INRA")</f>
        <v>http://Malus_domestica_Borkh/belle_de_mleiev/INRA</v>
      </c>
      <c r="H744" s="13" t="s">
        <v>353</v>
      </c>
      <c r="I744" s="3" t="n">
        <v>1563</v>
      </c>
      <c r="J744" s="3" t="s">
        <v>354</v>
      </c>
      <c r="K744" s="14" t="s">
        <v>28</v>
      </c>
      <c r="L744" s="1" t="n">
        <v>2014</v>
      </c>
      <c r="M744" s="1" t="n">
        <v>43.6115623277</v>
      </c>
      <c r="N744" s="1" t="n">
        <v>3.97865481432</v>
      </c>
      <c r="O744" s="1" t="n">
        <v>6279657.57766999</v>
      </c>
      <c r="P744" s="1" t="n">
        <v>779027.141163</v>
      </c>
      <c r="Q744" s="1" t="str">
        <f aca="false">CONCATENATE("POINT(",N744," ",M744,")")</f>
        <v>POINT(3,97865481432 43,6115623277)</v>
      </c>
      <c r="R744" s="1" t="s">
        <v>2978</v>
      </c>
      <c r="S744" s="15" t="s">
        <v>30</v>
      </c>
      <c r="T744" s="5" t="n">
        <v>45368</v>
      </c>
      <c r="U744" s="5" t="n">
        <v>45373</v>
      </c>
      <c r="V744" s="5" t="n">
        <v>45387</v>
      </c>
      <c r="W744" s="5" t="n">
        <v>45392</v>
      </c>
      <c r="X744" s="5"/>
      <c r="Y744" s="5"/>
      <c r="Z744" s="5"/>
      <c r="AA744" s="5"/>
    </row>
    <row r="745" s="4" customFormat="true" ht="18.75" hidden="false" customHeight="false" outlineLevel="0" collapsed="false">
      <c r="A745" s="3" t="s">
        <v>146</v>
      </c>
      <c r="B745" s="12" t="n">
        <v>8</v>
      </c>
      <c r="C745" s="3" t="n">
        <v>48</v>
      </c>
      <c r="D745" s="3" t="s">
        <v>2979</v>
      </c>
      <c r="E745" s="3" t="s">
        <v>2980</v>
      </c>
      <c r="F745" s="3" t="s">
        <v>25</v>
      </c>
      <c r="G745" s="3" t="str">
        <f aca="false">CONCATENATE(F745,"/",H745,"/INRA")</f>
        <v>http://Malus_domestica_Borkh/la_nationale/INRA</v>
      </c>
      <c r="H745" s="13" t="s">
        <v>149</v>
      </c>
      <c r="I745" s="3" t="n">
        <v>757</v>
      </c>
      <c r="J745" s="3" t="s">
        <v>150</v>
      </c>
      <c r="K745" s="14" t="s">
        <v>28</v>
      </c>
      <c r="L745" s="1" t="n">
        <v>2014</v>
      </c>
      <c r="M745" s="1" t="n">
        <v>43.6115484000999</v>
      </c>
      <c r="N745" s="1" t="n">
        <v>3.97866979193</v>
      </c>
      <c r="O745" s="1" t="n">
        <v>6279656.04487</v>
      </c>
      <c r="P745" s="1" t="n">
        <v>779028.369738999</v>
      </c>
      <c r="Q745" s="1" t="str">
        <f aca="false">CONCATENATE("POINT(",N745," ",M745,")")</f>
        <v>POINT(3,97866979193 43,6115484000999)</v>
      </c>
      <c r="R745" s="1" t="s">
        <v>2981</v>
      </c>
      <c r="S745" s="15" t="s">
        <v>30</v>
      </c>
      <c r="T745" s="5" t="n">
        <v>45397</v>
      </c>
      <c r="U745" s="5" t="n">
        <v>45411</v>
      </c>
      <c r="V745" s="5" t="n">
        <v>45418</v>
      </c>
      <c r="W745" s="5" t="n">
        <v>45422</v>
      </c>
      <c r="X745" s="5"/>
      <c r="Y745" s="5"/>
      <c r="Z745" s="5"/>
      <c r="AA745" s="5"/>
    </row>
    <row r="746" s="4" customFormat="true" ht="18.75" hidden="false" customHeight="false" outlineLevel="0" collapsed="false">
      <c r="A746" s="3" t="s">
        <v>1808</v>
      </c>
      <c r="B746" s="12" t="n">
        <v>8</v>
      </c>
      <c r="C746" s="3" t="n">
        <v>49</v>
      </c>
      <c r="D746" s="3" t="s">
        <v>2982</v>
      </c>
      <c r="E746" s="3" t="s">
        <v>2983</v>
      </c>
      <c r="F746" s="3" t="s">
        <v>25</v>
      </c>
      <c r="G746" s="3" t="str">
        <f aca="false">CONCATENATE(F746,"/",H746,"/INRA")</f>
        <v>http://Malus_domestica_Borkh/ulmer_reinette/INRA</v>
      </c>
      <c r="H746" s="13" t="s">
        <v>1811</v>
      </c>
      <c r="I746" s="3" t="n">
        <v>449</v>
      </c>
      <c r="J746" s="3" t="s">
        <v>1812</v>
      </c>
      <c r="K746" s="14" t="s">
        <v>28</v>
      </c>
      <c r="L746" s="1" t="n">
        <v>2014</v>
      </c>
      <c r="M746" s="1" t="n">
        <v>43.6115347921999</v>
      </c>
      <c r="N746" s="1" t="n">
        <v>3.97868333707</v>
      </c>
      <c r="O746" s="1" t="n">
        <v>6279654.54617</v>
      </c>
      <c r="P746" s="1" t="n">
        <v>779029.482208</v>
      </c>
      <c r="Q746" s="1" t="str">
        <f aca="false">CONCATENATE("POINT(",N746," ",M746,")")</f>
        <v>POINT(3,97868333707 43,6115347921999)</v>
      </c>
      <c r="R746" s="1" t="s">
        <v>2984</v>
      </c>
      <c r="S746" s="15" t="s">
        <v>30</v>
      </c>
      <c r="T746" s="5" t="n">
        <v>45368</v>
      </c>
      <c r="U746" s="5" t="n">
        <v>45383</v>
      </c>
      <c r="V746" s="5" t="n">
        <v>45387</v>
      </c>
      <c r="W746" s="5" t="n">
        <v>45392</v>
      </c>
      <c r="X746" s="5"/>
      <c r="Y746" s="5"/>
      <c r="Z746" s="5"/>
      <c r="AA746" s="5"/>
    </row>
    <row r="747" s="4" customFormat="true" ht="18.75" hidden="false" customHeight="false" outlineLevel="0" collapsed="false">
      <c r="A747" s="3" t="s">
        <v>272</v>
      </c>
      <c r="B747" s="12" t="n">
        <v>8</v>
      </c>
      <c r="C747" s="3" t="n">
        <v>50</v>
      </c>
      <c r="D747" s="3" t="s">
        <v>2985</v>
      </c>
      <c r="E747" s="3" t="s">
        <v>2986</v>
      </c>
      <c r="F747" s="3" t="s">
        <v>25</v>
      </c>
      <c r="G747" s="3" t="str">
        <f aca="false">CONCATENATE(F747,"/",H747,"/INRA")</f>
        <v>http://Malus_domestica_Borkh/reale_d_entraygues/INRA</v>
      </c>
      <c r="H747" s="13" t="s">
        <v>275</v>
      </c>
      <c r="I747" s="3" t="n">
        <v>748</v>
      </c>
      <c r="J747" s="3" t="s">
        <v>276</v>
      </c>
      <c r="K747" s="14" t="s">
        <v>28</v>
      </c>
      <c r="L747" s="1" t="n">
        <v>2014</v>
      </c>
      <c r="M747" s="1" t="n">
        <v>43.6115208821</v>
      </c>
      <c r="N747" s="1" t="n">
        <v>3.97870023501</v>
      </c>
      <c r="O747" s="1" t="n">
        <v>6279653.01724</v>
      </c>
      <c r="P747" s="1" t="n">
        <v>779030.865821999</v>
      </c>
      <c r="Q747" s="1" t="str">
        <f aca="false">CONCATENATE("POINT(",N747," ",M747,")")</f>
        <v>POINT(3,97870023501 43,6115208821)</v>
      </c>
      <c r="R747" s="1" t="s">
        <v>2987</v>
      </c>
      <c r="S747" s="15" t="s">
        <v>30</v>
      </c>
      <c r="T747" s="5" t="n">
        <v>45371</v>
      </c>
      <c r="U747" s="5" t="n">
        <v>45383</v>
      </c>
      <c r="V747" s="5" t="n">
        <v>45387</v>
      </c>
      <c r="W747" s="5" t="n">
        <v>45392</v>
      </c>
      <c r="X747" s="5"/>
      <c r="Y747" s="5"/>
      <c r="Z747" s="5"/>
      <c r="AA747" s="5"/>
    </row>
    <row r="748" s="4" customFormat="true" ht="18.75" hidden="false" customHeight="false" outlineLevel="0" collapsed="false">
      <c r="A748" s="3" t="s">
        <v>1018</v>
      </c>
      <c r="B748" s="12" t="n">
        <v>8</v>
      </c>
      <c r="C748" s="3" t="n">
        <v>51</v>
      </c>
      <c r="D748" s="3" t="s">
        <v>2988</v>
      </c>
      <c r="E748" s="3" t="s">
        <v>2989</v>
      </c>
      <c r="F748" s="3" t="s">
        <v>25</v>
      </c>
      <c r="G748" s="3" t="str">
        <f aca="false">CONCATENATE(F748,"/",H748,"/INRA")</f>
        <v>http://Malus_domestica_Borkh/anisha_hosta/INRA</v>
      </c>
      <c r="H748" s="13" t="s">
        <v>1021</v>
      </c>
      <c r="I748" s="3" t="n">
        <v>328</v>
      </c>
      <c r="J748" s="3" t="s">
        <v>1022</v>
      </c>
      <c r="K748" s="14" t="s">
        <v>28</v>
      </c>
      <c r="L748" s="1" t="n">
        <v>2014</v>
      </c>
      <c r="M748" s="1" t="n">
        <v>43.6115079042</v>
      </c>
      <c r="N748" s="1" t="n">
        <v>3.97871355862</v>
      </c>
      <c r="O748" s="1" t="n">
        <v>6279651.58832999</v>
      </c>
      <c r="P748" s="1" t="n">
        <v>779031.959536</v>
      </c>
      <c r="Q748" s="1" t="str">
        <f aca="false">CONCATENATE("POINT(",N748," ",M748,")")</f>
        <v>POINT(3,97871355862 43,6115079042)</v>
      </c>
      <c r="R748" s="1" t="s">
        <v>2990</v>
      </c>
      <c r="S748" s="15" t="s">
        <v>30</v>
      </c>
      <c r="T748" s="5" t="n">
        <v>45392</v>
      </c>
      <c r="U748" s="5"/>
      <c r="V748" s="5"/>
      <c r="W748" s="5"/>
      <c r="X748" s="5"/>
      <c r="Y748" s="5"/>
      <c r="Z748" s="5"/>
      <c r="AA748" s="5"/>
    </row>
    <row r="749" s="4" customFormat="true" ht="18.75" hidden="false" customHeight="false" outlineLevel="0" collapsed="false">
      <c r="A749" s="3" t="s">
        <v>1380</v>
      </c>
      <c r="B749" s="12" t="n">
        <v>8</v>
      </c>
      <c r="C749" s="3" t="n">
        <v>52</v>
      </c>
      <c r="D749" s="3" t="s">
        <v>2991</v>
      </c>
      <c r="E749" s="3" t="s">
        <v>2992</v>
      </c>
      <c r="F749" s="3" t="s">
        <v>25</v>
      </c>
      <c r="G749" s="3" t="str">
        <f aca="false">CONCATENATE(F749,"/",H749,"/INRA")</f>
        <v>http://Malus_domestica_Borkh/france_deliquet/INRA</v>
      </c>
      <c r="H749" s="13" t="s">
        <v>1383</v>
      </c>
      <c r="I749" s="3" t="n">
        <v>645</v>
      </c>
      <c r="J749" s="3" t="s">
        <v>1384</v>
      </c>
      <c r="K749" s="14" t="s">
        <v>28</v>
      </c>
      <c r="L749" s="1" t="n">
        <v>2014</v>
      </c>
      <c r="M749" s="1" t="n">
        <v>43.6114942104999</v>
      </c>
      <c r="N749" s="1" t="n">
        <v>3.97872951849</v>
      </c>
      <c r="O749" s="1" t="n">
        <v>6279650.08251</v>
      </c>
      <c r="P749" s="1" t="n">
        <v>779033.267106999</v>
      </c>
      <c r="Q749" s="1" t="str">
        <f aca="false">CONCATENATE("POINT(",N749," ",M749,")")</f>
        <v>POINT(3,97872951849 43,6114942104999)</v>
      </c>
      <c r="R749" s="1" t="s">
        <v>2993</v>
      </c>
      <c r="S749" s="15" t="s">
        <v>30</v>
      </c>
      <c r="T749" s="5" t="n">
        <v>45418</v>
      </c>
      <c r="U749" s="5"/>
      <c r="V749" s="5"/>
      <c r="W749" s="5"/>
      <c r="X749" s="5"/>
      <c r="Y749" s="5"/>
      <c r="Z749" s="5"/>
      <c r="AA749" s="5"/>
    </row>
    <row r="750" s="4" customFormat="true" ht="18.75" hidden="false" customHeight="false" outlineLevel="0" collapsed="false">
      <c r="A750" s="3" t="s">
        <v>115</v>
      </c>
      <c r="B750" s="12" t="n">
        <v>8</v>
      </c>
      <c r="C750" s="3" t="n">
        <v>53</v>
      </c>
      <c r="D750" s="3" t="s">
        <v>2994</v>
      </c>
      <c r="E750" s="3" t="s">
        <v>2995</v>
      </c>
      <c r="F750" s="3" t="s">
        <v>25</v>
      </c>
      <c r="G750" s="3" t="str">
        <f aca="false">CONCATENATE(F750,"/",H750,"/INRA")</f>
        <v>http://Malus_domestica_Borkh/pouzac/INRA</v>
      </c>
      <c r="H750" s="13" t="s">
        <v>118</v>
      </c>
      <c r="I750" s="3" t="n">
        <v>752</v>
      </c>
      <c r="J750" s="3" t="s">
        <v>119</v>
      </c>
      <c r="K750" s="14" t="s">
        <v>28</v>
      </c>
      <c r="L750" s="1" t="n">
        <v>2014</v>
      </c>
      <c r="M750" s="1" t="n">
        <v>43.6114811722</v>
      </c>
      <c r="N750" s="1" t="n">
        <v>3.97874440878</v>
      </c>
      <c r="O750" s="1" t="n">
        <v>6279648.64845999</v>
      </c>
      <c r="P750" s="1" t="n">
        <v>779034.487409999</v>
      </c>
      <c r="Q750" s="1" t="str">
        <f aca="false">CONCATENATE("POINT(",N750," ",M750,")")</f>
        <v>POINT(3,97874440878 43,6114811722)</v>
      </c>
      <c r="R750" s="1" t="s">
        <v>2996</v>
      </c>
      <c r="S750" s="15" t="s">
        <v>30</v>
      </c>
      <c r="T750" s="5" t="n">
        <v>45385</v>
      </c>
      <c r="U750" s="5" t="n">
        <v>45397</v>
      </c>
      <c r="V750" s="5" t="n">
        <v>45401</v>
      </c>
      <c r="W750" s="5" t="n">
        <v>45404</v>
      </c>
      <c r="X750" s="5"/>
      <c r="Y750" s="5"/>
      <c r="Z750" s="5"/>
      <c r="AA750" s="5"/>
    </row>
    <row r="751" s="4" customFormat="true" ht="18.75" hidden="false" customHeight="false" outlineLevel="0" collapsed="false">
      <c r="A751" s="3" t="s">
        <v>43</v>
      </c>
      <c r="B751" s="12" t="n">
        <v>8</v>
      </c>
      <c r="C751" s="3" t="n">
        <v>54</v>
      </c>
      <c r="D751" s="3" t="s">
        <v>2997</v>
      </c>
      <c r="E751" s="3" t="s">
        <v>2998</v>
      </c>
      <c r="F751" s="3" t="s">
        <v>25</v>
      </c>
      <c r="G751" s="3" t="str">
        <f aca="false">CONCATENATE(F751,"/",H751,"/INRA")</f>
        <v>http://Malus_domestica_Borkh/cassou/INRA</v>
      </c>
      <c r="H751" s="13" t="s">
        <v>46</v>
      </c>
      <c r="I751" s="3" t="n">
        <v>689</v>
      </c>
      <c r="J751" s="3" t="s">
        <v>47</v>
      </c>
      <c r="K751" s="14" t="s">
        <v>28</v>
      </c>
      <c r="L751" s="1" t="n">
        <v>2014</v>
      </c>
      <c r="M751" s="1" t="n">
        <v>43.6114679169999</v>
      </c>
      <c r="N751" s="1" t="n">
        <v>3.97875919806</v>
      </c>
      <c r="O751" s="1" t="n">
        <v>6279647.19020999</v>
      </c>
      <c r="P751" s="1" t="n">
        <v>779035.699857</v>
      </c>
      <c r="Q751" s="1" t="str">
        <f aca="false">CONCATENATE("POINT(",N751," ",M751,")")</f>
        <v>POINT(3,97875919806 43,6114679169999)</v>
      </c>
      <c r="R751" s="1" t="s">
        <v>2999</v>
      </c>
      <c r="S751" s="15" t="s">
        <v>30</v>
      </c>
      <c r="T751" s="5" t="n">
        <v>45387</v>
      </c>
      <c r="U751" s="5" t="n">
        <v>45401</v>
      </c>
      <c r="V751" s="5" t="n">
        <v>45406</v>
      </c>
      <c r="W751" s="5" t="n">
        <v>45408</v>
      </c>
      <c r="X751" s="5"/>
      <c r="Y751" s="5"/>
      <c r="Z751" s="5"/>
      <c r="AA751" s="5"/>
    </row>
    <row r="752" s="4" customFormat="true" ht="18.75" hidden="false" customHeight="false" outlineLevel="0" collapsed="false">
      <c r="A752" s="3" t="s">
        <v>31</v>
      </c>
      <c r="B752" s="12" t="n">
        <v>8</v>
      </c>
      <c r="C752" s="3" t="n">
        <v>55</v>
      </c>
      <c r="D752" s="3" t="s">
        <v>3000</v>
      </c>
      <c r="E752" s="3" t="s">
        <v>3001</v>
      </c>
      <c r="F752" s="3" t="s">
        <v>25</v>
      </c>
      <c r="G752" s="3" t="str">
        <f aca="false">CONCATENATE(F752,"/",H752,"/INRA")</f>
        <v>http://Malus_domestica_Borkh/borowitsky/INRA</v>
      </c>
      <c r="H752" s="13" t="s">
        <v>34</v>
      </c>
      <c r="I752" s="3" t="n">
        <v>29</v>
      </c>
      <c r="J752" s="3" t="s">
        <v>35</v>
      </c>
      <c r="K752" s="14" t="s">
        <v>28</v>
      </c>
      <c r="L752" s="1" t="n">
        <v>2014</v>
      </c>
      <c r="M752" s="1" t="n">
        <v>43.6114525575</v>
      </c>
      <c r="N752" s="1" t="n">
        <v>3.9787759388</v>
      </c>
      <c r="O752" s="1" t="n">
        <v>6279645.50004</v>
      </c>
      <c r="P752" s="1" t="n">
        <v>779037.072776</v>
      </c>
      <c r="Q752" s="1" t="str">
        <f aca="false">CONCATENATE("POINT(",N752," ",M752,")")</f>
        <v>POINT(3,9787759388 43,6114525575)</v>
      </c>
      <c r="R752" s="1" t="s">
        <v>3002</v>
      </c>
      <c r="S752" s="15" t="s">
        <v>30</v>
      </c>
      <c r="T752" s="5" t="n">
        <v>45368</v>
      </c>
      <c r="U752" s="5" t="n">
        <v>45376</v>
      </c>
      <c r="V752" s="5" t="n">
        <v>45383</v>
      </c>
      <c r="W752" s="5" t="n">
        <v>45390</v>
      </c>
      <c r="X752" s="5"/>
      <c r="Y752" s="5"/>
      <c r="Z752" s="5"/>
      <c r="AA752" s="5"/>
    </row>
    <row r="753" s="4" customFormat="true" ht="18.75" hidden="false" customHeight="false" outlineLevel="0" collapsed="false">
      <c r="A753" s="19"/>
      <c r="B753" s="12" t="n">
        <v>8</v>
      </c>
      <c r="C753" s="3" t="n">
        <v>56</v>
      </c>
      <c r="D753" s="3" t="s">
        <v>3003</v>
      </c>
      <c r="E753" s="19"/>
      <c r="F753" s="19"/>
      <c r="G753" s="3"/>
      <c r="H753" s="19"/>
      <c r="I753" s="19"/>
      <c r="J753" s="19"/>
      <c r="K753" s="20"/>
      <c r="L753" s="1" t="n">
        <v>2014</v>
      </c>
      <c r="M753" s="1" t="n">
        <v>43.6114390166</v>
      </c>
      <c r="N753" s="1" t="n">
        <v>3.97879075633</v>
      </c>
      <c r="O753" s="1" t="n">
        <v>6279644.01006</v>
      </c>
      <c r="P753" s="1" t="n">
        <v>779038.287897999</v>
      </c>
      <c r="Q753" s="1" t="str">
        <f aca="false">CONCATENATE("POINT(",N753," ",M753,")")</f>
        <v>POINT(3,97879075633 43,6114390166)</v>
      </c>
      <c r="R753" s="1" t="s">
        <v>3004</v>
      </c>
      <c r="S753" s="4" t="s">
        <v>370</v>
      </c>
      <c r="T753" s="5" t="e">
        <f aca="false">#N/A</f>
        <v>#N/A</v>
      </c>
      <c r="U753" s="5"/>
      <c r="V753" s="5"/>
      <c r="W753" s="5"/>
      <c r="X753" s="5"/>
      <c r="Y753" s="5"/>
      <c r="Z753" s="5"/>
      <c r="AA753" s="5"/>
    </row>
    <row r="754" s="4" customFormat="true" ht="18.75" hidden="false" customHeight="false" outlineLevel="0" collapsed="false">
      <c r="A754" s="3" t="s">
        <v>1148</v>
      </c>
      <c r="B754" s="12" t="n">
        <v>8</v>
      </c>
      <c r="C754" s="3" t="n">
        <v>57</v>
      </c>
      <c r="D754" s="3" t="s">
        <v>3005</v>
      </c>
      <c r="E754" s="3" t="s">
        <v>3006</v>
      </c>
      <c r="F754" s="3" t="s">
        <v>25</v>
      </c>
      <c r="G754" s="3" t="str">
        <f aca="false">CONCATENATE(F754,"/",H754,"/INRA")</f>
        <v>http://Malus_domestica_Borkh/baguette_violette/INRA</v>
      </c>
      <c r="H754" s="13" t="s">
        <v>1151</v>
      </c>
      <c r="I754" s="3" t="n">
        <v>1577</v>
      </c>
      <c r="J754" s="3" t="s">
        <v>1152</v>
      </c>
      <c r="K754" s="14" t="s">
        <v>28</v>
      </c>
      <c r="L754" s="1" t="n">
        <v>2014</v>
      </c>
      <c r="M754" s="1" t="n">
        <v>43.6114254969999</v>
      </c>
      <c r="N754" s="1" t="n">
        <v>3.97880620113</v>
      </c>
      <c r="O754" s="1" t="n">
        <v>6279642.52307999</v>
      </c>
      <c r="P754" s="1" t="n">
        <v>779039.553641999</v>
      </c>
      <c r="Q754" s="1" t="str">
        <f aca="false">CONCATENATE("POINT(",N754," ",M754,")")</f>
        <v>POINT(3,97880620113 43,6114254969999)</v>
      </c>
      <c r="R754" s="1" t="s">
        <v>3007</v>
      </c>
      <c r="S754" s="15" t="s">
        <v>30</v>
      </c>
      <c r="T754" s="5" t="n">
        <v>45380</v>
      </c>
      <c r="U754" s="5" t="n">
        <v>45397</v>
      </c>
      <c r="V754" s="5" t="n">
        <v>45399</v>
      </c>
      <c r="W754" s="5" t="n">
        <v>45404</v>
      </c>
      <c r="X754" s="5"/>
      <c r="Y754" s="5"/>
      <c r="Z754" s="5"/>
      <c r="AA754" s="5"/>
    </row>
    <row r="755" s="4" customFormat="true" ht="18.75" hidden="false" customHeight="false" outlineLevel="0" collapsed="false">
      <c r="A755" s="3" t="s">
        <v>966</v>
      </c>
      <c r="B755" s="12" t="n">
        <v>8</v>
      </c>
      <c r="C755" s="3" t="n">
        <v>58</v>
      </c>
      <c r="D755" s="3" t="s">
        <v>3008</v>
      </c>
      <c r="E755" s="3" t="s">
        <v>3009</v>
      </c>
      <c r="F755" s="3" t="s">
        <v>25</v>
      </c>
      <c r="G755" s="3" t="str">
        <f aca="false">CONCATENATE(F755,"/",H755,"/INRA")</f>
        <v>http://Malus_domestica_Borkh/rose_de_berne/INRA</v>
      </c>
      <c r="H755" s="13" t="s">
        <v>969</v>
      </c>
      <c r="I755" s="3" t="n">
        <v>83</v>
      </c>
      <c r="J755" s="3" t="s">
        <v>970</v>
      </c>
      <c r="K755" s="14" t="s">
        <v>28</v>
      </c>
      <c r="L755" s="1" t="n">
        <v>2014</v>
      </c>
      <c r="M755" s="1" t="n">
        <v>43.6114116067999</v>
      </c>
      <c r="N755" s="1" t="n">
        <v>3.97882197048</v>
      </c>
      <c r="O755" s="1" t="n">
        <v>6279640.99522999</v>
      </c>
      <c r="P755" s="1" t="n">
        <v>779040.846102999</v>
      </c>
      <c r="Q755" s="1" t="str">
        <f aca="false">CONCATENATE("POINT(",N755," ",M755,")")</f>
        <v>POINT(3,97882197048 43,6114116067999)</v>
      </c>
      <c r="R755" s="1" t="s">
        <v>3010</v>
      </c>
      <c r="S755" s="15" t="s">
        <v>30</v>
      </c>
      <c r="T755" s="5" t="n">
        <v>45376</v>
      </c>
      <c r="U755" s="5"/>
      <c r="V755" s="5"/>
      <c r="W755" s="5"/>
      <c r="X755" s="5"/>
      <c r="Y755" s="5"/>
      <c r="Z755" s="5"/>
      <c r="AA755" s="5"/>
    </row>
    <row r="756" s="4" customFormat="true" ht="18.75" hidden="false" customHeight="false" outlineLevel="0" collapsed="false">
      <c r="A756" s="3" t="s">
        <v>67</v>
      </c>
      <c r="B756" s="12" t="n">
        <v>8</v>
      </c>
      <c r="C756" s="3" t="n">
        <v>59</v>
      </c>
      <c r="D756" s="3" t="s">
        <v>3011</v>
      </c>
      <c r="E756" s="3" t="s">
        <v>3012</v>
      </c>
      <c r="F756" s="3" t="s">
        <v>25</v>
      </c>
      <c r="G756" s="3" t="str">
        <f aca="false">CONCATENATE(F756,"/",H756,"/INRA")</f>
        <v>http://Malus_domestica_Borkh/cravert_rouge/INRA</v>
      </c>
      <c r="H756" s="13" t="s">
        <v>70</v>
      </c>
      <c r="I756" s="3" t="n">
        <v>641</v>
      </c>
      <c r="J756" s="3" t="s">
        <v>71</v>
      </c>
      <c r="K756" s="14" t="s">
        <v>28</v>
      </c>
      <c r="L756" s="1" t="n">
        <v>2014</v>
      </c>
      <c r="M756" s="1" t="n">
        <v>43.6113982796999</v>
      </c>
      <c r="N756" s="1" t="n">
        <v>3.97883595464</v>
      </c>
      <c r="O756" s="1" t="n">
        <v>6279639.52818</v>
      </c>
      <c r="P756" s="1" t="n">
        <v>779041.993641</v>
      </c>
      <c r="Q756" s="1" t="str">
        <f aca="false">CONCATENATE("POINT(",N756," ",M756,")")</f>
        <v>POINT(3,97883595464 43,6113982796999)</v>
      </c>
      <c r="R756" s="1" t="s">
        <v>3013</v>
      </c>
      <c r="S756" s="15" t="s">
        <v>30</v>
      </c>
      <c r="T756" s="5" t="n">
        <v>45397</v>
      </c>
      <c r="U756" s="5" t="n">
        <v>45408</v>
      </c>
      <c r="V756" s="5" t="n">
        <v>45413</v>
      </c>
      <c r="W756" s="5" t="n">
        <v>45422</v>
      </c>
      <c r="X756" s="5"/>
      <c r="Y756" s="5"/>
      <c r="Z756" s="5"/>
      <c r="AA756" s="5"/>
    </row>
    <row r="757" s="4" customFormat="true" ht="18.75" hidden="false" customHeight="false" outlineLevel="0" collapsed="false">
      <c r="A757" s="3" t="s">
        <v>1118</v>
      </c>
      <c r="B757" s="12" t="n">
        <v>8</v>
      </c>
      <c r="C757" s="3" t="n">
        <v>60</v>
      </c>
      <c r="D757" s="3" t="s">
        <v>3014</v>
      </c>
      <c r="E757" s="3" t="s">
        <v>3015</v>
      </c>
      <c r="F757" s="3" t="s">
        <v>25</v>
      </c>
      <c r="G757" s="3" t="str">
        <f aca="false">CONCATENATE(F757,"/",H757,"/INRA")</f>
        <v>http://Malus_domestica_Borkh/suzette/INRA</v>
      </c>
      <c r="H757" s="13" t="s">
        <v>1121</v>
      </c>
      <c r="I757" s="3" t="n">
        <v>229</v>
      </c>
      <c r="J757" s="3" t="s">
        <v>1122</v>
      </c>
      <c r="K757" s="14" t="s">
        <v>28</v>
      </c>
      <c r="L757" s="1" t="n">
        <v>2014</v>
      </c>
      <c r="M757" s="1" t="n">
        <v>43.6113847179999</v>
      </c>
      <c r="N757" s="1" t="n">
        <v>3.97885109129</v>
      </c>
      <c r="O757" s="1" t="n">
        <v>6279638.03620999</v>
      </c>
      <c r="P757" s="1" t="n">
        <v>779043.234561</v>
      </c>
      <c r="Q757" s="1" t="str">
        <f aca="false">CONCATENATE("POINT(",N757," ",M757,")")</f>
        <v>POINT(3,97885109129 43,6113847179999)</v>
      </c>
      <c r="R757" s="1" t="s">
        <v>3016</v>
      </c>
      <c r="S757" s="15" t="s">
        <v>30</v>
      </c>
      <c r="T757" s="5" t="n">
        <v>45378</v>
      </c>
      <c r="U757" s="5" t="n">
        <v>45397</v>
      </c>
      <c r="V757" s="5" t="n">
        <v>45399</v>
      </c>
      <c r="W757" s="5" t="n">
        <v>45404</v>
      </c>
      <c r="X757" s="5"/>
      <c r="Y757" s="5"/>
      <c r="Z757" s="5"/>
      <c r="AA757" s="5"/>
    </row>
    <row r="758" s="4" customFormat="true" ht="18.75" hidden="false" customHeight="false" outlineLevel="0" collapsed="false">
      <c r="A758" s="3" t="s">
        <v>1080</v>
      </c>
      <c r="B758" s="12" t="n">
        <v>8</v>
      </c>
      <c r="C758" s="3" t="n">
        <v>61</v>
      </c>
      <c r="D758" s="3" t="s">
        <v>3017</v>
      </c>
      <c r="E758" s="3" t="s">
        <v>3018</v>
      </c>
      <c r="F758" s="3" t="s">
        <v>25</v>
      </c>
      <c r="G758" s="3" t="str">
        <f aca="false">CONCATENATE(F758,"/",H758,"/INRA")</f>
        <v>http://Malus_domestica_Borkh/vedette_du_bearn/INRA</v>
      </c>
      <c r="H758" s="13" t="s">
        <v>1083</v>
      </c>
      <c r="I758" s="3" t="n">
        <v>466</v>
      </c>
      <c r="J758" s="3" t="s">
        <v>1084</v>
      </c>
      <c r="K758" s="14" t="s">
        <v>28</v>
      </c>
      <c r="L758" s="1" t="n">
        <v>2014</v>
      </c>
      <c r="M758" s="1" t="n">
        <v>43.6113718296</v>
      </c>
      <c r="N758" s="1" t="n">
        <v>3.9788651876</v>
      </c>
      <c r="O758" s="1" t="n">
        <v>6279636.61802999</v>
      </c>
      <c r="P758" s="1" t="n">
        <v>779044.390552</v>
      </c>
      <c r="Q758" s="1" t="str">
        <f aca="false">CONCATENATE("POINT(",N758," ",M758,")")</f>
        <v>POINT(3,9788651876 43,6113718296)</v>
      </c>
      <c r="R758" s="1" t="s">
        <v>3019</v>
      </c>
      <c r="S758" s="15" t="s">
        <v>30</v>
      </c>
      <c r="T758" s="5" t="n">
        <v>45392</v>
      </c>
      <c r="U758" s="5" t="n">
        <v>45401</v>
      </c>
      <c r="V758" s="5" t="n">
        <v>45408</v>
      </c>
      <c r="W758" s="5" t="n">
        <v>45422</v>
      </c>
      <c r="X758" s="5"/>
      <c r="Y758" s="5"/>
      <c r="Z758" s="5"/>
      <c r="AA758" s="5"/>
    </row>
    <row r="759" s="4" customFormat="true" ht="18.75" hidden="false" customHeight="false" outlineLevel="0" collapsed="false">
      <c r="A759" s="3" t="s">
        <v>1880</v>
      </c>
      <c r="B759" s="12" t="n">
        <v>8</v>
      </c>
      <c r="C759" s="3" t="n">
        <v>62</v>
      </c>
      <c r="D759" s="3" t="s">
        <v>3020</v>
      </c>
      <c r="E759" s="3" t="s">
        <v>3021</v>
      </c>
      <c r="F759" s="3" t="s">
        <v>25</v>
      </c>
      <c r="G759" s="3" t="str">
        <f aca="false">CONCATENATE(F759,"/",H759,"/INRA")</f>
        <v>http://Malus_domestica_Borkh/vierge_du_pilat/INRA</v>
      </c>
      <c r="H759" s="13" t="s">
        <v>1883</v>
      </c>
      <c r="I759" s="3" t="n">
        <v>1591</v>
      </c>
      <c r="J759" s="3" t="s">
        <v>1884</v>
      </c>
      <c r="K759" s="14" t="s">
        <v>28</v>
      </c>
      <c r="L759" s="1" t="n">
        <v>2014</v>
      </c>
      <c r="M759" s="1" t="n">
        <v>43.6113574386</v>
      </c>
      <c r="N759" s="1" t="n">
        <v>3.97888041221</v>
      </c>
      <c r="O759" s="1" t="n">
        <v>6279635.03397999</v>
      </c>
      <c r="P759" s="1" t="n">
        <v>779045.639717999</v>
      </c>
      <c r="Q759" s="1" t="str">
        <f aca="false">CONCATENATE("POINT(",N759," ",M759,")")</f>
        <v>POINT(3,97888041221 43,6113574386)</v>
      </c>
      <c r="R759" s="1" t="s">
        <v>3022</v>
      </c>
      <c r="S759" s="15" t="s">
        <v>30</v>
      </c>
      <c r="T759" s="5" t="n">
        <v>45376</v>
      </c>
      <c r="U759" s="5" t="n">
        <v>45390</v>
      </c>
      <c r="V759" s="5" t="n">
        <v>45394</v>
      </c>
      <c r="W759" s="5" t="n">
        <v>45399</v>
      </c>
      <c r="X759" s="5"/>
      <c r="Y759" s="5"/>
      <c r="Z759" s="5"/>
      <c r="AA759" s="5"/>
    </row>
    <row r="760" s="4" customFormat="true" ht="30" hidden="false" customHeight="false" outlineLevel="0" collapsed="false">
      <c r="A760" s="3" t="s">
        <v>1340</v>
      </c>
      <c r="B760" s="12" t="n">
        <v>8</v>
      </c>
      <c r="C760" s="3" t="n">
        <v>63</v>
      </c>
      <c r="D760" s="3" t="s">
        <v>3023</v>
      </c>
      <c r="E760" s="3" t="s">
        <v>3024</v>
      </c>
      <c r="F760" s="3" t="s">
        <v>25</v>
      </c>
      <c r="G760" s="3" t="str">
        <f aca="false">CONCATENATE(F760,"/",H760,"/INRA")</f>
        <v>http://Malus_domestica_Borkh/belle-fleur_de_saint-benoit/INRA</v>
      </c>
      <c r="H760" s="13" t="s">
        <v>1343</v>
      </c>
      <c r="I760" s="3" t="n">
        <v>352</v>
      </c>
      <c r="J760" s="3" t="s">
        <v>1344</v>
      </c>
      <c r="K760" s="14" t="s">
        <v>28</v>
      </c>
      <c r="L760" s="1" t="n">
        <v>2014</v>
      </c>
      <c r="M760" s="1" t="n">
        <v>43.6113432148</v>
      </c>
      <c r="N760" s="1" t="n">
        <v>3.97889648437</v>
      </c>
      <c r="O760" s="1" t="n">
        <v>6279633.46936</v>
      </c>
      <c r="P760" s="1" t="n">
        <v>779046.957092999</v>
      </c>
      <c r="Q760" s="1" t="str">
        <f aca="false">CONCATENATE("POINT(",N760," ",M760,")")</f>
        <v>POINT(3,97889648437 43,6113432148)</v>
      </c>
      <c r="R760" s="1" t="s">
        <v>3025</v>
      </c>
      <c r="S760" s="15" t="s">
        <v>30</v>
      </c>
      <c r="T760" s="5" t="n">
        <v>45371</v>
      </c>
      <c r="U760" s="5" t="n">
        <v>45380</v>
      </c>
      <c r="V760" s="5" t="n">
        <v>45392</v>
      </c>
      <c r="W760" s="5" t="n">
        <v>45397</v>
      </c>
      <c r="X760" s="5"/>
      <c r="Y760" s="5"/>
      <c r="Z760" s="5"/>
      <c r="AA760" s="5"/>
    </row>
    <row r="761" s="4" customFormat="true" ht="18.75" hidden="false" customHeight="false" outlineLevel="0" collapsed="false">
      <c r="A761" s="3" t="s">
        <v>942</v>
      </c>
      <c r="B761" s="12" t="n">
        <v>8</v>
      </c>
      <c r="C761" s="3" t="n">
        <v>64</v>
      </c>
      <c r="D761" s="3" t="s">
        <v>3026</v>
      </c>
      <c r="E761" s="3" t="s">
        <v>3027</v>
      </c>
      <c r="F761" s="3" t="s">
        <v>25</v>
      </c>
      <c r="G761" s="3" t="str">
        <f aca="false">CONCATENATE(F761,"/",H761,"/INRA")</f>
        <v>http://Malus_domestica_Borkh/radoux/INRA</v>
      </c>
      <c r="H761" s="13" t="s">
        <v>945</v>
      </c>
      <c r="I761" s="3" t="n">
        <v>22</v>
      </c>
      <c r="J761" s="3" t="s">
        <v>946</v>
      </c>
      <c r="K761" s="14" t="s">
        <v>28</v>
      </c>
      <c r="L761" s="1" t="n">
        <v>2014</v>
      </c>
      <c r="M761" s="1" t="n">
        <v>43.6113293948</v>
      </c>
      <c r="N761" s="1" t="n">
        <v>3.97891049897</v>
      </c>
      <c r="O761" s="1" t="n">
        <v>6279631.94756</v>
      </c>
      <c r="P761" s="1" t="n">
        <v>779048.10777</v>
      </c>
      <c r="Q761" s="1" t="str">
        <f aca="false">CONCATENATE("POINT(",N761," ",M761,")")</f>
        <v>POINT(3,97891049897 43,6113293948)</v>
      </c>
      <c r="R761" s="1" t="s">
        <v>3028</v>
      </c>
      <c r="S761" s="15" t="s">
        <v>30</v>
      </c>
      <c r="T761" s="5" t="n">
        <v>45378</v>
      </c>
      <c r="U761" s="5"/>
      <c r="V761" s="5"/>
      <c r="W761" s="5"/>
      <c r="X761" s="5"/>
      <c r="Y761" s="5"/>
      <c r="Z761" s="5"/>
      <c r="AA761" s="5"/>
    </row>
    <row r="762" s="4" customFormat="true" ht="30" hidden="false" customHeight="false" outlineLevel="0" collapsed="false">
      <c r="A762" s="3" t="s">
        <v>97</v>
      </c>
      <c r="B762" s="12" t="n">
        <v>8</v>
      </c>
      <c r="C762" s="3" t="n">
        <v>65</v>
      </c>
      <c r="D762" s="3" t="s">
        <v>3029</v>
      </c>
      <c r="E762" s="3" t="s">
        <v>3030</v>
      </c>
      <c r="F762" s="3" t="s">
        <v>25</v>
      </c>
      <c r="G762" s="3" t="str">
        <f aca="false">CONCATENATE(F762,"/",H762,"/INRA")</f>
        <v>http://Malus_domestica_Borkh/pomme_d_ete_rougeur_de_peche/INRA</v>
      </c>
      <c r="H762" s="13" t="s">
        <v>100</v>
      </c>
      <c r="I762" s="3" t="n">
        <v>63</v>
      </c>
      <c r="J762" s="3" t="s">
        <v>101</v>
      </c>
      <c r="K762" s="14" t="s">
        <v>28</v>
      </c>
      <c r="L762" s="1" t="n">
        <v>2014</v>
      </c>
      <c r="M762" s="1" t="n">
        <v>43.6113160757</v>
      </c>
      <c r="N762" s="1" t="n">
        <v>3.97892544986</v>
      </c>
      <c r="O762" s="1" t="n">
        <v>6279630.48237</v>
      </c>
      <c r="P762" s="1" t="n">
        <v>779049.33336</v>
      </c>
      <c r="Q762" s="1" t="str">
        <f aca="false">CONCATENATE("POINT(",N762," ",M762,")")</f>
        <v>POINT(3,97892544986 43,6113160757)</v>
      </c>
      <c r="R762" s="1" t="s">
        <v>3031</v>
      </c>
      <c r="S762" s="15" t="s">
        <v>30</v>
      </c>
      <c r="T762" s="5" t="n">
        <v>45368</v>
      </c>
      <c r="U762" s="5" t="n">
        <v>45376</v>
      </c>
      <c r="V762" s="5" t="n">
        <v>45383</v>
      </c>
      <c r="W762" s="5" t="n">
        <v>45390</v>
      </c>
      <c r="X762" s="5"/>
      <c r="Y762" s="5"/>
      <c r="Z762" s="5"/>
      <c r="AA762" s="5"/>
    </row>
    <row r="763" s="4" customFormat="true" ht="18.75" hidden="false" customHeight="false" outlineLevel="0" collapsed="false">
      <c r="A763" s="3" t="s">
        <v>1443</v>
      </c>
      <c r="B763" s="12" t="n">
        <v>8</v>
      </c>
      <c r="C763" s="3" t="n">
        <v>66</v>
      </c>
      <c r="D763" s="3" t="s">
        <v>3032</v>
      </c>
      <c r="E763" s="3" t="s">
        <v>3033</v>
      </c>
      <c r="F763" s="3" t="s">
        <v>25</v>
      </c>
      <c r="G763" s="3" t="str">
        <f aca="false">CONCATENATE(F763,"/",H763,"/INRA")</f>
        <v>http://Malus_domestica_Borkh/reinette_de_raffray/INRA</v>
      </c>
      <c r="H763" s="13" t="s">
        <v>1446</v>
      </c>
      <c r="I763" s="3" t="n">
        <v>553</v>
      </c>
      <c r="J763" s="3" t="s">
        <v>1447</v>
      </c>
      <c r="K763" s="14" t="s">
        <v>28</v>
      </c>
      <c r="L763" s="1" t="n">
        <v>2014</v>
      </c>
      <c r="M763" s="1" t="n">
        <v>43.6113022728999</v>
      </c>
      <c r="N763" s="1" t="n">
        <v>3.97894092912</v>
      </c>
      <c r="O763" s="1" t="n">
        <v>6279628.96394999</v>
      </c>
      <c r="P763" s="1" t="n">
        <v>779050.602282</v>
      </c>
      <c r="Q763" s="1" t="str">
        <f aca="false">CONCATENATE("POINT(",N763," ",M763,")")</f>
        <v>POINT(3,97894092912 43,6113022728999)</v>
      </c>
      <c r="R763" s="1" t="s">
        <v>3034</v>
      </c>
      <c r="S763" s="15" t="s">
        <v>30</v>
      </c>
      <c r="T763" s="5" t="n">
        <v>45392</v>
      </c>
      <c r="U763" s="5" t="n">
        <v>45401</v>
      </c>
      <c r="V763" s="5" t="n">
        <v>45411</v>
      </c>
      <c r="W763" s="5" t="n">
        <v>45418</v>
      </c>
      <c r="X763" s="5"/>
      <c r="Y763" s="5"/>
      <c r="Z763" s="5"/>
      <c r="AA763" s="5"/>
    </row>
    <row r="764" s="4" customFormat="true" ht="18.75" hidden="false" customHeight="false" outlineLevel="0" collapsed="false">
      <c r="A764" s="3" t="s">
        <v>109</v>
      </c>
      <c r="B764" s="12" t="n">
        <v>8</v>
      </c>
      <c r="C764" s="3" t="n">
        <v>67</v>
      </c>
      <c r="D764" s="3" t="s">
        <v>3035</v>
      </c>
      <c r="E764" s="3" t="s">
        <v>3036</v>
      </c>
      <c r="F764" s="3" t="s">
        <v>25</v>
      </c>
      <c r="G764" s="3" t="str">
        <f aca="false">CONCATENATE(F764,"/",H764,"/INRA")</f>
        <v>http://Malus_domestica_Borkh/canada_rouge/INRA</v>
      </c>
      <c r="H764" s="13" t="s">
        <v>112</v>
      </c>
      <c r="I764" s="3" t="n">
        <v>1520</v>
      </c>
      <c r="J764" s="3" t="s">
        <v>113</v>
      </c>
      <c r="K764" s="14" t="s">
        <v>28</v>
      </c>
      <c r="L764" s="1" t="n">
        <v>2014</v>
      </c>
      <c r="M764" s="1" t="n">
        <v>43.6112885844</v>
      </c>
      <c r="N764" s="1" t="n">
        <v>3.9789550794</v>
      </c>
      <c r="O764" s="1" t="n">
        <v>6279627.45689999</v>
      </c>
      <c r="P764" s="1" t="n">
        <v>779051.763735</v>
      </c>
      <c r="Q764" s="1" t="str">
        <f aca="false">CONCATENATE("POINT(",N764," ",M764,")")</f>
        <v>POINT(3,9789550794 43,6112885844)</v>
      </c>
      <c r="R764" s="1" t="s">
        <v>3037</v>
      </c>
      <c r="S764" s="15" t="s">
        <v>30</v>
      </c>
      <c r="T764" s="5" t="n">
        <v>45371</v>
      </c>
      <c r="U764" s="5"/>
      <c r="V764" s="5"/>
      <c r="W764" s="5"/>
      <c r="X764" s="5"/>
      <c r="Y764" s="5"/>
      <c r="Z764" s="5"/>
      <c r="AA764" s="5"/>
    </row>
    <row r="765" s="4" customFormat="true" ht="18.75" hidden="false" customHeight="false" outlineLevel="0" collapsed="false">
      <c r="A765" s="3" t="s">
        <v>1346</v>
      </c>
      <c r="B765" s="12" t="n">
        <v>8</v>
      </c>
      <c r="C765" s="3" t="n">
        <v>68</v>
      </c>
      <c r="D765" s="3" t="s">
        <v>3038</v>
      </c>
      <c r="E765" s="3" t="s">
        <v>3039</v>
      </c>
      <c r="F765" s="3" t="s">
        <v>25</v>
      </c>
      <c r="G765" s="3" t="str">
        <f aca="false">CONCATENATE(F765,"/",H765,"/INRA")</f>
        <v>http://Malus_domestica_Borkh/bonnet_de_comte/INRA</v>
      </c>
      <c r="H765" s="13" t="s">
        <v>1349</v>
      </c>
      <c r="I765" s="3" t="n">
        <v>166</v>
      </c>
      <c r="J765" s="3" t="s">
        <v>1350</v>
      </c>
      <c r="K765" s="14" t="s">
        <v>28</v>
      </c>
      <c r="L765" s="1" t="n">
        <v>2014</v>
      </c>
      <c r="M765" s="1" t="n">
        <v>43.6112746538</v>
      </c>
      <c r="N765" s="1" t="n">
        <v>3.97897140673</v>
      </c>
      <c r="O765" s="1" t="n">
        <v>6279625.92511999</v>
      </c>
      <c r="P765" s="1" t="n">
        <v>779053.101312999</v>
      </c>
      <c r="Q765" s="1" t="str">
        <f aca="false">CONCATENATE("POINT(",N765," ",M765,")")</f>
        <v>POINT(3,97897140673 43,6112746538)</v>
      </c>
      <c r="R765" s="1" t="s">
        <v>3040</v>
      </c>
      <c r="S765" s="15" t="s">
        <v>30</v>
      </c>
      <c r="T765" s="5" t="n">
        <v>45385</v>
      </c>
      <c r="U765" s="5" t="n">
        <v>45397</v>
      </c>
      <c r="V765" s="5" t="n">
        <v>45401</v>
      </c>
      <c r="W765" s="5" t="n">
        <v>45406</v>
      </c>
      <c r="X765" s="5"/>
      <c r="Y765" s="5"/>
      <c r="Z765" s="5"/>
      <c r="AA765" s="5"/>
    </row>
    <row r="766" s="4" customFormat="true" ht="18.75" hidden="false" customHeight="false" outlineLevel="0" collapsed="false">
      <c r="A766" s="3" t="s">
        <v>525</v>
      </c>
      <c r="B766" s="12" t="n">
        <v>8</v>
      </c>
      <c r="C766" s="3" t="n">
        <v>69</v>
      </c>
      <c r="D766" s="3" t="s">
        <v>3041</v>
      </c>
      <c r="E766" s="3" t="s">
        <v>3042</v>
      </c>
      <c r="F766" s="3" t="s">
        <v>25</v>
      </c>
      <c r="G766" s="3" t="str">
        <f aca="false">CONCATENATE(F766,"/",H766,"/INRA")</f>
        <v>http://Malus_domestica_Borkh/api_etoile/INRA</v>
      </c>
      <c r="H766" s="13" t="s">
        <v>528</v>
      </c>
      <c r="I766" s="3" t="n">
        <v>76</v>
      </c>
      <c r="J766" s="3" t="s">
        <v>529</v>
      </c>
      <c r="K766" s="14" t="s">
        <v>28</v>
      </c>
      <c r="L766" s="1" t="n">
        <v>2014</v>
      </c>
      <c r="M766" s="1" t="n">
        <v>43.6112618824</v>
      </c>
      <c r="N766" s="1" t="n">
        <v>3.97898599784</v>
      </c>
      <c r="O766" s="1" t="n">
        <v>6279624.52044</v>
      </c>
      <c r="P766" s="1" t="n">
        <v>779054.297099999</v>
      </c>
      <c r="Q766" s="1" t="str">
        <f aca="false">CONCATENATE("POINT(",N766," ",M766,")")</f>
        <v>POINT(3,97898599784 43,6112618824)</v>
      </c>
      <c r="R766" s="1" t="s">
        <v>3043</v>
      </c>
      <c r="S766" s="15" t="s">
        <v>30</v>
      </c>
      <c r="T766" s="5" t="n">
        <v>45371</v>
      </c>
      <c r="U766" s="5" t="n">
        <v>45387</v>
      </c>
      <c r="V766" s="5" t="n">
        <v>45392</v>
      </c>
      <c r="W766" s="5" t="n">
        <v>45397</v>
      </c>
      <c r="X766" s="5"/>
      <c r="Y766" s="5"/>
      <c r="Z766" s="5"/>
      <c r="AA766" s="5"/>
    </row>
    <row r="767" s="4" customFormat="true" ht="18.75" hidden="false" customHeight="false" outlineLevel="0" collapsed="false">
      <c r="A767" s="3" t="s">
        <v>1964</v>
      </c>
      <c r="B767" s="12" t="n">
        <v>8</v>
      </c>
      <c r="C767" s="3" t="n">
        <v>70</v>
      </c>
      <c r="D767" s="3" t="s">
        <v>3044</v>
      </c>
      <c r="E767" s="3" t="s">
        <v>3045</v>
      </c>
      <c r="F767" s="3" t="s">
        <v>25</v>
      </c>
      <c r="G767" s="3" t="str">
        <f aca="false">CONCATENATE(F767,"/",H767,"/INRA")</f>
        <v>http://Malus_domestica_Borkh/bonne_hotture/INRA</v>
      </c>
      <c r="H767" s="13" t="s">
        <v>1967</v>
      </c>
      <c r="I767" s="3" t="n">
        <v>124</v>
      </c>
      <c r="J767" s="3" t="s">
        <v>1968</v>
      </c>
      <c r="K767" s="14" t="s">
        <v>28</v>
      </c>
      <c r="L767" s="1" t="n">
        <v>2014</v>
      </c>
      <c r="M767" s="1" t="n">
        <v>43.6112464930999</v>
      </c>
      <c r="N767" s="1" t="n">
        <v>3.97900258732</v>
      </c>
      <c r="O767" s="1" t="n">
        <v>6279622.82681</v>
      </c>
      <c r="P767" s="1" t="n">
        <v>779055.657857</v>
      </c>
      <c r="Q767" s="1" t="str">
        <f aca="false">CONCATENATE("POINT(",N767," ",M767,")")</f>
        <v>POINT(3,97900258732 43,6112464930999)</v>
      </c>
      <c r="R767" s="1" t="s">
        <v>3046</v>
      </c>
      <c r="S767" s="15" t="s">
        <v>30</v>
      </c>
      <c r="T767" s="5" t="n">
        <v>45373</v>
      </c>
      <c r="U767" s="5" t="n">
        <v>45390</v>
      </c>
      <c r="V767" s="5" t="n">
        <v>45394</v>
      </c>
      <c r="W767" s="5" t="n">
        <v>45399</v>
      </c>
      <c r="X767" s="5"/>
      <c r="Y767" s="5"/>
      <c r="Z767" s="5"/>
      <c r="AA767" s="5"/>
    </row>
    <row r="768" s="4" customFormat="true" ht="18.75" hidden="false" customHeight="false" outlineLevel="0" collapsed="false">
      <c r="A768" s="3" t="s">
        <v>1012</v>
      </c>
      <c r="B768" s="12" t="n">
        <v>8</v>
      </c>
      <c r="C768" s="3" t="n">
        <v>71</v>
      </c>
      <c r="D768" s="3" t="s">
        <v>3047</v>
      </c>
      <c r="E768" s="3" t="s">
        <v>3048</v>
      </c>
      <c r="F768" s="3" t="s">
        <v>25</v>
      </c>
      <c r="G768" s="3" t="str">
        <f aca="false">CONCATENATE(F768,"/",H768,"/INRA")</f>
        <v>http://Malus_domestica_Borkh/cuyonette/INRA</v>
      </c>
      <c r="H768" s="13" t="s">
        <v>1015</v>
      </c>
      <c r="I768" s="3" t="n">
        <v>1569</v>
      </c>
      <c r="J768" s="3" t="s">
        <v>1016</v>
      </c>
      <c r="K768" s="14" t="s">
        <v>28</v>
      </c>
      <c r="L768" s="1" t="n">
        <v>2014</v>
      </c>
      <c r="M768" s="1" t="n">
        <v>43.6112342336</v>
      </c>
      <c r="N768" s="1" t="n">
        <v>3.97901702873</v>
      </c>
      <c r="O768" s="1" t="n">
        <v>6279621.47886999</v>
      </c>
      <c r="P768" s="1" t="n">
        <v>779056.840851</v>
      </c>
      <c r="Q768" s="1" t="str">
        <f aca="false">CONCATENATE("POINT(",N768," ",M768,")")</f>
        <v>POINT(3,97901702873 43,6112342336)</v>
      </c>
      <c r="R768" s="1" t="s">
        <v>3049</v>
      </c>
      <c r="S768" s="15" t="s">
        <v>30</v>
      </c>
      <c r="T768" s="5" t="n">
        <v>45368</v>
      </c>
      <c r="U768" s="5" t="n">
        <v>45373</v>
      </c>
      <c r="V768" s="5" t="n">
        <v>45378</v>
      </c>
      <c r="W768" s="5" t="n">
        <v>45387</v>
      </c>
      <c r="X768" s="5"/>
      <c r="Y768" s="5"/>
      <c r="Z768" s="5"/>
      <c r="AA768" s="5"/>
    </row>
    <row r="769" s="4" customFormat="true" ht="18.75" hidden="false" customHeight="false" outlineLevel="0" collapsed="false">
      <c r="A769" s="3" t="s">
        <v>1276</v>
      </c>
      <c r="B769" s="12" t="n">
        <v>8</v>
      </c>
      <c r="C769" s="3" t="n">
        <v>72</v>
      </c>
      <c r="D769" s="3" t="s">
        <v>3050</v>
      </c>
      <c r="E769" s="3" t="s">
        <v>3051</v>
      </c>
      <c r="F769" s="3" t="s">
        <v>25</v>
      </c>
      <c r="G769" s="3" t="str">
        <f aca="false">CONCATENATE(F769,"/",H769,"/INRA")</f>
        <v>http://Malus_domestica_Borkh/reinette_thouin/INRA</v>
      </c>
      <c r="H769" s="13" t="s">
        <v>1279</v>
      </c>
      <c r="I769" s="3" t="n">
        <v>134</v>
      </c>
      <c r="J769" s="3" t="s">
        <v>1280</v>
      </c>
      <c r="K769" s="14" t="s">
        <v>28</v>
      </c>
      <c r="L769" s="1" t="n">
        <v>2014</v>
      </c>
      <c r="M769" s="1" t="n">
        <v>43.6112207569999</v>
      </c>
      <c r="N769" s="1" t="n">
        <v>3.97903167003</v>
      </c>
      <c r="O769" s="1" t="n">
        <v>6279619.99586</v>
      </c>
      <c r="P769" s="1" t="n">
        <v>779058.041664</v>
      </c>
      <c r="Q769" s="1" t="str">
        <f aca="false">CONCATENATE("POINT(",N769," ",M769,")")</f>
        <v>POINT(3,97903167003 43,6112207569999)</v>
      </c>
      <c r="R769" s="1" t="s">
        <v>3052</v>
      </c>
      <c r="S769" s="15" t="s">
        <v>30</v>
      </c>
      <c r="T769" s="5" t="n">
        <v>45371</v>
      </c>
      <c r="U769" s="5" t="n">
        <v>45383</v>
      </c>
      <c r="V769" s="5" t="n">
        <v>45390</v>
      </c>
      <c r="W769" s="5" t="n">
        <v>45394</v>
      </c>
      <c r="X769" s="5"/>
      <c r="Y769" s="5"/>
      <c r="Z769" s="5"/>
      <c r="AA769" s="5"/>
    </row>
    <row r="770" s="4" customFormat="true" ht="18.75" hidden="false" customHeight="false" outlineLevel="0" collapsed="false">
      <c r="A770" s="3" t="s">
        <v>2051</v>
      </c>
      <c r="B770" s="12" t="n">
        <v>8</v>
      </c>
      <c r="C770" s="3" t="n">
        <v>73</v>
      </c>
      <c r="D770" s="3" t="s">
        <v>3053</v>
      </c>
      <c r="E770" s="3" t="s">
        <v>3054</v>
      </c>
      <c r="F770" s="3" t="s">
        <v>25</v>
      </c>
      <c r="G770" s="3" t="str">
        <f aca="false">CONCATENATE(F770,"/",H770,"/INRA")</f>
        <v>http://Malus_domestica_Borkh/gewurtzluiken/INRA</v>
      </c>
      <c r="H770" s="13" t="s">
        <v>2054</v>
      </c>
      <c r="I770" s="3" t="n">
        <v>315</v>
      </c>
      <c r="J770" s="3" t="s">
        <v>2055</v>
      </c>
      <c r="K770" s="14" t="s">
        <v>28</v>
      </c>
      <c r="L770" s="1" t="n">
        <v>2014</v>
      </c>
      <c r="M770" s="1" t="n">
        <v>43.6112060179</v>
      </c>
      <c r="N770" s="1" t="n">
        <v>3.97904733494</v>
      </c>
      <c r="O770" s="1" t="n">
        <v>6279618.37356999</v>
      </c>
      <c r="P770" s="1" t="n">
        <v>779059.326869999</v>
      </c>
      <c r="Q770" s="1" t="str">
        <f aca="false">CONCATENATE("POINT(",N770," ",M770,")")</f>
        <v>POINT(3,97904733494 43,6112060179)</v>
      </c>
      <c r="R770" s="1" t="s">
        <v>3055</v>
      </c>
      <c r="S770" s="15" t="s">
        <v>30</v>
      </c>
      <c r="T770" s="5" t="n">
        <v>45385</v>
      </c>
      <c r="U770" s="5"/>
      <c r="V770" s="5"/>
      <c r="W770" s="5"/>
      <c r="X770" s="5"/>
      <c r="Y770" s="5"/>
      <c r="Z770" s="5"/>
      <c r="AA770" s="5"/>
    </row>
    <row r="771" s="4" customFormat="true" ht="18.75" hidden="false" customHeight="false" outlineLevel="0" collapsed="false">
      <c r="A771" s="3" t="s">
        <v>1214</v>
      </c>
      <c r="B771" s="12" t="n">
        <v>8</v>
      </c>
      <c r="C771" s="3" t="n">
        <v>74</v>
      </c>
      <c r="D771" s="3" t="s">
        <v>3056</v>
      </c>
      <c r="E771" s="3" t="s">
        <v>3057</v>
      </c>
      <c r="F771" s="3" t="s">
        <v>25</v>
      </c>
      <c r="G771" s="3" t="str">
        <f aca="false">CONCATENATE(F771,"/",H771,"/INRA")</f>
        <v>http://Malus_domestica_Borkh/de_quint/INRA</v>
      </c>
      <c r="H771" s="13" t="s">
        <v>1217</v>
      </c>
      <c r="I771" s="3" t="n">
        <v>826</v>
      </c>
      <c r="J771" s="3" t="s">
        <v>1218</v>
      </c>
      <c r="K771" s="14" t="s">
        <v>28</v>
      </c>
      <c r="L771" s="1" t="n">
        <v>2014</v>
      </c>
      <c r="M771" s="1" t="n">
        <v>43.6111930455999</v>
      </c>
      <c r="N771" s="1" t="n">
        <v>3.97906212392</v>
      </c>
      <c r="O771" s="1" t="n">
        <v>6279616.94675</v>
      </c>
      <c r="P771" s="1" t="n">
        <v>779060.538914</v>
      </c>
      <c r="Q771" s="1" t="str">
        <f aca="false">CONCATENATE("POINT(",N771," ",M771,")")</f>
        <v>POINT(3,97906212392 43,6111930455999)</v>
      </c>
      <c r="R771" s="1" t="s">
        <v>3058</v>
      </c>
      <c r="S771" s="15" t="s">
        <v>30</v>
      </c>
      <c r="T771" s="5" t="n">
        <v>45371</v>
      </c>
      <c r="U771" s="5" t="n">
        <v>45373</v>
      </c>
      <c r="V771" s="5" t="n">
        <v>45383</v>
      </c>
      <c r="W771" s="5" t="n">
        <v>45392</v>
      </c>
      <c r="X771" s="5"/>
      <c r="Y771" s="5"/>
      <c r="Z771" s="5"/>
      <c r="AA771" s="5"/>
    </row>
    <row r="772" customFormat="false" ht="18.75" hidden="false" customHeight="false" outlineLevel="0" collapsed="false">
      <c r="A772" s="3" t="s">
        <v>1036</v>
      </c>
      <c r="B772" s="12" t="n">
        <v>8</v>
      </c>
      <c r="C772" s="3" t="n">
        <v>75</v>
      </c>
      <c r="D772" s="3" t="s">
        <v>3059</v>
      </c>
      <c r="E772" s="3" t="s">
        <v>3060</v>
      </c>
      <c r="F772" s="3" t="s">
        <v>25</v>
      </c>
      <c r="G772" s="3" t="str">
        <f aca="false">CONCATENATE(F772,"/",H772,"/INRA")</f>
        <v>http://Malus_domestica_Borkh/elizon/INRA</v>
      </c>
      <c r="H772" s="13" t="s">
        <v>1039</v>
      </c>
      <c r="I772" s="3" t="n">
        <v>474</v>
      </c>
      <c r="J772" s="3" t="s">
        <v>1040</v>
      </c>
      <c r="K772" s="14" t="s">
        <v>28</v>
      </c>
      <c r="L772" s="1" t="n">
        <v>2014</v>
      </c>
      <c r="M772" s="1" t="n">
        <v>43.6111798232999</v>
      </c>
      <c r="N772" s="1" t="n">
        <v>3.97907590591</v>
      </c>
      <c r="O772" s="1" t="n">
        <v>6279615.49115999</v>
      </c>
      <c r="P772" s="1" t="n">
        <v>779061.669990999</v>
      </c>
      <c r="Q772" s="1" t="str">
        <f aca="false">CONCATENATE("POINT(",N772," ",M772,")")</f>
        <v>POINT(3,97907590591 43,6111798232999)</v>
      </c>
      <c r="R772" s="1" t="s">
        <v>3061</v>
      </c>
      <c r="S772" s="15" t="s">
        <v>30</v>
      </c>
      <c r="X772" s="5"/>
      <c r="Y772" s="5"/>
      <c r="Z772" s="5"/>
      <c r="AA772" s="5"/>
      <c r="AE772" s="4"/>
      <c r="AF772" s="4"/>
      <c r="AG772" s="4"/>
      <c r="AH772" s="4"/>
    </row>
    <row r="773" s="4" customFormat="true" ht="18.75" hidden="false" customHeight="false" outlineLevel="0" collapsed="false">
      <c r="A773" s="3" t="s">
        <v>487</v>
      </c>
      <c r="B773" s="12" t="n">
        <v>8</v>
      </c>
      <c r="C773" s="3" t="n">
        <v>76</v>
      </c>
      <c r="D773" s="3" t="s">
        <v>3062</v>
      </c>
      <c r="E773" s="3" t="s">
        <v>3063</v>
      </c>
      <c r="F773" s="3" t="s">
        <v>25</v>
      </c>
      <c r="G773" s="3" t="str">
        <f aca="false">CONCATENATE(F773,"/",H773,"/INRA")</f>
        <v>http://Malus_domestica_Borkh/rose_douce/INRA</v>
      </c>
      <c r="H773" s="13" t="s">
        <v>490</v>
      </c>
      <c r="I773" s="3" t="n">
        <v>420</v>
      </c>
      <c r="J773" s="3" t="s">
        <v>491</v>
      </c>
      <c r="K773" s="14" t="s">
        <v>28</v>
      </c>
      <c r="L773" s="1" t="n">
        <v>2014</v>
      </c>
      <c r="M773" s="1" t="n">
        <v>43.6111665079999</v>
      </c>
      <c r="N773" s="1" t="n">
        <v>3.97909103441</v>
      </c>
      <c r="O773" s="1" t="n">
        <v>6279614.02656</v>
      </c>
      <c r="P773" s="1" t="n">
        <v>779062.909924</v>
      </c>
      <c r="Q773" s="1" t="str">
        <f aca="false">CONCATENATE("POINT(",N773," ",M773,")")</f>
        <v>POINT(3,97909103441 43,6111665079999)</v>
      </c>
      <c r="R773" s="1" t="s">
        <v>3064</v>
      </c>
      <c r="S773" s="15" t="s">
        <v>30</v>
      </c>
      <c r="T773" s="5" t="n">
        <v>45387</v>
      </c>
      <c r="U773" s="5" t="n">
        <v>45397</v>
      </c>
      <c r="V773" s="5" t="n">
        <v>45399</v>
      </c>
      <c r="W773" s="5" t="n">
        <v>45408</v>
      </c>
      <c r="X773" s="5"/>
      <c r="Y773" s="5"/>
      <c r="Z773" s="5"/>
      <c r="AA773" s="5"/>
    </row>
    <row r="774" s="4" customFormat="true" ht="18.75" hidden="false" customHeight="false" outlineLevel="0" collapsed="false">
      <c r="A774" s="3" t="s">
        <v>1742</v>
      </c>
      <c r="B774" s="12" t="n">
        <v>8</v>
      </c>
      <c r="C774" s="3" t="n">
        <v>77</v>
      </c>
      <c r="D774" s="3" t="s">
        <v>3065</v>
      </c>
      <c r="E774" s="3" t="s">
        <v>3066</v>
      </c>
      <c r="F774" s="3" t="s">
        <v>25</v>
      </c>
      <c r="G774" s="3" t="str">
        <f aca="false">CONCATENATE(F774,"/",H774,"/INRA")</f>
        <v>http://Malus_domestica_Borkh/gazerau/INRA</v>
      </c>
      <c r="H774" s="13" t="s">
        <v>1745</v>
      </c>
      <c r="I774" s="3" t="n">
        <v>457</v>
      </c>
      <c r="J774" s="3" t="s">
        <v>1746</v>
      </c>
      <c r="K774" s="14" t="s">
        <v>28</v>
      </c>
      <c r="L774" s="1" t="n">
        <v>2014</v>
      </c>
      <c r="M774" s="1" t="n">
        <v>43.6111508055</v>
      </c>
      <c r="N774" s="1" t="n">
        <v>3.97910842429</v>
      </c>
      <c r="O774" s="1" t="n">
        <v>6279612.29894</v>
      </c>
      <c r="P774" s="1" t="n">
        <v>779064.335746999</v>
      </c>
      <c r="Q774" s="1" t="str">
        <f aca="false">CONCATENATE("POINT(",N774," ",M774,")")</f>
        <v>POINT(3,97910842429 43,6111508055)</v>
      </c>
      <c r="R774" s="1" t="s">
        <v>3067</v>
      </c>
      <c r="S774" s="15" t="s">
        <v>30</v>
      </c>
      <c r="T774" s="5" t="n">
        <v>45385</v>
      </c>
      <c r="U774" s="5"/>
      <c r="V774" s="5"/>
      <c r="W774" s="5"/>
      <c r="X774" s="5"/>
      <c r="Y774" s="5"/>
      <c r="Z774" s="5"/>
      <c r="AA774" s="5"/>
    </row>
    <row r="775" s="4" customFormat="true" ht="18.75" hidden="false" customHeight="false" outlineLevel="0" collapsed="false">
      <c r="A775" s="3" t="s">
        <v>1689</v>
      </c>
      <c r="B775" s="12" t="n">
        <v>8</v>
      </c>
      <c r="C775" s="3" t="n">
        <v>78</v>
      </c>
      <c r="D775" s="3" t="s">
        <v>3068</v>
      </c>
      <c r="E775" s="3" t="s">
        <v>3069</v>
      </c>
      <c r="F775" s="3" t="s">
        <v>25</v>
      </c>
      <c r="G775" s="3" t="str">
        <f aca="false">CONCATENATE(F775,"/",H775,"/INRA")</f>
        <v>http://Malus_domestica_Borkh/andre_briollay/INRA</v>
      </c>
      <c r="H775" s="13" t="s">
        <v>1692</v>
      </c>
      <c r="I775" s="3" t="n">
        <v>177</v>
      </c>
      <c r="J775" s="3" t="s">
        <v>1693</v>
      </c>
      <c r="K775" s="14" t="s">
        <v>28</v>
      </c>
      <c r="L775" s="1" t="n">
        <v>2014</v>
      </c>
      <c r="M775" s="1" t="n">
        <v>43.6111375090999</v>
      </c>
      <c r="N775" s="1" t="n">
        <v>3.97912245498</v>
      </c>
      <c r="O775" s="1" t="n">
        <v>6279610.83535</v>
      </c>
      <c r="P775" s="1" t="n">
        <v>779065.487009</v>
      </c>
      <c r="Q775" s="1" t="str">
        <f aca="false">CONCATENATE("POINT(",N775," ",M775,")")</f>
        <v>POINT(3,97912245498 43,6111375090999)</v>
      </c>
      <c r="R775" s="1" t="s">
        <v>3070</v>
      </c>
      <c r="S775" s="15" t="s">
        <v>30</v>
      </c>
      <c r="T775" s="5" t="n">
        <v>45411</v>
      </c>
      <c r="U775" s="5" t="n">
        <v>45429</v>
      </c>
      <c r="V775" s="5" t="n">
        <v>45434</v>
      </c>
      <c r="W775" s="5" t="n">
        <v>45436</v>
      </c>
      <c r="X775" s="5"/>
      <c r="Y775" s="5"/>
      <c r="Z775" s="5"/>
      <c r="AA775" s="5"/>
    </row>
    <row r="776" s="4" customFormat="true" ht="18.75" hidden="false" customHeight="false" outlineLevel="0" collapsed="false">
      <c r="A776" s="3" t="s">
        <v>227</v>
      </c>
      <c r="B776" s="12" t="n">
        <v>8</v>
      </c>
      <c r="C776" s="3" t="n">
        <v>79</v>
      </c>
      <c r="D776" s="3" t="s">
        <v>3071</v>
      </c>
      <c r="E776" s="3" t="s">
        <v>3072</v>
      </c>
      <c r="F776" s="3" t="s">
        <v>25</v>
      </c>
      <c r="G776" s="3" t="str">
        <f aca="false">CONCATENATE(F776,"/",H776,"/INRA")</f>
        <v>http://Malus_domestica_Borkh/rambour/INRA</v>
      </c>
      <c r="H776" s="13" t="s">
        <v>230</v>
      </c>
      <c r="I776" s="3" t="n">
        <v>1561</v>
      </c>
      <c r="J776" s="3" t="s">
        <v>231</v>
      </c>
      <c r="K776" s="14" t="s">
        <v>28</v>
      </c>
      <c r="L776" s="1" t="n">
        <v>2014</v>
      </c>
      <c r="M776" s="1" t="n">
        <v>43.6111245327</v>
      </c>
      <c r="N776" s="1" t="n">
        <v>3.97913790193</v>
      </c>
      <c r="O776" s="1" t="n">
        <v>6279609.40873</v>
      </c>
      <c r="P776" s="1" t="n">
        <v>779066.752191</v>
      </c>
      <c r="Q776" s="1" t="str">
        <f aca="false">CONCATENATE("POINT(",N776," ",M776,")")</f>
        <v>POINT(3,97913790193 43,6111245327)</v>
      </c>
      <c r="R776" s="1" t="s">
        <v>3073</v>
      </c>
      <c r="S776" s="15" t="s">
        <v>30</v>
      </c>
      <c r="T776" s="5" t="n">
        <v>45397</v>
      </c>
      <c r="U776" s="5" t="n">
        <v>45399</v>
      </c>
      <c r="V776" s="5" t="n">
        <v>45408</v>
      </c>
      <c r="W776" s="5" t="n">
        <v>45411</v>
      </c>
      <c r="X776" s="5"/>
      <c r="Y776" s="5"/>
      <c r="Z776" s="5"/>
      <c r="AA776" s="5"/>
    </row>
    <row r="777" s="4" customFormat="true" ht="18.75" hidden="false" customHeight="false" outlineLevel="0" collapsed="false">
      <c r="A777" s="3" t="s">
        <v>1370</v>
      </c>
      <c r="B777" s="12" t="n">
        <v>8</v>
      </c>
      <c r="C777" s="3" t="n">
        <v>80</v>
      </c>
      <c r="D777" s="3" t="s">
        <v>3074</v>
      </c>
      <c r="E777" s="3" t="s">
        <v>3075</v>
      </c>
      <c r="F777" s="3" t="s">
        <v>25</v>
      </c>
      <c r="G777" s="3" t="str">
        <f aca="false">CONCATENATE(F777,"/",H777,"/INRA")</f>
        <v>http://Malus_domestica_Borkh/clarinette/INRA</v>
      </c>
      <c r="H777" s="13" t="s">
        <v>1373</v>
      </c>
      <c r="I777" s="3" t="n">
        <v>363</v>
      </c>
      <c r="J777" s="3" t="s">
        <v>1374</v>
      </c>
      <c r="K777" s="14" t="s">
        <v>28</v>
      </c>
      <c r="L777" s="1" t="n">
        <v>2014</v>
      </c>
      <c r="M777" s="1" t="n">
        <v>43.6111097662999</v>
      </c>
      <c r="N777" s="1" t="n">
        <v>3.97915172564</v>
      </c>
      <c r="O777" s="1" t="n">
        <v>6279607.78156999</v>
      </c>
      <c r="P777" s="1" t="n">
        <v>779067.888767</v>
      </c>
      <c r="Q777" s="1" t="str">
        <f aca="false">CONCATENATE("POINT(",N777," ",M777,")")</f>
        <v>POINT(3,97915172564 43,6111097662999)</v>
      </c>
      <c r="R777" s="1" t="s">
        <v>3076</v>
      </c>
      <c r="S777" s="15" t="s">
        <v>30</v>
      </c>
      <c r="T777" s="5" t="n">
        <v>45376</v>
      </c>
      <c r="U777" s="5" t="n">
        <v>45392</v>
      </c>
      <c r="V777" s="5" t="n">
        <v>45397</v>
      </c>
      <c r="W777" s="5" t="n">
        <v>45404</v>
      </c>
      <c r="X777" s="5"/>
      <c r="Y777" s="5"/>
      <c r="Z777" s="5"/>
      <c r="AA777" s="5"/>
    </row>
    <row r="778" s="4" customFormat="true" ht="18.75" hidden="false" customHeight="false" outlineLevel="0" collapsed="false">
      <c r="A778" s="3" t="s">
        <v>439</v>
      </c>
      <c r="B778" s="12" t="n">
        <v>8</v>
      </c>
      <c r="C778" s="3" t="n">
        <v>81</v>
      </c>
      <c r="D778" s="3" t="s">
        <v>3077</v>
      </c>
      <c r="E778" s="3" t="s">
        <v>3078</v>
      </c>
      <c r="F778" s="3" t="s">
        <v>25</v>
      </c>
      <c r="G778" s="3" t="str">
        <f aca="false">CONCATENATE(F778,"/",H778,"/INRA")</f>
        <v>http://Malus_domestica_Borkh/calville_st_sauveur/INRA</v>
      </c>
      <c r="H778" s="13" t="s">
        <v>442</v>
      </c>
      <c r="I778" s="3" t="n">
        <v>109</v>
      </c>
      <c r="J778" s="3" t="s">
        <v>443</v>
      </c>
      <c r="K778" s="14" t="s">
        <v>28</v>
      </c>
      <c r="L778" s="1" t="n">
        <v>2014</v>
      </c>
      <c r="M778" s="1" t="n">
        <v>43.6110964983</v>
      </c>
      <c r="N778" s="1" t="n">
        <v>3.97916793033</v>
      </c>
      <c r="O778" s="1" t="n">
        <v>6279606.32332</v>
      </c>
      <c r="P778" s="1" t="n">
        <v>779069.215536999</v>
      </c>
      <c r="Q778" s="1" t="str">
        <f aca="false">CONCATENATE("POINT(",N778," ",M778,")")</f>
        <v>POINT(3,97916793033 43,6110964983)</v>
      </c>
      <c r="R778" s="1" t="s">
        <v>3079</v>
      </c>
      <c r="S778" s="15" t="s">
        <v>30</v>
      </c>
      <c r="T778" s="5" t="n">
        <v>45368</v>
      </c>
      <c r="U778" s="5" t="n">
        <v>45373</v>
      </c>
      <c r="V778" s="5" t="n">
        <v>45383</v>
      </c>
      <c r="W778" s="5" t="n">
        <v>45390</v>
      </c>
      <c r="X778" s="5"/>
      <c r="Y778" s="5"/>
      <c r="Z778" s="5"/>
      <c r="AA778" s="5"/>
    </row>
    <row r="779" s="4" customFormat="true" ht="18.75" hidden="false" customHeight="false" outlineLevel="0" collapsed="false">
      <c r="A779" s="3" t="s">
        <v>91</v>
      </c>
      <c r="B779" s="12" t="n">
        <v>8</v>
      </c>
      <c r="C779" s="3" t="n">
        <v>82</v>
      </c>
      <c r="D779" s="3" t="s">
        <v>3080</v>
      </c>
      <c r="E779" s="3" t="s">
        <v>3081</v>
      </c>
      <c r="F779" s="3" t="s">
        <v>25</v>
      </c>
      <c r="G779" s="3" t="str">
        <f aca="false">CONCATENATE(F779,"/",H779,"/INRA")</f>
        <v>http://Malus_domestica_Borkh/franc_roseau_du_valais/INRA</v>
      </c>
      <c r="H779" s="13" t="s">
        <v>94</v>
      </c>
      <c r="I779" s="3" t="n">
        <v>202</v>
      </c>
      <c r="J779" s="3" t="s">
        <v>95</v>
      </c>
      <c r="K779" s="14" t="s">
        <v>28</v>
      </c>
      <c r="L779" s="1" t="n">
        <v>2014</v>
      </c>
      <c r="M779" s="1" t="n">
        <v>43.6110836814999</v>
      </c>
      <c r="N779" s="1" t="n">
        <v>3.97918244754</v>
      </c>
      <c r="O779" s="1" t="n">
        <v>6279604.91351</v>
      </c>
      <c r="P779" s="1" t="n">
        <v>779070.405426</v>
      </c>
      <c r="Q779" s="1" t="str">
        <f aca="false">CONCATENATE("POINT(",N779," ",M779,")")</f>
        <v>POINT(3,97918244754 43,6110836814999)</v>
      </c>
      <c r="R779" s="1" t="s">
        <v>3082</v>
      </c>
      <c r="S779" s="15" t="s">
        <v>30</v>
      </c>
      <c r="T779" s="5" t="n">
        <v>45387</v>
      </c>
      <c r="U779" s="5" t="n">
        <v>45397</v>
      </c>
      <c r="V779" s="5" t="n">
        <v>45401</v>
      </c>
      <c r="W779" s="5" t="n">
        <v>45406</v>
      </c>
      <c r="X779" s="5"/>
      <c r="Y779" s="5"/>
      <c r="Z779" s="5"/>
      <c r="AA779" s="5"/>
    </row>
    <row r="780" s="4" customFormat="true" ht="18.75" hidden="false" customHeight="false" outlineLevel="0" collapsed="false">
      <c r="A780" s="3" t="s">
        <v>1184</v>
      </c>
      <c r="B780" s="12" t="n">
        <v>8</v>
      </c>
      <c r="C780" s="3" t="n">
        <v>83</v>
      </c>
      <c r="D780" s="3" t="s">
        <v>3083</v>
      </c>
      <c r="E780" s="3" t="s">
        <v>3084</v>
      </c>
      <c r="F780" s="3" t="s">
        <v>25</v>
      </c>
      <c r="G780" s="3" t="str">
        <f aca="false">CONCATENATE(F780,"/",H780,"/INRA")</f>
        <v>http://Malus_domestica_Borkh/de_bonde/INRA</v>
      </c>
      <c r="H780" s="13" t="s">
        <v>1187</v>
      </c>
      <c r="I780" s="3" t="n">
        <v>416</v>
      </c>
      <c r="J780" s="3" t="s">
        <v>1188</v>
      </c>
      <c r="K780" s="14" t="s">
        <v>28</v>
      </c>
      <c r="L780" s="1" t="n">
        <v>2014</v>
      </c>
      <c r="M780" s="1" t="n">
        <v>43.6110700206999</v>
      </c>
      <c r="N780" s="1" t="n">
        <v>3.97919727229</v>
      </c>
      <c r="O780" s="1" t="n">
        <v>6279603.41022</v>
      </c>
      <c r="P780" s="1" t="n">
        <v>779071.621311999</v>
      </c>
      <c r="Q780" s="1" t="str">
        <f aca="false">CONCATENATE("POINT(",N780," ",M780,")")</f>
        <v>POINT(3,97919727229 43,6110700206999)</v>
      </c>
      <c r="R780" s="1" t="s">
        <v>3085</v>
      </c>
      <c r="S780" s="15" t="s">
        <v>30</v>
      </c>
      <c r="T780" s="5" t="n">
        <v>45378</v>
      </c>
      <c r="U780" s="5" t="n">
        <v>45392</v>
      </c>
      <c r="V780" s="5" t="n">
        <v>45397</v>
      </c>
      <c r="W780" s="5" t="n">
        <v>45399</v>
      </c>
      <c r="X780" s="5"/>
      <c r="Y780" s="5"/>
      <c r="Z780" s="5"/>
      <c r="AA780" s="5"/>
    </row>
    <row r="781" s="4" customFormat="true" ht="18.75" hidden="false" customHeight="false" outlineLevel="0" collapsed="false">
      <c r="A781" s="3" t="s">
        <v>263</v>
      </c>
      <c r="B781" s="12" t="n">
        <v>8</v>
      </c>
      <c r="C781" s="3" t="n">
        <v>84</v>
      </c>
      <c r="D781" s="3" t="s">
        <v>3086</v>
      </c>
      <c r="E781" s="3" t="s">
        <v>3087</v>
      </c>
      <c r="F781" s="3" t="s">
        <v>25</v>
      </c>
      <c r="G781" s="3" t="str">
        <f aca="false">CONCATENATE(F781,"/",H781,"/INRA")</f>
        <v>http://Malus_domestica_Borkh/grosse_saint_clement/INRA</v>
      </c>
      <c r="H781" s="13" t="s">
        <v>266</v>
      </c>
      <c r="I781" s="3" t="n">
        <v>39</v>
      </c>
      <c r="J781" s="3" t="s">
        <v>267</v>
      </c>
      <c r="K781" s="14" t="s">
        <v>28</v>
      </c>
      <c r="L781" s="1" t="n">
        <v>2014</v>
      </c>
      <c r="M781" s="1" t="n">
        <v>43.6110561563999</v>
      </c>
      <c r="N781" s="1" t="n">
        <v>3.97921295911</v>
      </c>
      <c r="O781" s="1" t="n">
        <v>6279601.88518</v>
      </c>
      <c r="P781" s="1" t="n">
        <v>779072.907087999</v>
      </c>
      <c r="Q781" s="1" t="str">
        <f aca="false">CONCATENATE("POINT(",N781," ",M781,")")</f>
        <v>POINT(3,97921295911 43,6110561563999)</v>
      </c>
      <c r="R781" s="1" t="s">
        <v>3088</v>
      </c>
      <c r="S781" s="15" t="s">
        <v>30</v>
      </c>
      <c r="T781" s="5" t="n">
        <v>45368</v>
      </c>
      <c r="U781" s="5" t="n">
        <v>45371</v>
      </c>
      <c r="V781" s="5" t="n">
        <v>45385</v>
      </c>
      <c r="W781" s="5" t="n">
        <v>45390</v>
      </c>
      <c r="X781" s="5"/>
      <c r="Y781" s="5"/>
      <c r="Z781" s="5"/>
      <c r="AA781" s="5"/>
    </row>
    <row r="782" s="4" customFormat="true" ht="18.75" hidden="false" customHeight="false" outlineLevel="0" collapsed="false">
      <c r="A782" s="3" t="s">
        <v>37</v>
      </c>
      <c r="B782" s="12" t="n">
        <v>8</v>
      </c>
      <c r="C782" s="3" t="n">
        <v>85</v>
      </c>
      <c r="D782" s="3" t="s">
        <v>3089</v>
      </c>
      <c r="E782" s="3" t="s">
        <v>3090</v>
      </c>
      <c r="F782" s="3" t="s">
        <v>25</v>
      </c>
      <c r="G782" s="3" t="str">
        <f aca="false">CONCATENATE(F782,"/",H782,"/INRA")</f>
        <v>http://Malus_domestica_Borkh/gordain_churria/INRA</v>
      </c>
      <c r="H782" s="13" t="s">
        <v>40</v>
      </c>
      <c r="I782" s="3" t="n">
        <v>1552</v>
      </c>
      <c r="J782" s="3" t="s">
        <v>41</v>
      </c>
      <c r="K782" s="14" t="s">
        <v>28</v>
      </c>
      <c r="L782" s="1" t="n">
        <v>2014</v>
      </c>
      <c r="M782" s="1" t="n">
        <v>43.6110425633999</v>
      </c>
      <c r="N782" s="1" t="n">
        <v>3.97922671309</v>
      </c>
      <c r="O782" s="1" t="n">
        <v>6279600.38834999</v>
      </c>
      <c r="P782" s="1" t="n">
        <v>779074.036419</v>
      </c>
      <c r="Q782" s="1" t="str">
        <f aca="false">CONCATENATE("POINT(",N782," ",M782,")")</f>
        <v>POINT(3,97922671309 43,6110425633999)</v>
      </c>
      <c r="R782" s="1" t="s">
        <v>3091</v>
      </c>
      <c r="S782" s="15" t="s">
        <v>30</v>
      </c>
      <c r="T782" s="5" t="n">
        <v>45380</v>
      </c>
      <c r="U782" s="5" t="n">
        <v>45397</v>
      </c>
      <c r="V782" s="5" t="n">
        <v>45401</v>
      </c>
      <c r="W782" s="5" t="n">
        <v>45406</v>
      </c>
      <c r="X782" s="5"/>
      <c r="Y782" s="5"/>
      <c r="Z782" s="5"/>
      <c r="AA782" s="5"/>
    </row>
    <row r="783" s="4" customFormat="true" ht="18.75" hidden="false" customHeight="false" outlineLevel="0" collapsed="false">
      <c r="A783" s="3" t="s">
        <v>451</v>
      </c>
      <c r="B783" s="12" t="n">
        <v>8</v>
      </c>
      <c r="C783" s="3" t="n">
        <v>86</v>
      </c>
      <c r="D783" s="3" t="s">
        <v>3092</v>
      </c>
      <c r="E783" s="3" t="s">
        <v>3093</v>
      </c>
      <c r="F783" s="3" t="s">
        <v>25</v>
      </c>
      <c r="G783" s="3" t="str">
        <f aca="false">CONCATENATE(F783,"/",H783,"/INRA")</f>
        <v>http://Malus_domestica_Borkh/reine_des_reinettes/INRA</v>
      </c>
      <c r="H783" s="13" t="s">
        <v>454</v>
      </c>
      <c r="I783" s="3" t="n">
        <v>37</v>
      </c>
      <c r="J783" s="3" t="s">
        <v>455</v>
      </c>
      <c r="K783" s="14" t="s">
        <v>28</v>
      </c>
      <c r="L783" s="1" t="n">
        <v>2014</v>
      </c>
      <c r="M783" s="1" t="n">
        <v>43.6110270289999</v>
      </c>
      <c r="N783" s="1" t="n">
        <v>3.97924377303</v>
      </c>
      <c r="O783" s="1" t="n">
        <v>6279598.67908</v>
      </c>
      <c r="P783" s="1" t="n">
        <v>779075.435376</v>
      </c>
      <c r="Q783" s="1" t="str">
        <f aca="false">CONCATENATE("POINT(",N783," ",M783,")")</f>
        <v>POINT(3,97924377303 43,6110270289999)</v>
      </c>
      <c r="R783" s="1" t="s">
        <v>3094</v>
      </c>
      <c r="S783" s="15" t="s">
        <v>30</v>
      </c>
      <c r="T783" s="5" t="n">
        <v>45373</v>
      </c>
      <c r="U783" s="5" t="n">
        <v>45392</v>
      </c>
      <c r="V783" s="5" t="n">
        <v>45397</v>
      </c>
      <c r="W783" s="5" t="n">
        <v>45399</v>
      </c>
      <c r="X783" s="5"/>
      <c r="Y783" s="5"/>
      <c r="Z783" s="5"/>
      <c r="AA783" s="5"/>
    </row>
    <row r="784" s="4" customFormat="true" ht="18.75" hidden="false" customHeight="false" outlineLevel="0" collapsed="false">
      <c r="A784" s="3" t="s">
        <v>1958</v>
      </c>
      <c r="B784" s="12" t="n">
        <v>8</v>
      </c>
      <c r="C784" s="3" t="n">
        <v>87</v>
      </c>
      <c r="D784" s="3" t="s">
        <v>3095</v>
      </c>
      <c r="E784" s="3" t="s">
        <v>3096</v>
      </c>
      <c r="F784" s="3" t="s">
        <v>25</v>
      </c>
      <c r="G784" s="3" t="str">
        <f aca="false">CONCATENATE(F784,"/",H784,"/INRA")</f>
        <v>http://Malus_domestica_Borkh/pigeon_du_felgeadou/INRA</v>
      </c>
      <c r="H784" s="13" t="s">
        <v>1961</v>
      </c>
      <c r="I784" s="3" t="n">
        <v>1604</v>
      </c>
      <c r="J784" s="3" t="s">
        <v>1962</v>
      </c>
      <c r="K784" s="14" t="s">
        <v>28</v>
      </c>
      <c r="L784" s="1" t="n">
        <v>2014</v>
      </c>
      <c r="M784" s="1" t="n">
        <v>43.6110152489999</v>
      </c>
      <c r="N784" s="1" t="n">
        <v>3.97925705993</v>
      </c>
      <c r="O784" s="1" t="n">
        <v>6279597.38327</v>
      </c>
      <c r="P784" s="1" t="n">
        <v>779076.524494</v>
      </c>
      <c r="Q784" s="1" t="str">
        <f aca="false">CONCATENATE("POINT(",N784," ",M784,")")</f>
        <v>POINT(3,97925705993 43,6110152489999)</v>
      </c>
      <c r="R784" s="1" t="s">
        <v>3097</v>
      </c>
      <c r="S784" s="15" t="s">
        <v>30</v>
      </c>
      <c r="T784" s="5" t="n">
        <v>45387</v>
      </c>
      <c r="U784" s="5" t="n">
        <v>45399</v>
      </c>
      <c r="V784" s="5" t="n">
        <v>45401</v>
      </c>
      <c r="W784" s="5" t="n">
        <v>45406</v>
      </c>
      <c r="X784" s="5"/>
      <c r="Y784" s="5"/>
      <c r="Z784" s="5"/>
      <c r="AA784" s="5"/>
    </row>
    <row r="785" s="4" customFormat="true" ht="18.75" hidden="false" customHeight="false" outlineLevel="0" collapsed="false">
      <c r="A785" s="3" t="s">
        <v>561</v>
      </c>
      <c r="B785" s="12" t="n">
        <v>8</v>
      </c>
      <c r="C785" s="3" t="n">
        <v>88</v>
      </c>
      <c r="D785" s="3" t="s">
        <v>3098</v>
      </c>
      <c r="E785" s="3" t="s">
        <v>3099</v>
      </c>
      <c r="F785" s="3" t="s">
        <v>25</v>
      </c>
      <c r="G785" s="3" t="str">
        <f aca="false">CONCATENATE(F785,"/",H785,"/INRA")</f>
        <v>http://Malus_domestica_Borkh/barbe/INRA</v>
      </c>
      <c r="H785" s="13" t="s">
        <v>564</v>
      </c>
      <c r="I785" s="3" t="n">
        <v>1021</v>
      </c>
      <c r="J785" s="3" t="s">
        <v>565</v>
      </c>
      <c r="K785" s="14" t="s">
        <v>28</v>
      </c>
      <c r="L785" s="1" t="n">
        <v>2014</v>
      </c>
      <c r="M785" s="1" t="n">
        <v>43.6110012249</v>
      </c>
      <c r="N785" s="1" t="n">
        <v>3.97927306856</v>
      </c>
      <c r="O785" s="1" t="n">
        <v>6279595.84078</v>
      </c>
      <c r="P785" s="1" t="n">
        <v>779077.836479</v>
      </c>
      <c r="Q785" s="1" t="str">
        <f aca="false">CONCATENATE("POINT(",N785," ",M785,")")</f>
        <v>POINT(3,97927306856 43,6110012249)</v>
      </c>
      <c r="R785" s="1" t="s">
        <v>3100</v>
      </c>
      <c r="S785" s="15" t="s">
        <v>30</v>
      </c>
      <c r="T785" s="5" t="n">
        <v>45392</v>
      </c>
      <c r="U785" s="5" t="n">
        <v>45408</v>
      </c>
      <c r="V785" s="5" t="n">
        <v>45413</v>
      </c>
      <c r="W785" s="5" t="n">
        <v>45422</v>
      </c>
      <c r="X785" s="5"/>
      <c r="Y785" s="5"/>
      <c r="Z785" s="5"/>
      <c r="AA785" s="5"/>
    </row>
    <row r="786" s="4" customFormat="true" ht="18.75" hidden="false" customHeight="false" outlineLevel="0" collapsed="false">
      <c r="A786" s="3" t="s">
        <v>925</v>
      </c>
      <c r="B786" s="12" t="n">
        <v>8</v>
      </c>
      <c r="C786" s="3" t="n">
        <v>89</v>
      </c>
      <c r="D786" s="3" t="s">
        <v>3101</v>
      </c>
      <c r="E786" s="3" t="s">
        <v>3102</v>
      </c>
      <c r="F786" s="3" t="s">
        <v>25</v>
      </c>
      <c r="G786" s="3" t="str">
        <f aca="false">CONCATENATE(F786,"/",H786,"/INRA")</f>
        <v>http://Malus_domestica_Borkh/m.floribunda/INRA</v>
      </c>
      <c r="H786" s="3" t="s">
        <v>928</v>
      </c>
      <c r="I786" s="19"/>
      <c r="J786" s="19"/>
      <c r="K786" s="14" t="s">
        <v>28</v>
      </c>
      <c r="L786" s="1" t="n">
        <v>2014</v>
      </c>
      <c r="M786" s="1" t="n">
        <v>43.6109893456999</v>
      </c>
      <c r="N786" s="1" t="n">
        <v>3.97928695184</v>
      </c>
      <c r="O786" s="1" t="n">
        <v>6279594.53454</v>
      </c>
      <c r="P786" s="1" t="n">
        <v>779078.973891</v>
      </c>
      <c r="Q786" s="1" t="str">
        <f aca="false">CONCATENATE("POINT(",N786," ",M786,")")</f>
        <v>POINT(3,97928695184 43,6109893456999)</v>
      </c>
      <c r="R786" s="1" t="s">
        <v>3103</v>
      </c>
      <c r="S786" s="4" t="s">
        <v>370</v>
      </c>
      <c r="T786" s="5" t="n">
        <v>45356</v>
      </c>
      <c r="U786" s="5" t="n">
        <v>45368</v>
      </c>
      <c r="V786" s="5" t="n">
        <v>45371</v>
      </c>
      <c r="W786" s="5" t="n">
        <v>45376</v>
      </c>
      <c r="X786" s="5"/>
      <c r="Y786" s="5"/>
      <c r="Z786" s="5"/>
      <c r="AA786" s="5"/>
    </row>
    <row r="787" s="4" customFormat="true" ht="18.75" hidden="false" customHeight="false" outlineLevel="0" collapsed="false">
      <c r="A787" s="3" t="s">
        <v>972</v>
      </c>
      <c r="B787" s="12" t="n">
        <v>8</v>
      </c>
      <c r="C787" s="3" t="n">
        <v>90</v>
      </c>
      <c r="D787" s="3" t="s">
        <v>3104</v>
      </c>
      <c r="E787" s="3" t="s">
        <v>3105</v>
      </c>
      <c r="F787" s="3" t="s">
        <v>25</v>
      </c>
      <c r="G787" s="3" t="str">
        <f aca="false">CONCATENATE(F787,"/",H787,"/INRA")</f>
        <v>http://Malus_domestica_Borkh/transparente_blanche/INRA</v>
      </c>
      <c r="H787" s="3" t="s">
        <v>975</v>
      </c>
      <c r="I787" s="3" t="n">
        <v>25</v>
      </c>
      <c r="J787" s="3" t="s">
        <v>976</v>
      </c>
      <c r="K787" s="14" t="s">
        <v>28</v>
      </c>
      <c r="L787" s="1" t="n">
        <v>2014</v>
      </c>
      <c r="M787" s="1" t="n">
        <v>43.6109746512999</v>
      </c>
      <c r="N787" s="1" t="n">
        <v>3.97930301273</v>
      </c>
      <c r="O787" s="1" t="n">
        <v>6279592.91763</v>
      </c>
      <c r="P787" s="1" t="n">
        <v>779080.29102</v>
      </c>
      <c r="Q787" s="1" t="str">
        <f aca="false">CONCATENATE("POINT(",N787," ",M787,")")</f>
        <v>POINT(3,97930301273 43,6109746512999)</v>
      </c>
      <c r="R787" s="1" t="s">
        <v>3106</v>
      </c>
      <c r="S787" s="15" t="s">
        <v>30</v>
      </c>
      <c r="T787" s="5" t="n">
        <v>45376</v>
      </c>
      <c r="U787" s="5" t="n">
        <v>45390</v>
      </c>
      <c r="V787" s="5" t="n">
        <v>45394</v>
      </c>
      <c r="W787" s="5" t="n">
        <v>45399</v>
      </c>
      <c r="X787" s="5"/>
      <c r="Y787" s="5"/>
      <c r="Z787" s="5"/>
      <c r="AA787" s="5"/>
    </row>
    <row r="788" s="4" customFormat="true" ht="30" hidden="false" customHeight="false" outlineLevel="0" collapsed="false">
      <c r="A788" s="3" t="s">
        <v>2318</v>
      </c>
      <c r="B788" s="12" t="n">
        <v>8</v>
      </c>
      <c r="C788" s="3" t="n">
        <v>91</v>
      </c>
      <c r="D788" s="3" t="s">
        <v>3107</v>
      </c>
      <c r="E788" s="3" t="s">
        <v>3108</v>
      </c>
      <c r="F788" s="3" t="s">
        <v>25</v>
      </c>
      <c r="G788" s="3" t="str">
        <f aca="false">CONCATENATE(F788,"/",H788,"/INRA")</f>
        <v>http://Malus_domestica_Borkh/calville_rayee_de_remperheim/INRA</v>
      </c>
      <c r="H788" s="13" t="s">
        <v>2321</v>
      </c>
      <c r="I788" s="3" t="n">
        <v>211</v>
      </c>
      <c r="J788" s="3" t="s">
        <v>2322</v>
      </c>
      <c r="K788" s="14" t="s">
        <v>28</v>
      </c>
      <c r="L788" s="1" t="n">
        <v>2014</v>
      </c>
      <c r="M788" s="1" t="n">
        <v>43.6109603952</v>
      </c>
      <c r="N788" s="1" t="n">
        <v>3.9793181587</v>
      </c>
      <c r="O788" s="1" t="n">
        <v>6279591.3485</v>
      </c>
      <c r="P788" s="1" t="n">
        <v>779081.533669</v>
      </c>
      <c r="Q788" s="1" t="str">
        <f aca="false">CONCATENATE("POINT(",N788," ",M788,")")</f>
        <v>POINT(3,9793181587 43,6109603952)</v>
      </c>
      <c r="R788" s="1" t="s">
        <v>3109</v>
      </c>
      <c r="S788" s="15" t="s">
        <v>30</v>
      </c>
      <c r="T788" s="5" t="n">
        <v>45376</v>
      </c>
      <c r="U788" s="5" t="n">
        <v>45392</v>
      </c>
      <c r="V788" s="5" t="n">
        <v>45394</v>
      </c>
      <c r="W788" s="5" t="n">
        <v>45399</v>
      </c>
      <c r="X788" s="5"/>
      <c r="Y788" s="5"/>
      <c r="Z788" s="5"/>
      <c r="AA788" s="5"/>
    </row>
    <row r="789" s="4" customFormat="true" ht="18.75" hidden="false" customHeight="false" outlineLevel="0" collapsed="false">
      <c r="A789" s="3" t="s">
        <v>1264</v>
      </c>
      <c r="B789" s="12" t="n">
        <v>8</v>
      </c>
      <c r="C789" s="3" t="n">
        <v>92</v>
      </c>
      <c r="D789" s="3" t="s">
        <v>3110</v>
      </c>
      <c r="E789" s="3" t="s">
        <v>3111</v>
      </c>
      <c r="F789" s="3" t="s">
        <v>25</v>
      </c>
      <c r="G789" s="3" t="str">
        <f aca="false">CONCATENATE(F789,"/",H789,"/INRA")</f>
        <v>http://Malus_domestica_Borkh/reinette_de_maurs/INRA</v>
      </c>
      <c r="H789" s="13" t="s">
        <v>1267</v>
      </c>
      <c r="I789" s="3" t="n">
        <v>332</v>
      </c>
      <c r="J789" s="3" t="s">
        <v>1268</v>
      </c>
      <c r="K789" s="14" t="s">
        <v>28</v>
      </c>
      <c r="L789" s="1" t="n">
        <v>2014</v>
      </c>
      <c r="M789" s="1" t="n">
        <v>43.610948237</v>
      </c>
      <c r="N789" s="1" t="n">
        <v>3.9793320358</v>
      </c>
      <c r="O789" s="1" t="n">
        <v>6279590.01125</v>
      </c>
      <c r="P789" s="1" t="n">
        <v>779082.670968999</v>
      </c>
      <c r="Q789" s="1" t="str">
        <f aca="false">CONCATENATE("POINT(",N789," ",M789,")")</f>
        <v>POINT(3,9793320358 43,610948237)</v>
      </c>
      <c r="R789" s="1" t="s">
        <v>3112</v>
      </c>
      <c r="S789" s="15" t="s">
        <v>30</v>
      </c>
      <c r="T789" s="5" t="n">
        <v>45378</v>
      </c>
      <c r="U789" s="5" t="n">
        <v>45394</v>
      </c>
      <c r="V789" s="5" t="n">
        <v>45397</v>
      </c>
      <c r="W789" s="5" t="n">
        <v>45404</v>
      </c>
      <c r="X789" s="5"/>
      <c r="Y789" s="5"/>
      <c r="Z789" s="5"/>
      <c r="AA789" s="5"/>
    </row>
    <row r="790" s="4" customFormat="true" ht="18.75" hidden="false" customHeight="false" outlineLevel="0" collapsed="false">
      <c r="A790" s="3" t="s">
        <v>1130</v>
      </c>
      <c r="B790" s="12" t="n">
        <v>8</v>
      </c>
      <c r="C790" s="3" t="n">
        <v>93</v>
      </c>
      <c r="D790" s="3" t="s">
        <v>3113</v>
      </c>
      <c r="E790" s="3" t="s">
        <v>3114</v>
      </c>
      <c r="F790" s="3" t="s">
        <v>25</v>
      </c>
      <c r="G790" s="3" t="str">
        <f aca="false">CONCATENATE(F790,"/",H790,"/INRA")</f>
        <v>http://Malus_domestica_Borkh/entzea_sagarra/INRA</v>
      </c>
      <c r="H790" s="13" t="s">
        <v>1133</v>
      </c>
      <c r="I790" s="3" t="n">
        <v>637</v>
      </c>
      <c r="J790" s="3" t="s">
        <v>1134</v>
      </c>
      <c r="K790" s="14" t="s">
        <v>28</v>
      </c>
      <c r="L790" s="1" t="n">
        <v>2014</v>
      </c>
      <c r="M790" s="1" t="n">
        <v>43.6109336727</v>
      </c>
      <c r="N790" s="1" t="n">
        <v>3.97934781136</v>
      </c>
      <c r="O790" s="1" t="n">
        <v>6279588.40849999</v>
      </c>
      <c r="P790" s="1" t="n">
        <v>779083.964880999</v>
      </c>
      <c r="Q790" s="1" t="str">
        <f aca="false">CONCATENATE("POINT(",N790," ",M790,")")</f>
        <v>POINT(3,97934781136 43,6109336727)</v>
      </c>
      <c r="R790" s="1" t="s">
        <v>3115</v>
      </c>
      <c r="S790" s="15" t="s">
        <v>30</v>
      </c>
      <c r="T790" s="5" t="n">
        <v>45371</v>
      </c>
      <c r="U790" s="5" t="n">
        <v>45383</v>
      </c>
      <c r="V790" s="5" t="n">
        <v>45390</v>
      </c>
      <c r="W790" s="5" t="n">
        <v>45394</v>
      </c>
      <c r="X790" s="5"/>
      <c r="Y790" s="5"/>
      <c r="Z790" s="5"/>
      <c r="AA790" s="5"/>
    </row>
    <row r="791" s="4" customFormat="true" ht="18.75" hidden="false" customHeight="false" outlineLevel="0" collapsed="false">
      <c r="A791" s="3" t="s">
        <v>1154</v>
      </c>
      <c r="B791" s="12" t="n">
        <v>8</v>
      </c>
      <c r="C791" s="3" t="n">
        <v>94</v>
      </c>
      <c r="D791" s="3" t="s">
        <v>3116</v>
      </c>
      <c r="E791" s="3" t="s">
        <v>3117</v>
      </c>
      <c r="F791" s="3" t="s">
        <v>25</v>
      </c>
      <c r="G791" s="3" t="str">
        <f aca="false">CONCATENATE(F791,"/",H791,"/INRA")</f>
        <v>http://Malus_domestica_Borkh/gueule_de_mouton/INRA</v>
      </c>
      <c r="H791" s="13" t="s">
        <v>1157</v>
      </c>
      <c r="I791" s="3" t="n">
        <v>59</v>
      </c>
      <c r="J791" s="3" t="s">
        <v>1158</v>
      </c>
      <c r="K791" s="14" t="s">
        <v>28</v>
      </c>
      <c r="L791" s="1" t="n">
        <v>2014</v>
      </c>
      <c r="M791" s="1" t="n">
        <v>43.6109209986</v>
      </c>
      <c r="N791" s="1" t="n">
        <v>3.97936179374</v>
      </c>
      <c r="O791" s="1" t="n">
        <v>6279587.01401999</v>
      </c>
      <c r="P791" s="1" t="n">
        <v>779085.111394</v>
      </c>
      <c r="Q791" s="1" t="str">
        <f aca="false">CONCATENATE("POINT(",N791," ",M791,")")</f>
        <v>POINT(3,97936179374 43,6109209986)</v>
      </c>
      <c r="R791" s="1" t="s">
        <v>3118</v>
      </c>
      <c r="S791" s="15" t="s">
        <v>30</v>
      </c>
      <c r="T791" s="5" t="n">
        <v>45373</v>
      </c>
      <c r="U791" s="5"/>
      <c r="V791" s="5"/>
      <c r="W791" s="5"/>
      <c r="X791" s="5"/>
      <c r="Y791" s="5"/>
      <c r="Z791" s="5"/>
      <c r="AA791" s="5"/>
    </row>
    <row r="792" s="4" customFormat="true" ht="18.75" hidden="false" customHeight="false" outlineLevel="0" collapsed="false">
      <c r="A792" s="3" t="s">
        <v>356</v>
      </c>
      <c r="B792" s="12" t="n">
        <v>8</v>
      </c>
      <c r="C792" s="3" t="n">
        <v>95</v>
      </c>
      <c r="D792" s="3" t="s">
        <v>3119</v>
      </c>
      <c r="E792" s="3" t="s">
        <v>3120</v>
      </c>
      <c r="F792" s="3" t="s">
        <v>25</v>
      </c>
      <c r="G792" s="3" t="str">
        <f aca="false">CONCATENATE(F792,"/",H792,"/INRA")</f>
        <v>http://Malus_domestica_Borkh/romarin_blanc/INRA</v>
      </c>
      <c r="H792" s="13" t="s">
        <v>359</v>
      </c>
      <c r="I792" s="3" t="n">
        <v>55</v>
      </c>
      <c r="J792" s="3" t="s">
        <v>360</v>
      </c>
      <c r="K792" s="14" t="s">
        <v>28</v>
      </c>
      <c r="L792" s="1" t="n">
        <v>2014</v>
      </c>
      <c r="M792" s="1" t="n">
        <v>43.6109077432999</v>
      </c>
      <c r="N792" s="1" t="n">
        <v>3.97937644361</v>
      </c>
      <c r="O792" s="1" t="n">
        <v>6279585.55561999</v>
      </c>
      <c r="P792" s="1" t="n">
        <v>779086.312605999</v>
      </c>
      <c r="Q792" s="1" t="str">
        <f aca="false">CONCATENATE("POINT(",N792," ",M792,")")</f>
        <v>POINT(3,97937644361 43,6109077432999)</v>
      </c>
      <c r="R792" s="1" t="s">
        <v>3121</v>
      </c>
      <c r="S792" s="15" t="s">
        <v>30</v>
      </c>
      <c r="T792" s="5" t="n">
        <v>45380</v>
      </c>
      <c r="U792" s="5" t="n">
        <v>45397</v>
      </c>
      <c r="V792" s="5" t="n">
        <v>45399</v>
      </c>
      <c r="W792" s="5" t="n">
        <v>45404</v>
      </c>
      <c r="X792" s="5"/>
      <c r="Y792" s="5"/>
      <c r="Z792" s="5"/>
      <c r="AA792" s="5"/>
    </row>
    <row r="793" s="4" customFormat="true" ht="18.75" hidden="false" customHeight="false" outlineLevel="0" collapsed="false">
      <c r="A793" s="3" t="s">
        <v>1220</v>
      </c>
      <c r="B793" s="12" t="n">
        <v>8</v>
      </c>
      <c r="C793" s="3" t="n">
        <v>96</v>
      </c>
      <c r="D793" s="3" t="s">
        <v>3122</v>
      </c>
      <c r="E793" s="3" t="s">
        <v>3123</v>
      </c>
      <c r="F793" s="3" t="s">
        <v>25</v>
      </c>
      <c r="G793" s="3" t="str">
        <f aca="false">CONCATENATE(F793,"/",H793,"/INRA")</f>
        <v>http://Malus_domestica_Borkh/de_vendu_l_eveque/INRA</v>
      </c>
      <c r="H793" s="13" t="s">
        <v>1223</v>
      </c>
      <c r="I793" s="3" t="n">
        <v>300</v>
      </c>
      <c r="J793" s="3" t="s">
        <v>1224</v>
      </c>
      <c r="K793" s="14" t="s">
        <v>28</v>
      </c>
      <c r="L793" s="1" t="n">
        <v>2014</v>
      </c>
      <c r="M793" s="1" t="n">
        <v>43.6108918473</v>
      </c>
      <c r="N793" s="1" t="n">
        <v>3.97939210064</v>
      </c>
      <c r="O793" s="1" t="n">
        <v>6279583.80475999</v>
      </c>
      <c r="P793" s="1" t="n">
        <v>779087.598785</v>
      </c>
      <c r="Q793" s="1" t="str">
        <f aca="false">CONCATENATE("POINT(",N793," ",M793,")")</f>
        <v>POINT(3,97939210064 43,6108918473)</v>
      </c>
      <c r="R793" s="1" t="s">
        <v>3124</v>
      </c>
      <c r="S793" s="15" t="s">
        <v>30</v>
      </c>
      <c r="T793" s="5" t="n">
        <v>45380</v>
      </c>
      <c r="U793" s="5" t="n">
        <v>45397</v>
      </c>
      <c r="V793" s="5" t="n">
        <v>45399</v>
      </c>
      <c r="W793" s="5" t="n">
        <v>45404</v>
      </c>
      <c r="X793" s="5"/>
      <c r="Y793" s="5"/>
      <c r="Z793" s="5"/>
      <c r="AA793" s="5"/>
    </row>
    <row r="794" s="4" customFormat="true" ht="18.75" hidden="false" customHeight="false" outlineLevel="0" collapsed="false">
      <c r="A794" s="3" t="s">
        <v>2040</v>
      </c>
      <c r="B794" s="12" t="n">
        <v>8</v>
      </c>
      <c r="C794" s="3" t="n">
        <v>97</v>
      </c>
      <c r="D794" s="3" t="s">
        <v>3125</v>
      </c>
      <c r="E794" s="3" t="s">
        <v>3126</v>
      </c>
      <c r="F794" s="3" t="s">
        <v>25</v>
      </c>
      <c r="G794" s="3" t="str">
        <f aca="false">CONCATENATE(F794,"/",H794,"/INRA")</f>
        <v>http://Malus_domestica_Borkh/maiapfel/INRA</v>
      </c>
      <c r="H794" s="13" t="s">
        <v>2043</v>
      </c>
      <c r="I794" s="3" t="n">
        <v>481</v>
      </c>
      <c r="J794" s="3" t="s">
        <v>3127</v>
      </c>
      <c r="K794" s="14" t="s">
        <v>28</v>
      </c>
      <c r="L794" s="1" t="n">
        <v>2014</v>
      </c>
      <c r="M794" s="1" t="n">
        <v>43.6108792253999</v>
      </c>
      <c r="N794" s="1" t="n">
        <v>3.9794077824</v>
      </c>
      <c r="O794" s="1" t="n">
        <v>6279582.41779</v>
      </c>
      <c r="P794" s="1" t="n">
        <v>779088.882449</v>
      </c>
      <c r="Q794" s="1" t="str">
        <f aca="false">CONCATENATE("POINT(",N794," ",M794,")")</f>
        <v>POINT(3,9794077824 43,6108792253999)</v>
      </c>
      <c r="R794" s="1" t="s">
        <v>3128</v>
      </c>
      <c r="S794" s="15" t="s">
        <v>30</v>
      </c>
      <c r="T794" s="5" t="n">
        <v>45387</v>
      </c>
      <c r="U794" s="5" t="n">
        <v>45399</v>
      </c>
      <c r="V794" s="5" t="n">
        <v>45404</v>
      </c>
      <c r="W794" s="5" t="n">
        <v>45411</v>
      </c>
      <c r="X794" s="5"/>
      <c r="Y794" s="5"/>
      <c r="Z794" s="5"/>
      <c r="AA794" s="5"/>
    </row>
    <row r="795" s="4" customFormat="true" ht="18.75" hidden="false" customHeight="false" outlineLevel="0" collapsed="false">
      <c r="A795" s="21" t="s">
        <v>1461</v>
      </c>
      <c r="B795" s="12" t="n">
        <v>8</v>
      </c>
      <c r="C795" s="3" t="n">
        <v>98</v>
      </c>
      <c r="D795" s="3" t="s">
        <v>3129</v>
      </c>
      <c r="E795" s="3" t="s">
        <v>3130</v>
      </c>
      <c r="F795" s="3" t="s">
        <v>25</v>
      </c>
      <c r="G795" s="3" t="str">
        <f aca="false">CONCATENATE(F795,"/",H795,"/INRA")</f>
        <v>http://Malus_domestica_Borkh/gala/INRA</v>
      </c>
      <c r="H795" s="13" t="s">
        <v>1464</v>
      </c>
      <c r="I795" s="3" t="n">
        <v>739</v>
      </c>
      <c r="J795" s="3" t="s">
        <v>1465</v>
      </c>
      <c r="K795" s="14" t="s">
        <v>28</v>
      </c>
      <c r="L795" s="1" t="n">
        <v>2014</v>
      </c>
      <c r="M795" s="1" t="n">
        <v>43.6108680171999</v>
      </c>
      <c r="N795" s="1" t="n">
        <v>3.97942107408</v>
      </c>
      <c r="O795" s="1" t="n">
        <v>6279581.18553</v>
      </c>
      <c r="P795" s="1" t="n">
        <v>779089.97117</v>
      </c>
      <c r="Q795" s="1" t="str">
        <f aca="false">CONCATENATE("POINT(",N795," ",M795,")")</f>
        <v>POINT(3,97942107408 43,6108680171999)</v>
      </c>
      <c r="R795" s="1" t="s">
        <v>3131</v>
      </c>
      <c r="S795" s="15" t="s">
        <v>30</v>
      </c>
      <c r="T795" s="5" t="n">
        <v>45368</v>
      </c>
      <c r="U795" s="5" t="n">
        <v>45378</v>
      </c>
      <c r="V795" s="5" t="n">
        <v>45390</v>
      </c>
      <c r="W795" s="5" t="n">
        <v>45392</v>
      </c>
      <c r="X795" s="5"/>
      <c r="Y795" s="5"/>
      <c r="Z795" s="5"/>
      <c r="AA795" s="5"/>
    </row>
    <row r="796" s="4" customFormat="true" ht="18.75" hidden="false" customHeight="false" outlineLevel="0" collapsed="false">
      <c r="A796" s="21" t="s">
        <v>579</v>
      </c>
      <c r="B796" s="12" t="n">
        <v>8</v>
      </c>
      <c r="C796" s="3" t="n">
        <v>99</v>
      </c>
      <c r="D796" s="3" t="s">
        <v>3132</v>
      </c>
      <c r="E796" s="3" t="s">
        <v>3133</v>
      </c>
      <c r="F796" s="3" t="s">
        <v>25</v>
      </c>
      <c r="G796" s="3" t="str">
        <f aca="false">CONCATENATE(F796,"/",H796,"/INRA")</f>
        <v>http://Malus_domestica_Borkh/granny/INRA</v>
      </c>
      <c r="H796" s="13" t="s">
        <v>582</v>
      </c>
      <c r="I796" s="3" t="n">
        <v>548</v>
      </c>
      <c r="J796" s="3" t="s">
        <v>583</v>
      </c>
      <c r="K796" s="14" t="s">
        <v>28</v>
      </c>
      <c r="L796" s="1" t="n">
        <v>2014</v>
      </c>
      <c r="M796" s="1" t="n">
        <v>43.6108506109999</v>
      </c>
      <c r="N796" s="1" t="n">
        <v>3.97943946799</v>
      </c>
      <c r="O796" s="1" t="n">
        <v>6279579.26958</v>
      </c>
      <c r="P796" s="1" t="n">
        <v>779091.480428999</v>
      </c>
      <c r="Q796" s="1" t="str">
        <f aca="false">CONCATENATE("POINT(",N796," ",M796,")")</f>
        <v>POINT(3,97943946799 43,6108506109999)</v>
      </c>
      <c r="R796" s="1" t="s">
        <v>3134</v>
      </c>
      <c r="S796" s="15" t="s">
        <v>30</v>
      </c>
      <c r="T796" s="5" t="n">
        <v>45368</v>
      </c>
      <c r="U796" s="5" t="n">
        <v>45376</v>
      </c>
      <c r="V796" s="5" t="n">
        <v>45383</v>
      </c>
      <c r="W796" s="5" t="n">
        <v>45390</v>
      </c>
      <c r="X796" s="5"/>
      <c r="Y796" s="5"/>
      <c r="Z796" s="5"/>
      <c r="AA796" s="5"/>
    </row>
    <row r="797" s="4" customFormat="true" ht="18.75" hidden="false" customHeight="false" outlineLevel="0" collapsed="false">
      <c r="A797" s="22" t="s">
        <v>2528</v>
      </c>
      <c r="B797" s="12" t="n">
        <v>8</v>
      </c>
      <c r="C797" s="3" t="n">
        <v>100</v>
      </c>
      <c r="D797" s="3" t="s">
        <v>3135</v>
      </c>
      <c r="E797" s="3" t="s">
        <v>3136</v>
      </c>
      <c r="F797" s="3" t="s">
        <v>25</v>
      </c>
      <c r="G797" s="3" t="str">
        <f aca="false">CONCATENATE(F797,"/",H797,"/INRA")</f>
        <v>http://Malus_domestica_Borkh/starkrimson/INRA</v>
      </c>
      <c r="H797" s="13" t="s">
        <v>2531</v>
      </c>
      <c r="I797" s="19"/>
      <c r="J797" s="19"/>
      <c r="K797" s="14" t="s">
        <v>28</v>
      </c>
      <c r="L797" s="1" t="n">
        <v>2014</v>
      </c>
      <c r="M797" s="1" t="n">
        <v>43.6108378492999</v>
      </c>
      <c r="N797" s="1" t="n">
        <v>3.97945381827</v>
      </c>
      <c r="O797" s="1" t="n">
        <v>6279577.86574</v>
      </c>
      <c r="P797" s="1" t="n">
        <v>779092.656773</v>
      </c>
      <c r="Q797" s="1" t="str">
        <f aca="false">CONCATENATE("POINT(",N797," ",M797,")")</f>
        <v>POINT(3,97945381827 43,6108378492999)</v>
      </c>
      <c r="R797" s="1" t="s">
        <v>3137</v>
      </c>
      <c r="S797" s="4" t="s">
        <v>370</v>
      </c>
      <c r="T797" s="5" t="n">
        <v>45371</v>
      </c>
      <c r="U797" s="5" t="n">
        <v>45383</v>
      </c>
      <c r="V797" s="5" t="n">
        <v>45390</v>
      </c>
      <c r="W797" s="5" t="n">
        <v>45397</v>
      </c>
      <c r="X797" s="5"/>
      <c r="Y797" s="5"/>
      <c r="Z797" s="5"/>
      <c r="AA797" s="5"/>
    </row>
    <row r="798" s="4" customFormat="true" ht="18.75" hidden="false" customHeight="false" outlineLevel="0" collapsed="false">
      <c r="A798" s="22" t="s">
        <v>588</v>
      </c>
      <c r="B798" s="12" t="n">
        <v>8</v>
      </c>
      <c r="C798" s="3" t="n">
        <v>101</v>
      </c>
      <c r="D798" s="3" t="s">
        <v>3138</v>
      </c>
      <c r="E798" s="3" t="s">
        <v>3139</v>
      </c>
      <c r="F798" s="3" t="s">
        <v>25</v>
      </c>
      <c r="G798" s="3" t="str">
        <f aca="false">CONCATENATE(F798,"/",H798,"/INRA")</f>
        <v>http://Malus_domestica_Borkh/condessa/INRA</v>
      </c>
      <c r="H798" s="13" t="s">
        <v>591</v>
      </c>
      <c r="I798" s="19"/>
      <c r="J798" s="19"/>
      <c r="K798" s="14" t="s">
        <v>28</v>
      </c>
      <c r="L798" s="1" t="n">
        <v>2014</v>
      </c>
      <c r="M798" s="1" t="n">
        <v>43.610826045</v>
      </c>
      <c r="N798" s="1" t="n">
        <v>3.97946737783</v>
      </c>
      <c r="O798" s="1" t="n">
        <v>6279576.56749999</v>
      </c>
      <c r="P798" s="1" t="n">
        <v>779093.767947999</v>
      </c>
      <c r="Q798" s="1" t="str">
        <f aca="false">CONCATENATE("POINT(",N798," ",M798,")")</f>
        <v>POINT(3,97946737783 43,610826045)</v>
      </c>
      <c r="R798" s="1" t="s">
        <v>3140</v>
      </c>
      <c r="S798" s="4" t="s">
        <v>370</v>
      </c>
      <c r="T798" s="5" t="n">
        <v>45356</v>
      </c>
      <c r="U798" s="5" t="n">
        <v>45368</v>
      </c>
      <c r="V798" s="5" t="n">
        <v>45371</v>
      </c>
      <c r="W798" s="5" t="n">
        <v>45378</v>
      </c>
      <c r="X798" s="5"/>
      <c r="Y798" s="5"/>
      <c r="Z798" s="5"/>
      <c r="AA798" s="5"/>
    </row>
    <row r="799" s="4" customFormat="true" ht="18.75" hidden="false" customHeight="false" outlineLevel="0" collapsed="false">
      <c r="A799" s="3" t="s">
        <v>1838</v>
      </c>
      <c r="B799" s="12" t="n">
        <v>9</v>
      </c>
      <c r="C799" s="3" t="n">
        <v>1</v>
      </c>
      <c r="D799" s="3" t="s">
        <v>3141</v>
      </c>
      <c r="E799" s="3" t="s">
        <v>3142</v>
      </c>
      <c r="F799" s="3" t="s">
        <v>25</v>
      </c>
      <c r="G799" s="3" t="str">
        <f aca="false">CONCATENATE(F799,"/",H799,"/INRA")</f>
        <v>http://Malus_domestica_Borkh/jaunette_d_all/INRA</v>
      </c>
      <c r="H799" s="13" t="s">
        <v>1841</v>
      </c>
      <c r="I799" s="3" t="n">
        <v>628</v>
      </c>
      <c r="J799" s="3" t="s">
        <v>1842</v>
      </c>
      <c r="K799" s="14" t="s">
        <v>28</v>
      </c>
      <c r="L799" s="1" t="n">
        <v>2014</v>
      </c>
      <c r="M799" s="1" t="n">
        <v>43.6122231231</v>
      </c>
      <c r="N799" s="1" t="n">
        <v>3.97800328517</v>
      </c>
      <c r="O799" s="1" t="n">
        <v>6279730.36058</v>
      </c>
      <c r="P799" s="1" t="n">
        <v>778973.622780999</v>
      </c>
      <c r="Q799" s="1" t="str">
        <f aca="false">CONCATENATE("POINT(",N799," ",M799,")")</f>
        <v>POINT(3,97800328517 43,6122231231)</v>
      </c>
      <c r="R799" s="1" t="s">
        <v>3143</v>
      </c>
      <c r="S799" s="15" t="s">
        <v>30</v>
      </c>
      <c r="T799" s="5" t="n">
        <v>45392</v>
      </c>
      <c r="U799" s="5" t="n">
        <v>45408</v>
      </c>
      <c r="V799" s="5" t="n">
        <v>45422</v>
      </c>
      <c r="W799" s="5" t="n">
        <v>45425</v>
      </c>
      <c r="X799" s="5"/>
      <c r="Y799" s="5"/>
      <c r="Z799" s="5"/>
      <c r="AA799" s="5"/>
    </row>
    <row r="800" s="4" customFormat="true" ht="18.75" hidden="false" customHeight="false" outlineLevel="0" collapsed="false">
      <c r="A800" s="3" t="s">
        <v>1208</v>
      </c>
      <c r="B800" s="12" t="n">
        <v>9</v>
      </c>
      <c r="C800" s="3" t="n">
        <v>2</v>
      </c>
      <c r="D800" s="3" t="s">
        <v>3144</v>
      </c>
      <c r="E800" s="3" t="s">
        <v>3145</v>
      </c>
      <c r="F800" s="3" t="s">
        <v>25</v>
      </c>
      <c r="G800" s="3" t="str">
        <f aca="false">CONCATENATE(F800,"/",H800,"/INRA")</f>
        <v>http://Malus_domestica_Borkh/charlot/INRA</v>
      </c>
      <c r="H800" s="13" t="s">
        <v>1211</v>
      </c>
      <c r="I800" s="3" t="n">
        <v>342</v>
      </c>
      <c r="J800" s="3" t="s">
        <v>1212</v>
      </c>
      <c r="K800" s="14" t="s">
        <v>28</v>
      </c>
      <c r="L800" s="1" t="n">
        <v>2014</v>
      </c>
      <c r="M800" s="1" t="n">
        <v>43.6122095319</v>
      </c>
      <c r="N800" s="1" t="n">
        <v>3.97801862562</v>
      </c>
      <c r="O800" s="1" t="n">
        <v>6279728.86552</v>
      </c>
      <c r="P800" s="1" t="n">
        <v>778974.880164999</v>
      </c>
      <c r="Q800" s="1" t="str">
        <f aca="false">CONCATENATE("POINT(",N800," ",M800,")")</f>
        <v>POINT(3,97801862562 43,6122095319)</v>
      </c>
      <c r="R800" s="1" t="s">
        <v>3146</v>
      </c>
      <c r="S800" s="15" t="s">
        <v>30</v>
      </c>
      <c r="T800" s="5" t="n">
        <v>45378</v>
      </c>
      <c r="U800" s="5"/>
      <c r="V800" s="5"/>
      <c r="W800" s="5"/>
      <c r="X800" s="5"/>
      <c r="Y800" s="5"/>
      <c r="Z800" s="5"/>
      <c r="AA800" s="5"/>
    </row>
    <row r="801" s="4" customFormat="true" ht="18.75" hidden="false" customHeight="false" outlineLevel="0" collapsed="false">
      <c r="A801" s="3" t="s">
        <v>2025</v>
      </c>
      <c r="B801" s="12" t="n">
        <v>9</v>
      </c>
      <c r="C801" s="3" t="n">
        <v>3</v>
      </c>
      <c r="D801" s="3" t="s">
        <v>3147</v>
      </c>
      <c r="E801" s="3" t="s">
        <v>3148</v>
      </c>
      <c r="F801" s="3" t="s">
        <v>25</v>
      </c>
      <c r="G801" s="3" t="str">
        <f aca="false">CONCATENATE(F801,"/",H801,"/INRA")</f>
        <v>http://Malus_domestica_Borkh/coing_du_cantal/INRA</v>
      </c>
      <c r="H801" s="13" t="s">
        <v>2028</v>
      </c>
      <c r="I801" s="3" t="n">
        <v>288</v>
      </c>
      <c r="J801" s="3" t="s">
        <v>2029</v>
      </c>
      <c r="K801" s="14" t="s">
        <v>28</v>
      </c>
      <c r="L801" s="1" t="n">
        <v>2014</v>
      </c>
      <c r="M801" s="1" t="n">
        <v>43.6121942846</v>
      </c>
      <c r="N801" s="1" t="n">
        <v>3.97803548888</v>
      </c>
      <c r="O801" s="1" t="n">
        <v>6279727.18793999</v>
      </c>
      <c r="P801" s="1" t="n">
        <v>778976.262789999</v>
      </c>
      <c r="Q801" s="1" t="str">
        <f aca="false">CONCATENATE("POINT(",N801," ",M801,")")</f>
        <v>POINT(3,97803548888 43,6121942846)</v>
      </c>
      <c r="R801" s="1" t="s">
        <v>3149</v>
      </c>
      <c r="S801" s="15" t="s">
        <v>30</v>
      </c>
      <c r="T801" s="5" t="n">
        <v>45385</v>
      </c>
      <c r="U801" s="5" t="n">
        <v>45397</v>
      </c>
      <c r="V801" s="5" t="n">
        <v>45399</v>
      </c>
      <c r="W801" s="5" t="n">
        <v>45404</v>
      </c>
      <c r="X801" s="5"/>
      <c r="Y801" s="5"/>
      <c r="Z801" s="5"/>
      <c r="AA801" s="5"/>
    </row>
    <row r="802" s="4" customFormat="true" ht="18.75" hidden="false" customHeight="false" outlineLevel="0" collapsed="false">
      <c r="A802" s="3" t="s">
        <v>717</v>
      </c>
      <c r="B802" s="12" t="n">
        <v>9</v>
      </c>
      <c r="C802" s="3" t="n">
        <v>4</v>
      </c>
      <c r="D802" s="3" t="s">
        <v>3150</v>
      </c>
      <c r="E802" s="3" t="s">
        <v>3151</v>
      </c>
      <c r="F802" s="3" t="s">
        <v>25</v>
      </c>
      <c r="G802" s="3" t="str">
        <f aca="false">CONCATENATE(F802,"/",H802,"/INRA")</f>
        <v>http://Malus_domestica_Borkh/ellison_s_orange/INRA</v>
      </c>
      <c r="H802" s="13" t="s">
        <v>720</v>
      </c>
      <c r="I802" s="3" t="n">
        <v>53</v>
      </c>
      <c r="J802" s="3" t="s">
        <v>721</v>
      </c>
      <c r="K802" s="14" t="s">
        <v>28</v>
      </c>
      <c r="L802" s="1" t="n">
        <v>2014</v>
      </c>
      <c r="M802" s="1" t="n">
        <v>43.6121812214</v>
      </c>
      <c r="N802" s="1" t="n">
        <v>3.97804989366</v>
      </c>
      <c r="O802" s="1" t="n">
        <v>6279725.75062</v>
      </c>
      <c r="P802" s="1" t="n">
        <v>778977.443897</v>
      </c>
      <c r="Q802" s="1" t="str">
        <f aca="false">CONCATENATE("POINT(",N802," ",M802,")")</f>
        <v>POINT(3,97804989366 43,6121812214)</v>
      </c>
      <c r="R802" s="1" t="s">
        <v>3152</v>
      </c>
      <c r="S802" s="15" t="s">
        <v>30</v>
      </c>
      <c r="T802" s="5" t="n">
        <v>45373</v>
      </c>
      <c r="U802" s="5" t="n">
        <v>45392</v>
      </c>
      <c r="V802" s="5" t="n">
        <v>45397</v>
      </c>
      <c r="W802" s="5" t="n">
        <v>45401</v>
      </c>
      <c r="X802" s="5"/>
      <c r="Y802" s="5"/>
      <c r="Z802" s="5"/>
      <c r="AA802" s="5"/>
    </row>
    <row r="803" s="4" customFormat="true" ht="18.75" hidden="false" customHeight="false" outlineLevel="0" collapsed="false">
      <c r="A803" s="3" t="s">
        <v>1056</v>
      </c>
      <c r="B803" s="12" t="n">
        <v>9</v>
      </c>
      <c r="C803" s="3" t="n">
        <v>5</v>
      </c>
      <c r="D803" s="3" t="s">
        <v>3153</v>
      </c>
      <c r="E803" s="3" t="s">
        <v>3154</v>
      </c>
      <c r="F803" s="3" t="s">
        <v>25</v>
      </c>
      <c r="G803" s="3" t="str">
        <f aca="false">CONCATENATE(F803,"/",H803,"/INRA")</f>
        <v>http://Malus_domestica_Borkh/carrey/INRA</v>
      </c>
      <c r="H803" s="13" t="s">
        <v>1059</v>
      </c>
      <c r="I803" s="3" t="n">
        <v>760</v>
      </c>
      <c r="J803" s="3" t="s">
        <v>1060</v>
      </c>
      <c r="K803" s="14" t="s">
        <v>28</v>
      </c>
      <c r="L803" s="1" t="n">
        <v>2014</v>
      </c>
      <c r="M803" s="1" t="n">
        <v>43.6121683898999</v>
      </c>
      <c r="N803" s="1" t="n">
        <v>3.97806514457</v>
      </c>
      <c r="O803" s="1" t="n">
        <v>6279724.3399</v>
      </c>
      <c r="P803" s="1" t="n">
        <v>778978.693007</v>
      </c>
      <c r="Q803" s="1" t="str">
        <f aca="false">CONCATENATE("POINT(",N803," ",M803,")")</f>
        <v>POINT(3,97806514457 43,6121683898999)</v>
      </c>
      <c r="R803" s="1" t="s">
        <v>3155</v>
      </c>
      <c r="S803" s="15" t="s">
        <v>30</v>
      </c>
      <c r="T803" s="5" t="n">
        <v>45390</v>
      </c>
      <c r="U803" s="5" t="n">
        <v>45397</v>
      </c>
      <c r="V803" s="5" t="n">
        <v>45404</v>
      </c>
      <c r="W803" s="5" t="n">
        <v>45406</v>
      </c>
      <c r="X803" s="5"/>
      <c r="Y803" s="5"/>
      <c r="Z803" s="5"/>
      <c r="AA803" s="5"/>
    </row>
    <row r="804" s="4" customFormat="true" ht="18.75" hidden="false" customHeight="false" outlineLevel="0" collapsed="false">
      <c r="A804" s="3" t="s">
        <v>1814</v>
      </c>
      <c r="B804" s="12" t="n">
        <v>9</v>
      </c>
      <c r="C804" s="3" t="n">
        <v>6</v>
      </c>
      <c r="D804" s="3" t="s">
        <v>3156</v>
      </c>
      <c r="E804" s="3" t="s">
        <v>3157</v>
      </c>
      <c r="F804" s="3" t="s">
        <v>25</v>
      </c>
      <c r="G804" s="3" t="str">
        <f aca="false">CONCATENATE(F804,"/",H804,"/INRA")</f>
        <v>http://Malus_domestica_Borkh/vernade/INRA</v>
      </c>
      <c r="H804" s="13" t="s">
        <v>1817</v>
      </c>
      <c r="I804" s="3" t="n">
        <v>681</v>
      </c>
      <c r="J804" s="3" t="s">
        <v>1818</v>
      </c>
      <c r="K804" s="14" t="s">
        <v>28</v>
      </c>
      <c r="L804" s="1" t="n">
        <v>2014</v>
      </c>
      <c r="M804" s="1" t="n">
        <v>43.6121530252</v>
      </c>
      <c r="N804" s="1" t="n">
        <v>3.9780816415</v>
      </c>
      <c r="O804" s="1" t="n">
        <v>6279722.64891</v>
      </c>
      <c r="P804" s="1" t="n">
        <v>778980.046215999</v>
      </c>
      <c r="Q804" s="1" t="str">
        <f aca="false">CONCATENATE("POINT(",N804," ",M804,")")</f>
        <v>POINT(3,9780816415 43,6121530252)</v>
      </c>
      <c r="R804" s="1" t="s">
        <v>3158</v>
      </c>
      <c r="S804" s="15" t="s">
        <v>30</v>
      </c>
      <c r="T804" s="5" t="n">
        <v>45397</v>
      </c>
      <c r="U804" s="5"/>
      <c r="V804" s="5"/>
      <c r="W804" s="5"/>
      <c r="X804" s="5"/>
      <c r="Y804" s="5"/>
      <c r="Z804" s="5"/>
      <c r="AA804" s="5"/>
    </row>
    <row r="805" s="4" customFormat="true" ht="18.75" hidden="false" customHeight="false" outlineLevel="0" collapsed="false">
      <c r="A805" s="3" t="s">
        <v>936</v>
      </c>
      <c r="B805" s="12" t="n">
        <v>9</v>
      </c>
      <c r="C805" s="3" t="n">
        <v>7</v>
      </c>
      <c r="D805" s="3" t="s">
        <v>3159</v>
      </c>
      <c r="E805" s="3" t="s">
        <v>3160</v>
      </c>
      <c r="F805" s="3" t="s">
        <v>25</v>
      </c>
      <c r="G805" s="3" t="str">
        <f aca="false">CONCATENATE(F805,"/",H805,"/INRA")</f>
        <v>http://Malus_domestica_Borkh/president_roulin/INRA</v>
      </c>
      <c r="H805" s="13" t="s">
        <v>939</v>
      </c>
      <c r="I805" s="3" t="n">
        <v>111</v>
      </c>
      <c r="J805" s="3" t="s">
        <v>940</v>
      </c>
      <c r="K805" s="14" t="s">
        <v>28</v>
      </c>
      <c r="L805" s="1" t="n">
        <v>2014</v>
      </c>
      <c r="M805" s="1" t="n">
        <v>43.6121392550999</v>
      </c>
      <c r="N805" s="1" t="n">
        <v>3.97809632867</v>
      </c>
      <c r="O805" s="1" t="n">
        <v>6279721.13332</v>
      </c>
      <c r="P805" s="1" t="n">
        <v>778981.251099999</v>
      </c>
      <c r="Q805" s="1" t="str">
        <f aca="false">CONCATENATE("POINT(",N805," ",M805,")")</f>
        <v>POINT(3,97809632867 43,6121392550999)</v>
      </c>
      <c r="R805" s="1" t="s">
        <v>3161</v>
      </c>
      <c r="S805" s="15" t="s">
        <v>30</v>
      </c>
      <c r="T805" s="5" t="n">
        <v>45371</v>
      </c>
      <c r="U805" s="5" t="n">
        <v>45385</v>
      </c>
      <c r="V805" s="5" t="n">
        <v>45392</v>
      </c>
      <c r="W805" s="5" t="n">
        <v>45399</v>
      </c>
      <c r="X805" s="5"/>
      <c r="Y805" s="5"/>
      <c r="Z805" s="5"/>
      <c r="AA805" s="5"/>
    </row>
    <row r="806" s="4" customFormat="true" ht="30" hidden="false" customHeight="false" outlineLevel="0" collapsed="false">
      <c r="A806" s="3" t="s">
        <v>1543</v>
      </c>
      <c r="B806" s="12" t="n">
        <v>9</v>
      </c>
      <c r="C806" s="3" t="n">
        <v>8</v>
      </c>
      <c r="D806" s="3" t="s">
        <v>3162</v>
      </c>
      <c r="E806" s="3" t="s">
        <v>3163</v>
      </c>
      <c r="F806" s="3" t="s">
        <v>25</v>
      </c>
      <c r="G806" s="3" t="str">
        <f aca="false">CONCATENATE(F806,"/",H806,"/INRA")</f>
        <v>http://Malus_domestica_Borkh/petit_museau_de_lievre/INRA</v>
      </c>
      <c r="H806" s="13" t="s">
        <v>1546</v>
      </c>
      <c r="I806" s="3" t="n">
        <v>626</v>
      </c>
      <c r="J806" s="3" t="s">
        <v>1547</v>
      </c>
      <c r="K806" s="14" t="s">
        <v>28</v>
      </c>
      <c r="L806" s="1" t="n">
        <v>2014</v>
      </c>
      <c r="M806" s="1" t="n">
        <v>43.6121264730999</v>
      </c>
      <c r="N806" s="1" t="n">
        <v>3.97811142546</v>
      </c>
      <c r="O806" s="1" t="n">
        <v>6279719.72793999</v>
      </c>
      <c r="P806" s="1" t="n">
        <v>778982.4877</v>
      </c>
      <c r="Q806" s="1" t="str">
        <f aca="false">CONCATENATE("POINT(",N806," ",M806,")")</f>
        <v>POINT(3,97811142546 43,6121264730999)</v>
      </c>
      <c r="R806" s="1" t="s">
        <v>3164</v>
      </c>
      <c r="S806" s="15" t="s">
        <v>30</v>
      </c>
      <c r="T806" s="5" t="n">
        <v>45380</v>
      </c>
      <c r="U806" s="5" t="n">
        <v>45397</v>
      </c>
      <c r="V806" s="5" t="n">
        <v>45399</v>
      </c>
      <c r="W806" s="5" t="n">
        <v>45404</v>
      </c>
      <c r="X806" s="5"/>
      <c r="Y806" s="5"/>
      <c r="Z806" s="5"/>
      <c r="AA806" s="5"/>
    </row>
    <row r="807" s="4" customFormat="true" ht="18.75" hidden="false" customHeight="false" outlineLevel="0" collapsed="false">
      <c r="A807" s="3" t="s">
        <v>1449</v>
      </c>
      <c r="B807" s="12" t="n">
        <v>9</v>
      </c>
      <c r="C807" s="3" t="n">
        <v>9</v>
      </c>
      <c r="D807" s="3" t="s">
        <v>3165</v>
      </c>
      <c r="E807" s="3" t="s">
        <v>3166</v>
      </c>
      <c r="F807" s="3" t="s">
        <v>25</v>
      </c>
      <c r="G807" s="3" t="str">
        <f aca="false">CONCATENATE(F807,"/",H807,"/INRA")</f>
        <v>http://Malus_domestica_Borkh/reinette_de_versailles/INRA</v>
      </c>
      <c r="H807" s="13" t="s">
        <v>1452</v>
      </c>
      <c r="I807" s="3" t="n">
        <v>38</v>
      </c>
      <c r="J807" s="3" t="s">
        <v>1453</v>
      </c>
      <c r="K807" s="14" t="s">
        <v>28</v>
      </c>
      <c r="L807" s="1" t="n">
        <v>2014</v>
      </c>
      <c r="M807" s="1" t="n">
        <v>43.6121131275</v>
      </c>
      <c r="N807" s="1" t="n">
        <v>3.97812674731</v>
      </c>
      <c r="O807" s="1" t="n">
        <v>6279718.26016</v>
      </c>
      <c r="P807" s="1" t="n">
        <v>778983.743249</v>
      </c>
      <c r="Q807" s="1" t="str">
        <f aca="false">CONCATENATE("POINT(",N807," ",M807,")")</f>
        <v>POINT(3,97812674731 43,6121131275)</v>
      </c>
      <c r="R807" s="1" t="s">
        <v>3167</v>
      </c>
      <c r="S807" s="15" t="s">
        <v>30</v>
      </c>
      <c r="T807" s="5" t="n">
        <v>45373</v>
      </c>
      <c r="U807" s="5" t="n">
        <v>45394</v>
      </c>
      <c r="V807" s="5" t="n">
        <v>45397</v>
      </c>
      <c r="W807" s="5" t="n">
        <v>45401</v>
      </c>
      <c r="X807" s="5"/>
      <c r="Y807" s="5"/>
      <c r="Z807" s="5"/>
      <c r="AA807" s="5"/>
    </row>
    <row r="808" s="4" customFormat="true" ht="30" hidden="false" customHeight="false" outlineLevel="0" collapsed="false">
      <c r="A808" s="3" t="s">
        <v>1270</v>
      </c>
      <c r="B808" s="12" t="n">
        <v>9</v>
      </c>
      <c r="C808" s="3" t="n">
        <v>10</v>
      </c>
      <c r="D808" s="3" t="s">
        <v>3168</v>
      </c>
      <c r="E808" s="3" t="s">
        <v>3169</v>
      </c>
      <c r="F808" s="3" t="s">
        <v>25</v>
      </c>
      <c r="G808" s="3" t="str">
        <f aca="false">CONCATENATE(F808,"/",H808,"/INRA")</f>
        <v>http://Malus_domestica_Borkh/reinette_sanguine_du_rhin/INRA</v>
      </c>
      <c r="H808" s="13" t="s">
        <v>1273</v>
      </c>
      <c r="I808" s="3" t="n">
        <v>491</v>
      </c>
      <c r="J808" s="3" t="s">
        <v>1274</v>
      </c>
      <c r="K808" s="14" t="s">
        <v>28</v>
      </c>
      <c r="L808" s="1" t="n">
        <v>2014</v>
      </c>
      <c r="M808" s="1" t="n">
        <v>43.6120995506</v>
      </c>
      <c r="N808" s="1" t="n">
        <v>3.97814113495</v>
      </c>
      <c r="O808" s="1" t="n">
        <v>6279716.76573999</v>
      </c>
      <c r="P808" s="1" t="n">
        <v>778984.923682</v>
      </c>
      <c r="Q808" s="1" t="str">
        <f aca="false">CONCATENATE("POINT(",N808," ",M808,")")</f>
        <v>POINT(3,97814113495 43,6120995506)</v>
      </c>
      <c r="R808" s="1" t="s">
        <v>3170</v>
      </c>
      <c r="S808" s="15" t="s">
        <v>30</v>
      </c>
      <c r="T808" s="5" t="n">
        <v>45373</v>
      </c>
      <c r="U808" s="5" t="n">
        <v>45387</v>
      </c>
      <c r="V808" s="5" t="n">
        <v>45394</v>
      </c>
      <c r="W808" s="5" t="n">
        <v>45399</v>
      </c>
      <c r="X808" s="5"/>
      <c r="Y808" s="5"/>
      <c r="Z808" s="5"/>
      <c r="AA808" s="5"/>
    </row>
    <row r="809" s="4" customFormat="true" ht="18.75" hidden="false" customHeight="false" outlineLevel="0" collapsed="false">
      <c r="A809" s="3" t="s">
        <v>3171</v>
      </c>
      <c r="B809" s="12" t="n">
        <v>9</v>
      </c>
      <c r="C809" s="3" t="n">
        <v>11</v>
      </c>
      <c r="D809" s="3" t="s">
        <v>3172</v>
      </c>
      <c r="E809" s="3" t="s">
        <v>3173</v>
      </c>
      <c r="F809" s="3" t="s">
        <v>25</v>
      </c>
      <c r="G809" s="3" t="str">
        <f aca="false">CONCATENATE(F809,"/",H809,"/INRA")</f>
        <v>http://Malus_domestica_Borkh/james_grieve/INRA</v>
      </c>
      <c r="H809" s="13" t="s">
        <v>3174</v>
      </c>
      <c r="I809" s="3" t="n">
        <v>78</v>
      </c>
      <c r="J809" s="3" t="s">
        <v>3175</v>
      </c>
      <c r="K809" s="14" t="s">
        <v>28</v>
      </c>
      <c r="L809" s="1" t="n">
        <v>2014</v>
      </c>
      <c r="M809" s="1" t="n">
        <v>43.6120863215</v>
      </c>
      <c r="N809" s="1" t="n">
        <v>3.97815727617</v>
      </c>
      <c r="O809" s="1" t="n">
        <v>6279715.31173</v>
      </c>
      <c r="P809" s="1" t="n">
        <v>778986.245232</v>
      </c>
      <c r="Q809" s="1" t="str">
        <f aca="false">CONCATENATE("POINT(",N809," ",M809,")")</f>
        <v>POINT(3,97815727617 43,6120863215)</v>
      </c>
      <c r="R809" s="1" t="s">
        <v>3176</v>
      </c>
      <c r="S809" s="15" t="s">
        <v>30</v>
      </c>
      <c r="T809" s="5" t="n">
        <v>45371</v>
      </c>
      <c r="U809" s="5" t="n">
        <v>45390</v>
      </c>
      <c r="V809" s="5" t="n">
        <v>45394</v>
      </c>
      <c r="W809" s="5" t="n">
        <v>45399</v>
      </c>
      <c r="X809" s="5"/>
      <c r="Y809" s="5"/>
      <c r="Z809" s="5"/>
      <c r="AA809" s="5"/>
    </row>
    <row r="810" s="4" customFormat="true" ht="18.75" hidden="false" customHeight="false" outlineLevel="0" collapsed="false">
      <c r="A810" s="3" t="s">
        <v>203</v>
      </c>
      <c r="B810" s="12" t="n">
        <v>9</v>
      </c>
      <c r="C810" s="3" t="n">
        <v>12</v>
      </c>
      <c r="D810" s="3" t="s">
        <v>3177</v>
      </c>
      <c r="E810" s="3" t="s">
        <v>3178</v>
      </c>
      <c r="F810" s="3" t="s">
        <v>25</v>
      </c>
      <c r="G810" s="3" t="str">
        <f aca="false">CONCATENATE(F810,"/",H810,"/INRA")</f>
        <v>http://Malus_domestica_Borkh/reinette_de_caux/INRA</v>
      </c>
      <c r="H810" s="13" t="s">
        <v>206</v>
      </c>
      <c r="I810" s="3" t="n">
        <v>629</v>
      </c>
      <c r="J810" s="3" t="s">
        <v>207</v>
      </c>
      <c r="K810" s="14" t="s">
        <v>28</v>
      </c>
      <c r="L810" s="1" t="n">
        <v>2014</v>
      </c>
      <c r="M810" s="1" t="n">
        <v>43.6120714416</v>
      </c>
      <c r="N810" s="1" t="n">
        <v>3.97817297309</v>
      </c>
      <c r="O810" s="1" t="n">
        <v>6279713.67380999</v>
      </c>
      <c r="P810" s="1" t="n">
        <v>778987.53318</v>
      </c>
      <c r="Q810" s="1" t="str">
        <f aca="false">CONCATENATE("POINT(",N810," ",M810,")")</f>
        <v>POINT(3,97817297309 43,6120714416)</v>
      </c>
      <c r="R810" s="1" t="s">
        <v>3179</v>
      </c>
      <c r="S810" s="15" t="s">
        <v>30</v>
      </c>
      <c r="T810" s="5" t="n">
        <v>45368</v>
      </c>
      <c r="U810" s="5"/>
      <c r="V810" s="5"/>
      <c r="W810" s="5"/>
      <c r="X810" s="5"/>
      <c r="Y810" s="5"/>
      <c r="Z810" s="5"/>
      <c r="AA810" s="5"/>
    </row>
    <row r="811" s="4" customFormat="true" ht="18.75" hidden="false" customHeight="false" outlineLevel="0" collapsed="false">
      <c r="A811" s="3" t="s">
        <v>519</v>
      </c>
      <c r="B811" s="12" t="n">
        <v>9</v>
      </c>
      <c r="C811" s="3" t="n">
        <v>13</v>
      </c>
      <c r="D811" s="3" t="s">
        <v>3180</v>
      </c>
      <c r="E811" s="3" t="s">
        <v>3181</v>
      </c>
      <c r="F811" s="3" t="s">
        <v>25</v>
      </c>
      <c r="G811" s="3" t="str">
        <f aca="false">CONCATENATE(F811,"/",H811,"/INRA")</f>
        <v>http://Malus_domestica_Borkh/fiesta/INRA</v>
      </c>
      <c r="H811" s="13" t="s">
        <v>522</v>
      </c>
      <c r="I811" s="3" t="n">
        <v>763</v>
      </c>
      <c r="J811" s="3" t="s">
        <v>523</v>
      </c>
      <c r="K811" s="14" t="s">
        <v>28</v>
      </c>
      <c r="L811" s="1" t="n">
        <v>2014</v>
      </c>
      <c r="M811" s="1" t="n">
        <v>43.6120581272</v>
      </c>
      <c r="N811" s="1" t="n">
        <v>3.97818602719</v>
      </c>
      <c r="O811" s="1" t="n">
        <v>6279712.20722999</v>
      </c>
      <c r="P811" s="1" t="n">
        <v>778988.605575999</v>
      </c>
      <c r="Q811" s="1" t="str">
        <f aca="false">CONCATENATE("POINT(",N811," ",M811,")")</f>
        <v>POINT(3,97818602719 43,6120581272)</v>
      </c>
      <c r="R811" s="1" t="s">
        <v>3182</v>
      </c>
      <c r="S811" s="15" t="s">
        <v>30</v>
      </c>
      <c r="T811" s="5" t="n">
        <v>45371</v>
      </c>
      <c r="U811" s="5"/>
      <c r="V811" s="5"/>
      <c r="W811" s="5"/>
      <c r="X811" s="5"/>
      <c r="Y811" s="5"/>
      <c r="Z811" s="5"/>
      <c r="AA811" s="5"/>
    </row>
    <row r="812" s="4" customFormat="true" ht="18.75" hidden="false" customHeight="false" outlineLevel="0" collapsed="false">
      <c r="A812" s="3" t="s">
        <v>22</v>
      </c>
      <c r="B812" s="12" t="n">
        <v>9</v>
      </c>
      <c r="C812" s="3" t="n">
        <v>14</v>
      </c>
      <c r="D812" s="3" t="s">
        <v>3183</v>
      </c>
      <c r="E812" s="3" t="s">
        <v>3184</v>
      </c>
      <c r="F812" s="3" t="s">
        <v>25</v>
      </c>
      <c r="G812" s="3" t="str">
        <f aca="false">CONCATENATE(F812,"/",H812,"/INRA")</f>
        <v>http://Malus_domestica_Borkh/rose_de_benauge/INRA</v>
      </c>
      <c r="H812" s="13" t="s">
        <v>26</v>
      </c>
      <c r="I812" s="3" t="n">
        <v>930</v>
      </c>
      <c r="J812" s="3" t="s">
        <v>27</v>
      </c>
      <c r="K812" s="14" t="s">
        <v>28</v>
      </c>
      <c r="L812" s="1" t="n">
        <v>2014</v>
      </c>
      <c r="M812" s="1" t="n">
        <v>43.6120445565999</v>
      </c>
      <c r="N812" s="1" t="n">
        <v>3.97820087667</v>
      </c>
      <c r="O812" s="1" t="n">
        <v>6279710.71396999</v>
      </c>
      <c r="P812" s="1" t="n">
        <v>778989.823296</v>
      </c>
      <c r="Q812" s="1" t="str">
        <f aca="false">CONCATENATE("POINT(",N812," ",M812,")")</f>
        <v>POINT(3,97820087667 43,6120445565999)</v>
      </c>
      <c r="R812" s="1" t="s">
        <v>3185</v>
      </c>
      <c r="S812" s="15" t="s">
        <v>30</v>
      </c>
      <c r="T812" s="5" t="n">
        <v>45397</v>
      </c>
      <c r="U812" s="5"/>
      <c r="V812" s="5"/>
      <c r="W812" s="5"/>
      <c r="X812" s="5"/>
      <c r="Y812" s="5"/>
      <c r="Z812" s="5"/>
      <c r="AA812" s="5"/>
    </row>
    <row r="813" s="4" customFormat="true" ht="18.75" hidden="false" customHeight="false" outlineLevel="0" collapsed="false">
      <c r="A813" s="3" t="s">
        <v>284</v>
      </c>
      <c r="B813" s="12" t="n">
        <v>9</v>
      </c>
      <c r="C813" s="3" t="n">
        <v>15</v>
      </c>
      <c r="D813" s="3" t="s">
        <v>3186</v>
      </c>
      <c r="E813" s="3" t="s">
        <v>3187</v>
      </c>
      <c r="F813" s="3" t="s">
        <v>25</v>
      </c>
      <c r="G813" s="3" t="str">
        <f aca="false">CONCATENATE(F813,"/",H813,"/INRA")</f>
        <v>http://Malus_domestica_Borkh/directeur_lesage/INRA</v>
      </c>
      <c r="H813" s="13" t="s">
        <v>287</v>
      </c>
      <c r="I813" s="3" t="n">
        <v>26</v>
      </c>
      <c r="J813" s="3" t="s">
        <v>288</v>
      </c>
      <c r="K813" s="14" t="s">
        <v>28</v>
      </c>
      <c r="L813" s="1" t="n">
        <v>2014</v>
      </c>
      <c r="M813" s="1" t="n">
        <v>43.6120296687</v>
      </c>
      <c r="N813" s="1" t="n">
        <v>3.97821847266</v>
      </c>
      <c r="O813" s="1" t="n">
        <v>6279709.07706999</v>
      </c>
      <c r="P813" s="1" t="n">
        <v>778991.264598999</v>
      </c>
      <c r="Q813" s="1" t="str">
        <f aca="false">CONCATENATE("POINT(",N813," ",M813,")")</f>
        <v>POINT(3,97821847266 43,6120296687)</v>
      </c>
      <c r="R813" s="1" t="s">
        <v>3188</v>
      </c>
      <c r="S813" s="15" t="s">
        <v>30</v>
      </c>
      <c r="T813" s="5" t="n">
        <v>45373</v>
      </c>
      <c r="U813" s="5" t="n">
        <v>45387</v>
      </c>
      <c r="V813" s="5" t="n">
        <v>45392</v>
      </c>
      <c r="W813" s="5" t="n">
        <v>45399</v>
      </c>
      <c r="X813" s="5"/>
      <c r="Y813" s="5"/>
      <c r="Z813" s="5"/>
      <c r="AA813" s="5"/>
    </row>
    <row r="814" s="4" customFormat="true" ht="18.75" hidden="false" customHeight="false" outlineLevel="0" collapsed="false">
      <c r="A814" s="3" t="s">
        <v>1004</v>
      </c>
      <c r="B814" s="12" t="n">
        <v>9</v>
      </c>
      <c r="C814" s="3" t="n">
        <v>16</v>
      </c>
      <c r="D814" s="3" t="s">
        <v>3189</v>
      </c>
      <c r="E814" s="3" t="s">
        <v>3190</v>
      </c>
      <c r="F814" s="3" t="s">
        <v>25</v>
      </c>
      <c r="G814" s="3" t="str">
        <f aca="false">CONCATENATE(F814,"/",H814,"/INRA")</f>
        <v>http://Malus_domestica_Borkh/negu_sagarra/INRA</v>
      </c>
      <c r="H814" s="13" t="s">
        <v>1007</v>
      </c>
      <c r="I814" s="3" t="n">
        <v>331</v>
      </c>
      <c r="J814" s="3" t="s">
        <v>1008</v>
      </c>
      <c r="K814" s="14" t="s">
        <v>28</v>
      </c>
      <c r="L814" s="1" t="n">
        <v>2014</v>
      </c>
      <c r="M814" s="1" t="n">
        <v>43.6120168965</v>
      </c>
      <c r="N814" s="1" t="n">
        <v>3.97823270771</v>
      </c>
      <c r="O814" s="1" t="n">
        <v>6279707.67191999</v>
      </c>
      <c r="P814" s="1" t="n">
        <v>778992.431606999</v>
      </c>
      <c r="Q814" s="1" t="str">
        <f aca="false">CONCATENATE("POINT(",N814," ",M814,")")</f>
        <v>POINT(3,97823270771 43,6120168965)</v>
      </c>
      <c r="R814" s="1" t="s">
        <v>3191</v>
      </c>
      <c r="S814" s="15" t="s">
        <v>30</v>
      </c>
      <c r="T814" s="5" t="n">
        <v>45371</v>
      </c>
      <c r="U814" s="5" t="n">
        <v>45380</v>
      </c>
      <c r="V814" s="5" t="n">
        <v>45392</v>
      </c>
      <c r="W814" s="5" t="n">
        <v>45397</v>
      </c>
      <c r="X814" s="5"/>
      <c r="Y814" s="5"/>
      <c r="Z814" s="5"/>
      <c r="AA814" s="5"/>
    </row>
    <row r="815" s="4" customFormat="true" ht="18.75" hidden="false" customHeight="false" outlineLevel="0" collapsed="false">
      <c r="A815" s="3" t="s">
        <v>215</v>
      </c>
      <c r="B815" s="12" t="n">
        <v>9</v>
      </c>
      <c r="C815" s="3" t="n">
        <v>17</v>
      </c>
      <c r="D815" s="3" t="s">
        <v>3192</v>
      </c>
      <c r="E815" s="3" t="s">
        <v>3193</v>
      </c>
      <c r="F815" s="3" t="s">
        <v>25</v>
      </c>
      <c r="G815" s="3" t="str">
        <f aca="false">CONCATENATE(F815,"/",H815,"/INRA")</f>
        <v>http://Malus_domestica_Borkh/reinette_etoilee/INRA</v>
      </c>
      <c r="H815" s="13" t="s">
        <v>218</v>
      </c>
      <c r="I815" s="3" t="n">
        <v>46</v>
      </c>
      <c r="J815" s="3" t="s">
        <v>219</v>
      </c>
      <c r="K815" s="14" t="s">
        <v>28</v>
      </c>
      <c r="L815" s="1" t="n">
        <v>2014</v>
      </c>
      <c r="M815" s="1" t="n">
        <v>43.6120017788</v>
      </c>
      <c r="N815" s="1" t="n">
        <v>3.97824881381</v>
      </c>
      <c r="O815" s="1" t="n">
        <v>6279706.00798999</v>
      </c>
      <c r="P815" s="1" t="n">
        <v>778993.752925</v>
      </c>
      <c r="Q815" s="1" t="str">
        <f aca="false">CONCATENATE("POINT(",N815," ",M815,")")</f>
        <v>POINT(3,97824881381 43,6120017788)</v>
      </c>
      <c r="R815" s="1" t="s">
        <v>3194</v>
      </c>
      <c r="S815" s="15" t="s">
        <v>30</v>
      </c>
      <c r="T815" s="5" t="n">
        <v>45397</v>
      </c>
      <c r="U815" s="5"/>
      <c r="V815" s="5"/>
      <c r="W815" s="5"/>
      <c r="X815" s="5"/>
      <c r="Y815" s="5"/>
      <c r="Z815" s="5"/>
      <c r="AA815" s="5"/>
    </row>
    <row r="816" s="4" customFormat="true" ht="18.75" hidden="false" customHeight="false" outlineLevel="0" collapsed="false">
      <c r="A816" s="3" t="s">
        <v>1790</v>
      </c>
      <c r="B816" s="12" t="n">
        <v>9</v>
      </c>
      <c r="C816" s="3" t="n">
        <v>18</v>
      </c>
      <c r="D816" s="3" t="s">
        <v>3195</v>
      </c>
      <c r="E816" s="3" t="s">
        <v>3196</v>
      </c>
      <c r="F816" s="3" t="s">
        <v>25</v>
      </c>
      <c r="G816" s="3" t="str">
        <f aca="false">CONCATENATE(F816,"/",H816,"/INRA")</f>
        <v>http://Malus_domestica_Borkh/reinette_van_berk_s/INRA</v>
      </c>
      <c r="H816" s="13" t="s">
        <v>1793</v>
      </c>
      <c r="I816" s="3" t="n">
        <v>316</v>
      </c>
      <c r="J816" s="3" t="s">
        <v>1794</v>
      </c>
      <c r="K816" s="14" t="s">
        <v>28</v>
      </c>
      <c r="L816" s="1" t="n">
        <v>2014</v>
      </c>
      <c r="M816" s="1" t="n">
        <v>43.6119879685</v>
      </c>
      <c r="N816" s="1" t="n">
        <v>3.97826160018</v>
      </c>
      <c r="O816" s="1" t="n">
        <v>6279704.48603</v>
      </c>
      <c r="P816" s="1" t="n">
        <v>778994.804389</v>
      </c>
      <c r="Q816" s="1" t="str">
        <f aca="false">CONCATENATE("POINT(",N816," ",M816,")")</f>
        <v>POINT(3,97826160018 43,6119879685)</v>
      </c>
      <c r="R816" s="1" t="s">
        <v>3197</v>
      </c>
      <c r="S816" s="15" t="s">
        <v>30</v>
      </c>
      <c r="T816" s="5" t="n">
        <v>45373</v>
      </c>
      <c r="U816" s="5" t="n">
        <v>45397</v>
      </c>
      <c r="V816" s="5" t="n">
        <v>45399</v>
      </c>
      <c r="W816" s="5" t="n">
        <v>45401</v>
      </c>
      <c r="X816" s="5"/>
      <c r="Y816" s="5"/>
      <c r="Z816" s="5"/>
      <c r="AA816" s="5"/>
    </row>
    <row r="817" s="4" customFormat="true" ht="18.75" hidden="false" customHeight="false" outlineLevel="0" collapsed="false">
      <c r="A817" s="3" t="s">
        <v>1832</v>
      </c>
      <c r="B817" s="12" t="n">
        <v>9</v>
      </c>
      <c r="C817" s="3" t="n">
        <v>19</v>
      </c>
      <c r="D817" s="3" t="s">
        <v>3198</v>
      </c>
      <c r="E817" s="3" t="s">
        <v>3199</v>
      </c>
      <c r="F817" s="3" t="s">
        <v>25</v>
      </c>
      <c r="G817" s="3" t="str">
        <f aca="false">CONCATENATE(F817,"/",H817,"/INRA")</f>
        <v>http://Malus_domestica_Borkh/rayotte/INRA</v>
      </c>
      <c r="H817" s="13" t="s">
        <v>1835</v>
      </c>
      <c r="I817" s="3" t="n">
        <v>1581</v>
      </c>
      <c r="J817" s="3" t="s">
        <v>1836</v>
      </c>
      <c r="K817" s="14" t="s">
        <v>28</v>
      </c>
      <c r="L817" s="1" t="n">
        <v>2014</v>
      </c>
      <c r="M817" s="1" t="n">
        <v>43.6119746708</v>
      </c>
      <c r="N817" s="1" t="n">
        <v>3.97827908974</v>
      </c>
      <c r="O817" s="1" t="n">
        <v>6279703.02575</v>
      </c>
      <c r="P817" s="1" t="n">
        <v>778996.234911</v>
      </c>
      <c r="Q817" s="1" t="str">
        <f aca="false">CONCATENATE("POINT(",N817," ",M817,")")</f>
        <v>POINT(3,97827908974 43,6119746708)</v>
      </c>
      <c r="R817" s="1" t="s">
        <v>3200</v>
      </c>
      <c r="S817" s="15" t="s">
        <v>30</v>
      </c>
      <c r="T817" s="5" t="n">
        <v>45371</v>
      </c>
      <c r="U817" s="5" t="n">
        <v>45383</v>
      </c>
      <c r="V817" s="5" t="n">
        <v>45390</v>
      </c>
      <c r="W817" s="5" t="n">
        <v>45397</v>
      </c>
      <c r="X817" s="5"/>
      <c r="Y817" s="5"/>
      <c r="Z817" s="5"/>
      <c r="AA817" s="5"/>
    </row>
    <row r="818" s="4" customFormat="true" ht="18.75" hidden="false" customHeight="false" outlineLevel="0" collapsed="false">
      <c r="A818" s="3" t="s">
        <v>481</v>
      </c>
      <c r="B818" s="12" t="n">
        <v>9</v>
      </c>
      <c r="C818" s="3" t="n">
        <v>20</v>
      </c>
      <c r="D818" s="3" t="s">
        <v>3201</v>
      </c>
      <c r="E818" s="3" t="s">
        <v>3202</v>
      </c>
      <c r="F818" s="3" t="s">
        <v>25</v>
      </c>
      <c r="G818" s="3" t="str">
        <f aca="false">CONCATENATE(F818,"/",H818,"/INRA")</f>
        <v>http://Malus_domestica_Borkh/beraud/INRA</v>
      </c>
      <c r="H818" s="13" t="s">
        <v>484</v>
      </c>
      <c r="I818" s="3" t="n">
        <v>1567</v>
      </c>
      <c r="J818" s="3" t="s">
        <v>485</v>
      </c>
      <c r="K818" s="14" t="s">
        <v>28</v>
      </c>
      <c r="L818" s="1" t="n">
        <v>2014</v>
      </c>
      <c r="M818" s="1" t="n">
        <v>43.6119610171</v>
      </c>
      <c r="N818" s="1" t="n">
        <v>3.97829363629</v>
      </c>
      <c r="O818" s="1" t="n">
        <v>6279701.52295</v>
      </c>
      <c r="P818" s="1" t="n">
        <v>778997.428288</v>
      </c>
      <c r="Q818" s="1" t="str">
        <f aca="false">CONCATENATE("POINT(",N818," ",M818,")")</f>
        <v>POINT(3,97829363629 43,6119610171)</v>
      </c>
      <c r="R818" s="1" t="s">
        <v>3203</v>
      </c>
      <c r="S818" s="15" t="s">
        <v>30</v>
      </c>
      <c r="T818" s="5" t="n">
        <v>45385</v>
      </c>
      <c r="U818" s="5"/>
      <c r="V818" s="5"/>
      <c r="W818" s="5"/>
      <c r="X818" s="5"/>
      <c r="Y818" s="5"/>
      <c r="Z818" s="5"/>
      <c r="AA818" s="5"/>
    </row>
    <row r="819" s="4" customFormat="true" ht="18.75" hidden="false" customHeight="false" outlineLevel="0" collapsed="false">
      <c r="A819" s="3" t="s">
        <v>1238</v>
      </c>
      <c r="B819" s="12" t="n">
        <v>9</v>
      </c>
      <c r="C819" s="3" t="n">
        <v>21</v>
      </c>
      <c r="D819" s="3" t="s">
        <v>3204</v>
      </c>
      <c r="E819" s="3" t="s">
        <v>3205</v>
      </c>
      <c r="F819" s="3" t="s">
        <v>25</v>
      </c>
      <c r="G819" s="3" t="str">
        <f aca="false">CONCATENATE(F819,"/",H819,"/INRA")</f>
        <v>http://Malus_domestica_Borkh/jacquin/INRA</v>
      </c>
      <c r="H819" s="13" t="s">
        <v>1241</v>
      </c>
      <c r="I819" s="3" t="n">
        <v>702</v>
      </c>
      <c r="J819" s="3" t="s">
        <v>1242</v>
      </c>
      <c r="K819" s="14" t="s">
        <v>28</v>
      </c>
      <c r="L819" s="1" t="n">
        <v>2014</v>
      </c>
      <c r="M819" s="1" t="n">
        <v>43.6119480333999</v>
      </c>
      <c r="N819" s="1" t="n">
        <v>3.97830663685</v>
      </c>
      <c r="O819" s="1" t="n">
        <v>6279700.09307</v>
      </c>
      <c r="P819" s="1" t="n">
        <v>778998.49591</v>
      </c>
      <c r="Q819" s="1" t="str">
        <f aca="false">CONCATENATE("POINT(",N819," ",M819,")")</f>
        <v>POINT(3,97830663685 43,6119480333999)</v>
      </c>
      <c r="R819" s="1" t="s">
        <v>3206</v>
      </c>
      <c r="S819" s="15" t="s">
        <v>30</v>
      </c>
      <c r="T819" s="5" t="n">
        <v>45373</v>
      </c>
      <c r="U819" s="5" t="n">
        <v>45390</v>
      </c>
      <c r="V819" s="5" t="n">
        <v>45394</v>
      </c>
      <c r="W819" s="5" t="n">
        <v>45397</v>
      </c>
      <c r="X819" s="5"/>
      <c r="Y819" s="5"/>
      <c r="Z819" s="5"/>
      <c r="AA819" s="5"/>
    </row>
    <row r="820" s="4" customFormat="true" ht="18.75" hidden="false" customHeight="false" outlineLevel="0" collapsed="false">
      <c r="A820" s="19"/>
      <c r="B820" s="12" t="n">
        <v>9</v>
      </c>
      <c r="C820" s="3" t="n">
        <v>22</v>
      </c>
      <c r="D820" s="3" t="s">
        <v>3207</v>
      </c>
      <c r="E820" s="19"/>
      <c r="F820" s="19"/>
      <c r="G820" s="3"/>
      <c r="H820" s="19"/>
      <c r="I820" s="19"/>
      <c r="J820" s="19"/>
      <c r="K820" s="20"/>
      <c r="L820" s="1" t="n">
        <v>2014</v>
      </c>
      <c r="M820" s="1" t="n">
        <v>43.6119349419</v>
      </c>
      <c r="N820" s="1" t="n">
        <v>3.97832257395</v>
      </c>
      <c r="O820" s="1" t="n">
        <v>6279698.65414</v>
      </c>
      <c r="P820" s="1" t="n">
        <v>778999.800795</v>
      </c>
      <c r="Q820" s="1" t="str">
        <f aca="false">CONCATENATE("POINT(",N820," ",M820,")")</f>
        <v>POINT(3,97832257395 43,6119349419)</v>
      </c>
      <c r="R820" s="1" t="s">
        <v>3208</v>
      </c>
      <c r="S820" s="4" t="s">
        <v>370</v>
      </c>
      <c r="T820" s="5" t="e">
        <f aca="false">#N/A</f>
        <v>#N/A</v>
      </c>
      <c r="U820" s="5"/>
      <c r="V820" s="5"/>
      <c r="W820" s="5"/>
      <c r="X820" s="5"/>
      <c r="Y820" s="5"/>
      <c r="Z820" s="5"/>
      <c r="AA820" s="5"/>
    </row>
    <row r="821" s="4" customFormat="true" ht="18.75" hidden="false" customHeight="false" outlineLevel="0" collapsed="false">
      <c r="A821" s="3" t="s">
        <v>1310</v>
      </c>
      <c r="B821" s="12" t="n">
        <v>9</v>
      </c>
      <c r="C821" s="3" t="n">
        <v>23</v>
      </c>
      <c r="D821" s="3" t="s">
        <v>3209</v>
      </c>
      <c r="E821" s="3" t="s">
        <v>3210</v>
      </c>
      <c r="F821" s="3" t="s">
        <v>25</v>
      </c>
      <c r="G821" s="3" t="str">
        <f aca="false">CONCATENATE(F821,"/",H821,"/INRA")</f>
        <v>http://Malus_domestica_Borkh/barraude/INRA</v>
      </c>
      <c r="H821" s="13" t="s">
        <v>1313</v>
      </c>
      <c r="I821" s="3" t="n">
        <v>424</v>
      </c>
      <c r="J821" s="3" t="s">
        <v>1314</v>
      </c>
      <c r="K821" s="14" t="s">
        <v>28</v>
      </c>
      <c r="L821" s="1" t="n">
        <v>2014</v>
      </c>
      <c r="M821" s="1" t="n">
        <v>43.6119190484999</v>
      </c>
      <c r="N821" s="1" t="n">
        <v>3.97833953926</v>
      </c>
      <c r="O821" s="1" t="n">
        <v>6279696.90488</v>
      </c>
      <c r="P821" s="1" t="n">
        <v>779001.192563</v>
      </c>
      <c r="Q821" s="1" t="str">
        <f aca="false">CONCATENATE("POINT(",N821," ",M821,")")</f>
        <v>POINT(3,97833953926 43,6119190484999)</v>
      </c>
      <c r="R821" s="1" t="s">
        <v>3211</v>
      </c>
      <c r="S821" s="15" t="s">
        <v>30</v>
      </c>
      <c r="T821" s="5" t="e">
        <f aca="false">#N/A</f>
        <v>#N/A</v>
      </c>
      <c r="U821" s="5"/>
      <c r="V821" s="5"/>
      <c r="W821" s="5"/>
      <c r="X821" s="5"/>
      <c r="Y821" s="5"/>
      <c r="Z821" s="5"/>
      <c r="AA821" s="5"/>
    </row>
    <row r="822" s="4" customFormat="true" ht="18.75" hidden="false" customHeight="false" outlineLevel="0" collapsed="false">
      <c r="A822" s="3" t="s">
        <v>85</v>
      </c>
      <c r="B822" s="12" t="n">
        <v>9</v>
      </c>
      <c r="C822" s="3" t="n">
        <v>24</v>
      </c>
      <c r="D822" s="3" t="s">
        <v>3212</v>
      </c>
      <c r="E822" s="3" t="s">
        <v>3213</v>
      </c>
      <c r="F822" s="3" t="s">
        <v>25</v>
      </c>
      <c r="G822" s="3" t="str">
        <f aca="false">CONCATENATE(F822,"/",H822,"/INRA")</f>
        <v>http://Malus_domestica_Borkh/belle_de_magni/INRA</v>
      </c>
      <c r="H822" s="13" t="s">
        <v>88</v>
      </c>
      <c r="I822" s="3" t="n">
        <v>110</v>
      </c>
      <c r="J822" s="3" t="s">
        <v>89</v>
      </c>
      <c r="K822" s="14" t="s">
        <v>28</v>
      </c>
      <c r="L822" s="1" t="n">
        <v>2014</v>
      </c>
      <c r="M822" s="1" t="n">
        <v>43.6119061761</v>
      </c>
      <c r="N822" s="1" t="n">
        <v>3.97835410757</v>
      </c>
      <c r="O822" s="1" t="n">
        <v>6279695.48893</v>
      </c>
      <c r="P822" s="1" t="n">
        <v>779002.386623</v>
      </c>
      <c r="Q822" s="1" t="str">
        <f aca="false">CONCATENATE("POINT(",N822," ",M822,")")</f>
        <v>POINT(3,97835410757 43,6119061761)</v>
      </c>
      <c r="R822" s="1" t="s">
        <v>3214</v>
      </c>
      <c r="S822" s="15" t="s">
        <v>30</v>
      </c>
      <c r="T822" s="5" t="n">
        <v>45378</v>
      </c>
      <c r="U822" s="5" t="n">
        <v>45394</v>
      </c>
      <c r="V822" s="5" t="n">
        <v>45399</v>
      </c>
      <c r="W822" s="5" t="n">
        <v>45404</v>
      </c>
      <c r="X822" s="5"/>
      <c r="Y822" s="5"/>
      <c r="Z822" s="5"/>
      <c r="AA822" s="5"/>
    </row>
    <row r="823" s="4" customFormat="true" ht="18.75" hidden="false" customHeight="false" outlineLevel="0" collapsed="false">
      <c r="A823" s="3" t="s">
        <v>1364</v>
      </c>
      <c r="B823" s="12" t="n">
        <v>9</v>
      </c>
      <c r="C823" s="3" t="n">
        <v>25</v>
      </c>
      <c r="D823" s="3" t="s">
        <v>3215</v>
      </c>
      <c r="E823" s="3" t="s">
        <v>3216</v>
      </c>
      <c r="F823" s="3" t="s">
        <v>25</v>
      </c>
      <c r="G823" s="3" t="str">
        <f aca="false">CONCATENATE(F823,"/",H823,"/INRA")</f>
        <v>http://Malus_domestica_Borkh/calville_d_ulzen/INRA</v>
      </c>
      <c r="H823" s="13" t="s">
        <v>1367</v>
      </c>
      <c r="I823" s="3" t="n">
        <v>590</v>
      </c>
      <c r="J823" s="3" t="s">
        <v>1368</v>
      </c>
      <c r="K823" s="14" t="s">
        <v>28</v>
      </c>
      <c r="L823" s="1" t="n">
        <v>2014</v>
      </c>
      <c r="M823" s="1" t="n">
        <v>43.6118915822</v>
      </c>
      <c r="N823" s="1" t="n">
        <v>3.97836999235</v>
      </c>
      <c r="O823" s="1" t="n">
        <v>6279693.88298999</v>
      </c>
      <c r="P823" s="1" t="n">
        <v>779003.689354</v>
      </c>
      <c r="Q823" s="1" t="str">
        <f aca="false">CONCATENATE("POINT(",N823," ",M823,")")</f>
        <v>POINT(3,97836999235 43,6118915822)</v>
      </c>
      <c r="R823" s="1" t="s">
        <v>3217</v>
      </c>
      <c r="S823" s="15" t="s">
        <v>30</v>
      </c>
      <c r="T823" s="5" t="n">
        <v>45383</v>
      </c>
      <c r="U823" s="5"/>
      <c r="V823" s="5"/>
      <c r="W823" s="5"/>
      <c r="X823" s="5"/>
      <c r="Y823" s="5"/>
      <c r="Z823" s="5"/>
      <c r="AA823" s="5"/>
    </row>
    <row r="824" s="4" customFormat="true" ht="18.75" hidden="false" customHeight="false" outlineLevel="0" collapsed="false">
      <c r="A824" s="3" t="s">
        <v>433</v>
      </c>
      <c r="B824" s="12" t="n">
        <v>9</v>
      </c>
      <c r="C824" s="3" t="n">
        <v>26</v>
      </c>
      <c r="D824" s="3" t="s">
        <v>3218</v>
      </c>
      <c r="E824" s="3" t="s">
        <v>3219</v>
      </c>
      <c r="F824" s="3" t="s">
        <v>25</v>
      </c>
      <c r="G824" s="3" t="str">
        <f aca="false">CONCATENATE(F824,"/",H824,"/INRA")</f>
        <v>http://Malus_domestica_Borkh/bec_d_oie/INRA</v>
      </c>
      <c r="H824" s="13" t="s">
        <v>436</v>
      </c>
      <c r="I824" s="3" t="n">
        <v>323</v>
      </c>
      <c r="J824" s="3" t="s">
        <v>437</v>
      </c>
      <c r="K824" s="14" t="s">
        <v>28</v>
      </c>
      <c r="L824" s="1" t="n">
        <v>2014</v>
      </c>
      <c r="M824" s="1" t="n">
        <v>43.6118779947999</v>
      </c>
      <c r="N824" s="1" t="n">
        <v>3.97838600467</v>
      </c>
      <c r="O824" s="1" t="n">
        <v>6279692.38903</v>
      </c>
      <c r="P824" s="1" t="n">
        <v>779005.000998</v>
      </c>
      <c r="Q824" s="1" t="str">
        <f aca="false">CONCATENATE("POINT(",N824," ",M824,")")</f>
        <v>POINT(3,97838600467 43,6118779947999)</v>
      </c>
      <c r="R824" s="1" t="s">
        <v>3220</v>
      </c>
      <c r="S824" s="15" t="s">
        <v>30</v>
      </c>
      <c r="T824" s="5" t="n">
        <v>45385</v>
      </c>
      <c r="U824" s="5" t="n">
        <v>45397</v>
      </c>
      <c r="V824" s="5" t="n">
        <v>45401</v>
      </c>
      <c r="W824" s="5" t="n">
        <v>45406</v>
      </c>
      <c r="X824" s="5"/>
      <c r="Y824" s="5"/>
      <c r="Z824" s="5"/>
      <c r="AA824" s="5"/>
    </row>
    <row r="825" s="4" customFormat="true" ht="18.75" hidden="false" customHeight="false" outlineLevel="0" collapsed="false">
      <c r="A825" s="3" t="s">
        <v>1160</v>
      </c>
      <c r="B825" s="12" t="n">
        <v>9</v>
      </c>
      <c r="C825" s="3" t="n">
        <v>27</v>
      </c>
      <c r="D825" s="3" t="s">
        <v>3221</v>
      </c>
      <c r="E825" s="3" t="s">
        <v>3222</v>
      </c>
      <c r="F825" s="3" t="s">
        <v>25</v>
      </c>
      <c r="G825" s="3" t="str">
        <f aca="false">CONCATENATE(F825,"/",H825,"/INRA")</f>
        <v>http://Malus_domestica_Borkh/reinette_de_seguin/INRA</v>
      </c>
      <c r="H825" s="13" t="s">
        <v>1163</v>
      </c>
      <c r="I825" s="3" t="n">
        <v>283</v>
      </c>
      <c r="J825" s="3" t="s">
        <v>1164</v>
      </c>
      <c r="K825" s="14" t="s">
        <v>28</v>
      </c>
      <c r="L825" s="1" t="n">
        <v>2014</v>
      </c>
      <c r="M825" s="1" t="n">
        <v>43.611864848</v>
      </c>
      <c r="N825" s="1" t="n">
        <v>3.97840000147</v>
      </c>
      <c r="O825" s="1" t="n">
        <v>6279690.94202</v>
      </c>
      <c r="P825" s="1" t="n">
        <v>779006.149290999</v>
      </c>
      <c r="Q825" s="1" t="str">
        <f aca="false">CONCATENATE("POINT(",N825," ",M825,")")</f>
        <v>POINT(3,97840000147 43,611864848)</v>
      </c>
      <c r="R825" s="1" t="s">
        <v>3223</v>
      </c>
      <c r="S825" s="15" t="s">
        <v>30</v>
      </c>
      <c r="T825" s="5" t="e">
        <f aca="false">#N/A</f>
        <v>#N/A</v>
      </c>
      <c r="U825" s="5"/>
      <c r="V825" s="5"/>
      <c r="W825" s="5"/>
      <c r="X825" s="5"/>
      <c r="Y825" s="5"/>
      <c r="Z825" s="5"/>
      <c r="AA825" s="5"/>
    </row>
    <row r="826" s="4" customFormat="true" ht="18.75" hidden="false" customHeight="false" outlineLevel="0" collapsed="false">
      <c r="A826" s="3" t="s">
        <v>1413</v>
      </c>
      <c r="B826" s="12" t="n">
        <v>9</v>
      </c>
      <c r="C826" s="3" t="n">
        <v>28</v>
      </c>
      <c r="D826" s="3" t="s">
        <v>3224</v>
      </c>
      <c r="E826" s="3" t="s">
        <v>3225</v>
      </c>
      <c r="F826" s="3" t="s">
        <v>25</v>
      </c>
      <c r="G826" s="3" t="str">
        <f aca="false">CONCATENATE(F826,"/",H826,"/INRA")</f>
        <v>http://Malus_domestica_Borkh/reinette_de_bordeau/INRA</v>
      </c>
      <c r="H826" s="13" t="s">
        <v>1416</v>
      </c>
      <c r="I826" s="3" t="n">
        <v>135</v>
      </c>
      <c r="J826" s="3" t="s">
        <v>1417</v>
      </c>
      <c r="K826" s="14" t="s">
        <v>28</v>
      </c>
      <c r="L826" s="1" t="n">
        <v>2014</v>
      </c>
      <c r="M826" s="1" t="n">
        <v>43.6118506601999</v>
      </c>
      <c r="N826" s="1" t="n">
        <v>3.97841549312</v>
      </c>
      <c r="O826" s="1" t="n">
        <v>6279689.38081999</v>
      </c>
      <c r="P826" s="1" t="n">
        <v>779007.419721</v>
      </c>
      <c r="Q826" s="1" t="str">
        <f aca="false">CONCATENATE("POINT(",N826," ",M826,")")</f>
        <v>POINT(3,97841549312 43,6118506601999)</v>
      </c>
      <c r="R826" s="1" t="s">
        <v>3226</v>
      </c>
      <c r="S826" s="15" t="s">
        <v>30</v>
      </c>
      <c r="T826" s="5" t="n">
        <v>45371</v>
      </c>
      <c r="U826" s="5" t="n">
        <v>45378</v>
      </c>
      <c r="V826" s="5" t="n">
        <v>45387</v>
      </c>
      <c r="W826" s="5" t="n">
        <v>45390</v>
      </c>
      <c r="X826" s="5"/>
      <c r="Y826" s="5"/>
      <c r="Z826" s="5"/>
      <c r="AA826" s="5"/>
    </row>
    <row r="827" s="4" customFormat="true" ht="18.75" hidden="false" customHeight="false" outlineLevel="0" collapsed="false">
      <c r="A827" s="3" t="s">
        <v>338</v>
      </c>
      <c r="B827" s="12" t="n">
        <v>9</v>
      </c>
      <c r="C827" s="3" t="n">
        <v>29</v>
      </c>
      <c r="D827" s="3" t="s">
        <v>3227</v>
      </c>
      <c r="E827" s="3" t="s">
        <v>3228</v>
      </c>
      <c r="F827" s="3" t="s">
        <v>25</v>
      </c>
      <c r="G827" s="3" t="str">
        <f aca="false">CONCATENATE(F827,"/",H827,"/INRA")</f>
        <v>http://Malus_domestica_Borkh/chailleux/INRA</v>
      </c>
      <c r="H827" s="13" t="s">
        <v>341</v>
      </c>
      <c r="I827" s="3" t="n">
        <v>92</v>
      </c>
      <c r="J827" s="3" t="s">
        <v>342</v>
      </c>
      <c r="K827" s="14" t="s">
        <v>28</v>
      </c>
      <c r="L827" s="1" t="n">
        <v>2014</v>
      </c>
      <c r="M827" s="1" t="n">
        <v>43.6118358359999</v>
      </c>
      <c r="N827" s="1" t="n">
        <v>3.97843211258</v>
      </c>
      <c r="O827" s="1" t="n">
        <v>6279687.75002</v>
      </c>
      <c r="P827" s="1" t="n">
        <v>779008.782094</v>
      </c>
      <c r="Q827" s="1" t="str">
        <f aca="false">CONCATENATE("POINT(",N827," ",M827,")")</f>
        <v>POINT(3,97843211258 43,6118358359999)</v>
      </c>
      <c r="R827" s="1" t="s">
        <v>3229</v>
      </c>
      <c r="S827" s="15" t="s">
        <v>30</v>
      </c>
      <c r="T827" s="5" t="n">
        <v>45371</v>
      </c>
      <c r="U827" s="5" t="n">
        <v>45390</v>
      </c>
      <c r="V827" s="5" t="n">
        <v>45394</v>
      </c>
      <c r="W827" s="5" t="n">
        <v>45399</v>
      </c>
      <c r="X827" s="5"/>
      <c r="Y827" s="5"/>
      <c r="Z827" s="5"/>
      <c r="AA827" s="5"/>
    </row>
    <row r="828" s="4" customFormat="true" ht="18.75" hidden="false" customHeight="false" outlineLevel="0" collapsed="false">
      <c r="A828" s="3" t="s">
        <v>1253</v>
      </c>
      <c r="B828" s="12" t="n">
        <v>9</v>
      </c>
      <c r="C828" s="3" t="n">
        <v>30</v>
      </c>
      <c r="D828" s="3" t="s">
        <v>3230</v>
      </c>
      <c r="E828" s="3" t="s">
        <v>3231</v>
      </c>
      <c r="F828" s="3" t="s">
        <v>25</v>
      </c>
      <c r="G828" s="3" t="str">
        <f aca="false">CONCATENATE(F828,"/",H828,"/INRA")</f>
        <v>http://Malus_domestica_Borkh/nonpareil/INRA</v>
      </c>
      <c r="H828" s="13" t="s">
        <v>1256</v>
      </c>
      <c r="I828" s="3" t="n">
        <v>357</v>
      </c>
      <c r="J828" s="3" t="s">
        <v>1663</v>
      </c>
      <c r="K828" s="14" t="s">
        <v>28</v>
      </c>
      <c r="L828" s="1" t="n">
        <v>2014</v>
      </c>
      <c r="M828" s="1" t="n">
        <v>43.6118230282</v>
      </c>
      <c r="N828" s="1" t="n">
        <v>3.97844468771</v>
      </c>
      <c r="O828" s="1" t="n">
        <v>6279686.33925999</v>
      </c>
      <c r="P828" s="1" t="n">
        <v>779009.815126999</v>
      </c>
      <c r="Q828" s="1" t="str">
        <f aca="false">CONCATENATE("POINT(",N828," ",M828,")")</f>
        <v>POINT(3,97844468771 43,6118230282)</v>
      </c>
      <c r="R828" s="1" t="s">
        <v>3232</v>
      </c>
      <c r="S828" s="15" t="s">
        <v>30</v>
      </c>
      <c r="T828" s="5" t="n">
        <v>45368</v>
      </c>
      <c r="U828" s="5" t="n">
        <v>45373</v>
      </c>
      <c r="V828" s="5" t="n">
        <v>45383</v>
      </c>
      <c r="W828" s="5" t="n">
        <v>45387</v>
      </c>
      <c r="X828" s="5"/>
      <c r="Y828" s="5"/>
      <c r="Z828" s="5"/>
      <c r="AA828" s="5"/>
    </row>
    <row r="829" s="4" customFormat="true" ht="18.75" hidden="false" customHeight="false" outlineLevel="0" collapsed="false">
      <c r="A829" s="3" t="s">
        <v>1089</v>
      </c>
      <c r="B829" s="12" t="n">
        <v>9</v>
      </c>
      <c r="C829" s="3" t="n">
        <v>31</v>
      </c>
      <c r="D829" s="3" t="s">
        <v>3233</v>
      </c>
      <c r="E829" s="3" t="s">
        <v>3234</v>
      </c>
      <c r="F829" s="3" t="s">
        <v>25</v>
      </c>
      <c r="G829" s="3" t="str">
        <f aca="false">CONCATENATE(F829,"/",H829,"/INRA")</f>
        <v>http://Malus_domestica_Borkh/ribante/INRA</v>
      </c>
      <c r="H829" s="13" t="s">
        <v>1092</v>
      </c>
      <c r="I829" s="3" t="n">
        <v>1574</v>
      </c>
      <c r="J829" s="3" t="s">
        <v>1575</v>
      </c>
      <c r="K829" s="14" t="s">
        <v>28</v>
      </c>
      <c r="L829" s="1" t="n">
        <v>2014</v>
      </c>
      <c r="M829" s="1" t="n">
        <v>43.6118079455999</v>
      </c>
      <c r="N829" s="1" t="n">
        <v>3.97846235685</v>
      </c>
      <c r="O829" s="1" t="n">
        <v>6279684.6808</v>
      </c>
      <c r="P829" s="1" t="n">
        <v>779011.262615</v>
      </c>
      <c r="Q829" s="1" t="str">
        <f aca="false">CONCATENATE("POINT(",N829," ",M829,")")</f>
        <v>POINT(3,97846235685 43,6118079455999)</v>
      </c>
      <c r="R829" s="1" t="s">
        <v>3235</v>
      </c>
      <c r="S829" s="15" t="s">
        <v>30</v>
      </c>
      <c r="T829" s="5" t="n">
        <v>45380</v>
      </c>
      <c r="U829" s="5" t="n">
        <v>45394</v>
      </c>
      <c r="V829" s="5" t="n">
        <v>45397</v>
      </c>
      <c r="W829" s="5" t="n">
        <v>45404</v>
      </c>
      <c r="X829" s="5"/>
      <c r="Y829" s="5"/>
      <c r="Z829" s="5"/>
      <c r="AA829" s="5"/>
    </row>
    <row r="830" s="4" customFormat="true" ht="18.75" hidden="false" customHeight="false" outlineLevel="0" collapsed="false">
      <c r="A830" s="3" t="s">
        <v>978</v>
      </c>
      <c r="B830" s="12" t="n">
        <v>9</v>
      </c>
      <c r="C830" s="3" t="n">
        <v>32</v>
      </c>
      <c r="D830" s="3" t="s">
        <v>3236</v>
      </c>
      <c r="E830" s="3" t="s">
        <v>3237</v>
      </c>
      <c r="F830" s="3" t="s">
        <v>25</v>
      </c>
      <c r="G830" s="3" t="str">
        <f aca="false">CONCATENATE(F830,"/",H830,"/INRA")</f>
        <v>http://Malus_domestica_Borkh/cabarette/INRA</v>
      </c>
      <c r="H830" s="13" t="s">
        <v>981</v>
      </c>
      <c r="I830" s="3" t="n">
        <v>103</v>
      </c>
      <c r="J830" s="3" t="s">
        <v>982</v>
      </c>
      <c r="K830" s="14" t="s">
        <v>28</v>
      </c>
      <c r="L830" s="1" t="n">
        <v>2014</v>
      </c>
      <c r="M830" s="1" t="n">
        <v>43.6117947973</v>
      </c>
      <c r="N830" s="1" t="n">
        <v>3.97847718849</v>
      </c>
      <c r="O830" s="1" t="n">
        <v>6279683.23445999</v>
      </c>
      <c r="P830" s="1" t="n">
        <v>779012.478323</v>
      </c>
      <c r="Q830" s="1" t="str">
        <f aca="false">CONCATENATE("POINT(",N830," ",M830,")")</f>
        <v>POINT(3,97847718849 43,6117947973)</v>
      </c>
      <c r="R830" s="1" t="s">
        <v>3238</v>
      </c>
      <c r="S830" s="15" t="s">
        <v>30</v>
      </c>
      <c r="T830" s="5" t="n">
        <v>45380</v>
      </c>
      <c r="U830" s="5"/>
      <c r="V830" s="5"/>
      <c r="W830" s="5"/>
      <c r="X830" s="5"/>
      <c r="Y830" s="5"/>
      <c r="Z830" s="5"/>
      <c r="AA830" s="5"/>
    </row>
    <row r="831" s="4" customFormat="true" ht="18.75" hidden="false" customHeight="false" outlineLevel="0" collapsed="false">
      <c r="A831" s="3" t="s">
        <v>308</v>
      </c>
      <c r="B831" s="12" t="n">
        <v>9</v>
      </c>
      <c r="C831" s="3" t="n">
        <v>33</v>
      </c>
      <c r="D831" s="3" t="s">
        <v>3239</v>
      </c>
      <c r="E831" s="3" t="s">
        <v>3240</v>
      </c>
      <c r="F831" s="3" t="s">
        <v>25</v>
      </c>
      <c r="G831" s="3" t="str">
        <f aca="false">CONCATENATE(F831,"/",H831,"/INRA")</f>
        <v>http://Malus_domestica_Borkh/reinette_daniel/INRA</v>
      </c>
      <c r="H831" s="13" t="s">
        <v>311</v>
      </c>
      <c r="I831" s="3" t="n">
        <v>513</v>
      </c>
      <c r="J831" s="3" t="s">
        <v>312</v>
      </c>
      <c r="K831" s="14" t="s">
        <v>28</v>
      </c>
      <c r="L831" s="1" t="n">
        <v>2014</v>
      </c>
      <c r="M831" s="1" t="n">
        <v>43.6117812220999</v>
      </c>
      <c r="N831" s="1" t="n">
        <v>3.97849191456</v>
      </c>
      <c r="O831" s="1" t="n">
        <v>6279681.74057</v>
      </c>
      <c r="P831" s="1" t="n">
        <v>779013.686094</v>
      </c>
      <c r="Q831" s="1" t="str">
        <f aca="false">CONCATENATE("POINT(",N831," ",M831,")")</f>
        <v>POINT(3,97849191456 43,6117812220999)</v>
      </c>
      <c r="R831" s="1" t="s">
        <v>3241</v>
      </c>
      <c r="S831" s="15" t="s">
        <v>30</v>
      </c>
      <c r="T831" s="5" t="n">
        <v>45385</v>
      </c>
      <c r="U831" s="5" t="n">
        <v>45397</v>
      </c>
      <c r="V831" s="5" t="n">
        <v>45401</v>
      </c>
      <c r="W831" s="5" t="n">
        <v>45411</v>
      </c>
      <c r="X831" s="5"/>
      <c r="Y831" s="5"/>
      <c r="Z831" s="5"/>
      <c r="AA831" s="5"/>
    </row>
    <row r="832" s="4" customFormat="true" ht="30" hidden="false" customHeight="false" outlineLevel="0" collapsed="false">
      <c r="A832" s="3" t="s">
        <v>1979</v>
      </c>
      <c r="B832" s="12" t="n">
        <v>9</v>
      </c>
      <c r="C832" s="3" t="n">
        <v>34</v>
      </c>
      <c r="D832" s="3" t="s">
        <v>3242</v>
      </c>
      <c r="E832" s="3" t="s">
        <v>3243</v>
      </c>
      <c r="F832" s="3" t="s">
        <v>25</v>
      </c>
      <c r="G832" s="3" t="str">
        <f aca="false">CONCATENATE(F832,"/",H832,"/INRA")</f>
        <v>http://Malus_domestica_Borkh/st_jacques_st_chamond/INRA</v>
      </c>
      <c r="H832" s="13" t="s">
        <v>1982</v>
      </c>
      <c r="I832" s="3" t="n">
        <v>98</v>
      </c>
      <c r="J832" s="3" t="s">
        <v>1983</v>
      </c>
      <c r="K832" s="14" t="s">
        <v>28</v>
      </c>
      <c r="L832" s="1" t="n">
        <v>2014</v>
      </c>
      <c r="M832" s="1" t="n">
        <v>43.6117674867999</v>
      </c>
      <c r="N832" s="1" t="n">
        <v>3.97850673626</v>
      </c>
      <c r="O832" s="1" t="n">
        <v>6279680.22898999</v>
      </c>
      <c r="P832" s="1" t="n">
        <v>779014.901808999</v>
      </c>
      <c r="Q832" s="1" t="str">
        <f aca="false">CONCATENATE("POINT(",N832," ",M832,")")</f>
        <v>POINT(3,97850673626 43,6117674867999)</v>
      </c>
      <c r="R832" s="1" t="s">
        <v>3244</v>
      </c>
      <c r="S832" s="15" t="s">
        <v>30</v>
      </c>
      <c r="T832" s="5" t="n">
        <v>45387</v>
      </c>
      <c r="U832" s="5"/>
      <c r="V832" s="5"/>
      <c r="W832" s="5"/>
      <c r="X832" s="5"/>
      <c r="Y832" s="5"/>
      <c r="Z832" s="5"/>
      <c r="AA832" s="5"/>
    </row>
    <row r="833" s="4" customFormat="true" ht="18.75" hidden="false" customHeight="false" outlineLevel="0" collapsed="false">
      <c r="A833" s="3" t="s">
        <v>158</v>
      </c>
      <c r="B833" s="12" t="n">
        <v>9</v>
      </c>
      <c r="C833" s="3" t="n">
        <v>35</v>
      </c>
      <c r="D833" s="3" t="s">
        <v>3245</v>
      </c>
      <c r="E833" s="3" t="s">
        <v>3246</v>
      </c>
      <c r="F833" s="3" t="s">
        <v>25</v>
      </c>
      <c r="G833" s="3" t="str">
        <f aca="false">CONCATENATE(F833,"/",H833,"/INRA")</f>
        <v>http://Malus_domestica_Borkh/patte_de_loup/INRA</v>
      </c>
      <c r="H833" s="13" t="s">
        <v>161</v>
      </c>
      <c r="I833" s="3" t="n">
        <v>589</v>
      </c>
      <c r="J833" s="3" t="s">
        <v>162</v>
      </c>
      <c r="K833" s="14" t="s">
        <v>28</v>
      </c>
      <c r="L833" s="1" t="n">
        <v>2014</v>
      </c>
      <c r="M833" s="1" t="n">
        <v>43.6117527338</v>
      </c>
      <c r="N833" s="1" t="n">
        <v>3.97852202777</v>
      </c>
      <c r="O833" s="1" t="n">
        <v>6279678.60477999</v>
      </c>
      <c r="P833" s="1" t="n">
        <v>779016.156861</v>
      </c>
      <c r="Q833" s="1" t="str">
        <f aca="false">CONCATENATE("POINT(",N833," ",M833,")")</f>
        <v>POINT(3,97852202777 43,6117527338)</v>
      </c>
      <c r="R833" s="1" t="s">
        <v>3247</v>
      </c>
      <c r="S833" s="15" t="s">
        <v>30</v>
      </c>
      <c r="T833" s="5" t="n">
        <v>45371</v>
      </c>
      <c r="U833" s="5" t="n">
        <v>45392</v>
      </c>
      <c r="V833" s="5" t="n">
        <v>45397</v>
      </c>
      <c r="W833" s="5" t="n">
        <v>45404</v>
      </c>
      <c r="X833" s="5"/>
      <c r="Y833" s="5"/>
      <c r="Z833" s="5"/>
      <c r="AA833" s="5"/>
    </row>
    <row r="834" s="4" customFormat="true" ht="18.75" hidden="false" customHeight="false" outlineLevel="0" collapsed="false">
      <c r="A834" s="3" t="s">
        <v>1258</v>
      </c>
      <c r="B834" s="12" t="n">
        <v>9</v>
      </c>
      <c r="C834" s="3" t="n">
        <v>36</v>
      </c>
      <c r="D834" s="3" t="s">
        <v>3248</v>
      </c>
      <c r="E834" s="3" t="s">
        <v>3249</v>
      </c>
      <c r="F834" s="3" t="s">
        <v>25</v>
      </c>
      <c r="G834" s="3" t="str">
        <f aca="false">CONCATENATE(F834,"/",H834,"/INRA")</f>
        <v>http://Malus_domestica_Borkh/pigeon_de_jerusalem/INRA</v>
      </c>
      <c r="H834" s="13" t="s">
        <v>1261</v>
      </c>
      <c r="I834" s="3" t="n">
        <v>812</v>
      </c>
      <c r="J834" s="3" t="s">
        <v>1262</v>
      </c>
      <c r="K834" s="14" t="s">
        <v>28</v>
      </c>
      <c r="L834" s="1" t="n">
        <v>2014</v>
      </c>
      <c r="M834" s="1" t="n">
        <v>43.6117402364</v>
      </c>
      <c r="N834" s="1" t="n">
        <v>3.97853711507</v>
      </c>
      <c r="O834" s="1" t="n">
        <v>6279677.23103</v>
      </c>
      <c r="P834" s="1" t="n">
        <v>779017.392317999</v>
      </c>
      <c r="Q834" s="1" t="str">
        <f aca="false">CONCATENATE("POINT(",N834," ",M834,")")</f>
        <v>POINT(3,97853711507 43,6117402364)</v>
      </c>
      <c r="R834" s="1" t="s">
        <v>3250</v>
      </c>
      <c r="S834" s="15" t="s">
        <v>30</v>
      </c>
      <c r="T834" s="5" t="n">
        <v>45378</v>
      </c>
      <c r="U834" s="5" t="n">
        <v>45394</v>
      </c>
      <c r="V834" s="5" t="n">
        <v>45399</v>
      </c>
      <c r="W834" s="5" t="n">
        <v>45404</v>
      </c>
      <c r="X834" s="5"/>
      <c r="Y834" s="5"/>
      <c r="Z834" s="5"/>
      <c r="AA834" s="5"/>
    </row>
    <row r="835" s="4" customFormat="true" ht="18.75" hidden="false" customHeight="false" outlineLevel="0" collapsed="false">
      <c r="A835" s="3" t="s">
        <v>371</v>
      </c>
      <c r="B835" s="12" t="n">
        <v>9</v>
      </c>
      <c r="C835" s="3" t="n">
        <v>37</v>
      </c>
      <c r="D835" s="3" t="s">
        <v>3251</v>
      </c>
      <c r="E835" s="3" t="s">
        <v>3252</v>
      </c>
      <c r="F835" s="3" t="s">
        <v>25</v>
      </c>
      <c r="G835" s="3" t="str">
        <f aca="false">CONCATENATE(F835,"/",H835,"/INRA")</f>
        <v>http://Malus_domestica_Borkh/calville_de_mleiev/INRA</v>
      </c>
      <c r="H835" s="13" t="s">
        <v>374</v>
      </c>
      <c r="I835" s="3" t="n">
        <v>1564</v>
      </c>
      <c r="J835" s="3" t="s">
        <v>375</v>
      </c>
      <c r="K835" s="14" t="s">
        <v>28</v>
      </c>
      <c r="L835" s="1" t="n">
        <v>2014</v>
      </c>
      <c r="M835" s="1" t="n">
        <v>43.6117268892</v>
      </c>
      <c r="N835" s="1" t="n">
        <v>3.97855126641</v>
      </c>
      <c r="O835" s="1" t="n">
        <v>6279675.7619</v>
      </c>
      <c r="P835" s="1" t="n">
        <v>779018.553370999</v>
      </c>
      <c r="Q835" s="1" t="str">
        <f aca="false">CONCATENATE("POINT(",N835," ",M835,")")</f>
        <v>POINT(3,97855126641 43,6117268892)</v>
      </c>
      <c r="R835" s="1" t="s">
        <v>3253</v>
      </c>
      <c r="S835" s="15" t="s">
        <v>30</v>
      </c>
      <c r="T835" s="5" t="n">
        <v>45373</v>
      </c>
      <c r="U835" s="5" t="n">
        <v>45392</v>
      </c>
      <c r="V835" s="5" t="n">
        <v>45397</v>
      </c>
      <c r="W835" s="5" t="n">
        <v>45399</v>
      </c>
      <c r="X835" s="5"/>
      <c r="Y835" s="5"/>
      <c r="Z835" s="5"/>
      <c r="AA835" s="5"/>
    </row>
    <row r="836" s="4" customFormat="true" ht="18.75" hidden="false" customHeight="false" outlineLevel="0" collapsed="false">
      <c r="A836" s="3" t="s">
        <v>1520</v>
      </c>
      <c r="B836" s="12" t="n">
        <v>9</v>
      </c>
      <c r="C836" s="3" t="n">
        <v>38</v>
      </c>
      <c r="D836" s="3" t="s">
        <v>3254</v>
      </c>
      <c r="E836" s="3" t="s">
        <v>3255</v>
      </c>
      <c r="F836" s="3" t="s">
        <v>25</v>
      </c>
      <c r="G836" s="3" t="str">
        <f aca="false">CONCATENATE(F836,"/",H836,"/INRA")</f>
        <v>http://Malus_domestica_Borkh/estirochia_sagarra/INRA</v>
      </c>
      <c r="H836" s="13" t="s">
        <v>1523</v>
      </c>
      <c r="I836" s="3" t="n">
        <v>709</v>
      </c>
      <c r="J836" s="3" t="s">
        <v>1524</v>
      </c>
      <c r="K836" s="14" t="s">
        <v>28</v>
      </c>
      <c r="L836" s="1" t="n">
        <v>2014</v>
      </c>
      <c r="M836" s="1" t="n">
        <v>43.6117129833</v>
      </c>
      <c r="N836" s="1" t="n">
        <v>3.97856709312</v>
      </c>
      <c r="O836" s="1" t="n">
        <v>6279674.23237</v>
      </c>
      <c r="P836" s="1" t="n">
        <v>779019.850472999</v>
      </c>
      <c r="Q836" s="1" t="str">
        <f aca="false">CONCATENATE("POINT(",N836," ",M836,")")</f>
        <v>POINT(3,97856709312 43,6117129833)</v>
      </c>
      <c r="R836" s="1" t="s">
        <v>3256</v>
      </c>
      <c r="S836" s="15" t="s">
        <v>30</v>
      </c>
      <c r="T836" s="5" t="n">
        <v>45404</v>
      </c>
      <c r="U836" s="5" t="n">
        <v>45418</v>
      </c>
      <c r="V836" s="5" t="n">
        <v>45422</v>
      </c>
      <c r="W836" s="5" t="n">
        <v>45427</v>
      </c>
      <c r="X836" s="5"/>
      <c r="Y836" s="5"/>
      <c r="Z836" s="5"/>
      <c r="AA836" s="5"/>
    </row>
    <row r="837" s="4" customFormat="true" ht="18.75" hidden="false" customHeight="false" outlineLevel="0" collapsed="false">
      <c r="A837" s="3" t="s">
        <v>998</v>
      </c>
      <c r="B837" s="12" t="n">
        <v>9</v>
      </c>
      <c r="C837" s="3" t="n">
        <v>39</v>
      </c>
      <c r="D837" s="3" t="s">
        <v>3257</v>
      </c>
      <c r="E837" s="3" t="s">
        <v>3258</v>
      </c>
      <c r="F837" s="3" t="s">
        <v>25</v>
      </c>
      <c r="G837" s="3" t="str">
        <f aca="false">CONCATENATE(F837,"/",H837,"/INRA")</f>
        <v>http://Malus_domestica_Borkh/pomme_de_glace/INRA</v>
      </c>
      <c r="H837" s="13" t="s">
        <v>1001</v>
      </c>
      <c r="I837" s="3" t="n">
        <v>207</v>
      </c>
      <c r="J837" s="3" t="s">
        <v>1002</v>
      </c>
      <c r="K837" s="14" t="s">
        <v>28</v>
      </c>
      <c r="L837" s="1" t="n">
        <v>2014</v>
      </c>
      <c r="M837" s="1" t="n">
        <v>43.6116982409999</v>
      </c>
      <c r="N837" s="1" t="n">
        <v>3.97858307237</v>
      </c>
      <c r="O837" s="1" t="n">
        <v>6279672.61003</v>
      </c>
      <c r="P837" s="1" t="n">
        <v>779021.161044999</v>
      </c>
      <c r="Q837" s="1" t="str">
        <f aca="false">CONCATENATE("POINT(",N837," ",M837,")")</f>
        <v>POINT(3,97858307237 43,6116982409999)</v>
      </c>
      <c r="R837" s="1" t="s">
        <v>3259</v>
      </c>
      <c r="S837" s="15" t="s">
        <v>30</v>
      </c>
      <c r="T837" s="5" t="n">
        <v>45392</v>
      </c>
      <c r="U837" s="5" t="n">
        <v>45404</v>
      </c>
      <c r="V837" s="5" t="n">
        <v>45415</v>
      </c>
      <c r="W837" s="5" t="n">
        <v>45422</v>
      </c>
      <c r="X837" s="5"/>
      <c r="Y837" s="5"/>
      <c r="Z837" s="5"/>
      <c r="AA837" s="5"/>
    </row>
    <row r="838" s="4" customFormat="true" ht="18.75" hidden="false" customHeight="false" outlineLevel="0" collapsed="false">
      <c r="A838" s="3" t="s">
        <v>1322</v>
      </c>
      <c r="B838" s="12" t="n">
        <v>9</v>
      </c>
      <c r="C838" s="3" t="n">
        <v>40</v>
      </c>
      <c r="D838" s="3" t="s">
        <v>3260</v>
      </c>
      <c r="E838" s="3" t="s">
        <v>3261</v>
      </c>
      <c r="F838" s="3" t="s">
        <v>25</v>
      </c>
      <c r="G838" s="3" t="str">
        <f aca="false">CONCATENATE(F838,"/",H838,"/INRA")</f>
        <v>http://Malus_domestica_Borkh/belle_de_france/INRA</v>
      </c>
      <c r="H838" s="13" t="s">
        <v>1325</v>
      </c>
      <c r="I838" s="3" t="n">
        <v>36</v>
      </c>
      <c r="J838" s="3" t="s">
        <v>1326</v>
      </c>
      <c r="K838" s="14" t="s">
        <v>28</v>
      </c>
      <c r="L838" s="1" t="n">
        <v>2014</v>
      </c>
      <c r="M838" s="1" t="n">
        <v>43.6116840571</v>
      </c>
      <c r="N838" s="1" t="n">
        <v>3.97859879909</v>
      </c>
      <c r="O838" s="1" t="n">
        <v>6279671.04951</v>
      </c>
      <c r="P838" s="1" t="n">
        <v>779022.450457999</v>
      </c>
      <c r="Q838" s="1" t="str">
        <f aca="false">CONCATENATE("POINT(",N838," ",M838,")")</f>
        <v>POINT(3,97859879909 43,6116840571)</v>
      </c>
      <c r="R838" s="1" t="s">
        <v>3262</v>
      </c>
      <c r="S838" s="15" t="s">
        <v>30</v>
      </c>
      <c r="T838" s="5" t="n">
        <v>45408</v>
      </c>
      <c r="U838" s="5" t="n">
        <v>45422</v>
      </c>
      <c r="V838" s="5" t="n">
        <v>45425</v>
      </c>
      <c r="W838" s="5" t="n">
        <v>45432</v>
      </c>
      <c r="X838" s="5"/>
      <c r="Y838" s="5"/>
      <c r="Z838" s="5"/>
      <c r="AA838" s="5"/>
    </row>
    <row r="839" s="4" customFormat="true" ht="18.75" hidden="false" customHeight="false" outlineLevel="0" collapsed="false">
      <c r="A839" s="3" t="s">
        <v>1094</v>
      </c>
      <c r="B839" s="12" t="n">
        <v>9</v>
      </c>
      <c r="C839" s="3" t="n">
        <v>41</v>
      </c>
      <c r="D839" s="3" t="s">
        <v>3263</v>
      </c>
      <c r="E839" s="3" t="s">
        <v>3264</v>
      </c>
      <c r="F839" s="3" t="s">
        <v>25</v>
      </c>
      <c r="G839" s="3" t="str">
        <f aca="false">CONCATENATE(F839,"/",H839,"/INRA")</f>
        <v>http://Malus_domestica_Borkh/petit_api/INRA</v>
      </c>
      <c r="H839" s="13" t="s">
        <v>1097</v>
      </c>
      <c r="I839" s="3" t="n">
        <v>404</v>
      </c>
      <c r="J839" s="3" t="s">
        <v>1098</v>
      </c>
      <c r="K839" s="14" t="s">
        <v>28</v>
      </c>
      <c r="L839" s="1" t="n">
        <v>2014</v>
      </c>
      <c r="M839" s="1" t="n">
        <v>43.6116703865</v>
      </c>
      <c r="N839" s="1" t="n">
        <v>3.9786137999</v>
      </c>
      <c r="O839" s="1" t="n">
        <v>6279669.54528999</v>
      </c>
      <c r="P839" s="1" t="n">
        <v>779023.68055</v>
      </c>
      <c r="Q839" s="1" t="str">
        <f aca="false">CONCATENATE("POINT(",N839," ",M839,")")</f>
        <v>POINT(3,9786137999 43,6116703865)</v>
      </c>
      <c r="R839" s="1" t="s">
        <v>3265</v>
      </c>
      <c r="S839" s="15" t="s">
        <v>30</v>
      </c>
      <c r="T839" s="5" t="n">
        <v>45392</v>
      </c>
      <c r="U839" s="5" t="n">
        <v>45404</v>
      </c>
      <c r="V839" s="5" t="n">
        <v>45413</v>
      </c>
      <c r="W839" s="5" t="n">
        <v>45422</v>
      </c>
      <c r="X839" s="5"/>
      <c r="Y839" s="5"/>
      <c r="Z839" s="5"/>
      <c r="AA839" s="5"/>
    </row>
    <row r="840" s="4" customFormat="true" ht="18.75" hidden="false" customHeight="false" outlineLevel="0" collapsed="false">
      <c r="A840" s="3" t="s">
        <v>1226</v>
      </c>
      <c r="B840" s="12" t="n">
        <v>9</v>
      </c>
      <c r="C840" s="3" t="n">
        <v>42</v>
      </c>
      <c r="D840" s="3" t="s">
        <v>3266</v>
      </c>
      <c r="E840" s="3" t="s">
        <v>3267</v>
      </c>
      <c r="F840" s="3" t="s">
        <v>25</v>
      </c>
      <c r="G840" s="3" t="str">
        <f aca="false">CONCATENATE(F840,"/",H840,"/INRA")</f>
        <v>http://Malus_domestica_Borkh/feuillemorte/INRA</v>
      </c>
      <c r="H840" s="13" t="s">
        <v>1229</v>
      </c>
      <c r="I840" s="3" t="n">
        <v>174</v>
      </c>
      <c r="J840" s="3" t="s">
        <v>1230</v>
      </c>
      <c r="K840" s="14" t="s">
        <v>28</v>
      </c>
      <c r="L840" s="1" t="n">
        <v>2014</v>
      </c>
      <c r="M840" s="1" t="n">
        <v>43.6116565191999</v>
      </c>
      <c r="N840" s="1" t="n">
        <v>3.97862929567</v>
      </c>
      <c r="O840" s="1" t="n">
        <v>6279668.01970999</v>
      </c>
      <c r="P840" s="1" t="n">
        <v>779024.95088</v>
      </c>
      <c r="Q840" s="1" t="str">
        <f aca="false">CONCATENATE("POINT(",N840," ",M840,")")</f>
        <v>POINT(3,97862929567 43,6116565191999)</v>
      </c>
      <c r="R840" s="1" t="s">
        <v>3268</v>
      </c>
      <c r="S840" s="15" t="s">
        <v>30</v>
      </c>
      <c r="T840" s="5" t="n">
        <v>45418</v>
      </c>
      <c r="U840" s="5" t="n">
        <v>45427</v>
      </c>
      <c r="V840" s="5" t="n">
        <v>45429</v>
      </c>
      <c r="W840" s="5" t="n">
        <v>45434</v>
      </c>
      <c r="X840" s="5"/>
      <c r="Y840" s="5"/>
      <c r="Z840" s="5"/>
      <c r="AA840" s="5"/>
    </row>
    <row r="841" s="4" customFormat="true" ht="30" hidden="false" customHeight="false" outlineLevel="0" collapsed="false">
      <c r="A841" s="16" t="s">
        <v>121</v>
      </c>
      <c r="B841" s="12" t="n">
        <v>9</v>
      </c>
      <c r="C841" s="3" t="n">
        <v>43</v>
      </c>
      <c r="D841" s="3" t="s">
        <v>3269</v>
      </c>
      <c r="E841" s="3" t="s">
        <v>3270</v>
      </c>
      <c r="F841" s="3" t="s">
        <v>25</v>
      </c>
      <c r="G841" s="3" t="str">
        <f aca="false">CONCATENATE(F841,"/",H841,"/INRA")</f>
        <v>http://Malus_domestica_Borkh/Golden_Delicious_Doubled_Haploid/INRA</v>
      </c>
      <c r="H841" s="7" t="s">
        <v>124</v>
      </c>
      <c r="I841" s="3" t="n">
        <v>4956</v>
      </c>
      <c r="J841" s="3" t="s">
        <v>125</v>
      </c>
      <c r="K841" s="14" t="s">
        <v>28</v>
      </c>
      <c r="L841" s="1" t="n">
        <v>2017</v>
      </c>
      <c r="M841" s="1" t="n">
        <v>43.6116442029</v>
      </c>
      <c r="N841" s="1" t="n">
        <v>3.97864334319</v>
      </c>
      <c r="O841" s="1" t="n">
        <v>6279666.66505</v>
      </c>
      <c r="P841" s="1" t="n">
        <v>779026.102133</v>
      </c>
      <c r="Q841" s="1" t="str">
        <f aca="false">CONCATENATE("POINT(",N841," ",M841,")")</f>
        <v>POINT(3,97864334319 43,6116442029)</v>
      </c>
      <c r="R841" s="1" t="s">
        <v>3271</v>
      </c>
      <c r="S841" s="18" t="s">
        <v>127</v>
      </c>
      <c r="T841" s="5" t="n">
        <v>45371</v>
      </c>
      <c r="U841" s="5" t="n">
        <v>45380</v>
      </c>
      <c r="V841" s="5" t="n">
        <v>45390</v>
      </c>
      <c r="W841" s="5" t="n">
        <v>45392</v>
      </c>
      <c r="X841" s="5"/>
      <c r="Y841" s="5"/>
      <c r="Z841" s="5"/>
      <c r="AA841" s="5"/>
    </row>
    <row r="842" s="4" customFormat="true" ht="18.75" hidden="false" customHeight="false" outlineLevel="0" collapsed="false">
      <c r="A842" s="3" t="s">
        <v>2360</v>
      </c>
      <c r="B842" s="12" t="n">
        <v>9</v>
      </c>
      <c r="C842" s="3" t="n">
        <v>44</v>
      </c>
      <c r="D842" s="3" t="s">
        <v>3272</v>
      </c>
      <c r="E842" s="3" t="s">
        <v>3273</v>
      </c>
      <c r="F842" s="3" t="s">
        <v>25</v>
      </c>
      <c r="G842" s="3" t="str">
        <f aca="false">CONCATENATE(F842,"/",H842,"/INRA")</f>
        <v>http://Malus_domestica_Borkh/reinette_de_montbard/INRA</v>
      </c>
      <c r="H842" s="13" t="s">
        <v>2363</v>
      </c>
      <c r="I842" s="3" t="n">
        <v>1623</v>
      </c>
      <c r="J842" s="3" t="s">
        <v>2364</v>
      </c>
      <c r="K842" s="14" t="s">
        <v>28</v>
      </c>
      <c r="L842" s="1" t="n">
        <v>2014</v>
      </c>
      <c r="M842" s="1" t="n">
        <v>43.6116305349</v>
      </c>
      <c r="N842" s="1" t="n">
        <v>3.97865847322</v>
      </c>
      <c r="O842" s="1" t="n">
        <v>6279665.16124999</v>
      </c>
      <c r="P842" s="1" t="n">
        <v>779027.342656</v>
      </c>
      <c r="Q842" s="1" t="str">
        <f aca="false">CONCATENATE("POINT(",N842," ",M842,")")</f>
        <v>POINT(3,97865847322 43,6116305349)</v>
      </c>
      <c r="R842" s="1" t="s">
        <v>3274</v>
      </c>
      <c r="S842" s="15" t="s">
        <v>30</v>
      </c>
      <c r="T842" s="5" t="n">
        <v>45397</v>
      </c>
      <c r="U842" s="5" t="n">
        <v>45411</v>
      </c>
      <c r="V842" s="5" t="n">
        <v>45422</v>
      </c>
      <c r="W842" s="5" t="n">
        <v>45425</v>
      </c>
      <c r="X842" s="5"/>
      <c r="Y842" s="5"/>
      <c r="Z842" s="5"/>
      <c r="AA842" s="5"/>
    </row>
    <row r="843" s="4" customFormat="true" ht="18.75" hidden="false" customHeight="false" outlineLevel="0" collapsed="false">
      <c r="A843" s="3" t="s">
        <v>55</v>
      </c>
      <c r="B843" s="12" t="n">
        <v>9</v>
      </c>
      <c r="C843" s="3" t="n">
        <v>45</v>
      </c>
      <c r="D843" s="3" t="s">
        <v>3275</v>
      </c>
      <c r="E843" s="3" t="s">
        <v>3276</v>
      </c>
      <c r="F843" s="3" t="s">
        <v>25</v>
      </c>
      <c r="G843" s="3" t="str">
        <f aca="false">CONCATENATE(F843,"/",H843,"/INRA")</f>
        <v>http://Malus_domestica_Borkh/bordes/INRA</v>
      </c>
      <c r="H843" s="13" t="s">
        <v>58</v>
      </c>
      <c r="I843" s="3" t="n">
        <v>216</v>
      </c>
      <c r="J843" s="3" t="s">
        <v>59</v>
      </c>
      <c r="K843" s="14" t="s">
        <v>28</v>
      </c>
      <c r="L843" s="1" t="n">
        <v>2014</v>
      </c>
      <c r="M843" s="1" t="n">
        <v>43.6116154628</v>
      </c>
      <c r="N843" s="1" t="n">
        <v>3.97867483724</v>
      </c>
      <c r="O843" s="1" t="n">
        <v>6279663.50265999</v>
      </c>
      <c r="P843" s="1" t="n">
        <v>779028.684755</v>
      </c>
      <c r="Q843" s="1" t="str">
        <f aca="false">CONCATENATE("POINT(",N843," ",M843,")")</f>
        <v>POINT(3,97867483724 43,6116154628)</v>
      </c>
      <c r="R843" s="1" t="s">
        <v>3277</v>
      </c>
      <c r="S843" s="15" t="s">
        <v>30</v>
      </c>
      <c r="T843" s="5" t="n">
        <v>45373</v>
      </c>
      <c r="U843" s="5" t="n">
        <v>45390</v>
      </c>
      <c r="V843" s="5" t="n">
        <v>45394</v>
      </c>
      <c r="W843" s="5" t="n">
        <v>45399</v>
      </c>
      <c r="X843" s="5"/>
      <c r="Y843" s="5"/>
      <c r="Z843" s="5"/>
      <c r="AA843" s="5"/>
    </row>
    <row r="844" s="4" customFormat="true" ht="18.75" hidden="false" customHeight="false" outlineLevel="0" collapsed="false">
      <c r="A844" s="3" t="s">
        <v>930</v>
      </c>
      <c r="B844" s="12" t="n">
        <v>9</v>
      </c>
      <c r="C844" s="3" t="n">
        <v>46</v>
      </c>
      <c r="D844" s="3" t="s">
        <v>3278</v>
      </c>
      <c r="E844" s="3" t="s">
        <v>3279</v>
      </c>
      <c r="F844" s="3" t="s">
        <v>25</v>
      </c>
      <c r="G844" s="3" t="str">
        <f aca="false">CONCATENATE(F844,"/",H844,"/INRA")</f>
        <v>http://Malus_domestica_Borkh/belle_fille_de_l_indre/INRA</v>
      </c>
      <c r="H844" s="13" t="s">
        <v>933</v>
      </c>
      <c r="I844" s="3" t="n">
        <v>67</v>
      </c>
      <c r="J844" s="3" t="s">
        <v>934</v>
      </c>
      <c r="K844" s="14" t="s">
        <v>28</v>
      </c>
      <c r="L844" s="1" t="n">
        <v>2014</v>
      </c>
      <c r="M844" s="1" t="n">
        <v>43.6116011324999</v>
      </c>
      <c r="N844" s="1" t="n">
        <v>3.97869104405</v>
      </c>
      <c r="O844" s="1" t="n">
        <v>6279661.92633999</v>
      </c>
      <c r="P844" s="1" t="n">
        <v>779030.01314</v>
      </c>
      <c r="Q844" s="1" t="str">
        <f aca="false">CONCATENATE("POINT(",N844," ",M844,")")</f>
        <v>POINT(3,97869104405 43,6116011324999)</v>
      </c>
      <c r="R844" s="1" t="s">
        <v>3280</v>
      </c>
      <c r="S844" s="15" t="s">
        <v>30</v>
      </c>
      <c r="T844" s="5" t="n">
        <v>45406</v>
      </c>
      <c r="U844" s="5" t="n">
        <v>45418</v>
      </c>
      <c r="V844" s="5" t="n">
        <v>45422</v>
      </c>
      <c r="W844" s="5" t="n">
        <v>45427</v>
      </c>
      <c r="X844" s="5"/>
      <c r="Y844" s="5"/>
      <c r="Z844" s="5"/>
      <c r="AA844" s="5"/>
    </row>
    <row r="845" s="4" customFormat="true" ht="18.75" hidden="false" customHeight="false" outlineLevel="0" collapsed="false">
      <c r="A845" s="3" t="s">
        <v>245</v>
      </c>
      <c r="B845" s="12" t="n">
        <v>9</v>
      </c>
      <c r="C845" s="3" t="n">
        <v>47</v>
      </c>
      <c r="D845" s="3" t="s">
        <v>3281</v>
      </c>
      <c r="E845" s="3" t="s">
        <v>3282</v>
      </c>
      <c r="F845" s="3" t="s">
        <v>25</v>
      </c>
      <c r="G845" s="3" t="str">
        <f aca="false">CONCATENATE(F845,"/",H845,"/INRA")</f>
        <v>http://Malus_domestica_Borkh/calville_du_roi/INRA</v>
      </c>
      <c r="H845" s="13" t="s">
        <v>248</v>
      </c>
      <c r="I845" s="3" t="n">
        <v>84</v>
      </c>
      <c r="J845" s="3" t="s">
        <v>249</v>
      </c>
      <c r="K845" s="14" t="s">
        <v>28</v>
      </c>
      <c r="L845" s="1" t="n">
        <v>2014</v>
      </c>
      <c r="M845" s="1" t="n">
        <v>43.6115880501999</v>
      </c>
      <c r="N845" s="1" t="n">
        <v>3.9787034571</v>
      </c>
      <c r="O845" s="1" t="n">
        <v>6279660.48491999</v>
      </c>
      <c r="P845" s="1" t="n">
        <v>779031.033472</v>
      </c>
      <c r="Q845" s="1" t="str">
        <f aca="false">CONCATENATE("POINT(",N845," ",M845,")")</f>
        <v>POINT(3,9787034571 43,6115880501999)</v>
      </c>
      <c r="R845" s="1" t="s">
        <v>3283</v>
      </c>
      <c r="S845" s="15" t="s">
        <v>30</v>
      </c>
      <c r="T845" s="5" t="n">
        <v>45385</v>
      </c>
      <c r="U845" s="5" t="n">
        <v>45397</v>
      </c>
      <c r="V845" s="5" t="n">
        <v>45401</v>
      </c>
      <c r="W845" s="5" t="n">
        <v>45406</v>
      </c>
      <c r="X845" s="5"/>
      <c r="Y845" s="5"/>
      <c r="Z845" s="5"/>
      <c r="AA845" s="5"/>
    </row>
    <row r="846" s="4" customFormat="true" ht="18.75" hidden="false" customHeight="false" outlineLevel="0" collapsed="false">
      <c r="A846" s="3" t="s">
        <v>1952</v>
      </c>
      <c r="B846" s="12" t="n">
        <v>9</v>
      </c>
      <c r="C846" s="3" t="n">
        <v>48</v>
      </c>
      <c r="D846" s="3" t="s">
        <v>3284</v>
      </c>
      <c r="E846" s="3" t="s">
        <v>3285</v>
      </c>
      <c r="F846" s="3" t="s">
        <v>25</v>
      </c>
      <c r="G846" s="3" t="str">
        <f aca="false">CONCATENATE(F846,"/",H846,"/INRA")</f>
        <v>http://Malus_domestica_Borkh/pacherou/INRA</v>
      </c>
      <c r="H846" s="13" t="s">
        <v>1955</v>
      </c>
      <c r="I846" s="3" t="n">
        <v>1603</v>
      </c>
      <c r="J846" s="3" t="s">
        <v>1956</v>
      </c>
      <c r="K846" s="14" t="s">
        <v>28</v>
      </c>
      <c r="L846" s="1" t="n">
        <v>2014</v>
      </c>
      <c r="M846" s="1" t="n">
        <v>43.6115750319</v>
      </c>
      <c r="N846" s="1" t="n">
        <v>3.97871854406</v>
      </c>
      <c r="O846" s="1" t="n">
        <v>6279659.05327999</v>
      </c>
      <c r="P846" s="1" t="n">
        <v>779032.269624999</v>
      </c>
      <c r="Q846" s="1" t="str">
        <f aca="false">CONCATENATE("POINT(",N846," ",M846,")")</f>
        <v>POINT(3,97871854406 43,6115750319)</v>
      </c>
      <c r="R846" s="1" t="s">
        <v>3286</v>
      </c>
      <c r="S846" s="15" t="s">
        <v>30</v>
      </c>
      <c r="T846" s="5" t="n">
        <v>45378</v>
      </c>
      <c r="U846" s="5" t="n">
        <v>45392</v>
      </c>
      <c r="V846" s="5" t="n">
        <v>45397</v>
      </c>
      <c r="W846" s="5" t="n">
        <v>45401</v>
      </c>
      <c r="X846" s="5"/>
      <c r="Y846" s="5"/>
      <c r="Z846" s="5"/>
      <c r="AA846" s="5"/>
    </row>
    <row r="847" s="4" customFormat="true" ht="18.75" hidden="false" customHeight="false" outlineLevel="0" collapsed="false">
      <c r="A847" s="3" t="s">
        <v>1874</v>
      </c>
      <c r="B847" s="12" t="n">
        <v>9</v>
      </c>
      <c r="C847" s="3" t="n">
        <v>49</v>
      </c>
      <c r="D847" s="3" t="s">
        <v>3287</v>
      </c>
      <c r="E847" s="3" t="s">
        <v>3288</v>
      </c>
      <c r="F847" s="3" t="s">
        <v>25</v>
      </c>
      <c r="G847" s="3" t="str">
        <f aca="false">CONCATENATE(F847,"/",H847,"/INRA")</f>
        <v>http://Malus_domestica_Borkh/mignonnette/INRA</v>
      </c>
      <c r="H847" s="13" t="s">
        <v>1877</v>
      </c>
      <c r="I847" s="3" t="n">
        <v>184</v>
      </c>
      <c r="J847" s="3" t="s">
        <v>1878</v>
      </c>
      <c r="K847" s="14" t="s">
        <v>28</v>
      </c>
      <c r="L847" s="1" t="n">
        <v>2014</v>
      </c>
      <c r="M847" s="1" t="n">
        <v>43.6115612242</v>
      </c>
      <c r="N847" s="1" t="n">
        <v>3.97873342134</v>
      </c>
      <c r="O847" s="1" t="n">
        <v>6279657.53371</v>
      </c>
      <c r="P847" s="1" t="n">
        <v>779033.489935999</v>
      </c>
      <c r="Q847" s="1" t="str">
        <f aca="false">CONCATENATE("POINT(",N847," ",M847,")")</f>
        <v>POINT(3,97873342134 43,6115612242)</v>
      </c>
      <c r="R847" s="1" t="s">
        <v>3289</v>
      </c>
      <c r="S847" s="15" t="s">
        <v>30</v>
      </c>
      <c r="T847" s="5" t="n">
        <v>45376</v>
      </c>
      <c r="U847" s="5" t="n">
        <v>45390</v>
      </c>
      <c r="V847" s="5" t="n">
        <v>45394</v>
      </c>
      <c r="W847" s="5" t="n">
        <v>45399</v>
      </c>
      <c r="X847" s="5"/>
      <c r="Y847" s="5"/>
      <c r="Z847" s="5"/>
      <c r="AA847" s="5"/>
    </row>
    <row r="848" s="4" customFormat="true" ht="18.75" hidden="false" customHeight="false" outlineLevel="0" collapsed="false">
      <c r="A848" s="3" t="s">
        <v>1922</v>
      </c>
      <c r="B848" s="12" t="n">
        <v>9</v>
      </c>
      <c r="C848" s="3" t="n">
        <v>50</v>
      </c>
      <c r="D848" s="3" t="s">
        <v>3290</v>
      </c>
      <c r="E848" s="3" t="s">
        <v>3291</v>
      </c>
      <c r="F848" s="3" t="s">
        <v>25</v>
      </c>
      <c r="G848" s="3" t="str">
        <f aca="false">CONCATENATE(F848,"/",H848,"/INRA")</f>
        <v>http://Malus_domestica_Borkh/merillon/INRA</v>
      </c>
      <c r="H848" s="13" t="s">
        <v>1925</v>
      </c>
      <c r="I848" s="3" t="n">
        <v>1599</v>
      </c>
      <c r="J848" s="3" t="s">
        <v>1926</v>
      </c>
      <c r="K848" s="14" t="s">
        <v>28</v>
      </c>
      <c r="L848" s="1" t="n">
        <v>2014</v>
      </c>
      <c r="M848" s="1" t="n">
        <v>43.6115460024999</v>
      </c>
      <c r="N848" s="1" t="n">
        <v>3.97875035178</v>
      </c>
      <c r="O848" s="1" t="n">
        <v>6279655.85905</v>
      </c>
      <c r="P848" s="1" t="n">
        <v>779034.877981</v>
      </c>
      <c r="Q848" s="1" t="str">
        <f aca="false">CONCATENATE("POINT(",N848," ",M848,")")</f>
        <v>POINT(3,97875035178 43,6115460024999)</v>
      </c>
      <c r="R848" s="1" t="s">
        <v>3292</v>
      </c>
      <c r="S848" s="15" t="s">
        <v>30</v>
      </c>
      <c r="T848" s="5" t="n">
        <v>45392</v>
      </c>
      <c r="U848" s="5"/>
      <c r="V848" s="5"/>
      <c r="W848" s="5"/>
      <c r="X848" s="5"/>
      <c r="Y848" s="5"/>
      <c r="Z848" s="5"/>
      <c r="AA848" s="5"/>
    </row>
    <row r="849" s="4" customFormat="true" ht="18.75" hidden="false" customHeight="false" outlineLevel="0" collapsed="false">
      <c r="A849" s="3" t="s">
        <v>1100</v>
      </c>
      <c r="B849" s="12" t="n">
        <v>9</v>
      </c>
      <c r="C849" s="3" t="n">
        <v>51</v>
      </c>
      <c r="D849" s="3" t="s">
        <v>3293</v>
      </c>
      <c r="E849" s="3" t="s">
        <v>3294</v>
      </c>
      <c r="F849" s="3" t="s">
        <v>25</v>
      </c>
      <c r="G849" s="3" t="str">
        <f aca="false">CONCATENATE(F849,"/",H849,"/INRA")</f>
        <v>http://Malus_domestica_Borkh/beausoleil/INRA</v>
      </c>
      <c r="H849" s="13" t="s">
        <v>1103</v>
      </c>
      <c r="I849" s="3" t="n">
        <v>1575</v>
      </c>
      <c r="J849" s="3" t="s">
        <v>1104</v>
      </c>
      <c r="K849" s="14" t="s">
        <v>28</v>
      </c>
      <c r="L849" s="1" t="n">
        <v>2014</v>
      </c>
      <c r="M849" s="1" t="n">
        <v>43.6115335695999</v>
      </c>
      <c r="N849" s="1" t="n">
        <v>3.97876494781</v>
      </c>
      <c r="O849" s="1" t="n">
        <v>6279654.49198</v>
      </c>
      <c r="P849" s="1" t="n">
        <v>779036.073688999</v>
      </c>
      <c r="Q849" s="1" t="str">
        <f aca="false">CONCATENATE("POINT(",N849," ",M849,")")</f>
        <v>POINT(3,97876494781 43,6115335695999)</v>
      </c>
      <c r="R849" s="1" t="s">
        <v>3295</v>
      </c>
      <c r="S849" s="15" t="s">
        <v>30</v>
      </c>
      <c r="T849" s="5" t="n">
        <v>45397</v>
      </c>
      <c r="U849" s="5"/>
      <c r="V849" s="5"/>
      <c r="W849" s="5"/>
      <c r="X849" s="5"/>
      <c r="Y849" s="5"/>
      <c r="Z849" s="5"/>
      <c r="AA849" s="5"/>
    </row>
    <row r="850" s="4" customFormat="true" ht="18.75" hidden="false" customHeight="false" outlineLevel="0" collapsed="false">
      <c r="A850" s="3" t="s">
        <v>1196</v>
      </c>
      <c r="B850" s="12" t="n">
        <v>9</v>
      </c>
      <c r="C850" s="3" t="n">
        <v>52</v>
      </c>
      <c r="D850" s="3" t="s">
        <v>3296</v>
      </c>
      <c r="E850" s="3" t="s">
        <v>3297</v>
      </c>
      <c r="F850" s="3" t="s">
        <v>25</v>
      </c>
      <c r="G850" s="3" t="str">
        <f aca="false">CONCATENATE(F850,"/",H850,"/INRA")</f>
        <v>http://Malus_domestica_Borkh/cagarlaou/INRA</v>
      </c>
      <c r="H850" s="13" t="s">
        <v>1199</v>
      </c>
      <c r="I850" s="3" t="n">
        <v>258</v>
      </c>
      <c r="J850" s="3" t="s">
        <v>1200</v>
      </c>
      <c r="K850" s="14" t="s">
        <v>28</v>
      </c>
      <c r="L850" s="1" t="n">
        <v>2014</v>
      </c>
      <c r="M850" s="1" t="n">
        <v>43.6115182396999</v>
      </c>
      <c r="N850" s="1" t="n">
        <v>3.97878185185</v>
      </c>
      <c r="O850" s="1" t="n">
        <v>6279652.80528999</v>
      </c>
      <c r="P850" s="1" t="n">
        <v>779037.459752999</v>
      </c>
      <c r="Q850" s="1" t="str">
        <f aca="false">CONCATENATE("POINT(",N850," ",M850,")")</f>
        <v>POINT(3,97878185185 43,6115182396999)</v>
      </c>
      <c r="R850" s="1" t="s">
        <v>3298</v>
      </c>
      <c r="S850" s="15" t="s">
        <v>30</v>
      </c>
      <c r="T850" s="5" t="n">
        <v>45373</v>
      </c>
      <c r="U850" s="5" t="n">
        <v>45390</v>
      </c>
      <c r="V850" s="5" t="n">
        <v>45394</v>
      </c>
      <c r="W850" s="5" t="n">
        <v>45399</v>
      </c>
      <c r="X850" s="5"/>
      <c r="Y850" s="5"/>
      <c r="Z850" s="5"/>
      <c r="AA850" s="5"/>
    </row>
    <row r="851" s="4" customFormat="true" ht="18.75" hidden="false" customHeight="false" outlineLevel="0" collapsed="false">
      <c r="A851" s="3" t="s">
        <v>1062</v>
      </c>
      <c r="B851" s="12" t="n">
        <v>9</v>
      </c>
      <c r="C851" s="3" t="n">
        <v>53</v>
      </c>
      <c r="D851" s="3" t="s">
        <v>3299</v>
      </c>
      <c r="E851" s="3" t="s">
        <v>3300</v>
      </c>
      <c r="F851" s="3" t="s">
        <v>25</v>
      </c>
      <c r="G851" s="3" t="str">
        <f aca="false">CONCATENATE(F851,"/",H851,"/INRA")</f>
        <v>http://Malus_domestica_Borkh/pomme_st_jacques/INRA</v>
      </c>
      <c r="H851" s="13" t="s">
        <v>1065</v>
      </c>
      <c r="I851" s="3" t="n">
        <v>1572</v>
      </c>
      <c r="J851" s="3" t="s">
        <v>1066</v>
      </c>
      <c r="K851" s="14" t="s">
        <v>28</v>
      </c>
      <c r="L851" s="1" t="n">
        <v>2014</v>
      </c>
      <c r="M851" s="1" t="n">
        <v>43.6115052466999</v>
      </c>
      <c r="N851" s="1" t="n">
        <v>3.9787967719</v>
      </c>
      <c r="O851" s="1" t="n">
        <v>6279651.37629</v>
      </c>
      <c r="P851" s="1" t="n">
        <v>779038.682397</v>
      </c>
      <c r="Q851" s="1" t="str">
        <f aca="false">CONCATENATE("POINT(",N851," ",M851,")")</f>
        <v>POINT(3,9787967719 43,6115052466999)</v>
      </c>
      <c r="R851" s="1" t="s">
        <v>3301</v>
      </c>
      <c r="S851" s="15" t="s">
        <v>30</v>
      </c>
      <c r="T851" s="5" t="n">
        <v>45387</v>
      </c>
      <c r="U851" s="5" t="n">
        <v>45394</v>
      </c>
      <c r="V851" s="5" t="n">
        <v>45401</v>
      </c>
      <c r="W851" s="5" t="n">
        <v>45404</v>
      </c>
      <c r="X851" s="5"/>
      <c r="Y851" s="5"/>
      <c r="Z851" s="5"/>
      <c r="AA851" s="5"/>
    </row>
    <row r="852" s="4" customFormat="true" ht="18.75" hidden="false" customHeight="false" outlineLevel="0" collapsed="false">
      <c r="A852" s="3" t="s">
        <v>960</v>
      </c>
      <c r="B852" s="12" t="n">
        <v>9</v>
      </c>
      <c r="C852" s="3" t="n">
        <v>54</v>
      </c>
      <c r="D852" s="3" t="s">
        <v>3302</v>
      </c>
      <c r="E852" s="3" t="s">
        <v>3303</v>
      </c>
      <c r="F852" s="3" t="s">
        <v>25</v>
      </c>
      <c r="G852" s="3" t="str">
        <f aca="false">CONCATENATE(F852,"/",H852,"/INRA")</f>
        <v>http://Malus_domestica_Borkh/reinette_baumann/INRA</v>
      </c>
      <c r="H852" s="13" t="s">
        <v>963</v>
      </c>
      <c r="I852" s="3" t="n">
        <v>21</v>
      </c>
      <c r="J852" s="3" t="s">
        <v>964</v>
      </c>
      <c r="K852" s="14" t="s">
        <v>28</v>
      </c>
      <c r="L852" s="1" t="n">
        <v>2014</v>
      </c>
      <c r="M852" s="1" t="n">
        <v>43.6114913182</v>
      </c>
      <c r="N852" s="1" t="n">
        <v>3.97881191807</v>
      </c>
      <c r="O852" s="1" t="n">
        <v>6279649.84356999</v>
      </c>
      <c r="P852" s="1" t="n">
        <v>779039.924588999</v>
      </c>
      <c r="Q852" s="1" t="str">
        <f aca="false">CONCATENATE("POINT(",N852," ",M852,")")</f>
        <v>POINT(3,97881191807 43,6114913182)</v>
      </c>
      <c r="R852" s="1" t="s">
        <v>3304</v>
      </c>
      <c r="S852" s="15" t="s">
        <v>30</v>
      </c>
      <c r="T852" s="5" t="n">
        <v>45387</v>
      </c>
      <c r="U852" s="5"/>
      <c r="V852" s="5"/>
      <c r="W852" s="5"/>
      <c r="X852" s="5"/>
      <c r="Y852" s="5"/>
      <c r="Z852" s="5"/>
      <c r="AA852" s="5"/>
    </row>
    <row r="853" s="4" customFormat="true" ht="18.75" hidden="false" customHeight="false" outlineLevel="0" collapsed="false">
      <c r="A853" s="3" t="s">
        <v>493</v>
      </c>
      <c r="B853" s="12" t="n">
        <v>9</v>
      </c>
      <c r="C853" s="3" t="n">
        <v>55</v>
      </c>
      <c r="D853" s="3" t="s">
        <v>3305</v>
      </c>
      <c r="E853" s="3" t="s">
        <v>3306</v>
      </c>
      <c r="F853" s="3" t="s">
        <v>25</v>
      </c>
      <c r="G853" s="3" t="str">
        <f aca="false">CONCATENATE(F853,"/",H853,"/INRA")</f>
        <v>http://Malus_domestica_Borkh/de_l_estre/INRA</v>
      </c>
      <c r="H853" s="13" t="s">
        <v>496</v>
      </c>
      <c r="I853" s="3" t="n">
        <v>704</v>
      </c>
      <c r="J853" s="3" t="s">
        <v>497</v>
      </c>
      <c r="K853" s="14" t="s">
        <v>28</v>
      </c>
      <c r="L853" s="1" t="n">
        <v>2014</v>
      </c>
      <c r="M853" s="1" t="n">
        <v>43.6114782518</v>
      </c>
      <c r="N853" s="1" t="n">
        <v>3.97882700734</v>
      </c>
      <c r="O853" s="1" t="n">
        <v>6279648.40658999</v>
      </c>
      <c r="P853" s="1" t="n">
        <v>779041.160999999</v>
      </c>
      <c r="Q853" s="1" t="str">
        <f aca="false">CONCATENATE("POINT(",N853," ",M853,")")</f>
        <v>POINT(3,97882700734 43,6114782518)</v>
      </c>
      <c r="R853" s="1" t="s">
        <v>3307</v>
      </c>
      <c r="S853" s="15" t="s">
        <v>30</v>
      </c>
      <c r="T853" s="5" t="n">
        <v>45373</v>
      </c>
      <c r="U853" s="5"/>
      <c r="V853" s="5"/>
      <c r="W853" s="5"/>
      <c r="X853" s="5"/>
      <c r="Y853" s="5"/>
      <c r="Z853" s="5"/>
      <c r="AA853" s="5"/>
    </row>
    <row r="854" s="4" customFormat="true" ht="18.75" hidden="false" customHeight="false" outlineLevel="0" collapsed="false">
      <c r="A854" s="3" t="s">
        <v>954</v>
      </c>
      <c r="B854" s="12" t="n">
        <v>9</v>
      </c>
      <c r="C854" s="3" t="n">
        <v>56</v>
      </c>
      <c r="D854" s="3" t="s">
        <v>3308</v>
      </c>
      <c r="E854" s="3" t="s">
        <v>3309</v>
      </c>
      <c r="F854" s="3" t="s">
        <v>25</v>
      </c>
      <c r="G854" s="3" t="str">
        <f aca="false">CONCATENATE(F854,"/",H854,"/INRA")</f>
        <v>http://Malus_domestica_Borkh/pomme_cloche/INRA</v>
      </c>
      <c r="H854" s="13" t="s">
        <v>957</v>
      </c>
      <c r="I854" s="3" t="n">
        <v>85</v>
      </c>
      <c r="J854" s="3" t="s">
        <v>958</v>
      </c>
      <c r="K854" s="14" t="s">
        <v>28</v>
      </c>
      <c r="L854" s="1" t="n">
        <v>2014</v>
      </c>
      <c r="M854" s="1" t="n">
        <v>43.6114638894</v>
      </c>
      <c r="N854" s="1" t="n">
        <v>3.97884096102</v>
      </c>
      <c r="O854" s="1" t="n">
        <v>6279646.82445</v>
      </c>
      <c r="P854" s="1" t="n">
        <v>779042.307501</v>
      </c>
      <c r="Q854" s="1" t="str">
        <f aca="false">CONCATENATE("POINT(",N854," ",M854,")")</f>
        <v>POINT(3,97884096102 43,6114638894)</v>
      </c>
      <c r="R854" s="1" t="s">
        <v>3310</v>
      </c>
      <c r="S854" s="15" t="s">
        <v>30</v>
      </c>
      <c r="T854" s="5" t="n">
        <v>45378</v>
      </c>
      <c r="U854" s="5" t="n">
        <v>45397</v>
      </c>
      <c r="V854" s="5" t="n">
        <v>45399</v>
      </c>
      <c r="W854" s="5" t="n">
        <v>45404</v>
      </c>
      <c r="X854" s="5"/>
      <c r="Y854" s="5"/>
      <c r="Z854" s="5"/>
      <c r="AA854" s="5"/>
    </row>
    <row r="855" s="4" customFormat="true" ht="18.75" hidden="false" customHeight="false" outlineLevel="0" collapsed="false">
      <c r="A855" s="3" t="s">
        <v>513</v>
      </c>
      <c r="B855" s="12" t="n">
        <v>9</v>
      </c>
      <c r="C855" s="3" t="n">
        <v>57</v>
      </c>
      <c r="D855" s="3" t="s">
        <v>3311</v>
      </c>
      <c r="E855" s="3" t="s">
        <v>3312</v>
      </c>
      <c r="F855" s="3" t="s">
        <v>25</v>
      </c>
      <c r="G855" s="3" t="str">
        <f aca="false">CONCATENATE(F855,"/",H855,"/INRA")</f>
        <v>http://Malus_domestica_Borkh/rosavril/INRA</v>
      </c>
      <c r="H855" s="13" t="s">
        <v>516</v>
      </c>
      <c r="I855" s="3" t="n">
        <v>1568</v>
      </c>
      <c r="J855" s="3" t="s">
        <v>517</v>
      </c>
      <c r="K855" s="14" t="s">
        <v>28</v>
      </c>
      <c r="L855" s="1" t="n">
        <v>2014</v>
      </c>
      <c r="M855" s="1" t="n">
        <v>43.6114511619</v>
      </c>
      <c r="N855" s="1" t="n">
        <v>3.97885694232</v>
      </c>
      <c r="O855" s="1" t="n">
        <v>6279645.42604</v>
      </c>
      <c r="P855" s="1" t="n">
        <v>779043.615473999</v>
      </c>
      <c r="Q855" s="1" t="str">
        <f aca="false">CONCATENATE("POINT(",N855," ",M855,")")</f>
        <v>POINT(3,97885694232 43,6114511619)</v>
      </c>
      <c r="R855" s="1" t="s">
        <v>3313</v>
      </c>
      <c r="S855" s="15" t="s">
        <v>30</v>
      </c>
      <c r="T855" s="5" t="n">
        <v>45371</v>
      </c>
      <c r="U855" s="5" t="n">
        <v>45383</v>
      </c>
      <c r="V855" s="5" t="n">
        <v>45385</v>
      </c>
      <c r="W855" s="5" t="n">
        <v>45390</v>
      </c>
      <c r="X855" s="5"/>
      <c r="Y855" s="5"/>
      <c r="Z855" s="5"/>
      <c r="AA855" s="5"/>
    </row>
    <row r="856" s="4" customFormat="true" ht="18.75" hidden="false" customHeight="false" outlineLevel="0" collapsed="false">
      <c r="A856" s="3" t="s">
        <v>1030</v>
      </c>
      <c r="B856" s="12" t="n">
        <v>9</v>
      </c>
      <c r="C856" s="3" t="n">
        <v>58</v>
      </c>
      <c r="D856" s="3" t="s">
        <v>3314</v>
      </c>
      <c r="E856" s="3" t="s">
        <v>3315</v>
      </c>
      <c r="F856" s="3" t="s">
        <v>25</v>
      </c>
      <c r="G856" s="3" t="str">
        <f aca="false">CONCATENATE(F856,"/",H856,"/INRA")</f>
        <v>http://Malus_domestica_Borkh/perregue/INRA</v>
      </c>
      <c r="H856" s="13" t="s">
        <v>1033</v>
      </c>
      <c r="I856" s="3" t="n">
        <v>1571</v>
      </c>
      <c r="J856" s="3" t="s">
        <v>1034</v>
      </c>
      <c r="K856" s="14" t="s">
        <v>28</v>
      </c>
      <c r="L856" s="1" t="n">
        <v>2014</v>
      </c>
      <c r="M856" s="1" t="n">
        <v>43.6114367726</v>
      </c>
      <c r="N856" s="1" t="n">
        <v>3.97887181664</v>
      </c>
      <c r="O856" s="1" t="n">
        <v>6279643.84183</v>
      </c>
      <c r="P856" s="1" t="n">
        <v>779044.836353</v>
      </c>
      <c r="Q856" s="1" t="str">
        <f aca="false">CONCATENATE("POINT(",N856," ",M856,")")</f>
        <v>POINT(3,97887181664 43,6114367726)</v>
      </c>
      <c r="R856" s="1" t="s">
        <v>3316</v>
      </c>
      <c r="S856" s="15" t="s">
        <v>30</v>
      </c>
      <c r="T856" s="5" t="n">
        <v>45378</v>
      </c>
      <c r="U856" s="5" t="n">
        <v>45392</v>
      </c>
      <c r="V856" s="5" t="n">
        <v>45397</v>
      </c>
      <c r="W856" s="5" t="n">
        <v>45401</v>
      </c>
      <c r="X856" s="5"/>
      <c r="Y856" s="5"/>
      <c r="Z856" s="5"/>
      <c r="AA856" s="5"/>
    </row>
    <row r="857" s="4" customFormat="true" ht="18.75" hidden="false" customHeight="false" outlineLevel="0" collapsed="false">
      <c r="A857" s="3" t="s">
        <v>567</v>
      </c>
      <c r="B857" s="12" t="n">
        <v>9</v>
      </c>
      <c r="C857" s="3" t="n">
        <v>59</v>
      </c>
      <c r="D857" s="3" t="s">
        <v>3317</v>
      </c>
      <c r="E857" s="3" t="s">
        <v>3318</v>
      </c>
      <c r="F857" s="3" t="s">
        <v>25</v>
      </c>
      <c r="G857" s="3" t="str">
        <f aca="false">CONCATENATE(F857,"/",H857,"/INRA")</f>
        <v>http://Malus_domestica_Borkh/calville_d_adersleben/INRA</v>
      </c>
      <c r="H857" s="13" t="s">
        <v>570</v>
      </c>
      <c r="I857" s="3" t="n">
        <v>113</v>
      </c>
      <c r="J857" s="3" t="s">
        <v>571</v>
      </c>
      <c r="K857" s="14" t="s">
        <v>28</v>
      </c>
      <c r="L857" s="1" t="n">
        <v>2014</v>
      </c>
      <c r="M857" s="1" t="n">
        <v>43.6114227234999</v>
      </c>
      <c r="N857" s="1" t="n">
        <v>3.97888832159</v>
      </c>
      <c r="O857" s="1" t="n">
        <v>6279642.29705999</v>
      </c>
      <c r="P857" s="1" t="n">
        <v>779046.188429999</v>
      </c>
      <c r="Q857" s="1" t="str">
        <f aca="false">CONCATENATE("POINT(",N857," ",M857,")")</f>
        <v>POINT(3,97888832159 43,6114227234999)</v>
      </c>
      <c r="R857" s="1" t="s">
        <v>3319</v>
      </c>
      <c r="S857" s="15" t="s">
        <v>30</v>
      </c>
      <c r="T857" s="5" t="n">
        <v>45368</v>
      </c>
      <c r="U857" s="5" t="n">
        <v>45378</v>
      </c>
      <c r="V857" s="5" t="n">
        <v>45385</v>
      </c>
      <c r="W857" s="5" t="n">
        <v>45390</v>
      </c>
      <c r="X857" s="5"/>
      <c r="Y857" s="5"/>
      <c r="Z857" s="5"/>
      <c r="AA857" s="5"/>
    </row>
    <row r="858" s="4" customFormat="true" ht="18.75" hidden="false" customHeight="false" outlineLevel="0" collapsed="false">
      <c r="A858" s="3" t="s">
        <v>1985</v>
      </c>
      <c r="B858" s="12" t="n">
        <v>9</v>
      </c>
      <c r="C858" s="3" t="n">
        <v>60</v>
      </c>
      <c r="D858" s="3" t="s">
        <v>3320</v>
      </c>
      <c r="E858" s="3" t="s">
        <v>3321</v>
      </c>
      <c r="F858" s="3" t="s">
        <v>25</v>
      </c>
      <c r="G858" s="3" t="str">
        <f aca="false">CONCATENATE(F858,"/",H858,"/INRA")</f>
        <v>http://Malus_domestica_Borkh/tardive_de_grosmagny/INRA</v>
      </c>
      <c r="H858" s="13" t="s">
        <v>1988</v>
      </c>
      <c r="I858" s="3" t="n">
        <v>15</v>
      </c>
      <c r="J858" s="3" t="s">
        <v>1989</v>
      </c>
      <c r="K858" s="14" t="s">
        <v>28</v>
      </c>
      <c r="L858" s="1" t="n">
        <v>2014</v>
      </c>
      <c r="M858" s="1" t="n">
        <v>43.6114104754</v>
      </c>
      <c r="N858" s="1" t="n">
        <v>3.97890123049</v>
      </c>
      <c r="O858" s="1" t="n">
        <v>6279640.94883999</v>
      </c>
      <c r="P858" s="1" t="n">
        <v>779047.247658999</v>
      </c>
      <c r="Q858" s="1" t="str">
        <f aca="false">CONCATENATE("POINT(",N858," ",M858,")")</f>
        <v>POINT(3,97890123049 43,6114104754)</v>
      </c>
      <c r="R858" s="1" t="s">
        <v>3322</v>
      </c>
      <c r="S858" s="15" t="s">
        <v>30</v>
      </c>
      <c r="T858" s="5" t="n">
        <v>45385</v>
      </c>
      <c r="U858" s="5" t="n">
        <v>45399</v>
      </c>
      <c r="V858" s="5" t="n">
        <v>45406</v>
      </c>
      <c r="W858" s="5" t="n">
        <v>45413</v>
      </c>
      <c r="X858" s="5"/>
      <c r="Y858" s="5"/>
      <c r="Z858" s="5"/>
      <c r="AA858" s="5"/>
    </row>
    <row r="859" s="4" customFormat="true" ht="18.75" hidden="false" customHeight="false" outlineLevel="0" collapsed="false">
      <c r="A859" s="3" t="s">
        <v>1892</v>
      </c>
      <c r="B859" s="12" t="n">
        <v>9</v>
      </c>
      <c r="C859" s="3" t="n">
        <v>61</v>
      </c>
      <c r="D859" s="3" t="s">
        <v>3323</v>
      </c>
      <c r="E859" s="3" t="s">
        <v>3324</v>
      </c>
      <c r="F859" s="3" t="s">
        <v>25</v>
      </c>
      <c r="G859" s="3" t="str">
        <f aca="false">CONCATENATE(F859,"/",H859,"/INRA")</f>
        <v>http://Malus_domestica_Borkh/fer_de_dolomieu/INRA</v>
      </c>
      <c r="H859" s="13" t="s">
        <v>1895</v>
      </c>
      <c r="I859" s="3" t="n">
        <v>1593</v>
      </c>
      <c r="J859" s="3" t="s">
        <v>1896</v>
      </c>
      <c r="K859" s="14" t="s">
        <v>28</v>
      </c>
      <c r="L859" s="1" t="n">
        <v>2014</v>
      </c>
      <c r="M859" s="1" t="n">
        <v>43.6113969761</v>
      </c>
      <c r="N859" s="1" t="n">
        <v>3.97891639178</v>
      </c>
      <c r="O859" s="1" t="n">
        <v>6279639.46382999</v>
      </c>
      <c r="P859" s="1" t="n">
        <v>779048.490483999</v>
      </c>
      <c r="Q859" s="1" t="str">
        <f aca="false">CONCATENATE("POINT(",N859," ",M859,")")</f>
        <v>POINT(3,97891639178 43,6113969761)</v>
      </c>
      <c r="R859" s="1" t="s">
        <v>3325</v>
      </c>
      <c r="S859" s="15" t="s">
        <v>30</v>
      </c>
      <c r="T859" s="5" t="n">
        <v>45394</v>
      </c>
      <c r="U859" s="5" t="n">
        <v>45411</v>
      </c>
      <c r="V859" s="5" t="n">
        <v>45422</v>
      </c>
      <c r="W859" s="5" t="n">
        <v>45425</v>
      </c>
      <c r="X859" s="5"/>
      <c r="Y859" s="5"/>
      <c r="Z859" s="5"/>
      <c r="AA859" s="5"/>
    </row>
    <row r="860" s="4" customFormat="true" ht="18.75" hidden="false" customHeight="false" outlineLevel="0" collapsed="false">
      <c r="A860" s="3" t="s">
        <v>1358</v>
      </c>
      <c r="B860" s="12" t="n">
        <v>9</v>
      </c>
      <c r="C860" s="3" t="n">
        <v>62</v>
      </c>
      <c r="D860" s="3" t="s">
        <v>3326</v>
      </c>
      <c r="E860" s="3" t="s">
        <v>3327</v>
      </c>
      <c r="F860" s="3" t="s">
        <v>25</v>
      </c>
      <c r="G860" s="3" t="str">
        <f aca="false">CONCATENATE(F860,"/",H860,"/INRA")</f>
        <v>http://Malus_domestica_Borkh/calville_des_prairies/INRA</v>
      </c>
      <c r="H860" s="13" t="s">
        <v>1361</v>
      </c>
      <c r="I860" s="3" t="n">
        <v>58</v>
      </c>
      <c r="J860" s="3" t="s">
        <v>1362</v>
      </c>
      <c r="K860" s="14" t="s">
        <v>28</v>
      </c>
      <c r="L860" s="1" t="n">
        <v>2014</v>
      </c>
      <c r="M860" s="1" t="n">
        <v>43.6113809447999</v>
      </c>
      <c r="N860" s="1" t="n">
        <v>3.97893363292</v>
      </c>
      <c r="O860" s="1" t="n">
        <v>6279637.69952</v>
      </c>
      <c r="P860" s="1" t="n">
        <v>779049.904741</v>
      </c>
      <c r="Q860" s="1" t="str">
        <f aca="false">CONCATENATE("POINT(",N860," ",M860,")")</f>
        <v>POINT(3,97893363292 43,6113809447999)</v>
      </c>
      <c r="R860" s="1" t="s">
        <v>3328</v>
      </c>
      <c r="S860" s="15" t="s">
        <v>30</v>
      </c>
      <c r="T860" s="5" t="n">
        <v>45394</v>
      </c>
      <c r="U860" s="5"/>
      <c r="V860" s="5"/>
      <c r="W860" s="5"/>
      <c r="X860" s="5"/>
      <c r="Y860" s="5"/>
      <c r="Z860" s="5"/>
      <c r="AA860" s="5"/>
    </row>
    <row r="861" s="4" customFormat="true" ht="18.75" hidden="false" customHeight="false" outlineLevel="0" collapsed="false">
      <c r="A861" s="3" t="s">
        <v>1202</v>
      </c>
      <c r="B861" s="12" t="n">
        <v>9</v>
      </c>
      <c r="C861" s="3" t="n">
        <v>63</v>
      </c>
      <c r="D861" s="3" t="s">
        <v>3329</v>
      </c>
      <c r="E861" s="3" t="s">
        <v>3330</v>
      </c>
      <c r="F861" s="3" t="s">
        <v>25</v>
      </c>
      <c r="G861" s="3" t="str">
        <f aca="false">CONCATENATE(F861,"/",H861,"/INRA")</f>
        <v>http://Malus_domestica_Borkh/calville_malingre/INRA</v>
      </c>
      <c r="H861" s="13" t="s">
        <v>1205</v>
      </c>
      <c r="I861" s="3" t="n">
        <v>762</v>
      </c>
      <c r="J861" s="3" t="s">
        <v>1206</v>
      </c>
      <c r="K861" s="14" t="s">
        <v>28</v>
      </c>
      <c r="L861" s="1" t="n">
        <v>2014</v>
      </c>
      <c r="M861" s="1" t="n">
        <v>43.6113696118</v>
      </c>
      <c r="N861" s="1" t="n">
        <v>3.97894665149</v>
      </c>
      <c r="O861" s="1" t="n">
        <v>6279636.45311</v>
      </c>
      <c r="P861" s="1" t="n">
        <v>779050.971565</v>
      </c>
      <c r="Q861" s="1" t="str">
        <f aca="false">CONCATENATE("POINT(",N861," ",M861,")")</f>
        <v>POINT(3,97894665149 43,6113696118)</v>
      </c>
      <c r="R861" s="1" t="s">
        <v>3331</v>
      </c>
      <c r="S861" s="15" t="s">
        <v>30</v>
      </c>
      <c r="T861" s="5" t="n">
        <v>45368</v>
      </c>
      <c r="U861" s="5" t="n">
        <v>45383</v>
      </c>
      <c r="V861" s="5" t="n">
        <v>45387</v>
      </c>
      <c r="W861" s="5" t="n">
        <v>45390</v>
      </c>
      <c r="X861" s="5"/>
      <c r="Y861" s="5"/>
      <c r="Z861" s="5"/>
      <c r="AA861" s="5"/>
    </row>
    <row r="862" s="4" customFormat="true" ht="18.75" hidden="false" customHeight="false" outlineLevel="0" collapsed="false">
      <c r="A862" s="3" t="s">
        <v>73</v>
      </c>
      <c r="B862" s="12" t="n">
        <v>9</v>
      </c>
      <c r="C862" s="3" t="n">
        <v>64</v>
      </c>
      <c r="D862" s="3" t="s">
        <v>3332</v>
      </c>
      <c r="E862" s="3" t="s">
        <v>3333</v>
      </c>
      <c r="F862" s="3" t="s">
        <v>25</v>
      </c>
      <c r="G862" s="3" t="str">
        <f aca="false">CONCATENATE(F862,"/",H862,"/INRA")</f>
        <v>http://Malus_domestica_Borkh/alfred_jolibois/INRA</v>
      </c>
      <c r="H862" s="13" t="s">
        <v>76</v>
      </c>
      <c r="I862" s="3" t="n">
        <v>520</v>
      </c>
      <c r="J862" s="3" t="s">
        <v>77</v>
      </c>
      <c r="K862" s="14" t="s">
        <v>28</v>
      </c>
      <c r="L862" s="1" t="n">
        <v>2014</v>
      </c>
      <c r="M862" s="1" t="n">
        <v>43.611354011</v>
      </c>
      <c r="N862" s="1" t="n">
        <v>3.97896230705</v>
      </c>
      <c r="O862" s="1" t="n">
        <v>6279634.73505</v>
      </c>
      <c r="P862" s="1" t="n">
        <v>779052.257197999</v>
      </c>
      <c r="Q862" s="1" t="str">
        <f aca="false">CONCATENATE("POINT(",N862," ",M862,")")</f>
        <v>POINT(3,97896230705 43,611354011)</v>
      </c>
      <c r="R862" s="1" t="s">
        <v>3334</v>
      </c>
      <c r="S862" s="15" t="s">
        <v>30</v>
      </c>
      <c r="T862" s="5" t="n">
        <v>45376</v>
      </c>
      <c r="U862" s="5"/>
      <c r="V862" s="5"/>
      <c r="W862" s="5"/>
      <c r="X862" s="5"/>
      <c r="Y862" s="5"/>
      <c r="Z862" s="5"/>
      <c r="AA862" s="5"/>
    </row>
    <row r="863" s="4" customFormat="true" ht="18.75" hidden="false" customHeight="false" outlineLevel="0" collapsed="false">
      <c r="A863" s="3" t="s">
        <v>992</v>
      </c>
      <c r="B863" s="12" t="n">
        <v>9</v>
      </c>
      <c r="C863" s="3" t="n">
        <v>65</v>
      </c>
      <c r="D863" s="3" t="s">
        <v>3335</v>
      </c>
      <c r="E863" s="3" t="s">
        <v>3336</v>
      </c>
      <c r="F863" s="3" t="s">
        <v>25</v>
      </c>
      <c r="G863" s="3" t="str">
        <f aca="false">CONCATENATE(F863,"/",H863,"/INRA")</f>
        <v>http://Malus_domestica_Borkh/pomme_fer/INRA</v>
      </c>
      <c r="H863" s="13" t="s">
        <v>995</v>
      </c>
      <c r="I863" s="3" t="n">
        <v>570</v>
      </c>
      <c r="J863" s="3" t="s">
        <v>996</v>
      </c>
      <c r="K863" s="14" t="s">
        <v>28</v>
      </c>
      <c r="L863" s="1" t="n">
        <v>2014</v>
      </c>
      <c r="M863" s="1" t="n">
        <v>43.6113428144999</v>
      </c>
      <c r="N863" s="1" t="n">
        <v>3.97897554494</v>
      </c>
      <c r="O863" s="1" t="n">
        <v>6279633.50401999</v>
      </c>
      <c r="P863" s="1" t="n">
        <v>779053.341543999</v>
      </c>
      <c r="Q863" s="1" t="str">
        <f aca="false">CONCATENATE("POINT(",N863," ",M863,")")</f>
        <v>POINT(3,97897554494 43,6113428144999)</v>
      </c>
      <c r="R863" s="1" t="s">
        <v>3337</v>
      </c>
      <c r="S863" s="15" t="s">
        <v>30</v>
      </c>
      <c r="T863" s="5" t="n">
        <v>45399</v>
      </c>
      <c r="U863" s="5"/>
      <c r="V863" s="5"/>
      <c r="W863" s="5"/>
      <c r="X863" s="5"/>
      <c r="Y863" s="5"/>
      <c r="Z863" s="5"/>
      <c r="AA863" s="5"/>
    </row>
    <row r="864" s="4" customFormat="true" ht="18.75" hidden="false" customHeight="false" outlineLevel="0" collapsed="false">
      <c r="A864" s="3" t="s">
        <v>415</v>
      </c>
      <c r="B864" s="12" t="n">
        <v>9</v>
      </c>
      <c r="C864" s="3" t="n">
        <v>66</v>
      </c>
      <c r="D864" s="3" t="s">
        <v>3338</v>
      </c>
      <c r="E864" s="3" t="s">
        <v>3339</v>
      </c>
      <c r="F864" s="3" t="s">
        <v>25</v>
      </c>
      <c r="G864" s="3" t="str">
        <f aca="false">CONCATENATE(F864,"/",H864,"/INRA")</f>
        <v>http://Malus_domestica_Borkh/reinette_doree/INRA</v>
      </c>
      <c r="H864" s="13" t="s">
        <v>418</v>
      </c>
      <c r="I864" s="3" t="n">
        <v>122</v>
      </c>
      <c r="J864" s="3" t="s">
        <v>419</v>
      </c>
      <c r="K864" s="14" t="s">
        <v>28</v>
      </c>
      <c r="L864" s="1" t="n">
        <v>2014</v>
      </c>
      <c r="M864" s="1" t="n">
        <v>43.6113284552999</v>
      </c>
      <c r="N864" s="1" t="n">
        <v>3.97899081401</v>
      </c>
      <c r="O864" s="1" t="n">
        <v>6279631.92356999</v>
      </c>
      <c r="P864" s="1" t="n">
        <v>779054.594261</v>
      </c>
      <c r="Q864" s="1" t="str">
        <f aca="false">CONCATENATE("POINT(",N864," ",M864,")")</f>
        <v>POINT(3,97899081401 43,6113284552999)</v>
      </c>
      <c r="R864" s="1" t="s">
        <v>3340</v>
      </c>
      <c r="S864" s="15" t="s">
        <v>30</v>
      </c>
      <c r="T864" s="5" t="n">
        <v>45392</v>
      </c>
      <c r="U864" s="5" t="n">
        <v>45404</v>
      </c>
      <c r="V864" s="5" t="n">
        <v>45408</v>
      </c>
      <c r="W864" s="5" t="n">
        <v>45418</v>
      </c>
      <c r="X864" s="5"/>
      <c r="Y864" s="5"/>
      <c r="Z864" s="5"/>
      <c r="AA864" s="5"/>
    </row>
    <row r="865" s="4" customFormat="true" ht="18.75" hidden="false" customHeight="false" outlineLevel="0" collapsed="false">
      <c r="A865" s="3" t="s">
        <v>1395</v>
      </c>
      <c r="B865" s="12" t="n">
        <v>9</v>
      </c>
      <c r="C865" s="3" t="n">
        <v>67</v>
      </c>
      <c r="D865" s="3" t="s">
        <v>3341</v>
      </c>
      <c r="E865" s="3" t="s">
        <v>3342</v>
      </c>
      <c r="F865" s="3" t="s">
        <v>25</v>
      </c>
      <c r="G865" s="3" t="str">
        <f aca="false">CONCATENATE(F865,"/",H865,"/INRA")</f>
        <v>http://Malus_domestica_Borkh/pepino_jaune/INRA</v>
      </c>
      <c r="H865" s="13" t="s">
        <v>1398</v>
      </c>
      <c r="I865" s="3" t="n">
        <v>674</v>
      </c>
      <c r="J865" s="3" t="s">
        <v>1399</v>
      </c>
      <c r="K865" s="14" t="s">
        <v>28</v>
      </c>
      <c r="L865" s="1" t="n">
        <v>2014</v>
      </c>
      <c r="M865" s="1" t="n">
        <v>43.6113127608999</v>
      </c>
      <c r="N865" s="1" t="n">
        <v>3.97900632071</v>
      </c>
      <c r="O865" s="1" t="n">
        <v>6279630.19495</v>
      </c>
      <c r="P865" s="1" t="n">
        <v>779055.868005</v>
      </c>
      <c r="Q865" s="1" t="str">
        <f aca="false">CONCATENATE("POINT(",N865," ",M865,")")</f>
        <v>POINT(3,97900632071 43,6113127608999)</v>
      </c>
      <c r="R865" s="1" t="s">
        <v>3343</v>
      </c>
      <c r="S865" s="15" t="s">
        <v>30</v>
      </c>
      <c r="T865" s="5" t="n">
        <v>45368</v>
      </c>
      <c r="U865" s="5" t="n">
        <v>45380</v>
      </c>
      <c r="V865" s="5" t="n">
        <v>45390</v>
      </c>
      <c r="W865" s="5" t="n">
        <v>45397</v>
      </c>
      <c r="X865" s="5"/>
      <c r="Y865" s="5"/>
      <c r="Z865" s="5"/>
      <c r="AA865" s="5"/>
    </row>
    <row r="866" s="4" customFormat="true" ht="18.75" hidden="false" customHeight="false" outlineLevel="0" collapsed="false">
      <c r="A866" s="3" t="s">
        <v>794</v>
      </c>
      <c r="B866" s="12" t="n">
        <v>9</v>
      </c>
      <c r="C866" s="3" t="n">
        <v>68</v>
      </c>
      <c r="D866" s="3" t="s">
        <v>3344</v>
      </c>
      <c r="E866" s="3" t="s">
        <v>3345</v>
      </c>
      <c r="F866" s="3" t="s">
        <v>25</v>
      </c>
      <c r="G866" s="3" t="str">
        <f aca="false">CONCATENATE(F866,"/",H866,"/INRA")</f>
        <v>http://Malus_domestica_Borkh/berthier/INRA</v>
      </c>
      <c r="H866" s="13" t="s">
        <v>797</v>
      </c>
      <c r="I866" s="3" t="n">
        <v>1566</v>
      </c>
      <c r="J866" s="3" t="s">
        <v>798</v>
      </c>
      <c r="K866" s="14" t="s">
        <v>28</v>
      </c>
      <c r="L866" s="1" t="n">
        <v>2014</v>
      </c>
      <c r="M866" s="1" t="n">
        <v>43.6113012388999</v>
      </c>
      <c r="N866" s="1" t="n">
        <v>3.97902105613</v>
      </c>
      <c r="O866" s="1" t="n">
        <v>6279628.92925</v>
      </c>
      <c r="P866" s="1" t="n">
        <v>779057.073723</v>
      </c>
      <c r="Q866" s="1" t="str">
        <f aca="false">CONCATENATE("POINT(",N866," ",M866,")")</f>
        <v>POINT(3,97902105613 43,6113012388999)</v>
      </c>
      <c r="R866" s="1" t="s">
        <v>3346</v>
      </c>
      <c r="S866" s="15" t="s">
        <v>30</v>
      </c>
      <c r="T866" s="5" t="n">
        <v>45397</v>
      </c>
      <c r="U866" s="5" t="n">
        <v>45413</v>
      </c>
      <c r="V866" s="5" t="n">
        <v>45422</v>
      </c>
      <c r="W866" s="5" t="n">
        <v>45427</v>
      </c>
      <c r="X866" s="5"/>
      <c r="Y866" s="5"/>
      <c r="Z866" s="5"/>
      <c r="AA866" s="5"/>
    </row>
    <row r="867" s="4" customFormat="true" ht="18.75" hidden="false" customHeight="false" outlineLevel="0" collapsed="false">
      <c r="A867" s="3" t="s">
        <v>457</v>
      </c>
      <c r="B867" s="12" t="n">
        <v>9</v>
      </c>
      <c r="C867" s="3" t="n">
        <v>69</v>
      </c>
      <c r="D867" s="3" t="s">
        <v>3347</v>
      </c>
      <c r="E867" s="3" t="s">
        <v>3348</v>
      </c>
      <c r="F867" s="3" t="s">
        <v>25</v>
      </c>
      <c r="G867" s="3" t="str">
        <f aca="false">CONCATENATE(F867,"/",H867,"/INRA")</f>
        <v>http://Malus_domestica_Borkh/beacon/INRA</v>
      </c>
      <c r="H867" s="13" t="s">
        <v>460</v>
      </c>
      <c r="I867" s="3" t="n">
        <v>12</v>
      </c>
      <c r="J867" s="3" t="s">
        <v>461</v>
      </c>
      <c r="K867" s="14" t="s">
        <v>28</v>
      </c>
      <c r="L867" s="1" t="n">
        <v>2014</v>
      </c>
      <c r="M867" s="1" t="n">
        <v>43.6112881542999</v>
      </c>
      <c r="N867" s="1" t="n">
        <v>3.97903572222</v>
      </c>
      <c r="O867" s="1" t="n">
        <v>6279627.48983</v>
      </c>
      <c r="P867" s="1" t="n">
        <v>779058.275996</v>
      </c>
      <c r="Q867" s="1" t="str">
        <f aca="false">CONCATENATE("POINT(",N867," ",M867,")")</f>
        <v>POINT(3,97903572222 43,6112881542999)</v>
      </c>
      <c r="R867" s="1" t="s">
        <v>3349</v>
      </c>
      <c r="S867" s="15" t="s">
        <v>30</v>
      </c>
      <c r="T867" s="5" t="n">
        <v>45368</v>
      </c>
      <c r="U867" s="5" t="n">
        <v>45378</v>
      </c>
      <c r="V867" s="5" t="n">
        <v>45385</v>
      </c>
      <c r="W867" s="5" t="n">
        <v>45392</v>
      </c>
      <c r="X867" s="5"/>
      <c r="Y867" s="5"/>
      <c r="Z867" s="5"/>
      <c r="AA867" s="5"/>
    </row>
    <row r="868" s="4" customFormat="true" ht="18.75" hidden="false" customHeight="false" outlineLevel="0" collapsed="false">
      <c r="A868" s="3" t="s">
        <v>1024</v>
      </c>
      <c r="B868" s="12" t="n">
        <v>9</v>
      </c>
      <c r="C868" s="3" t="n">
        <v>70</v>
      </c>
      <c r="D868" s="3" t="s">
        <v>3350</v>
      </c>
      <c r="E868" s="3" t="s">
        <v>3351</v>
      </c>
      <c r="F868" s="3" t="s">
        <v>25</v>
      </c>
      <c r="G868" s="3" t="str">
        <f aca="false">CONCATENATE(F868,"/",H868,"/INRA")</f>
        <v>http://Malus_domestica_Borkh/pomme_de_sore/INRA</v>
      </c>
      <c r="H868" s="13" t="s">
        <v>1027</v>
      </c>
      <c r="I868" s="3" t="n">
        <v>1570</v>
      </c>
      <c r="J868" s="3" t="s">
        <v>1028</v>
      </c>
      <c r="K868" s="14" t="s">
        <v>28</v>
      </c>
      <c r="L868" s="1" t="n">
        <v>2014</v>
      </c>
      <c r="M868" s="1" t="n">
        <v>43.6112740486</v>
      </c>
      <c r="N868" s="1" t="n">
        <v>3.9790512577</v>
      </c>
      <c r="O868" s="1" t="n">
        <v>6279625.93781</v>
      </c>
      <c r="P868" s="1" t="n">
        <v>779059.549877</v>
      </c>
      <c r="Q868" s="1" t="str">
        <f aca="false">CONCATENATE("POINT(",N868," ",M868,")")</f>
        <v>POINT(3,9790512577 43,6112740486)</v>
      </c>
      <c r="R868" s="1" t="s">
        <v>3352</v>
      </c>
      <c r="S868" s="15" t="s">
        <v>30</v>
      </c>
      <c r="T868" s="5" t="n">
        <v>45378</v>
      </c>
      <c r="U868" s="5"/>
      <c r="V868" s="5"/>
      <c r="W868" s="5"/>
      <c r="X868" s="5"/>
      <c r="Y868" s="5"/>
      <c r="Z868" s="5"/>
      <c r="AA868" s="5"/>
    </row>
    <row r="869" s="4" customFormat="true" ht="18.75" hidden="false" customHeight="false" outlineLevel="0" collapsed="false">
      <c r="A869" s="3" t="s">
        <v>2345</v>
      </c>
      <c r="B869" s="12" t="n">
        <v>9</v>
      </c>
      <c r="C869" s="3" t="n">
        <v>71</v>
      </c>
      <c r="D869" s="3" t="s">
        <v>3353</v>
      </c>
      <c r="E869" s="3" t="s">
        <v>3354</v>
      </c>
      <c r="F869" s="3" t="s">
        <v>25</v>
      </c>
      <c r="G869" s="3" t="str">
        <f aca="false">CONCATENATE(F869,"/",H869,"/INRA")</f>
        <v>http://Malus_domestica_Borkh/nez_de_chat/INRA</v>
      </c>
      <c r="H869" s="13" t="s">
        <v>2348</v>
      </c>
      <c r="I869" s="3" t="n">
        <v>1615</v>
      </c>
      <c r="J869" s="3" t="s">
        <v>2349</v>
      </c>
      <c r="K869" s="14" t="s">
        <v>28</v>
      </c>
      <c r="L869" s="1" t="n">
        <v>2014</v>
      </c>
      <c r="M869" s="1" t="n">
        <v>43.611259441</v>
      </c>
      <c r="N869" s="1" t="n">
        <v>3.97906719457</v>
      </c>
      <c r="O869" s="1" t="n">
        <v>6279624.33040999</v>
      </c>
      <c r="P869" s="1" t="n">
        <v>779060.856860999</v>
      </c>
      <c r="Q869" s="1" t="str">
        <f aca="false">CONCATENATE("POINT(",N869," ",M869,")")</f>
        <v>POINT(3,97906719457 43,611259441)</v>
      </c>
      <c r="R869" s="1" t="s">
        <v>3355</v>
      </c>
      <c r="S869" s="15" t="s">
        <v>30</v>
      </c>
      <c r="T869" s="5" t="n">
        <v>45399</v>
      </c>
      <c r="U869" s="5" t="n">
        <v>45422</v>
      </c>
      <c r="V869" s="5" t="n">
        <v>45425</v>
      </c>
      <c r="W869" s="5" t="n">
        <v>45427</v>
      </c>
      <c r="X869" s="5"/>
      <c r="Y869" s="5"/>
      <c r="Z869" s="5"/>
      <c r="AA869" s="5"/>
    </row>
    <row r="870" s="4" customFormat="true" ht="18.75" hidden="false" customHeight="false" outlineLevel="0" collapsed="false">
      <c r="A870" s="3" t="s">
        <v>1112</v>
      </c>
      <c r="B870" s="12" t="n">
        <v>9</v>
      </c>
      <c r="C870" s="3" t="n">
        <v>72</v>
      </c>
      <c r="D870" s="3" t="s">
        <v>3356</v>
      </c>
      <c r="E870" s="3" t="s">
        <v>3357</v>
      </c>
      <c r="F870" s="3" t="s">
        <v>25</v>
      </c>
      <c r="G870" s="3" t="str">
        <f aca="false">CONCATENATE(F870,"/",H870,"/INRA")</f>
        <v>http://Malus_domestica_Borkh/saint_michel/INRA</v>
      </c>
      <c r="H870" s="13" t="s">
        <v>1115</v>
      </c>
      <c r="I870" s="3" t="n">
        <v>458</v>
      </c>
      <c r="J870" s="3" t="s">
        <v>1116</v>
      </c>
      <c r="K870" s="14" t="s">
        <v>28</v>
      </c>
      <c r="L870" s="1" t="n">
        <v>2014</v>
      </c>
      <c r="M870" s="1" t="n">
        <v>43.6112451820999</v>
      </c>
      <c r="N870" s="1" t="n">
        <v>3.97908208265</v>
      </c>
      <c r="O870" s="1" t="n">
        <v>6279622.76071999</v>
      </c>
      <c r="P870" s="1" t="n">
        <v>779062.078679</v>
      </c>
      <c r="Q870" s="1" t="str">
        <f aca="false">CONCATENATE("POINT(",N870," ",M870,")")</f>
        <v>POINT(3,97908208265 43,6112451820999)</v>
      </c>
      <c r="R870" s="1" t="s">
        <v>3358</v>
      </c>
      <c r="S870" s="15" t="s">
        <v>30</v>
      </c>
      <c r="T870" s="5" t="n">
        <v>45373</v>
      </c>
      <c r="U870" s="5" t="n">
        <v>45392</v>
      </c>
      <c r="V870" s="5" t="n">
        <v>45397</v>
      </c>
      <c r="W870" s="5" t="n">
        <v>45401</v>
      </c>
      <c r="X870" s="5"/>
      <c r="Y870" s="5"/>
      <c r="Z870" s="5"/>
      <c r="AA870" s="5"/>
    </row>
    <row r="871" s="4" customFormat="true" ht="18.75" hidden="false" customHeight="false" outlineLevel="0" collapsed="false">
      <c r="A871" s="3" t="s">
        <v>1300</v>
      </c>
      <c r="B871" s="12" t="n">
        <v>9</v>
      </c>
      <c r="C871" s="3" t="n">
        <v>73</v>
      </c>
      <c r="D871" s="3" t="s">
        <v>3359</v>
      </c>
      <c r="E871" s="3" t="s">
        <v>3360</v>
      </c>
      <c r="F871" s="3" t="s">
        <v>25</v>
      </c>
      <c r="G871" s="3" t="str">
        <f aca="false">CONCATENATE(F871,"/",H871,"/INRA")</f>
        <v>http://Malus_domestica_Borkh/reinette_d_hiver/INRA</v>
      </c>
      <c r="H871" s="13" t="s">
        <v>1303</v>
      </c>
      <c r="I871" s="3" t="n">
        <v>1580</v>
      </c>
      <c r="J871" s="3" t="s">
        <v>1304</v>
      </c>
      <c r="K871" s="14" t="s">
        <v>28</v>
      </c>
      <c r="L871" s="1" t="n">
        <v>2014</v>
      </c>
      <c r="M871" s="1" t="n">
        <v>43.6112296852</v>
      </c>
      <c r="N871" s="1" t="n">
        <v>3.97909940009</v>
      </c>
      <c r="O871" s="1" t="n">
        <v>6279621.05587</v>
      </c>
      <c r="P871" s="1" t="n">
        <v>779063.498367</v>
      </c>
      <c r="Q871" s="1" t="str">
        <f aca="false">CONCATENATE("POINT(",N871," ",M871,")")</f>
        <v>POINT(3,97909940009 43,6112296852)</v>
      </c>
      <c r="R871" s="1" t="s">
        <v>3361</v>
      </c>
      <c r="S871" s="15" t="s">
        <v>30</v>
      </c>
      <c r="T871" s="5" t="n">
        <v>45380</v>
      </c>
      <c r="U871" s="5" t="n">
        <v>45394</v>
      </c>
      <c r="V871" s="5" t="n">
        <v>45399</v>
      </c>
      <c r="W871" s="5" t="n">
        <v>45404</v>
      </c>
      <c r="X871" s="5"/>
      <c r="Y871" s="5"/>
      <c r="Z871" s="5"/>
      <c r="AA871" s="5"/>
    </row>
    <row r="872" s="4" customFormat="true" ht="18.75" hidden="false" customHeight="false" outlineLevel="0" collapsed="false">
      <c r="A872" s="3" t="s">
        <v>549</v>
      </c>
      <c r="B872" s="12" t="n">
        <v>9</v>
      </c>
      <c r="C872" s="3" t="n">
        <v>74</v>
      </c>
      <c r="D872" s="3" t="s">
        <v>3362</v>
      </c>
      <c r="E872" s="3" t="s">
        <v>3363</v>
      </c>
      <c r="F872" s="3" t="s">
        <v>25</v>
      </c>
      <c r="G872" s="3" t="str">
        <f aca="false">CONCATENATE(F872,"/",H872,"/INRA")</f>
        <v>http://Malus_domestica_Borkh/bovarde/INRA</v>
      </c>
      <c r="H872" s="13" t="s">
        <v>552</v>
      </c>
      <c r="I872" s="3" t="n">
        <v>1036</v>
      </c>
      <c r="J872" s="3" t="s">
        <v>553</v>
      </c>
      <c r="K872" s="14" t="s">
        <v>28</v>
      </c>
      <c r="L872" s="1" t="n">
        <v>2014</v>
      </c>
      <c r="M872" s="1" t="n">
        <v>43.6112189899</v>
      </c>
      <c r="N872" s="1" t="n">
        <v>3.97911185385</v>
      </c>
      <c r="O872" s="1" t="n">
        <v>6279619.87975999</v>
      </c>
      <c r="P872" s="1" t="n">
        <v>779064.518711999</v>
      </c>
      <c r="Q872" s="1" t="str">
        <f aca="false">CONCATENATE("POINT(",N872," ",M872,")")</f>
        <v>POINT(3,97911185385 43,6112189899)</v>
      </c>
      <c r="R872" s="1" t="s">
        <v>3364</v>
      </c>
      <c r="S872" s="15" t="s">
        <v>30</v>
      </c>
      <c r="T872" s="5" t="n">
        <v>45385</v>
      </c>
      <c r="U872" s="5" t="n">
        <v>45401</v>
      </c>
      <c r="V872" s="5" t="n">
        <v>45411</v>
      </c>
      <c r="W872" s="5" t="n">
        <v>45418</v>
      </c>
      <c r="X872" s="5"/>
      <c r="Y872" s="5"/>
      <c r="Z872" s="5"/>
      <c r="AA872" s="5"/>
    </row>
    <row r="873" s="4" customFormat="true" ht="18.75" hidden="false" customHeight="false" outlineLevel="0" collapsed="false">
      <c r="A873" s="3" t="s">
        <v>134</v>
      </c>
      <c r="B873" s="12" t="n">
        <v>9</v>
      </c>
      <c r="C873" s="3" t="n">
        <v>75</v>
      </c>
      <c r="D873" s="3" t="s">
        <v>3365</v>
      </c>
      <c r="E873" s="3" t="s">
        <v>3366</v>
      </c>
      <c r="F873" s="3" t="s">
        <v>25</v>
      </c>
      <c r="G873" s="3" t="str">
        <f aca="false">CONCATENATE(F873,"/",H873,"/INRA")</f>
        <v>http://Malus_domestica_Borkh/pomme_citron/INRA</v>
      </c>
      <c r="H873" s="13" t="s">
        <v>137</v>
      </c>
      <c r="I873" s="3" t="n">
        <v>1557</v>
      </c>
      <c r="J873" s="3" t="s">
        <v>138</v>
      </c>
      <c r="K873" s="14" t="s">
        <v>28</v>
      </c>
      <c r="L873" s="1" t="n">
        <v>2014</v>
      </c>
      <c r="M873" s="1" t="n">
        <v>43.6112056284</v>
      </c>
      <c r="N873" s="1" t="n">
        <v>3.97912505276</v>
      </c>
      <c r="O873" s="1" t="n">
        <v>6279618.40811</v>
      </c>
      <c r="P873" s="1" t="n">
        <v>779065.602899</v>
      </c>
      <c r="Q873" s="1" t="str">
        <f aca="false">CONCATENATE("POINT(",N873," ",M873,")")</f>
        <v>POINT(3,97912505276 43,6112056284)</v>
      </c>
      <c r="R873" s="1" t="s">
        <v>3367</v>
      </c>
      <c r="S873" s="15" t="s">
        <v>30</v>
      </c>
      <c r="T873" s="5" t="n">
        <v>45373</v>
      </c>
      <c r="U873" s="5" t="n">
        <v>45392</v>
      </c>
      <c r="V873" s="5" t="n">
        <v>45397</v>
      </c>
      <c r="W873" s="5" t="n">
        <v>45401</v>
      </c>
      <c r="X873" s="5"/>
      <c r="Y873" s="5"/>
      <c r="Z873" s="5"/>
      <c r="AA873" s="5"/>
    </row>
    <row r="874" customFormat="false" ht="18.75" hidden="false" customHeight="false" outlineLevel="0" collapsed="false">
      <c r="A874" s="3" t="s">
        <v>397</v>
      </c>
      <c r="B874" s="12" t="n">
        <v>9</v>
      </c>
      <c r="C874" s="3" t="n">
        <v>76</v>
      </c>
      <c r="D874" s="3" t="s">
        <v>3368</v>
      </c>
      <c r="E874" s="3" t="s">
        <v>3369</v>
      </c>
      <c r="F874" s="3" t="s">
        <v>25</v>
      </c>
      <c r="G874" s="3" t="str">
        <f aca="false">CONCATENATE(F874,"/",H874,"/INRA")</f>
        <v>http://Malus_domestica_Borkh/racine/INRA</v>
      </c>
      <c r="H874" s="13" t="s">
        <v>400</v>
      </c>
      <c r="I874" s="3" t="n">
        <v>374</v>
      </c>
      <c r="J874" s="3" t="s">
        <v>401</v>
      </c>
      <c r="K874" s="14" t="s">
        <v>28</v>
      </c>
      <c r="L874" s="1" t="n">
        <v>2014</v>
      </c>
      <c r="M874" s="1" t="n">
        <v>43.611191581</v>
      </c>
      <c r="N874" s="1" t="n">
        <v>3.97914171213</v>
      </c>
      <c r="O874" s="1" t="n">
        <v>6279616.86369</v>
      </c>
      <c r="P874" s="1" t="n">
        <v>779066.967454</v>
      </c>
      <c r="Q874" s="1" t="str">
        <f aca="false">CONCATENATE("POINT(",N874," ",M874,")")</f>
        <v>POINT(3,97914171213 43,611191581)</v>
      </c>
      <c r="R874" s="1" t="s">
        <v>3370</v>
      </c>
      <c r="S874" s="15" t="s">
        <v>30</v>
      </c>
      <c r="X874" s="5"/>
      <c r="Y874" s="5"/>
      <c r="Z874" s="5"/>
      <c r="AA874" s="5"/>
      <c r="AE874" s="4"/>
      <c r="AF874" s="4"/>
      <c r="AG874" s="4"/>
      <c r="AH874" s="4"/>
    </row>
    <row r="875" s="4" customFormat="true" ht="18.75" hidden="false" customHeight="false" outlineLevel="0" collapsed="false">
      <c r="A875" s="3" t="s">
        <v>164</v>
      </c>
      <c r="B875" s="12" t="n">
        <v>9</v>
      </c>
      <c r="C875" s="3" t="n">
        <v>77</v>
      </c>
      <c r="D875" s="3" t="s">
        <v>3371</v>
      </c>
      <c r="E875" s="3" t="s">
        <v>3372</v>
      </c>
      <c r="F875" s="3" t="s">
        <v>25</v>
      </c>
      <c r="G875" s="3" t="str">
        <f aca="false">CONCATENATE(F875,"/",H875,"/INRA")</f>
        <v>http://Malus_domestica_Borkh/franc_bon_pommier/INRA</v>
      </c>
      <c r="H875" s="13" t="s">
        <v>167</v>
      </c>
      <c r="I875" s="3" t="n">
        <v>1</v>
      </c>
      <c r="J875" s="3" t="s">
        <v>168</v>
      </c>
      <c r="K875" s="14" t="s">
        <v>28</v>
      </c>
      <c r="L875" s="1" t="n">
        <v>2014</v>
      </c>
      <c r="M875" s="1" t="n">
        <v>43.611176262</v>
      </c>
      <c r="N875" s="1" t="n">
        <v>3.97915780564</v>
      </c>
      <c r="O875" s="1" t="n">
        <v>6279615.17738999</v>
      </c>
      <c r="P875" s="1" t="n">
        <v>779068.288071</v>
      </c>
      <c r="Q875" s="1" t="str">
        <f aca="false">CONCATENATE("POINT(",N875," ",M875,")")</f>
        <v>POINT(3,97915780564 43,611176262)</v>
      </c>
      <c r="R875" s="1" t="s">
        <v>3373</v>
      </c>
      <c r="S875" s="15" t="s">
        <v>30</v>
      </c>
      <c r="T875" s="5" t="n">
        <v>45397</v>
      </c>
      <c r="U875" s="5" t="n">
        <v>45404</v>
      </c>
      <c r="V875" s="5" t="n">
        <v>45413</v>
      </c>
      <c r="W875" s="5" t="n">
        <v>45422</v>
      </c>
      <c r="X875" s="5"/>
      <c r="Y875" s="5"/>
      <c r="Z875" s="5"/>
      <c r="AA875" s="5"/>
    </row>
    <row r="876" s="4" customFormat="true" ht="18.75" hidden="false" customHeight="false" outlineLevel="0" collapsed="false">
      <c r="A876" s="3" t="s">
        <v>140</v>
      </c>
      <c r="B876" s="12" t="n">
        <v>9</v>
      </c>
      <c r="C876" s="3" t="n">
        <v>78</v>
      </c>
      <c r="D876" s="3" t="s">
        <v>3374</v>
      </c>
      <c r="E876" s="3" t="s">
        <v>3375</v>
      </c>
      <c r="F876" s="3" t="s">
        <v>25</v>
      </c>
      <c r="G876" s="3" t="str">
        <f aca="false">CONCATENATE(F876,"/",H876,"/INRA")</f>
        <v>http://Malus_domestica_Borkh/belle_louronnaise/INRA</v>
      </c>
      <c r="H876" s="13" t="s">
        <v>143</v>
      </c>
      <c r="I876" s="3" t="n">
        <v>87</v>
      </c>
      <c r="J876" s="3" t="s">
        <v>144</v>
      </c>
      <c r="K876" s="14" t="s">
        <v>28</v>
      </c>
      <c r="L876" s="1" t="n">
        <v>2014</v>
      </c>
      <c r="M876" s="1" t="n">
        <v>43.6111641604</v>
      </c>
      <c r="N876" s="1" t="n">
        <v>3.97917253518</v>
      </c>
      <c r="O876" s="1" t="n">
        <v>6279613.84726999</v>
      </c>
      <c r="P876" s="1" t="n">
        <v>779069.494117</v>
      </c>
      <c r="Q876" s="1" t="str">
        <f aca="false">CONCATENATE("POINT(",N876," ",M876,")")</f>
        <v>POINT(3,97917253518 43,6111641604)</v>
      </c>
      <c r="R876" s="1" t="s">
        <v>3376</v>
      </c>
      <c r="S876" s="15" t="s">
        <v>30</v>
      </c>
      <c r="T876" s="5" t="n">
        <v>45371</v>
      </c>
      <c r="U876" s="5" t="n">
        <v>45383</v>
      </c>
      <c r="V876" s="5" t="n">
        <v>45390</v>
      </c>
      <c r="W876" s="5" t="n">
        <v>45394</v>
      </c>
      <c r="X876" s="5"/>
      <c r="Y876" s="5"/>
      <c r="Z876" s="5"/>
      <c r="AA876" s="5"/>
    </row>
    <row r="877" s="4" customFormat="true" ht="18.75" hidden="false" customHeight="false" outlineLevel="0" collapsed="false">
      <c r="A877" s="3" t="s">
        <v>899</v>
      </c>
      <c r="B877" s="12" t="n">
        <v>9</v>
      </c>
      <c r="C877" s="3" t="n">
        <v>79</v>
      </c>
      <c r="D877" s="3" t="s">
        <v>3377</v>
      </c>
      <c r="E877" s="3" t="s">
        <v>3378</v>
      </c>
      <c r="F877" s="3" t="s">
        <v>25</v>
      </c>
      <c r="G877" s="3" t="str">
        <f aca="false">CONCATENATE(F877,"/",H877,"/INRA")</f>
        <v>http://Malus_domestica_Borkh/grenadier/INRA</v>
      </c>
      <c r="H877" s="13" t="s">
        <v>902</v>
      </c>
      <c r="I877" s="3" t="n">
        <v>93</v>
      </c>
      <c r="J877" s="3" t="s">
        <v>903</v>
      </c>
      <c r="K877" s="14" t="s">
        <v>28</v>
      </c>
      <c r="L877" s="1" t="n">
        <v>2014</v>
      </c>
      <c r="M877" s="1" t="n">
        <v>43.6111506327</v>
      </c>
      <c r="N877" s="1" t="n">
        <v>3.97918678852</v>
      </c>
      <c r="O877" s="1" t="n">
        <v>6279612.35819999</v>
      </c>
      <c r="P877" s="1" t="n">
        <v>779070.663677999</v>
      </c>
      <c r="Q877" s="1" t="str">
        <f aca="false">CONCATENATE("POINT(",N877," ",M877,")")</f>
        <v>POINT(3,97918678852 43,6111506327)</v>
      </c>
      <c r="R877" s="1" t="s">
        <v>3379</v>
      </c>
      <c r="S877" s="15" t="s">
        <v>30</v>
      </c>
      <c r="T877" s="5" t="n">
        <v>45385</v>
      </c>
      <c r="U877" s="5" t="n">
        <v>45399</v>
      </c>
      <c r="V877" s="5" t="n">
        <v>45401</v>
      </c>
      <c r="W877" s="5" t="n">
        <v>45406</v>
      </c>
      <c r="X877" s="5"/>
      <c r="Y877" s="5"/>
      <c r="Z877" s="5"/>
      <c r="AA877" s="5"/>
    </row>
    <row r="878" s="4" customFormat="true" ht="18.75" hidden="false" customHeight="false" outlineLevel="0" collapsed="false">
      <c r="A878" s="3" t="s">
        <v>1106</v>
      </c>
      <c r="B878" s="12" t="n">
        <v>9</v>
      </c>
      <c r="C878" s="3" t="n">
        <v>80</v>
      </c>
      <c r="D878" s="3" t="s">
        <v>3380</v>
      </c>
      <c r="E878" s="3" t="s">
        <v>3381</v>
      </c>
      <c r="F878" s="3" t="s">
        <v>25</v>
      </c>
      <c r="G878" s="3" t="str">
        <f aca="false">CONCATENATE(F878,"/",H878,"/INRA")</f>
        <v>http://Malus_domestica_Borkh/petite_madeleine/INRA</v>
      </c>
      <c r="H878" s="13" t="s">
        <v>1109</v>
      </c>
      <c r="I878" s="3" t="n">
        <v>24</v>
      </c>
      <c r="J878" s="3" t="s">
        <v>1110</v>
      </c>
      <c r="K878" s="14" t="s">
        <v>28</v>
      </c>
      <c r="L878" s="1" t="n">
        <v>2014</v>
      </c>
      <c r="M878" s="1" t="n">
        <v>43.6111362616999</v>
      </c>
      <c r="N878" s="1" t="n">
        <v>3.97920239216</v>
      </c>
      <c r="O878" s="1" t="n">
        <v>6279610.77677</v>
      </c>
      <c r="P878" s="1" t="n">
        <v>779071.943435</v>
      </c>
      <c r="Q878" s="1" t="str">
        <f aca="false">CONCATENATE("POINT(",N878," ",M878,")")</f>
        <v>POINT(3,97920239216 43,6111362616999)</v>
      </c>
      <c r="R878" s="1" t="s">
        <v>3382</v>
      </c>
      <c r="S878" s="15" t="s">
        <v>30</v>
      </c>
      <c r="T878" s="5" t="n">
        <v>45371</v>
      </c>
      <c r="U878" s="5" t="n">
        <v>45380</v>
      </c>
      <c r="V878" s="5" t="n">
        <v>45392</v>
      </c>
      <c r="W878" s="5" t="n">
        <v>45397</v>
      </c>
      <c r="X878" s="5"/>
      <c r="Y878" s="5"/>
      <c r="Z878" s="5"/>
      <c r="AA878" s="5"/>
    </row>
    <row r="879" s="4" customFormat="true" ht="18.75" hidden="false" customHeight="false" outlineLevel="0" collapsed="false">
      <c r="A879" s="3" t="s">
        <v>1940</v>
      </c>
      <c r="B879" s="12" t="n">
        <v>9</v>
      </c>
      <c r="C879" s="3" t="n">
        <v>81</v>
      </c>
      <c r="D879" s="3" t="s">
        <v>3383</v>
      </c>
      <c r="E879" s="3" t="s">
        <v>3384</v>
      </c>
      <c r="F879" s="3" t="s">
        <v>25</v>
      </c>
      <c r="G879" s="3" t="str">
        <f aca="false">CONCATENATE(F879,"/",H879,"/INRA")</f>
        <v>http://Malus_domestica_Borkh/jeanne_d_arc/INRA</v>
      </c>
      <c r="H879" s="13" t="s">
        <v>1943</v>
      </c>
      <c r="I879" s="3" t="n">
        <v>35</v>
      </c>
      <c r="J879" s="3" t="s">
        <v>1944</v>
      </c>
      <c r="K879" s="14" t="s">
        <v>28</v>
      </c>
      <c r="L879" s="1" t="n">
        <v>2014</v>
      </c>
      <c r="M879" s="1" t="n">
        <v>43.6111235449999</v>
      </c>
      <c r="N879" s="1" t="n">
        <v>3.97921711057</v>
      </c>
      <c r="O879" s="1" t="n">
        <v>6279609.37829</v>
      </c>
      <c r="P879" s="1" t="n">
        <v>779073.149432</v>
      </c>
      <c r="Q879" s="1" t="str">
        <f aca="false">CONCATENATE("POINT(",N879," ",M879,")")</f>
        <v>POINT(3,97921711057 43,6111235449999)</v>
      </c>
      <c r="R879" s="1" t="s">
        <v>3385</v>
      </c>
      <c r="S879" s="15" t="s">
        <v>30</v>
      </c>
      <c r="T879" s="5" t="n">
        <v>45371</v>
      </c>
      <c r="U879" s="5" t="n">
        <v>45390</v>
      </c>
      <c r="V879" s="5" t="n">
        <v>45392</v>
      </c>
      <c r="W879" s="5" t="n">
        <v>45399</v>
      </c>
      <c r="X879" s="5"/>
      <c r="Y879" s="5"/>
      <c r="Z879" s="5"/>
      <c r="AA879" s="5"/>
    </row>
    <row r="880" s="4" customFormat="true" ht="18.75" hidden="false" customHeight="false" outlineLevel="0" collapsed="false">
      <c r="A880" s="3" t="s">
        <v>1904</v>
      </c>
      <c r="B880" s="12" t="n">
        <v>9</v>
      </c>
      <c r="C880" s="3" t="n">
        <v>82</v>
      </c>
      <c r="D880" s="3" t="s">
        <v>3386</v>
      </c>
      <c r="E880" s="3" t="s">
        <v>3387</v>
      </c>
      <c r="F880" s="3" t="s">
        <v>25</v>
      </c>
      <c r="G880" s="3" t="str">
        <f aca="false">CONCATENATE(F880,"/",H880,"/INRA")</f>
        <v>http://Malus_domestica_Borkh/pomme_de_quesme/INRA</v>
      </c>
      <c r="H880" s="13" t="s">
        <v>1907</v>
      </c>
      <c r="I880" s="3" t="n">
        <v>1596</v>
      </c>
      <c r="J880" s="3" t="s">
        <v>1908</v>
      </c>
      <c r="K880" s="14" t="s">
        <v>28</v>
      </c>
      <c r="L880" s="1" t="n">
        <v>2014</v>
      </c>
      <c r="M880" s="1" t="n">
        <v>43.6111076927</v>
      </c>
      <c r="N880" s="1" t="n">
        <v>3.97923416891</v>
      </c>
      <c r="O880" s="1" t="n">
        <v>6279607.63368999</v>
      </c>
      <c r="P880" s="1" t="n">
        <v>779074.548695</v>
      </c>
      <c r="Q880" s="1" t="str">
        <f aca="false">CONCATENATE("POINT(",N880," ",M880,")")</f>
        <v>POINT(3,97923416891 43,6111076927)</v>
      </c>
      <c r="R880" s="1" t="s">
        <v>3388</v>
      </c>
      <c r="S880" s="15" t="s">
        <v>30</v>
      </c>
      <c r="T880" s="5" t="n">
        <v>45378</v>
      </c>
      <c r="U880" s="5" t="n">
        <v>45394</v>
      </c>
      <c r="V880" s="5" t="n">
        <v>45397</v>
      </c>
      <c r="W880" s="5" t="n">
        <v>45404</v>
      </c>
      <c r="X880" s="5"/>
      <c r="Y880" s="5"/>
      <c r="Z880" s="5"/>
      <c r="AA880" s="5"/>
    </row>
    <row r="881" s="4" customFormat="true" ht="18.75" hidden="false" customHeight="false" outlineLevel="0" collapsed="false">
      <c r="A881" s="19"/>
      <c r="B881" s="12" t="n">
        <v>9</v>
      </c>
      <c r="C881" s="3" t="n">
        <v>83</v>
      </c>
      <c r="D881" s="3" t="s">
        <v>3389</v>
      </c>
      <c r="E881" s="19"/>
      <c r="F881" s="19"/>
      <c r="G881" s="3"/>
      <c r="H881" s="19"/>
      <c r="I881" s="19"/>
      <c r="J881" s="19"/>
      <c r="K881" s="20"/>
      <c r="L881" s="1" t="n">
        <v>2014</v>
      </c>
      <c r="M881" s="1" t="n">
        <v>43.6110951379</v>
      </c>
      <c r="N881" s="1" t="n">
        <v>3.97924924905</v>
      </c>
      <c r="O881" s="1" t="n">
        <v>6279606.25356999</v>
      </c>
      <c r="P881" s="1" t="n">
        <v>779075.783677999</v>
      </c>
      <c r="Q881" s="1" t="str">
        <f aca="false">CONCATENATE("POINT(",N881," ",M881,")")</f>
        <v>POINT(3,97924924905 43,6110951379)</v>
      </c>
      <c r="R881" s="1" t="s">
        <v>3390</v>
      </c>
      <c r="S881" s="4" t="s">
        <v>370</v>
      </c>
      <c r="T881" s="5" t="e">
        <f aca="false">#N/A</f>
        <v>#N/A</v>
      </c>
      <c r="U881" s="5"/>
      <c r="V881" s="5"/>
      <c r="W881" s="5"/>
      <c r="X881" s="5"/>
      <c r="Y881" s="5"/>
      <c r="Z881" s="5"/>
      <c r="AA881" s="5"/>
    </row>
    <row r="882" s="4" customFormat="true" ht="18.75" hidden="false" customHeight="false" outlineLevel="0" collapsed="false">
      <c r="A882" s="3" t="s">
        <v>913</v>
      </c>
      <c r="B882" s="12" t="n">
        <v>9</v>
      </c>
      <c r="C882" s="3" t="n">
        <v>84</v>
      </c>
      <c r="D882" s="3" t="s">
        <v>3391</v>
      </c>
      <c r="E882" s="3" t="s">
        <v>3392</v>
      </c>
      <c r="F882" s="3" t="s">
        <v>25</v>
      </c>
      <c r="G882" s="3" t="str">
        <f aca="false">CONCATENATE(F882,"/",H882,"/INRA")</f>
        <v>http://Malus_domestica_Borkh/beauty_of_bath/INRA</v>
      </c>
      <c r="H882" s="13" t="s">
        <v>916</v>
      </c>
      <c r="I882" s="3" t="n">
        <v>11</v>
      </c>
      <c r="J882" s="3" t="s">
        <v>917</v>
      </c>
      <c r="K882" s="14" t="s">
        <v>28</v>
      </c>
      <c r="L882" s="1" t="n">
        <v>2014</v>
      </c>
      <c r="M882" s="1" t="n">
        <v>43.6110808027999</v>
      </c>
      <c r="N882" s="1" t="n">
        <v>3.97926397129</v>
      </c>
      <c r="O882" s="1" t="n">
        <v>6279604.67523999</v>
      </c>
      <c r="P882" s="1" t="n">
        <v>779076.992216999</v>
      </c>
      <c r="Q882" s="1" t="str">
        <f aca="false">CONCATENATE("POINT(",N882," ",M882,")")</f>
        <v>POINT(3,97926397129 43,6110808027999)</v>
      </c>
      <c r="R882" s="1" t="s">
        <v>3393</v>
      </c>
      <c r="S882" s="15" t="s">
        <v>30</v>
      </c>
      <c r="T882" s="5" t="n">
        <v>45371</v>
      </c>
      <c r="U882" s="5" t="n">
        <v>45383</v>
      </c>
      <c r="V882" s="5" t="n">
        <v>45390</v>
      </c>
      <c r="W882" s="5" t="n">
        <v>45394</v>
      </c>
      <c r="X882" s="5"/>
      <c r="Y882" s="5"/>
      <c r="Z882" s="5"/>
      <c r="AA882" s="5"/>
    </row>
    <row r="883" s="4" customFormat="true" ht="18.75" hidden="false" customHeight="false" outlineLevel="0" collapsed="false">
      <c r="A883" s="3" t="s">
        <v>320</v>
      </c>
      <c r="B883" s="12" t="n">
        <v>9</v>
      </c>
      <c r="C883" s="3" t="n">
        <v>85</v>
      </c>
      <c r="D883" s="3" t="s">
        <v>3394</v>
      </c>
      <c r="E883" s="3" t="s">
        <v>3395</v>
      </c>
      <c r="F883" s="3" t="s">
        <v>25</v>
      </c>
      <c r="G883" s="3" t="str">
        <f aca="false">CONCATENATE(F883,"/",H883,"/INRA")</f>
        <v>http://Malus_domestica_Borkh/gascogne_scarlet/INRA</v>
      </c>
      <c r="H883" s="13" t="s">
        <v>323</v>
      </c>
      <c r="I883" s="3" t="n">
        <v>45</v>
      </c>
      <c r="J883" s="3" t="s">
        <v>324</v>
      </c>
      <c r="K883" s="14" t="s">
        <v>28</v>
      </c>
      <c r="L883" s="1" t="n">
        <v>2014</v>
      </c>
      <c r="M883" s="1" t="n">
        <v>43.6110664520999</v>
      </c>
      <c r="N883" s="1" t="n">
        <v>3.97928068642</v>
      </c>
      <c r="O883" s="1" t="n">
        <v>6279603.09717</v>
      </c>
      <c r="P883" s="1" t="n">
        <v>779078.361699</v>
      </c>
      <c r="Q883" s="1" t="str">
        <f aca="false">CONCATENATE("POINT(",N883," ",M883,")")</f>
        <v>POINT(3,97928068642 43,6110664520999)</v>
      </c>
      <c r="R883" s="1" t="s">
        <v>3396</v>
      </c>
      <c r="S883" s="15" t="s">
        <v>30</v>
      </c>
      <c r="T883" s="5" t="n">
        <v>45385</v>
      </c>
      <c r="U883" s="5" t="n">
        <v>45392</v>
      </c>
      <c r="V883" s="5" t="n">
        <v>45399</v>
      </c>
      <c r="W883" s="5" t="n">
        <v>45404</v>
      </c>
      <c r="X883" s="5"/>
      <c r="Y883" s="5"/>
      <c r="Z883" s="5"/>
      <c r="AA883" s="5"/>
    </row>
    <row r="884" s="4" customFormat="true" ht="18.75" hidden="false" customHeight="false" outlineLevel="0" collapsed="false">
      <c r="A884" s="3" t="s">
        <v>1136</v>
      </c>
      <c r="B884" s="12" t="n">
        <v>9</v>
      </c>
      <c r="C884" s="3" t="n">
        <v>86</v>
      </c>
      <c r="D884" s="3" t="s">
        <v>3397</v>
      </c>
      <c r="E884" s="3" t="s">
        <v>3398</v>
      </c>
      <c r="F884" s="3" t="s">
        <v>25</v>
      </c>
      <c r="G884" s="3" t="str">
        <f aca="false">CONCATENATE(F884,"/",H884,"/INRA")</f>
        <v>http://Malus_domestica_Borkh/vigneronne/INRA</v>
      </c>
      <c r="H884" s="13" t="s">
        <v>1139</v>
      </c>
      <c r="I884" s="3" t="n">
        <v>391</v>
      </c>
      <c r="J884" s="3" t="s">
        <v>1140</v>
      </c>
      <c r="K884" s="14" t="s">
        <v>28</v>
      </c>
      <c r="L884" s="1" t="n">
        <v>2014</v>
      </c>
      <c r="M884" s="1" t="n">
        <v>43.6110543842999</v>
      </c>
      <c r="N884" s="1" t="n">
        <v>3.97929431137</v>
      </c>
      <c r="O884" s="1" t="n">
        <v>6279601.76970999</v>
      </c>
      <c r="P884" s="1" t="n">
        <v>779079.47851</v>
      </c>
      <c r="Q884" s="1" t="str">
        <f aca="false">CONCATENATE("POINT(",N884," ",M884,")")</f>
        <v>POINT(3,97929431137 43,6110543842999)</v>
      </c>
      <c r="R884" s="1" t="s">
        <v>3399</v>
      </c>
      <c r="S884" s="15" t="s">
        <v>30</v>
      </c>
      <c r="T884" s="5" t="n">
        <v>45397</v>
      </c>
      <c r="U884" s="5" t="n">
        <v>45411</v>
      </c>
      <c r="V884" s="5" t="n">
        <v>45422</v>
      </c>
      <c r="W884" s="5" t="n">
        <v>45425</v>
      </c>
      <c r="X884" s="5"/>
      <c r="Y884" s="5"/>
      <c r="Z884" s="5"/>
      <c r="AA884" s="5"/>
    </row>
    <row r="885" s="4" customFormat="true" ht="18.75" hidden="false" customHeight="false" outlineLevel="0" collapsed="false">
      <c r="A885" s="3" t="s">
        <v>469</v>
      </c>
      <c r="B885" s="12" t="n">
        <v>9</v>
      </c>
      <c r="C885" s="3" t="n">
        <v>87</v>
      </c>
      <c r="D885" s="3" t="s">
        <v>3400</v>
      </c>
      <c r="E885" s="3" t="s">
        <v>3401</v>
      </c>
      <c r="F885" s="3" t="s">
        <v>25</v>
      </c>
      <c r="G885" s="3" t="str">
        <f aca="false">CONCATENATE(F885,"/",H885,"/INRA")</f>
        <v>http://Malus_domestica_Borkh/florina/INRA</v>
      </c>
      <c r="H885" s="13" t="s">
        <v>472</v>
      </c>
      <c r="I885" s="3" t="n">
        <v>566</v>
      </c>
      <c r="J885" s="3" t="s">
        <v>473</v>
      </c>
      <c r="K885" s="14" t="s">
        <v>28</v>
      </c>
      <c r="L885" s="1" t="n">
        <v>2014</v>
      </c>
      <c r="M885" s="1" t="n">
        <v>43.6110396282999</v>
      </c>
      <c r="N885" s="1" t="n">
        <v>3.97931007331</v>
      </c>
      <c r="O885" s="1" t="n">
        <v>6279600.14565</v>
      </c>
      <c r="P885" s="1" t="n">
        <v>779080.771583999</v>
      </c>
      <c r="Q885" s="1" t="str">
        <f aca="false">CONCATENATE("POINT(",N885," ",M885,")")</f>
        <v>POINT(3,97931007331 43,6110396282999)</v>
      </c>
      <c r="R885" s="1" t="s">
        <v>3402</v>
      </c>
      <c r="S885" s="15" t="s">
        <v>30</v>
      </c>
      <c r="T885" s="5" t="n">
        <v>45373</v>
      </c>
      <c r="U885" s="5" t="n">
        <v>45385</v>
      </c>
      <c r="V885" s="5" t="n">
        <v>45392</v>
      </c>
      <c r="W885" s="5" t="n">
        <v>45399</v>
      </c>
      <c r="X885" s="5"/>
      <c r="Y885" s="5"/>
      <c r="Z885" s="5"/>
      <c r="AA885" s="5"/>
    </row>
    <row r="886" s="4" customFormat="true" ht="18.75" hidden="false" customHeight="false" outlineLevel="0" collapsed="false">
      <c r="A886" s="3" t="s">
        <v>919</v>
      </c>
      <c r="B886" s="12" t="n">
        <v>9</v>
      </c>
      <c r="C886" s="3" t="n">
        <v>88</v>
      </c>
      <c r="D886" s="3" t="s">
        <v>3403</v>
      </c>
      <c r="E886" s="3" t="s">
        <v>3404</v>
      </c>
      <c r="F886" s="3" t="s">
        <v>25</v>
      </c>
      <c r="G886" s="3" t="str">
        <f aca="false">CONCATENATE(F886,"/",H886,"/INRA")</f>
        <v>http://Malus_domestica_Borkh/api_noir/INRA</v>
      </c>
      <c r="H886" s="13" t="s">
        <v>922</v>
      </c>
      <c r="I886" s="3" t="n">
        <v>271</v>
      </c>
      <c r="J886" s="3" t="s">
        <v>923</v>
      </c>
      <c r="K886" s="14" t="s">
        <v>28</v>
      </c>
      <c r="L886" s="1" t="n">
        <v>2014</v>
      </c>
      <c r="M886" s="1" t="n">
        <v>43.6110265502</v>
      </c>
      <c r="N886" s="1" t="n">
        <v>3.9793255282</v>
      </c>
      <c r="O886" s="1" t="n">
        <v>6279598.70775</v>
      </c>
      <c r="P886" s="1" t="n">
        <v>779082.037552</v>
      </c>
      <c r="Q886" s="1" t="str">
        <f aca="false">CONCATENATE("POINT(",N886," ",M886,")")</f>
        <v>POINT(3,9793255282 43,6110265502)</v>
      </c>
      <c r="R886" s="1" t="s">
        <v>3405</v>
      </c>
      <c r="S886" s="15" t="s">
        <v>30</v>
      </c>
      <c r="T886" s="5" t="n">
        <v>45380</v>
      </c>
      <c r="U886" s="5"/>
      <c r="V886" s="5"/>
      <c r="W886" s="5"/>
      <c r="X886" s="5"/>
      <c r="Y886" s="5"/>
      <c r="Z886" s="5"/>
      <c r="AA886" s="5"/>
    </row>
    <row r="887" s="4" customFormat="true" ht="18.75" hidden="false" customHeight="false" outlineLevel="0" collapsed="false">
      <c r="A887" s="3" t="s">
        <v>1946</v>
      </c>
      <c r="B887" s="12" t="n">
        <v>9</v>
      </c>
      <c r="C887" s="3" t="n">
        <v>89</v>
      </c>
      <c r="D887" s="3" t="s">
        <v>3406</v>
      </c>
      <c r="E887" s="3" t="s">
        <v>3407</v>
      </c>
      <c r="F887" s="3" t="s">
        <v>25</v>
      </c>
      <c r="G887" s="3" t="str">
        <f aca="false">CONCATENATE(F887,"/",H887,"/INRA")</f>
        <v>http://Malus_domestica_Borkh/belle_de_tours/INRA</v>
      </c>
      <c r="H887" s="13" t="s">
        <v>1949</v>
      </c>
      <c r="I887" s="3" t="n">
        <v>388</v>
      </c>
      <c r="J887" s="3" t="s">
        <v>1950</v>
      </c>
      <c r="K887" s="14" t="s">
        <v>28</v>
      </c>
      <c r="L887" s="1" t="n">
        <v>2014</v>
      </c>
      <c r="M887" s="1" t="n">
        <v>43.6110126577</v>
      </c>
      <c r="N887" s="1" t="n">
        <v>3.97933894812</v>
      </c>
      <c r="O887" s="1" t="n">
        <v>6279597.17729999</v>
      </c>
      <c r="P887" s="1" t="n">
        <v>779083.140325</v>
      </c>
      <c r="Q887" s="1" t="str">
        <f aca="false">CONCATENATE("POINT(",N887," ",M887,")")</f>
        <v>POINT(3,97933894812 43,6110126577)</v>
      </c>
      <c r="R887" s="1" t="s">
        <v>3408</v>
      </c>
      <c r="S887" s="15" t="s">
        <v>30</v>
      </c>
      <c r="T887" s="5" t="n">
        <v>45373</v>
      </c>
      <c r="U887" s="5" t="n">
        <v>45383</v>
      </c>
      <c r="V887" s="5" t="n">
        <v>45390</v>
      </c>
      <c r="W887" s="5" t="n">
        <v>45397</v>
      </c>
      <c r="X887" s="5"/>
      <c r="Y887" s="5"/>
      <c r="Z887" s="5"/>
      <c r="AA887" s="5"/>
    </row>
    <row r="888" s="4" customFormat="true" ht="18.75" hidden="false" customHeight="false" outlineLevel="0" collapsed="false">
      <c r="A888" s="3" t="s">
        <v>239</v>
      </c>
      <c r="B888" s="12" t="n">
        <v>9</v>
      </c>
      <c r="C888" s="3" t="n">
        <v>90</v>
      </c>
      <c r="D888" s="3" t="s">
        <v>3409</v>
      </c>
      <c r="E888" s="3" t="s">
        <v>3410</v>
      </c>
      <c r="F888" s="3" t="s">
        <v>25</v>
      </c>
      <c r="G888" s="3" t="str">
        <f aca="false">CONCATENATE(F888,"/",H888,"/INRA")</f>
        <v>http://Malus_domestica_Borkh/ananas_rouge/INRA</v>
      </c>
      <c r="H888" s="13" t="s">
        <v>242</v>
      </c>
      <c r="I888" s="3" t="n">
        <v>537</v>
      </c>
      <c r="J888" s="3" t="s">
        <v>243</v>
      </c>
      <c r="K888" s="14" t="s">
        <v>28</v>
      </c>
      <c r="L888" s="1" t="n">
        <v>2014</v>
      </c>
      <c r="M888" s="1" t="n">
        <v>43.6109983767999</v>
      </c>
      <c r="N888" s="1" t="n">
        <v>3.97935546889</v>
      </c>
      <c r="O888" s="1" t="n">
        <v>6279595.6068</v>
      </c>
      <c r="P888" s="1" t="n">
        <v>779084.494018999</v>
      </c>
      <c r="Q888" s="1" t="str">
        <f aca="false">CONCATENATE("POINT(",N888," ",M888,")")</f>
        <v>POINT(3,97935546889 43,6109983767999)</v>
      </c>
      <c r="R888" s="1" t="s">
        <v>3411</v>
      </c>
      <c r="S888" s="15" t="s">
        <v>30</v>
      </c>
      <c r="T888" s="5" t="n">
        <v>45371</v>
      </c>
      <c r="U888" s="5" t="n">
        <v>45392</v>
      </c>
      <c r="V888" s="5" t="n">
        <v>45397</v>
      </c>
      <c r="W888" s="5" t="n">
        <v>45399</v>
      </c>
      <c r="X888" s="5"/>
      <c r="Y888" s="5"/>
      <c r="Z888" s="5"/>
      <c r="AA888" s="5"/>
    </row>
    <row r="889" s="4" customFormat="true" ht="18.75" hidden="false" customHeight="false" outlineLevel="0" collapsed="false">
      <c r="A889" s="3" t="s">
        <v>543</v>
      </c>
      <c r="B889" s="12" t="n">
        <v>9</v>
      </c>
      <c r="C889" s="3" t="n">
        <v>91</v>
      </c>
      <c r="D889" s="3" t="s">
        <v>3412</v>
      </c>
      <c r="E889" s="3" t="s">
        <v>3413</v>
      </c>
      <c r="F889" s="3" t="s">
        <v>25</v>
      </c>
      <c r="G889" s="3" t="str">
        <f aca="false">CONCATENATE(F889,"/",H889,"/INRA")</f>
        <v>http://Malus_domestica_Borkh/pilette/INRA</v>
      </c>
      <c r="H889" s="13" t="s">
        <v>546</v>
      </c>
      <c r="I889" s="3" t="n">
        <v>190</v>
      </c>
      <c r="J889" s="3" t="s">
        <v>547</v>
      </c>
      <c r="K889" s="14" t="s">
        <v>28</v>
      </c>
      <c r="L889" s="1" t="n">
        <v>2014</v>
      </c>
      <c r="M889" s="1" t="n">
        <v>43.6109863180999</v>
      </c>
      <c r="N889" s="1" t="n">
        <v>3.97936911748</v>
      </c>
      <c r="O889" s="1" t="n">
        <v>6279594.28036999</v>
      </c>
      <c r="P889" s="1" t="n">
        <v>779085.612729</v>
      </c>
      <c r="Q889" s="1" t="str">
        <f aca="false">CONCATENATE("POINT(",N889," ",M889,")")</f>
        <v>POINT(3,97936911748 43,6109863180999)</v>
      </c>
      <c r="R889" s="1" t="s">
        <v>3414</v>
      </c>
      <c r="S889" s="15" t="s">
        <v>30</v>
      </c>
      <c r="T889" s="5" t="n">
        <v>45397</v>
      </c>
      <c r="U889" s="5" t="n">
        <v>45413</v>
      </c>
      <c r="V889" s="5" t="n">
        <v>45422</v>
      </c>
      <c r="W889" s="5" t="n">
        <v>45427</v>
      </c>
      <c r="X889" s="5"/>
      <c r="Y889" s="5"/>
      <c r="Z889" s="5"/>
      <c r="AA889" s="5"/>
    </row>
    <row r="890" s="4" customFormat="true" ht="30" hidden="false" customHeight="false" outlineLevel="0" collapsed="false">
      <c r="A890" s="3" t="s">
        <v>463</v>
      </c>
      <c r="B890" s="12" t="n">
        <v>9</v>
      </c>
      <c r="C890" s="3" t="n">
        <v>92</v>
      </c>
      <c r="D890" s="3" t="s">
        <v>3415</v>
      </c>
      <c r="E890" s="3" t="s">
        <v>3416</v>
      </c>
      <c r="F890" s="3" t="s">
        <v>25</v>
      </c>
      <c r="G890" s="3" t="str">
        <f aca="false">CONCATENATE(F890,"/",H890,"/INRA")</f>
        <v>http://Malus_domestica_Borkh/court_pendu_plat_(erreur)/INRA</v>
      </c>
      <c r="H890" s="13" t="s">
        <v>466</v>
      </c>
      <c r="I890" s="3" t="n">
        <v>16</v>
      </c>
      <c r="J890" s="3" t="s">
        <v>467</v>
      </c>
      <c r="K890" s="14" t="s">
        <v>28</v>
      </c>
      <c r="L890" s="1" t="n">
        <v>2014</v>
      </c>
      <c r="M890" s="1" t="n">
        <v>43.6109722321</v>
      </c>
      <c r="N890" s="1" t="n">
        <v>3.97938503708</v>
      </c>
      <c r="O890" s="1" t="n">
        <v>6279592.73092999</v>
      </c>
      <c r="P890" s="1" t="n">
        <v>779086.917613</v>
      </c>
      <c r="Q890" s="1" t="str">
        <f aca="false">CONCATENATE("POINT(",N890," ",M890,")")</f>
        <v>POINT(3,97938503708 43,6109722321)</v>
      </c>
      <c r="R890" s="1" t="s">
        <v>3417</v>
      </c>
      <c r="S890" s="15" t="s">
        <v>30</v>
      </c>
      <c r="T890" s="5" t="n">
        <v>45378</v>
      </c>
      <c r="U890" s="5" t="n">
        <v>45392</v>
      </c>
      <c r="V890" s="5" t="n">
        <v>45397</v>
      </c>
      <c r="W890" s="5" t="n">
        <v>45401</v>
      </c>
      <c r="X890" s="5"/>
      <c r="Y890" s="5"/>
      <c r="Z890" s="5"/>
      <c r="AA890" s="5"/>
    </row>
    <row r="891" s="4" customFormat="true" ht="18.75" hidden="false" customHeight="false" outlineLevel="0" collapsed="false">
      <c r="A891" s="3" t="s">
        <v>1997</v>
      </c>
      <c r="B891" s="12" t="n">
        <v>9</v>
      </c>
      <c r="C891" s="3" t="n">
        <v>93</v>
      </c>
      <c r="D891" s="3" t="s">
        <v>3418</v>
      </c>
      <c r="E891" s="3" t="s">
        <v>3419</v>
      </c>
      <c r="F891" s="3" t="s">
        <v>25</v>
      </c>
      <c r="G891" s="3" t="str">
        <f aca="false">CONCATENATE(F891,"/",H891,"/INRA")</f>
        <v>http://Malus_domestica_Borkh/fevrette/INRA</v>
      </c>
      <c r="H891" s="13" t="s">
        <v>2000</v>
      </c>
      <c r="I891" s="3" t="n">
        <v>1611</v>
      </c>
      <c r="J891" s="3" t="s">
        <v>2001</v>
      </c>
      <c r="K891" s="14" t="s">
        <v>28</v>
      </c>
      <c r="L891" s="1" t="n">
        <v>2014</v>
      </c>
      <c r="M891" s="1" t="n">
        <v>43.6109590885</v>
      </c>
      <c r="N891" s="1" t="n">
        <v>3.97939904525</v>
      </c>
      <c r="O891" s="1" t="n">
        <v>6279591.2843</v>
      </c>
      <c r="P891" s="1" t="n">
        <v>779088.066854999</v>
      </c>
      <c r="Q891" s="1" t="str">
        <f aca="false">CONCATENATE("POINT(",N891," ",M891,")")</f>
        <v>POINT(3,97939904525 43,6109590885)</v>
      </c>
      <c r="R891" s="1" t="s">
        <v>3420</v>
      </c>
      <c r="S891" s="15" t="s">
        <v>30</v>
      </c>
      <c r="T891" s="5" t="n">
        <v>45383</v>
      </c>
      <c r="U891" s="5"/>
      <c r="V891" s="5"/>
      <c r="W891" s="5"/>
      <c r="X891" s="5"/>
      <c r="Y891" s="5"/>
      <c r="Z891" s="5"/>
      <c r="AA891" s="5"/>
    </row>
    <row r="892" s="4" customFormat="true" ht="18.75" hidden="false" customHeight="false" outlineLevel="0" collapsed="false">
      <c r="A892" s="3" t="s">
        <v>197</v>
      </c>
      <c r="B892" s="12" t="n">
        <v>9</v>
      </c>
      <c r="C892" s="3" t="n">
        <v>94</v>
      </c>
      <c r="D892" s="3" t="s">
        <v>3421</v>
      </c>
      <c r="E892" s="3" t="s">
        <v>3422</v>
      </c>
      <c r="F892" s="3" t="s">
        <v>25</v>
      </c>
      <c r="G892" s="3" t="str">
        <f aca="false">CONCATENATE(F892,"/",H892,"/INRA")</f>
        <v>http://Malus_domestica_Borkh/groseille/INRA</v>
      </c>
      <c r="H892" s="13" t="s">
        <v>200</v>
      </c>
      <c r="I892" s="3" t="n">
        <v>599</v>
      </c>
      <c r="J892" s="3" t="s">
        <v>201</v>
      </c>
      <c r="K892" s="14" t="s">
        <v>28</v>
      </c>
      <c r="L892" s="1" t="n">
        <v>2014</v>
      </c>
      <c r="M892" s="1" t="n">
        <v>43.6109463803</v>
      </c>
      <c r="N892" s="1" t="n">
        <v>3.97941341783</v>
      </c>
      <c r="O892" s="1" t="n">
        <v>6279589.88642</v>
      </c>
      <c r="P892" s="1" t="n">
        <v>779089.244924</v>
      </c>
      <c r="Q892" s="1" t="str">
        <f aca="false">CONCATENATE("POINT(",N892," ",M892,")")</f>
        <v>POINT(3,97941341783 43,6109463803)</v>
      </c>
      <c r="R892" s="1" t="s">
        <v>3423</v>
      </c>
      <c r="S892" s="15" t="s">
        <v>30</v>
      </c>
      <c r="T892" s="5" t="n">
        <v>45397</v>
      </c>
      <c r="U892" s="5"/>
      <c r="V892" s="5"/>
      <c r="W892" s="5"/>
      <c r="X892" s="5"/>
      <c r="Y892" s="5"/>
      <c r="Z892" s="5"/>
      <c r="AA892" s="5"/>
    </row>
    <row r="893" s="4" customFormat="true" ht="18.75" hidden="false" customHeight="false" outlineLevel="0" collapsed="false">
      <c r="A893" s="3" t="s">
        <v>1282</v>
      </c>
      <c r="B893" s="12" t="n">
        <v>9</v>
      </c>
      <c r="C893" s="3" t="n">
        <v>95</v>
      </c>
      <c r="D893" s="3" t="s">
        <v>3424</v>
      </c>
      <c r="E893" s="3" t="s">
        <v>3425</v>
      </c>
      <c r="F893" s="3" t="s">
        <v>25</v>
      </c>
      <c r="G893" s="3" t="str">
        <f aca="false">CONCATENATE(F893,"/",H893,"/INRA")</f>
        <v>http://Malus_domestica_Borkh/rouget/INRA</v>
      </c>
      <c r="H893" s="13" t="s">
        <v>1285</v>
      </c>
      <c r="I893" s="3" t="n">
        <v>472</v>
      </c>
      <c r="J893" s="3" t="s">
        <v>1286</v>
      </c>
      <c r="K893" s="14" t="s">
        <v>28</v>
      </c>
      <c r="L893" s="1" t="n">
        <v>2014</v>
      </c>
      <c r="M893" s="1" t="n">
        <v>43.6109286949999</v>
      </c>
      <c r="N893" s="1" t="n">
        <v>3.97943081293</v>
      </c>
      <c r="O893" s="1" t="n">
        <v>6279587.93845999</v>
      </c>
      <c r="P893" s="1" t="n">
        <v>779090.673914</v>
      </c>
      <c r="Q893" s="1" t="str">
        <f aca="false">CONCATENATE("POINT(",N893," ",M893,")")</f>
        <v>POINT(3,97943081293 43,6109286949999)</v>
      </c>
      <c r="R893" s="1" t="s">
        <v>3426</v>
      </c>
      <c r="S893" s="15" t="s">
        <v>30</v>
      </c>
      <c r="T893" s="5" t="n">
        <v>45378</v>
      </c>
      <c r="U893" s="5" t="n">
        <v>45392</v>
      </c>
      <c r="V893" s="5" t="n">
        <v>45397</v>
      </c>
      <c r="W893" s="5" t="n">
        <v>45401</v>
      </c>
      <c r="X893" s="5"/>
      <c r="Y893" s="5"/>
      <c r="Z893" s="5"/>
      <c r="AA893" s="5"/>
    </row>
    <row r="894" s="4" customFormat="true" ht="18.75" hidden="false" customHeight="false" outlineLevel="0" collapsed="false">
      <c r="A894" s="3" t="s">
        <v>1455</v>
      </c>
      <c r="B894" s="12" t="n">
        <v>9</v>
      </c>
      <c r="C894" s="3" t="n">
        <v>96</v>
      </c>
      <c r="D894" s="3" t="s">
        <v>3427</v>
      </c>
      <c r="E894" s="3" t="s">
        <v>3428</v>
      </c>
      <c r="F894" s="3" t="s">
        <v>25</v>
      </c>
      <c r="G894" s="3" t="str">
        <f aca="false">CONCATENATE(F894,"/",H894,"/INRA")</f>
        <v>http://Malus_domestica_Borkh/reinette_simirenko/INRA</v>
      </c>
      <c r="H894" s="13" t="s">
        <v>1458</v>
      </c>
      <c r="I894" s="3" t="n">
        <v>784</v>
      </c>
      <c r="J894" s="3" t="s">
        <v>1459</v>
      </c>
      <c r="K894" s="14" t="s">
        <v>28</v>
      </c>
      <c r="L894" s="1" t="n">
        <v>2014</v>
      </c>
      <c r="M894" s="1" t="n">
        <v>43.6109190490999</v>
      </c>
      <c r="N894" s="1" t="n">
        <v>3.97944160779</v>
      </c>
      <c r="O894" s="1" t="n">
        <v>6279586.87732</v>
      </c>
      <c r="P894" s="1" t="n">
        <v>779091.558868999</v>
      </c>
      <c r="Q894" s="1" t="str">
        <f aca="false">CONCATENATE("POINT(",N894," ",M894,")")</f>
        <v>POINT(3,97944160779 43,6109190490999)</v>
      </c>
      <c r="R894" s="1" t="s">
        <v>3429</v>
      </c>
      <c r="S894" s="15" t="s">
        <v>30</v>
      </c>
      <c r="T894" s="5" t="n">
        <v>45371</v>
      </c>
      <c r="U894" s="5" t="n">
        <v>45380</v>
      </c>
      <c r="V894" s="5" t="n">
        <v>45385</v>
      </c>
      <c r="W894" s="5" t="n">
        <v>45390</v>
      </c>
      <c r="X894" s="5"/>
      <c r="Y894" s="5"/>
      <c r="Z894" s="5"/>
      <c r="AA894" s="5"/>
    </row>
    <row r="895" s="4" customFormat="true" ht="30" hidden="false" customHeight="false" outlineLevel="0" collapsed="false">
      <c r="A895" s="3" t="s">
        <v>1294</v>
      </c>
      <c r="B895" s="12" t="n">
        <v>9</v>
      </c>
      <c r="C895" s="3" t="n">
        <v>97</v>
      </c>
      <c r="D895" s="3" t="s">
        <v>3430</v>
      </c>
      <c r="E895" s="3" t="s">
        <v>3431</v>
      </c>
      <c r="F895" s="3" t="s">
        <v>25</v>
      </c>
      <c r="G895" s="3" t="str">
        <f aca="false">CONCATENATE(F895,"/",H895,"/INRA")</f>
        <v>http://Malus_domestica_Borkh/transparente_de_bois_guillaume/INRA</v>
      </c>
      <c r="H895" s="13" t="s">
        <v>1297</v>
      </c>
      <c r="I895" s="3" t="n">
        <v>932</v>
      </c>
      <c r="J895" s="3" t="s">
        <v>1298</v>
      </c>
      <c r="K895" s="14" t="s">
        <v>28</v>
      </c>
      <c r="L895" s="1" t="n">
        <v>2014</v>
      </c>
      <c r="M895" s="1" t="n">
        <v>43.6109036798999</v>
      </c>
      <c r="N895" s="1" t="n">
        <v>3.97945998488</v>
      </c>
      <c r="O895" s="1" t="n">
        <v>6279585.18773</v>
      </c>
      <c r="P895" s="1" t="n">
        <v>779093.063960999</v>
      </c>
      <c r="Q895" s="1" t="str">
        <f aca="false">CONCATENATE("POINT(",N895," ",M895,")")</f>
        <v>POINT(3,97945998488 43,6109036798999)</v>
      </c>
      <c r="R895" s="1" t="s">
        <v>3432</v>
      </c>
      <c r="S895" s="15" t="s">
        <v>30</v>
      </c>
      <c r="T895" s="5" t="n">
        <v>45371</v>
      </c>
      <c r="U895" s="5" t="n">
        <v>45390</v>
      </c>
      <c r="V895" s="5" t="n">
        <v>45392</v>
      </c>
      <c r="W895" s="5" t="n">
        <v>45394</v>
      </c>
      <c r="X895" s="5"/>
      <c r="Y895" s="5"/>
      <c r="Z895" s="5"/>
      <c r="AA895" s="5"/>
    </row>
    <row r="896" s="4" customFormat="true" ht="18.75" hidden="false" customHeight="false" outlineLevel="0" collapsed="false">
      <c r="A896" s="21" t="s">
        <v>1461</v>
      </c>
      <c r="B896" s="12" t="n">
        <v>9</v>
      </c>
      <c r="C896" s="3" t="n">
        <v>98</v>
      </c>
      <c r="D896" s="3" t="s">
        <v>3433</v>
      </c>
      <c r="E896" s="3" t="s">
        <v>3434</v>
      </c>
      <c r="F896" s="3" t="s">
        <v>25</v>
      </c>
      <c r="G896" s="3" t="str">
        <f aca="false">CONCATENATE(F896,"/",H896,"/INRA")</f>
        <v>http://Malus_domestica_Borkh/gala/INRA</v>
      </c>
      <c r="H896" s="13" t="s">
        <v>1464</v>
      </c>
      <c r="I896" s="3" t="n">
        <v>739</v>
      </c>
      <c r="J896" s="3" t="s">
        <v>1465</v>
      </c>
      <c r="K896" s="14" t="s">
        <v>28</v>
      </c>
      <c r="L896" s="1" t="n">
        <v>2014</v>
      </c>
      <c r="M896" s="1" t="n">
        <v>43.6108897842999</v>
      </c>
      <c r="N896" s="1" t="n">
        <v>3.9794753908</v>
      </c>
      <c r="O896" s="1" t="n">
        <v>6279583.65892999</v>
      </c>
      <c r="P896" s="1" t="n">
        <v>779094.327108</v>
      </c>
      <c r="Q896" s="1" t="str">
        <f aca="false">CONCATENATE("POINT(",N896," ",M896,")")</f>
        <v>POINT(3,9794753908 43,6108897842999)</v>
      </c>
      <c r="R896" s="1" t="s">
        <v>3435</v>
      </c>
      <c r="S896" s="15" t="s">
        <v>30</v>
      </c>
      <c r="T896" s="5" t="n">
        <v>45368</v>
      </c>
      <c r="U896" s="5" t="n">
        <v>45378</v>
      </c>
      <c r="V896" s="5" t="n">
        <v>45385</v>
      </c>
      <c r="W896" s="5" t="n">
        <v>45390</v>
      </c>
      <c r="X896" s="5"/>
      <c r="Y896" s="5"/>
      <c r="Z896" s="5"/>
      <c r="AA896" s="5"/>
    </row>
    <row r="897" s="4" customFormat="true" ht="18.75" hidden="false" customHeight="false" outlineLevel="0" collapsed="false">
      <c r="A897" s="21" t="s">
        <v>579</v>
      </c>
      <c r="B897" s="12" t="n">
        <v>9</v>
      </c>
      <c r="C897" s="3" t="n">
        <v>99</v>
      </c>
      <c r="D897" s="3" t="s">
        <v>3436</v>
      </c>
      <c r="E897" s="3" t="s">
        <v>3437</v>
      </c>
      <c r="F897" s="3" t="s">
        <v>25</v>
      </c>
      <c r="G897" s="3" t="str">
        <f aca="false">CONCATENATE(F897,"/",H897,"/INRA")</f>
        <v>http://Malus_domestica_Borkh/granny/INRA</v>
      </c>
      <c r="H897" s="13" t="s">
        <v>582</v>
      </c>
      <c r="I897" s="3" t="n">
        <v>548</v>
      </c>
      <c r="J897" s="3" t="s">
        <v>583</v>
      </c>
      <c r="K897" s="14" t="s">
        <v>28</v>
      </c>
      <c r="L897" s="1" t="n">
        <v>2014</v>
      </c>
      <c r="M897" s="1" t="n">
        <v>43.6108757594</v>
      </c>
      <c r="N897" s="1" t="n">
        <v>3.97949085019</v>
      </c>
      <c r="O897" s="1" t="n">
        <v>6279582.11581999</v>
      </c>
      <c r="P897" s="1" t="n">
        <v>779095.594751</v>
      </c>
      <c r="Q897" s="1" t="str">
        <f aca="false">CONCATENATE("POINT(",N897," ",M897,")")</f>
        <v>POINT(3,97949085019 43,6108757594)</v>
      </c>
      <c r="R897" s="1" t="s">
        <v>3438</v>
      </c>
      <c r="S897" s="15" t="s">
        <v>30</v>
      </c>
      <c r="T897" s="5" t="n">
        <v>45368</v>
      </c>
      <c r="U897" s="5" t="n">
        <v>45373</v>
      </c>
      <c r="V897" s="5" t="n">
        <v>45383</v>
      </c>
      <c r="W897" s="5" t="n">
        <v>45387</v>
      </c>
      <c r="X897" s="5"/>
      <c r="Y897" s="5"/>
      <c r="Z897" s="5"/>
      <c r="AA897" s="5"/>
    </row>
    <row r="898" s="4" customFormat="true" ht="18.75" hidden="false" customHeight="false" outlineLevel="0" collapsed="false">
      <c r="A898" s="22" t="s">
        <v>2528</v>
      </c>
      <c r="B898" s="12" t="n">
        <v>9</v>
      </c>
      <c r="C898" s="3" t="n">
        <v>100</v>
      </c>
      <c r="D898" s="3" t="s">
        <v>3439</v>
      </c>
      <c r="E898" s="3" t="s">
        <v>3440</v>
      </c>
      <c r="F898" s="3" t="s">
        <v>25</v>
      </c>
      <c r="G898" s="3" t="str">
        <f aca="false">CONCATENATE(F898,"/",H898,"/INRA")</f>
        <v>http://Malus_domestica_Borkh/starkrimson/INRA</v>
      </c>
      <c r="H898" s="13" t="s">
        <v>2531</v>
      </c>
      <c r="I898" s="19"/>
      <c r="J898" s="19"/>
      <c r="K898" s="14" t="s">
        <v>28</v>
      </c>
      <c r="L898" s="1" t="n">
        <v>2014</v>
      </c>
      <c r="M898" s="1" t="n">
        <v>43.6108612642999</v>
      </c>
      <c r="N898" s="1" t="n">
        <v>3.97950681684</v>
      </c>
      <c r="O898" s="1" t="n">
        <v>6279580.52094999</v>
      </c>
      <c r="P898" s="1" t="n">
        <v>779096.904003</v>
      </c>
      <c r="Q898" s="1" t="str">
        <f aca="false">CONCATENATE("POINT(",N898," ",M898,")")</f>
        <v>POINT(3,97950681684 43,6108612642999)</v>
      </c>
      <c r="R898" s="1" t="s">
        <v>3441</v>
      </c>
      <c r="S898" s="4" t="s">
        <v>370</v>
      </c>
      <c r="T898" s="5" t="n">
        <v>45371</v>
      </c>
      <c r="U898" s="5" t="n">
        <v>45385</v>
      </c>
      <c r="V898" s="5" t="n">
        <v>45390</v>
      </c>
      <c r="W898" s="5" t="n">
        <v>45394</v>
      </c>
      <c r="X898" s="5"/>
      <c r="Y898" s="5"/>
      <c r="Z898" s="5"/>
      <c r="AA898" s="5"/>
    </row>
    <row r="899" s="4" customFormat="true" ht="18.75" hidden="false" customHeight="false" outlineLevel="0" collapsed="false">
      <c r="A899" s="3" t="s">
        <v>1838</v>
      </c>
      <c r="B899" s="12" t="n">
        <v>10</v>
      </c>
      <c r="C899" s="3" t="n">
        <v>1</v>
      </c>
      <c r="D899" s="3" t="s">
        <v>3442</v>
      </c>
      <c r="E899" s="3" t="s">
        <v>3443</v>
      </c>
      <c r="F899" s="3" t="s">
        <v>25</v>
      </c>
      <c r="G899" s="3" t="str">
        <f aca="false">CONCATENATE(F899,"/",H899,"/INRA")</f>
        <v>http://Malus_domestica_Borkh/jaunette_d_all/INRA</v>
      </c>
      <c r="H899" s="13" t="s">
        <v>1841</v>
      </c>
      <c r="I899" s="3" t="n">
        <v>628</v>
      </c>
      <c r="J899" s="3" t="s">
        <v>1842</v>
      </c>
      <c r="K899" s="14" t="s">
        <v>28</v>
      </c>
      <c r="L899" s="1" t="n">
        <v>2014</v>
      </c>
      <c r="M899" s="1" t="n">
        <v>43.6122551801</v>
      </c>
      <c r="N899" s="1" t="n">
        <v>3.97804807739</v>
      </c>
      <c r="O899" s="1" t="n">
        <v>6279733.96789</v>
      </c>
      <c r="P899" s="1" t="n">
        <v>778977.195432999</v>
      </c>
      <c r="Q899" s="1" t="str">
        <f aca="false">CONCATENATE("POINT(",N899," ",M899,")")</f>
        <v>POINT(3,97804807739 43,6122551801)</v>
      </c>
      <c r="R899" s="1" t="s">
        <v>3444</v>
      </c>
      <c r="S899" s="15" t="s">
        <v>30</v>
      </c>
      <c r="T899" s="5" t="n">
        <v>45397</v>
      </c>
      <c r="U899" s="5" t="n">
        <v>45408</v>
      </c>
      <c r="V899" s="5" t="n">
        <v>45413</v>
      </c>
      <c r="W899" s="5" t="n">
        <v>45422</v>
      </c>
      <c r="X899" s="5"/>
      <c r="Y899" s="5"/>
      <c r="Z899" s="5"/>
      <c r="AA899" s="5"/>
    </row>
    <row r="900" s="4" customFormat="true" ht="18.75" hidden="false" customHeight="false" outlineLevel="0" collapsed="false">
      <c r="A900" s="3" t="s">
        <v>1208</v>
      </c>
      <c r="B900" s="12" t="n">
        <v>10</v>
      </c>
      <c r="C900" s="3" t="n">
        <v>2</v>
      </c>
      <c r="D900" s="3" t="s">
        <v>3445</v>
      </c>
      <c r="E900" s="3" t="s">
        <v>3446</v>
      </c>
      <c r="F900" s="3" t="s">
        <v>25</v>
      </c>
      <c r="G900" s="3" t="str">
        <f aca="false">CONCATENATE(F900,"/",H900,"/INRA")</f>
        <v>http://Malus_domestica_Borkh/charlot/INRA</v>
      </c>
      <c r="H900" s="13" t="s">
        <v>1211</v>
      </c>
      <c r="I900" s="3" t="n">
        <v>342</v>
      </c>
      <c r="J900" s="3" t="s">
        <v>1212</v>
      </c>
      <c r="K900" s="14" t="s">
        <v>28</v>
      </c>
      <c r="L900" s="1" t="n">
        <v>2014</v>
      </c>
      <c r="M900" s="1" t="n">
        <v>43.612242463</v>
      </c>
      <c r="N900" s="1" t="n">
        <v>3.97806300523</v>
      </c>
      <c r="O900" s="1" t="n">
        <v>6279732.56955999</v>
      </c>
      <c r="P900" s="1" t="n">
        <v>778978.418297</v>
      </c>
      <c r="Q900" s="1" t="str">
        <f aca="false">CONCATENATE("POINT(",N900," ",M900,")")</f>
        <v>POINT(3,97806300523 43,612242463)</v>
      </c>
      <c r="R900" s="1" t="s">
        <v>3447</v>
      </c>
      <c r="S900" s="15" t="s">
        <v>30</v>
      </c>
      <c r="T900" s="5" t="n">
        <v>45378</v>
      </c>
      <c r="U900" s="5"/>
      <c r="V900" s="5"/>
      <c r="W900" s="5"/>
      <c r="X900" s="5"/>
      <c r="Y900" s="5"/>
      <c r="Z900" s="5"/>
      <c r="AA900" s="5"/>
    </row>
    <row r="901" s="4" customFormat="true" ht="18.75" hidden="false" customHeight="false" outlineLevel="0" collapsed="false">
      <c r="A901" s="3" t="s">
        <v>2025</v>
      </c>
      <c r="B901" s="12" t="n">
        <v>10</v>
      </c>
      <c r="C901" s="3" t="n">
        <v>3</v>
      </c>
      <c r="D901" s="3" t="s">
        <v>3448</v>
      </c>
      <c r="E901" s="3" t="s">
        <v>3449</v>
      </c>
      <c r="F901" s="3" t="s">
        <v>25</v>
      </c>
      <c r="G901" s="3" t="str">
        <f aca="false">CONCATENATE(F901,"/",H901,"/INRA")</f>
        <v>http://Malus_domestica_Borkh/coing_du_cantal/INRA</v>
      </c>
      <c r="H901" s="13" t="s">
        <v>2028</v>
      </c>
      <c r="I901" s="3" t="n">
        <v>288</v>
      </c>
      <c r="J901" s="3" t="s">
        <v>2029</v>
      </c>
      <c r="K901" s="14" t="s">
        <v>28</v>
      </c>
      <c r="L901" s="1" t="n">
        <v>2014</v>
      </c>
      <c r="M901" s="1" t="n">
        <v>43.6122296916</v>
      </c>
      <c r="N901" s="1" t="n">
        <v>3.97807742636</v>
      </c>
      <c r="O901" s="1" t="n">
        <v>6279731.16469</v>
      </c>
      <c r="P901" s="1" t="n">
        <v>778979.600321999</v>
      </c>
      <c r="Q901" s="1" t="str">
        <f aca="false">CONCATENATE("POINT(",N901," ",M901,")")</f>
        <v>POINT(3,97807742636 43,6122296916)</v>
      </c>
      <c r="R901" s="1" t="s">
        <v>3450</v>
      </c>
      <c r="S901" s="15" t="s">
        <v>30</v>
      </c>
      <c r="T901" s="5" t="e">
        <f aca="false">#N/A</f>
        <v>#N/A</v>
      </c>
      <c r="U901" s="5"/>
      <c r="V901" s="5"/>
      <c r="W901" s="5"/>
      <c r="X901" s="5"/>
      <c r="Y901" s="5"/>
      <c r="Z901" s="5"/>
      <c r="AA901" s="5"/>
    </row>
    <row r="902" s="4" customFormat="true" ht="18.75" hidden="false" customHeight="false" outlineLevel="0" collapsed="false">
      <c r="A902" s="3" t="s">
        <v>717</v>
      </c>
      <c r="B902" s="12" t="n">
        <v>10</v>
      </c>
      <c r="C902" s="3" t="n">
        <v>4</v>
      </c>
      <c r="D902" s="3" t="s">
        <v>3451</v>
      </c>
      <c r="E902" s="3" t="s">
        <v>3452</v>
      </c>
      <c r="F902" s="3" t="s">
        <v>25</v>
      </c>
      <c r="G902" s="3" t="str">
        <f aca="false">CONCATENATE(F902,"/",H902,"/INRA")</f>
        <v>http://Malus_domestica_Borkh/ellison_s_orange/INRA</v>
      </c>
      <c r="H902" s="13" t="s">
        <v>720</v>
      </c>
      <c r="I902" s="3" t="n">
        <v>53</v>
      </c>
      <c r="J902" s="3" t="s">
        <v>721</v>
      </c>
      <c r="K902" s="14" t="s">
        <v>28</v>
      </c>
      <c r="L902" s="1" t="n">
        <v>2014</v>
      </c>
      <c r="M902" s="1" t="n">
        <v>43.6122128013999</v>
      </c>
      <c r="N902" s="1" t="n">
        <v>3.97809454826</v>
      </c>
      <c r="O902" s="1" t="n">
        <v>6279729.3048</v>
      </c>
      <c r="P902" s="1" t="n">
        <v>778981.006093999</v>
      </c>
      <c r="Q902" s="1" t="str">
        <f aca="false">CONCATENATE("POINT(",N902," ",M902,")")</f>
        <v>POINT(3,97809454826 43,6122128013999)</v>
      </c>
      <c r="R902" s="1" t="s">
        <v>3453</v>
      </c>
      <c r="S902" s="15" t="s">
        <v>30</v>
      </c>
      <c r="T902" s="5" t="n">
        <v>45373</v>
      </c>
      <c r="U902" s="5" t="n">
        <v>45390</v>
      </c>
      <c r="V902" s="5" t="n">
        <v>45397</v>
      </c>
      <c r="W902" s="5" t="n">
        <v>45404</v>
      </c>
      <c r="X902" s="5"/>
      <c r="Y902" s="5"/>
      <c r="Z902" s="5"/>
      <c r="AA902" s="5"/>
    </row>
    <row r="903" s="4" customFormat="true" ht="18.75" hidden="false" customHeight="false" outlineLevel="0" collapsed="false">
      <c r="A903" s="3" t="s">
        <v>1056</v>
      </c>
      <c r="B903" s="12" t="n">
        <v>10</v>
      </c>
      <c r="C903" s="3" t="n">
        <v>5</v>
      </c>
      <c r="D903" s="3" t="s">
        <v>3454</v>
      </c>
      <c r="E903" s="3" t="s">
        <v>3455</v>
      </c>
      <c r="F903" s="3" t="s">
        <v>25</v>
      </c>
      <c r="G903" s="3" t="str">
        <f aca="false">CONCATENATE(F903,"/",H903,"/INRA")</f>
        <v>http://Malus_domestica_Borkh/carrey/INRA</v>
      </c>
      <c r="H903" s="13" t="s">
        <v>1059</v>
      </c>
      <c r="I903" s="3" t="n">
        <v>760</v>
      </c>
      <c r="J903" s="3" t="s">
        <v>1060</v>
      </c>
      <c r="K903" s="14" t="s">
        <v>28</v>
      </c>
      <c r="L903" s="1" t="n">
        <v>2014</v>
      </c>
      <c r="M903" s="1" t="n">
        <v>43.6122020004999</v>
      </c>
      <c r="N903" s="1" t="n">
        <v>3.97810785573</v>
      </c>
      <c r="O903" s="1" t="n">
        <v>6279728.1178</v>
      </c>
      <c r="P903" s="1" t="n">
        <v>778982.095485</v>
      </c>
      <c r="Q903" s="1" t="str">
        <f aca="false">CONCATENATE("POINT(",N903," ",M903,")")</f>
        <v>POINT(3,97810785573 43,6122020004999)</v>
      </c>
      <c r="R903" s="1" t="s">
        <v>3456</v>
      </c>
      <c r="S903" s="15" t="s">
        <v>30</v>
      </c>
      <c r="T903" s="5" t="n">
        <v>45390</v>
      </c>
      <c r="U903" s="5" t="n">
        <v>45397</v>
      </c>
      <c r="V903" s="5" t="n">
        <v>45401</v>
      </c>
      <c r="W903" s="5" t="n">
        <v>45406</v>
      </c>
      <c r="X903" s="5"/>
      <c r="Y903" s="5"/>
      <c r="Z903" s="5"/>
      <c r="AA903" s="5"/>
    </row>
    <row r="904" s="4" customFormat="true" ht="18.75" hidden="false" customHeight="false" outlineLevel="0" collapsed="false">
      <c r="A904" s="3" t="s">
        <v>1814</v>
      </c>
      <c r="B904" s="12" t="n">
        <v>10</v>
      </c>
      <c r="C904" s="3" t="n">
        <v>6</v>
      </c>
      <c r="D904" s="3" t="s">
        <v>3457</v>
      </c>
      <c r="E904" s="3" t="s">
        <v>3458</v>
      </c>
      <c r="F904" s="3" t="s">
        <v>25</v>
      </c>
      <c r="G904" s="3" t="str">
        <f aca="false">CONCATENATE(F904,"/",H904,"/INRA")</f>
        <v>http://Malus_domestica_Borkh/vernade/INRA</v>
      </c>
      <c r="H904" s="13" t="s">
        <v>1817</v>
      </c>
      <c r="I904" s="3" t="n">
        <v>681</v>
      </c>
      <c r="J904" s="3" t="s">
        <v>1818</v>
      </c>
      <c r="K904" s="14" t="s">
        <v>28</v>
      </c>
      <c r="L904" s="1" t="n">
        <v>2014</v>
      </c>
      <c r="M904" s="1" t="n">
        <v>43.6121880047</v>
      </c>
      <c r="N904" s="1" t="n">
        <v>3.97812082457</v>
      </c>
      <c r="O904" s="1" t="n">
        <v>6279726.5754</v>
      </c>
      <c r="P904" s="1" t="n">
        <v>778983.161930999</v>
      </c>
      <c r="Q904" s="1" t="str">
        <f aca="false">CONCATENATE("POINT(",N904," ",M904,")")</f>
        <v>POINT(3,97812082457 43,6121880047)</v>
      </c>
      <c r="R904" s="1" t="s">
        <v>3459</v>
      </c>
      <c r="S904" s="15" t="s">
        <v>30</v>
      </c>
      <c r="T904" s="5" t="n">
        <v>45397</v>
      </c>
      <c r="U904" s="5" t="n">
        <v>45399</v>
      </c>
      <c r="V904" s="5" t="n">
        <v>45401</v>
      </c>
      <c r="W904" s="5" t="n">
        <v>45406</v>
      </c>
      <c r="X904" s="5"/>
      <c r="Y904" s="5"/>
      <c r="Z904" s="5"/>
      <c r="AA904" s="5"/>
    </row>
    <row r="905" s="4" customFormat="true" ht="18.75" hidden="false" customHeight="false" outlineLevel="0" collapsed="false">
      <c r="A905" s="3" t="s">
        <v>936</v>
      </c>
      <c r="B905" s="12" t="n">
        <v>10</v>
      </c>
      <c r="C905" s="3" t="n">
        <v>7</v>
      </c>
      <c r="D905" s="3" t="s">
        <v>3460</v>
      </c>
      <c r="E905" s="3" t="s">
        <v>3461</v>
      </c>
      <c r="F905" s="3" t="s">
        <v>25</v>
      </c>
      <c r="G905" s="3" t="str">
        <f aca="false">CONCATENATE(F905,"/",H905,"/INRA")</f>
        <v>http://Malus_domestica_Borkh/president_roulin/INRA</v>
      </c>
      <c r="H905" s="13" t="s">
        <v>939</v>
      </c>
      <c r="I905" s="3" t="n">
        <v>111</v>
      </c>
      <c r="J905" s="3" t="s">
        <v>940</v>
      </c>
      <c r="K905" s="14" t="s">
        <v>28</v>
      </c>
      <c r="L905" s="1" t="n">
        <v>2014</v>
      </c>
      <c r="M905" s="1" t="n">
        <v>43.6121727916999</v>
      </c>
      <c r="N905" s="1" t="n">
        <v>3.97814033204</v>
      </c>
      <c r="O905" s="1" t="n">
        <v>6279724.90428</v>
      </c>
      <c r="P905" s="1" t="n">
        <v>778984.758019999</v>
      </c>
      <c r="Q905" s="1" t="str">
        <f aca="false">CONCATENATE("POINT(",N905," ",M905,")")</f>
        <v>POINT(3,97814033204 43,6121727916999)</v>
      </c>
      <c r="R905" s="1" t="s">
        <v>3462</v>
      </c>
      <c r="S905" s="15" t="s">
        <v>30</v>
      </c>
      <c r="T905" s="5" t="n">
        <v>45371</v>
      </c>
      <c r="U905" s="5" t="n">
        <v>45383</v>
      </c>
      <c r="V905" s="5" t="n">
        <v>45392</v>
      </c>
      <c r="W905" s="5" t="n">
        <v>45397</v>
      </c>
      <c r="X905" s="5"/>
      <c r="Y905" s="5"/>
      <c r="Z905" s="5"/>
      <c r="AA905" s="5"/>
    </row>
    <row r="906" s="4" customFormat="true" ht="30" hidden="false" customHeight="false" outlineLevel="0" collapsed="false">
      <c r="A906" s="3" t="s">
        <v>1543</v>
      </c>
      <c r="B906" s="12" t="n">
        <v>10</v>
      </c>
      <c r="C906" s="3" t="n">
        <v>8</v>
      </c>
      <c r="D906" s="3" t="s">
        <v>3463</v>
      </c>
      <c r="E906" s="3" t="s">
        <v>3464</v>
      </c>
      <c r="F906" s="3" t="s">
        <v>25</v>
      </c>
      <c r="G906" s="3" t="str">
        <f aca="false">CONCATENATE(F906,"/",H906,"/INRA")</f>
        <v>http://Malus_domestica_Borkh/petit_museau_de_lievre/INRA</v>
      </c>
      <c r="H906" s="13" t="s">
        <v>1546</v>
      </c>
      <c r="I906" s="3" t="n">
        <v>626</v>
      </c>
      <c r="J906" s="3" t="s">
        <v>1547</v>
      </c>
      <c r="K906" s="14" t="s">
        <v>28</v>
      </c>
      <c r="L906" s="1" t="n">
        <v>2014</v>
      </c>
      <c r="M906" s="1" t="n">
        <v>43.6121607811999</v>
      </c>
      <c r="N906" s="1" t="n">
        <v>3.97815373149</v>
      </c>
      <c r="O906" s="1" t="n">
        <v>6279723.58294999</v>
      </c>
      <c r="P906" s="1" t="n">
        <v>778985.856505</v>
      </c>
      <c r="Q906" s="1" t="str">
        <f aca="false">CONCATENATE("POINT(",N906," ",M906,")")</f>
        <v>POINT(3,97815373149 43,6121607811999)</v>
      </c>
      <c r="R906" s="1" t="s">
        <v>3465</v>
      </c>
      <c r="S906" s="15" t="s">
        <v>30</v>
      </c>
      <c r="T906" s="5" t="n">
        <v>45387</v>
      </c>
      <c r="U906" s="5"/>
      <c r="V906" s="5"/>
      <c r="W906" s="5"/>
      <c r="X906" s="5"/>
      <c r="Y906" s="5"/>
      <c r="Z906" s="5"/>
      <c r="AA906" s="5"/>
    </row>
    <row r="907" s="4" customFormat="true" ht="18.75" hidden="false" customHeight="false" outlineLevel="0" collapsed="false">
      <c r="A907" s="3" t="s">
        <v>1449</v>
      </c>
      <c r="B907" s="12" t="n">
        <v>10</v>
      </c>
      <c r="C907" s="3" t="n">
        <v>9</v>
      </c>
      <c r="D907" s="3" t="s">
        <v>3466</v>
      </c>
      <c r="E907" s="3" t="s">
        <v>3467</v>
      </c>
      <c r="F907" s="3" t="s">
        <v>25</v>
      </c>
      <c r="G907" s="3" t="str">
        <f aca="false">CONCATENATE(F907,"/",H907,"/INRA")</f>
        <v>http://Malus_domestica_Borkh/reinette_de_versailles/INRA</v>
      </c>
      <c r="H907" s="13" t="s">
        <v>1452</v>
      </c>
      <c r="I907" s="3" t="n">
        <v>38</v>
      </c>
      <c r="J907" s="3" t="s">
        <v>1453</v>
      </c>
      <c r="K907" s="14" t="s">
        <v>28</v>
      </c>
      <c r="L907" s="1" t="n">
        <v>2014</v>
      </c>
      <c r="M907" s="1" t="n">
        <v>43.6121479023</v>
      </c>
      <c r="N907" s="1" t="n">
        <v>3.97816747488</v>
      </c>
      <c r="O907" s="1" t="n">
        <v>6279722.16545</v>
      </c>
      <c r="P907" s="1" t="n">
        <v>778986.983956999</v>
      </c>
      <c r="Q907" s="1" t="str">
        <f aca="false">CONCATENATE("POINT(",N907," ",M907,")")</f>
        <v>POINT(3,97816747488 43,6121479023)</v>
      </c>
      <c r="R907" s="1" t="s">
        <v>3468</v>
      </c>
      <c r="S907" s="15" t="s">
        <v>30</v>
      </c>
      <c r="T907" s="5" t="n">
        <v>45390</v>
      </c>
      <c r="U907" s="5"/>
      <c r="V907" s="5"/>
      <c r="W907" s="5"/>
      <c r="X907" s="5"/>
      <c r="Y907" s="5"/>
      <c r="Z907" s="5"/>
      <c r="AA907" s="5"/>
    </row>
    <row r="908" s="4" customFormat="true" ht="30" hidden="false" customHeight="false" outlineLevel="0" collapsed="false">
      <c r="A908" s="3" t="s">
        <v>1270</v>
      </c>
      <c r="B908" s="12" t="n">
        <v>10</v>
      </c>
      <c r="C908" s="3" t="n">
        <v>10</v>
      </c>
      <c r="D908" s="3" t="s">
        <v>3469</v>
      </c>
      <c r="E908" s="3" t="s">
        <v>3470</v>
      </c>
      <c r="F908" s="3" t="s">
        <v>25</v>
      </c>
      <c r="G908" s="3" t="str">
        <f aca="false">CONCATENATE(F908,"/",H908,"/INRA")</f>
        <v>http://Malus_domestica_Borkh/reinette_sanguine_du_rhin/INRA</v>
      </c>
      <c r="H908" s="13" t="s">
        <v>1273</v>
      </c>
      <c r="I908" s="3" t="n">
        <v>491</v>
      </c>
      <c r="J908" s="3" t="s">
        <v>1274</v>
      </c>
      <c r="K908" s="14" t="s">
        <v>28</v>
      </c>
      <c r="L908" s="1" t="n">
        <v>2014</v>
      </c>
      <c r="M908" s="1" t="n">
        <v>43.6121347145</v>
      </c>
      <c r="N908" s="1" t="n">
        <v>3.9781816861</v>
      </c>
      <c r="O908" s="1" t="n">
        <v>6279720.7141</v>
      </c>
      <c r="P908" s="1" t="n">
        <v>778988.149609999</v>
      </c>
      <c r="Q908" s="1" t="str">
        <f aca="false">CONCATENATE("POINT(",N908," ",M908,")")</f>
        <v>POINT(3,9781816861 43,6121347145)</v>
      </c>
      <c r="R908" s="1" t="s">
        <v>3471</v>
      </c>
      <c r="S908" s="15" t="s">
        <v>30</v>
      </c>
      <c r="T908" s="5" t="n">
        <v>45373</v>
      </c>
      <c r="U908" s="5" t="n">
        <v>45390</v>
      </c>
      <c r="V908" s="5" t="n">
        <v>45394</v>
      </c>
      <c r="W908" s="5" t="n">
        <v>45399</v>
      </c>
      <c r="X908" s="5"/>
      <c r="Y908" s="5"/>
      <c r="Z908" s="5"/>
      <c r="AA908" s="5"/>
    </row>
    <row r="909" s="4" customFormat="true" ht="18.75" hidden="false" customHeight="false" outlineLevel="0" collapsed="false">
      <c r="A909" s="19"/>
      <c r="B909" s="12" t="n">
        <v>10</v>
      </c>
      <c r="C909" s="3" t="n">
        <v>11</v>
      </c>
      <c r="D909" s="3" t="s">
        <v>3472</v>
      </c>
      <c r="E909" s="3" t="s">
        <v>3473</v>
      </c>
      <c r="F909" s="3" t="s">
        <v>25</v>
      </c>
      <c r="G909" s="3" t="str">
        <f aca="false">CONCATENATE(F909,"/",H909,"/INRA")</f>
        <v>http://Malus_domestica_Borkh//INRA</v>
      </c>
      <c r="H909" s="19"/>
      <c r="I909" s="3" t="n">
        <v>65</v>
      </c>
      <c r="J909" s="3" t="s">
        <v>83</v>
      </c>
      <c r="K909" s="14" t="s">
        <v>28</v>
      </c>
      <c r="L909" s="1" t="n">
        <v>2014</v>
      </c>
      <c r="M909" s="1" t="n">
        <v>43.612121866</v>
      </c>
      <c r="N909" s="1" t="n">
        <v>3.97819770767</v>
      </c>
      <c r="O909" s="1" t="n">
        <v>6279719.30226999</v>
      </c>
      <c r="P909" s="1" t="n">
        <v>778989.460974</v>
      </c>
      <c r="Q909" s="1" t="str">
        <f aca="false">CONCATENATE("POINT(",N909," ",M909,")")</f>
        <v>POINT(3,97819770767 43,612121866)</v>
      </c>
      <c r="R909" s="1" t="s">
        <v>3474</v>
      </c>
      <c r="S909" s="15" t="s">
        <v>30</v>
      </c>
      <c r="T909" s="5" t="n">
        <v>45371</v>
      </c>
      <c r="U909" s="5" t="n">
        <v>45387</v>
      </c>
      <c r="V909" s="5" t="n">
        <v>45392</v>
      </c>
      <c r="W909" s="5" t="n">
        <v>45399</v>
      </c>
      <c r="X909" s="5"/>
      <c r="Y909" s="5"/>
      <c r="Z909" s="5"/>
      <c r="AA909" s="5"/>
    </row>
    <row r="910" s="4" customFormat="true" ht="18.75" hidden="false" customHeight="false" outlineLevel="0" collapsed="false">
      <c r="A910" s="3" t="s">
        <v>203</v>
      </c>
      <c r="B910" s="12" t="n">
        <v>10</v>
      </c>
      <c r="C910" s="3" t="n">
        <v>12</v>
      </c>
      <c r="D910" s="3" t="s">
        <v>3475</v>
      </c>
      <c r="E910" s="3" t="s">
        <v>3476</v>
      </c>
      <c r="F910" s="3" t="s">
        <v>25</v>
      </c>
      <c r="G910" s="3" t="str">
        <f aca="false">CONCATENATE(F910,"/",H910,"/INRA")</f>
        <v>http://Malus_domestica_Borkh/reinette_de_caux/INRA</v>
      </c>
      <c r="H910" s="13" t="s">
        <v>206</v>
      </c>
      <c r="I910" s="3" t="n">
        <v>629</v>
      </c>
      <c r="J910" s="3" t="s">
        <v>207</v>
      </c>
      <c r="K910" s="14" t="s">
        <v>28</v>
      </c>
      <c r="L910" s="1" t="n">
        <v>2014</v>
      </c>
      <c r="M910" s="1" t="n">
        <v>43.6121060205</v>
      </c>
      <c r="N910" s="1" t="n">
        <v>3.97821317605</v>
      </c>
      <c r="O910" s="1" t="n">
        <v>6279717.55681</v>
      </c>
      <c r="P910" s="1" t="n">
        <v>778990.731798</v>
      </c>
      <c r="Q910" s="1" t="str">
        <f aca="false">CONCATENATE("POINT(",N910," ",M910,")")</f>
        <v>POINT(3,97821317605 43,6121060205)</v>
      </c>
      <c r="R910" s="1" t="s">
        <v>3477</v>
      </c>
      <c r="S910" s="15" t="s">
        <v>30</v>
      </c>
      <c r="T910" s="5" t="n">
        <v>45368</v>
      </c>
      <c r="U910" s="5"/>
      <c r="V910" s="5"/>
      <c r="W910" s="5"/>
      <c r="X910" s="5"/>
      <c r="Y910" s="5"/>
      <c r="Z910" s="5"/>
      <c r="AA910" s="5"/>
    </row>
    <row r="911" s="4" customFormat="true" ht="18.75" hidden="false" customHeight="false" outlineLevel="0" collapsed="false">
      <c r="A911" s="3" t="s">
        <v>519</v>
      </c>
      <c r="B911" s="12" t="n">
        <v>10</v>
      </c>
      <c r="C911" s="3" t="n">
        <v>13</v>
      </c>
      <c r="D911" s="3" t="s">
        <v>3478</v>
      </c>
      <c r="E911" s="3" t="s">
        <v>3479</v>
      </c>
      <c r="F911" s="3" t="s">
        <v>25</v>
      </c>
      <c r="G911" s="3" t="str">
        <f aca="false">CONCATENATE(F911,"/",H911,"/INRA")</f>
        <v>http://Malus_domestica_Borkh/fiesta/INRA</v>
      </c>
      <c r="H911" s="13" t="s">
        <v>522</v>
      </c>
      <c r="I911" s="3" t="n">
        <v>763</v>
      </c>
      <c r="J911" s="3" t="s">
        <v>523</v>
      </c>
      <c r="K911" s="14" t="s">
        <v>28</v>
      </c>
      <c r="L911" s="1" t="n">
        <v>2014</v>
      </c>
      <c r="M911" s="1" t="n">
        <v>43.6120941366</v>
      </c>
      <c r="N911" s="1" t="n">
        <v>3.9782260773</v>
      </c>
      <c r="O911" s="1" t="n">
        <v>6279716.24904999</v>
      </c>
      <c r="P911" s="1" t="n">
        <v>778991.789882999</v>
      </c>
      <c r="Q911" s="1" t="str">
        <f aca="false">CONCATENATE("POINT(",N911," ",M911,")")</f>
        <v>POINT(3,9782260773 43,6120941366)</v>
      </c>
      <c r="R911" s="1" t="s">
        <v>3480</v>
      </c>
      <c r="S911" s="15" t="s">
        <v>30</v>
      </c>
      <c r="T911" s="5" t="n">
        <v>45371</v>
      </c>
      <c r="U911" s="5"/>
      <c r="V911" s="5"/>
      <c r="W911" s="5"/>
      <c r="X911" s="5"/>
      <c r="Y911" s="5"/>
      <c r="Z911" s="5"/>
      <c r="AA911" s="5"/>
    </row>
    <row r="912" s="4" customFormat="true" ht="18.75" hidden="false" customHeight="false" outlineLevel="0" collapsed="false">
      <c r="A912" s="3" t="s">
        <v>22</v>
      </c>
      <c r="B912" s="12" t="n">
        <v>10</v>
      </c>
      <c r="C912" s="3" t="n">
        <v>14</v>
      </c>
      <c r="D912" s="3" t="s">
        <v>3481</v>
      </c>
      <c r="E912" s="3" t="s">
        <v>3482</v>
      </c>
      <c r="F912" s="3" t="s">
        <v>25</v>
      </c>
      <c r="G912" s="3" t="str">
        <f aca="false">CONCATENATE(F912,"/",H912,"/INRA")</f>
        <v>http://Malus_domestica_Borkh/rose_de_benauge/INRA</v>
      </c>
      <c r="H912" s="13" t="s">
        <v>26</v>
      </c>
      <c r="I912" s="3" t="n">
        <v>930</v>
      </c>
      <c r="J912" s="3" t="s">
        <v>27</v>
      </c>
      <c r="K912" s="14" t="s">
        <v>28</v>
      </c>
      <c r="L912" s="1" t="n">
        <v>2014</v>
      </c>
      <c r="M912" s="1" t="n">
        <v>43.6120805261</v>
      </c>
      <c r="N912" s="1" t="n">
        <v>3.97824170504</v>
      </c>
      <c r="O912" s="1" t="n">
        <v>6279714.75214</v>
      </c>
      <c r="P912" s="1" t="n">
        <v>778993.070498</v>
      </c>
      <c r="Q912" s="1" t="str">
        <f aca="false">CONCATENATE("POINT(",N912," ",M912,")")</f>
        <v>POINT(3,97824170504 43,6120805261)</v>
      </c>
      <c r="R912" s="1" t="s">
        <v>3483</v>
      </c>
      <c r="S912" s="15" t="s">
        <v>30</v>
      </c>
      <c r="T912" s="5" t="n">
        <v>45397</v>
      </c>
      <c r="U912" s="5"/>
      <c r="V912" s="5"/>
      <c r="W912" s="5"/>
      <c r="X912" s="5"/>
      <c r="Y912" s="5"/>
      <c r="Z912" s="5"/>
      <c r="AA912" s="5"/>
    </row>
    <row r="913" s="4" customFormat="true" ht="18.75" hidden="false" customHeight="false" outlineLevel="0" collapsed="false">
      <c r="A913" s="3" t="s">
        <v>284</v>
      </c>
      <c r="B913" s="12" t="n">
        <v>10</v>
      </c>
      <c r="C913" s="3" t="n">
        <v>15</v>
      </c>
      <c r="D913" s="3" t="s">
        <v>3484</v>
      </c>
      <c r="E913" s="3" t="s">
        <v>3485</v>
      </c>
      <c r="F913" s="3" t="s">
        <v>25</v>
      </c>
      <c r="G913" s="3" t="str">
        <f aca="false">CONCATENATE(F913,"/",H913,"/INRA")</f>
        <v>http://Malus_domestica_Borkh/directeur_lesage/INRA</v>
      </c>
      <c r="H913" s="13" t="s">
        <v>287</v>
      </c>
      <c r="I913" s="3" t="n">
        <v>26</v>
      </c>
      <c r="J913" s="3" t="s">
        <v>288</v>
      </c>
      <c r="K913" s="14" t="s">
        <v>28</v>
      </c>
      <c r="L913" s="1" t="n">
        <v>2014</v>
      </c>
      <c r="M913" s="1" t="n">
        <v>43.6120663019</v>
      </c>
      <c r="N913" s="1" t="n">
        <v>3.9782566776</v>
      </c>
      <c r="O913" s="1" t="n">
        <v>6279713.18635999</v>
      </c>
      <c r="P913" s="1" t="n">
        <v>778994.299055999</v>
      </c>
      <c r="Q913" s="1" t="str">
        <f aca="false">CONCATENATE("POINT(",N913," ",M913,")")</f>
        <v>POINT(3,9782566776 43,6120663019)</v>
      </c>
      <c r="R913" s="1" t="s">
        <v>3486</v>
      </c>
      <c r="S913" s="15" t="s">
        <v>30</v>
      </c>
      <c r="T913" s="5" t="n">
        <v>45380</v>
      </c>
      <c r="U913" s="5"/>
      <c r="V913" s="5"/>
      <c r="W913" s="5"/>
      <c r="X913" s="5"/>
      <c r="Y913" s="5"/>
      <c r="Z913" s="5"/>
      <c r="AA913" s="5"/>
    </row>
    <row r="914" s="4" customFormat="true" ht="18.75" hidden="false" customHeight="false" outlineLevel="0" collapsed="false">
      <c r="A914" s="3" t="s">
        <v>1004</v>
      </c>
      <c r="B914" s="12" t="n">
        <v>10</v>
      </c>
      <c r="C914" s="3" t="n">
        <v>16</v>
      </c>
      <c r="D914" s="3" t="s">
        <v>3487</v>
      </c>
      <c r="E914" s="3" t="s">
        <v>3488</v>
      </c>
      <c r="F914" s="3" t="s">
        <v>25</v>
      </c>
      <c r="G914" s="3" t="str">
        <f aca="false">CONCATENATE(F914,"/",H914,"/INRA")</f>
        <v>http://Malus_domestica_Borkh/negu_sagarra/INRA</v>
      </c>
      <c r="H914" s="13" t="s">
        <v>1007</v>
      </c>
      <c r="I914" s="3" t="n">
        <v>331</v>
      </c>
      <c r="J914" s="3" t="s">
        <v>1008</v>
      </c>
      <c r="K914" s="14" t="s">
        <v>28</v>
      </c>
      <c r="L914" s="1" t="n">
        <v>2014</v>
      </c>
      <c r="M914" s="1" t="n">
        <v>43.6120530817999</v>
      </c>
      <c r="N914" s="1" t="n">
        <v>3.97827024578</v>
      </c>
      <c r="O914" s="1" t="n">
        <v>6279711.73077999</v>
      </c>
      <c r="P914" s="1" t="n">
        <v>778995.412833999</v>
      </c>
      <c r="Q914" s="1" t="str">
        <f aca="false">CONCATENATE("POINT(",N914," ",M914,")")</f>
        <v>POINT(3,97827024578 43,6120530817999)</v>
      </c>
      <c r="R914" s="1" t="s">
        <v>3489</v>
      </c>
      <c r="S914" s="15" t="s">
        <v>30</v>
      </c>
      <c r="T914" s="5" t="n">
        <v>45380</v>
      </c>
      <c r="U914" s="5"/>
      <c r="V914" s="5"/>
      <c r="W914" s="5"/>
      <c r="X914" s="5"/>
      <c r="Y914" s="5"/>
      <c r="Z914" s="5"/>
      <c r="AA914" s="5"/>
    </row>
    <row r="915" s="4" customFormat="true" ht="18.75" hidden="false" customHeight="false" outlineLevel="0" collapsed="false">
      <c r="A915" s="3" t="s">
        <v>215</v>
      </c>
      <c r="B915" s="12" t="n">
        <v>10</v>
      </c>
      <c r="C915" s="3" t="n">
        <v>17</v>
      </c>
      <c r="D915" s="3" t="s">
        <v>3490</v>
      </c>
      <c r="E915" s="3" t="s">
        <v>3491</v>
      </c>
      <c r="F915" s="3" t="s">
        <v>25</v>
      </c>
      <c r="G915" s="3" t="str">
        <f aca="false">CONCATENATE(F915,"/",H915,"/INRA")</f>
        <v>http://Malus_domestica_Borkh/reinette_etoilee/INRA</v>
      </c>
      <c r="H915" s="13" t="s">
        <v>218</v>
      </c>
      <c r="I915" s="3" t="n">
        <v>46</v>
      </c>
      <c r="J915" s="3" t="s">
        <v>219</v>
      </c>
      <c r="K915" s="14" t="s">
        <v>28</v>
      </c>
      <c r="L915" s="1" t="n">
        <v>2014</v>
      </c>
      <c r="M915" s="1" t="n">
        <v>43.6120398893</v>
      </c>
      <c r="N915" s="1" t="n">
        <v>3.97828660596</v>
      </c>
      <c r="O915" s="1" t="n">
        <v>6279710.28106</v>
      </c>
      <c r="P915" s="1" t="n">
        <v>778996.752016999</v>
      </c>
      <c r="Q915" s="1" t="str">
        <f aca="false">CONCATENATE("POINT(",N915," ",M915,")")</f>
        <v>POINT(3,97828660596 43,6120398893)</v>
      </c>
      <c r="R915" s="1" t="s">
        <v>3492</v>
      </c>
      <c r="S915" s="15" t="s">
        <v>30</v>
      </c>
      <c r="T915" s="5" t="n">
        <v>45408</v>
      </c>
      <c r="U915" s="5"/>
      <c r="V915" s="5"/>
      <c r="W915" s="5"/>
      <c r="X915" s="5"/>
      <c r="Y915" s="5"/>
      <c r="Z915" s="5"/>
      <c r="AA915" s="5"/>
    </row>
    <row r="916" s="4" customFormat="true" ht="18.75" hidden="false" customHeight="false" outlineLevel="0" collapsed="false">
      <c r="A916" s="3" t="s">
        <v>1790</v>
      </c>
      <c r="B916" s="12" t="n">
        <v>10</v>
      </c>
      <c r="C916" s="3" t="n">
        <v>18</v>
      </c>
      <c r="D916" s="3" t="s">
        <v>3493</v>
      </c>
      <c r="E916" s="3" t="s">
        <v>3494</v>
      </c>
      <c r="F916" s="3" t="s">
        <v>25</v>
      </c>
      <c r="G916" s="3" t="str">
        <f aca="false">CONCATENATE(F916,"/",H916,"/INRA")</f>
        <v>http://Malus_domestica_Borkh/reinette_van_berk_s/INRA</v>
      </c>
      <c r="H916" s="13" t="s">
        <v>1793</v>
      </c>
      <c r="I916" s="3" t="n">
        <v>316</v>
      </c>
      <c r="J916" s="3" t="s">
        <v>1794</v>
      </c>
      <c r="K916" s="14" t="s">
        <v>28</v>
      </c>
      <c r="L916" s="1" t="n">
        <v>2014</v>
      </c>
      <c r="M916" s="1" t="n">
        <v>43.6120241682</v>
      </c>
      <c r="N916" s="1" t="n">
        <v>3.97830288477</v>
      </c>
      <c r="O916" s="1" t="n">
        <v>6279708.55023999</v>
      </c>
      <c r="P916" s="1" t="n">
        <v>778998.088113</v>
      </c>
      <c r="Q916" s="1" t="str">
        <f aca="false">CONCATENATE("POINT(",N916," ",M916,")")</f>
        <v>POINT(3,97830288477 43,6120241682)</v>
      </c>
      <c r="R916" s="1" t="s">
        <v>3495</v>
      </c>
      <c r="S916" s="15" t="s">
        <v>30</v>
      </c>
      <c r="T916" s="5" t="n">
        <v>45387</v>
      </c>
      <c r="U916" s="5" t="n">
        <v>45397</v>
      </c>
      <c r="V916" s="5" t="n">
        <v>45399</v>
      </c>
      <c r="W916" s="5" t="n">
        <v>45404</v>
      </c>
      <c r="X916" s="5"/>
      <c r="Y916" s="5"/>
      <c r="Z916" s="5"/>
      <c r="AA916" s="5"/>
    </row>
    <row r="917" s="4" customFormat="true" ht="18.75" hidden="false" customHeight="false" outlineLevel="0" collapsed="false">
      <c r="A917" s="3" t="s">
        <v>1832</v>
      </c>
      <c r="B917" s="12" t="n">
        <v>10</v>
      </c>
      <c r="C917" s="3" t="n">
        <v>19</v>
      </c>
      <c r="D917" s="3" t="s">
        <v>3496</v>
      </c>
      <c r="E917" s="3" t="s">
        <v>3497</v>
      </c>
      <c r="F917" s="3" t="s">
        <v>25</v>
      </c>
      <c r="G917" s="3" t="str">
        <f aca="false">CONCATENATE(F917,"/",H917,"/INRA")</f>
        <v>http://Malus_domestica_Borkh/rayotte/INRA</v>
      </c>
      <c r="H917" s="13" t="s">
        <v>1835</v>
      </c>
      <c r="I917" s="3" t="n">
        <v>1581</v>
      </c>
      <c r="J917" s="3" t="s">
        <v>1836</v>
      </c>
      <c r="K917" s="14" t="s">
        <v>28</v>
      </c>
      <c r="L917" s="1" t="n">
        <v>2014</v>
      </c>
      <c r="M917" s="1" t="n">
        <v>43.6120111871</v>
      </c>
      <c r="N917" s="1" t="n">
        <v>3.97831857007</v>
      </c>
      <c r="O917" s="1" t="n">
        <v>6279707.12334</v>
      </c>
      <c r="P917" s="1" t="n">
        <v>778999.372512</v>
      </c>
      <c r="Q917" s="1" t="str">
        <f aca="false">CONCATENATE("POINT(",N917," ",M917,")")</f>
        <v>POINT(3,97831857007 43,6120111871)</v>
      </c>
      <c r="R917" s="1" t="s">
        <v>3498</v>
      </c>
      <c r="S917" s="15" t="s">
        <v>30</v>
      </c>
      <c r="T917" s="5" t="n">
        <v>45371</v>
      </c>
      <c r="U917" s="5" t="n">
        <v>45385</v>
      </c>
      <c r="V917" s="5" t="n">
        <v>45392</v>
      </c>
      <c r="W917" s="5" t="n">
        <v>45397</v>
      </c>
      <c r="X917" s="5"/>
      <c r="Y917" s="5"/>
      <c r="Z917" s="5"/>
      <c r="AA917" s="5"/>
    </row>
    <row r="918" s="4" customFormat="true" ht="18.75" hidden="false" customHeight="false" outlineLevel="0" collapsed="false">
      <c r="A918" s="3" t="s">
        <v>481</v>
      </c>
      <c r="B918" s="12" t="n">
        <v>10</v>
      </c>
      <c r="C918" s="3" t="n">
        <v>20</v>
      </c>
      <c r="D918" s="3" t="s">
        <v>3499</v>
      </c>
      <c r="E918" s="3" t="s">
        <v>3500</v>
      </c>
      <c r="F918" s="3" t="s">
        <v>25</v>
      </c>
      <c r="G918" s="3" t="str">
        <f aca="false">CONCATENATE(F918,"/",H918,"/INRA")</f>
        <v>http://Malus_domestica_Borkh/beraud/INRA</v>
      </c>
      <c r="H918" s="13" t="s">
        <v>484</v>
      </c>
      <c r="I918" s="3" t="n">
        <v>1567</v>
      </c>
      <c r="J918" s="3" t="s">
        <v>485</v>
      </c>
      <c r="K918" s="14" t="s">
        <v>28</v>
      </c>
      <c r="L918" s="1" t="n">
        <v>2014</v>
      </c>
      <c r="M918" s="1" t="n">
        <v>43.6119976431999</v>
      </c>
      <c r="N918" s="1" t="n">
        <v>3.9783310701</v>
      </c>
      <c r="O918" s="1" t="n">
        <v>6279705.63069999</v>
      </c>
      <c r="P918" s="1" t="n">
        <v>779000.400489</v>
      </c>
      <c r="Q918" s="1" t="str">
        <f aca="false">CONCATENATE("POINT(",N918," ",M918,")")</f>
        <v>POINT(3,9783310701 43,6119976431999)</v>
      </c>
      <c r="R918" s="1" t="s">
        <v>3501</v>
      </c>
      <c r="S918" s="15" t="s">
        <v>30</v>
      </c>
      <c r="T918" s="5" t="n">
        <v>45390</v>
      </c>
      <c r="U918" s="5"/>
      <c r="V918" s="5"/>
      <c r="W918" s="5"/>
      <c r="X918" s="5"/>
      <c r="Y918" s="5"/>
      <c r="Z918" s="5"/>
      <c r="AA918" s="5"/>
    </row>
    <row r="919" s="4" customFormat="true" ht="18.75" hidden="false" customHeight="false" outlineLevel="0" collapsed="false">
      <c r="A919" s="3" t="s">
        <v>1238</v>
      </c>
      <c r="B919" s="12" t="n">
        <v>10</v>
      </c>
      <c r="C919" s="3" t="n">
        <v>21</v>
      </c>
      <c r="D919" s="3" t="s">
        <v>3502</v>
      </c>
      <c r="E919" s="3" t="s">
        <v>3503</v>
      </c>
      <c r="F919" s="3" t="s">
        <v>25</v>
      </c>
      <c r="G919" s="3" t="str">
        <f aca="false">CONCATENATE(F919,"/",H919,"/INRA")</f>
        <v>http://Malus_domestica_Borkh/jacquin/INRA</v>
      </c>
      <c r="H919" s="13" t="s">
        <v>1241</v>
      </c>
      <c r="I919" s="3" t="n">
        <v>702</v>
      </c>
      <c r="J919" s="3" t="s">
        <v>1242</v>
      </c>
      <c r="K919" s="14" t="s">
        <v>28</v>
      </c>
      <c r="L919" s="1" t="n">
        <v>2014</v>
      </c>
      <c r="M919" s="1" t="n">
        <v>43.6119848198</v>
      </c>
      <c r="N919" s="1" t="n">
        <v>3.97834603267</v>
      </c>
      <c r="O919" s="1" t="n">
        <v>6279704.22059</v>
      </c>
      <c r="P919" s="1" t="n">
        <v>779001.626315</v>
      </c>
      <c r="Q919" s="1" t="str">
        <f aca="false">CONCATENATE("POINT(",N919," ",M919,")")</f>
        <v>POINT(3,97834603267 43,6119848198)</v>
      </c>
      <c r="R919" s="1" t="s">
        <v>3504</v>
      </c>
      <c r="S919" s="15" t="s">
        <v>30</v>
      </c>
      <c r="T919" s="5" t="n">
        <v>45378</v>
      </c>
      <c r="U919" s="5" t="n">
        <v>45390</v>
      </c>
      <c r="V919" s="5" t="n">
        <v>45392</v>
      </c>
      <c r="W919" s="5" t="n">
        <v>45397</v>
      </c>
      <c r="X919" s="5"/>
      <c r="Y919" s="5"/>
      <c r="Z919" s="5"/>
      <c r="AA919" s="5"/>
    </row>
    <row r="920" s="4" customFormat="true" ht="18.75" hidden="false" customHeight="false" outlineLevel="0" collapsed="false">
      <c r="A920" s="3" t="s">
        <v>188</v>
      </c>
      <c r="B920" s="12" t="n">
        <v>10</v>
      </c>
      <c r="C920" s="3" t="n">
        <v>22</v>
      </c>
      <c r="D920" s="3" t="s">
        <v>3505</v>
      </c>
      <c r="E920" s="3" t="s">
        <v>3506</v>
      </c>
      <c r="F920" s="3" t="s">
        <v>25</v>
      </c>
      <c r="G920" s="3" t="str">
        <f aca="false">CONCATENATE(F920,"/",H920,"/INRA")</f>
        <v>http://Malus_domestica_Borkh/pomme_fougere/INRA</v>
      </c>
      <c r="H920" s="13" t="s">
        <v>191</v>
      </c>
      <c r="I920" s="3" t="n">
        <v>1559</v>
      </c>
      <c r="J920" s="3" t="s">
        <v>192</v>
      </c>
      <c r="K920" s="14" t="s">
        <v>28</v>
      </c>
      <c r="L920" s="1" t="n">
        <v>2014</v>
      </c>
      <c r="M920" s="1" t="n">
        <v>43.6119726351</v>
      </c>
      <c r="N920" s="1" t="n">
        <v>3.97836067164</v>
      </c>
      <c r="O920" s="1" t="n">
        <v>6279702.88114</v>
      </c>
      <c r="P920" s="1" t="n">
        <v>779002.825132</v>
      </c>
      <c r="Q920" s="1" t="str">
        <f aca="false">CONCATENATE("POINT(",N920," ",M920,")")</f>
        <v>POINT(3,97836067164 43,6119726351)</v>
      </c>
      <c r="R920" s="1" t="s">
        <v>3507</v>
      </c>
      <c r="S920" s="15" t="s">
        <v>30</v>
      </c>
      <c r="T920" s="5" t="n">
        <v>45378</v>
      </c>
      <c r="U920" s="5" t="n">
        <v>45392</v>
      </c>
      <c r="V920" s="5" t="n">
        <v>45399</v>
      </c>
      <c r="W920" s="5" t="n">
        <v>45404</v>
      </c>
      <c r="X920" s="5"/>
      <c r="Y920" s="5"/>
      <c r="Z920" s="5"/>
      <c r="AA920" s="5"/>
    </row>
    <row r="921" s="4" customFormat="true" ht="18.75" hidden="false" customHeight="false" outlineLevel="0" collapsed="false">
      <c r="A921" s="3" t="s">
        <v>1310</v>
      </c>
      <c r="B921" s="12" t="n">
        <v>10</v>
      </c>
      <c r="C921" s="3" t="n">
        <v>23</v>
      </c>
      <c r="D921" s="3" t="s">
        <v>3508</v>
      </c>
      <c r="E921" s="3" t="s">
        <v>3509</v>
      </c>
      <c r="F921" s="3" t="s">
        <v>25</v>
      </c>
      <c r="G921" s="3" t="str">
        <f aca="false">CONCATENATE(F921,"/",H921,"/INRA")</f>
        <v>http://Malus_domestica_Borkh/barraude/INRA</v>
      </c>
      <c r="H921" s="13" t="s">
        <v>1313</v>
      </c>
      <c r="I921" s="3" t="n">
        <v>424</v>
      </c>
      <c r="J921" s="3" t="s">
        <v>1314</v>
      </c>
      <c r="K921" s="14" t="s">
        <v>28</v>
      </c>
      <c r="L921" s="1" t="n">
        <v>2014</v>
      </c>
      <c r="M921" s="1" t="n">
        <v>43.611956902</v>
      </c>
      <c r="N921" s="1" t="n">
        <v>3.97837852641</v>
      </c>
      <c r="O921" s="1" t="n">
        <v>6279701.15056999</v>
      </c>
      <c r="P921" s="1" t="n">
        <v>779004.2885</v>
      </c>
      <c r="Q921" s="1" t="str">
        <f aca="false">CONCATENATE("POINT(",N921," ",M921,")")</f>
        <v>POINT(3,97837852641 43,611956902)</v>
      </c>
      <c r="R921" s="1" t="s">
        <v>3510</v>
      </c>
      <c r="S921" s="15" t="s">
        <v>30</v>
      </c>
      <c r="T921" s="5" t="n">
        <v>45399</v>
      </c>
      <c r="U921" s="5"/>
      <c r="V921" s="5"/>
      <c r="W921" s="5"/>
      <c r="X921" s="5"/>
      <c r="Y921" s="5"/>
      <c r="Z921" s="5"/>
      <c r="AA921" s="5"/>
    </row>
    <row r="922" s="4" customFormat="true" ht="18.75" hidden="false" customHeight="false" outlineLevel="0" collapsed="false">
      <c r="A922" s="3" t="s">
        <v>85</v>
      </c>
      <c r="B922" s="12" t="n">
        <v>10</v>
      </c>
      <c r="C922" s="3" t="n">
        <v>24</v>
      </c>
      <c r="D922" s="3" t="s">
        <v>3511</v>
      </c>
      <c r="E922" s="3" t="s">
        <v>3512</v>
      </c>
      <c r="F922" s="3" t="s">
        <v>25</v>
      </c>
      <c r="G922" s="3" t="str">
        <f aca="false">CONCATENATE(F922,"/",H922,"/INRA")</f>
        <v>http://Malus_domestica_Borkh/belle_de_magni/INRA</v>
      </c>
      <c r="H922" s="13" t="s">
        <v>88</v>
      </c>
      <c r="I922" s="3" t="n">
        <v>110</v>
      </c>
      <c r="J922" s="3" t="s">
        <v>89</v>
      </c>
      <c r="K922" s="14" t="s">
        <v>28</v>
      </c>
      <c r="L922" s="1" t="n">
        <v>2014</v>
      </c>
      <c r="M922" s="1" t="n">
        <v>43.6119410096999</v>
      </c>
      <c r="N922" s="1" t="n">
        <v>3.97839354138</v>
      </c>
      <c r="O922" s="1" t="n">
        <v>6279699.39946999</v>
      </c>
      <c r="P922" s="1" t="n">
        <v>779005.522784</v>
      </c>
      <c r="Q922" s="1" t="str">
        <f aca="false">CONCATENATE("POINT(",N922," ",M922,")")</f>
        <v>POINT(3,97839354138 43,6119410096999)</v>
      </c>
      <c r="R922" s="1" t="s">
        <v>3513</v>
      </c>
      <c r="S922" s="15" t="s">
        <v>30</v>
      </c>
      <c r="T922" s="5" t="e">
        <f aca="false">#N/A</f>
        <v>#N/A</v>
      </c>
      <c r="U922" s="5"/>
      <c r="V922" s="5"/>
      <c r="W922" s="5"/>
      <c r="X922" s="5"/>
      <c r="Y922" s="5"/>
      <c r="Z922" s="5"/>
      <c r="AA922" s="5"/>
    </row>
    <row r="923" s="4" customFormat="true" ht="18.75" hidden="false" customHeight="false" outlineLevel="0" collapsed="false">
      <c r="A923" s="3" t="s">
        <v>1364</v>
      </c>
      <c r="B923" s="12" t="n">
        <v>10</v>
      </c>
      <c r="C923" s="3" t="n">
        <v>25</v>
      </c>
      <c r="D923" s="3" t="s">
        <v>3514</v>
      </c>
      <c r="E923" s="3" t="s">
        <v>3515</v>
      </c>
      <c r="F923" s="3" t="s">
        <v>25</v>
      </c>
      <c r="G923" s="3" t="str">
        <f aca="false">CONCATENATE(F923,"/",H923,"/INRA")</f>
        <v>http://Malus_domestica_Borkh/calville_d_ulzen/INRA</v>
      </c>
      <c r="H923" s="13" t="s">
        <v>1367</v>
      </c>
      <c r="I923" s="3" t="n">
        <v>590</v>
      </c>
      <c r="J923" s="3" t="s">
        <v>1368</v>
      </c>
      <c r="K923" s="14" t="s">
        <v>28</v>
      </c>
      <c r="L923" s="1" t="n">
        <v>2014</v>
      </c>
      <c r="M923" s="1" t="n">
        <v>43.6119321206999</v>
      </c>
      <c r="N923" s="1" t="n">
        <v>3.97840524255</v>
      </c>
      <c r="O923" s="1" t="n">
        <v>6279698.42334</v>
      </c>
      <c r="P923" s="1" t="n">
        <v>779006.47985</v>
      </c>
      <c r="Q923" s="1" t="str">
        <f aca="false">CONCATENATE("POINT(",N923," ",M923,")")</f>
        <v>POINT(3,97840524255 43,6119321206999)</v>
      </c>
      <c r="R923" s="1" t="s">
        <v>3516</v>
      </c>
      <c r="S923" s="15" t="s">
        <v>30</v>
      </c>
      <c r="T923" s="5" t="e">
        <f aca="false">#N/A</f>
        <v>#N/A</v>
      </c>
      <c r="U923" s="5"/>
      <c r="V923" s="5"/>
      <c r="W923" s="5"/>
      <c r="X923" s="5"/>
      <c r="Y923" s="5"/>
      <c r="Z923" s="5"/>
      <c r="AA923" s="5"/>
    </row>
    <row r="924" s="4" customFormat="true" ht="18.75" hidden="false" customHeight="false" outlineLevel="0" collapsed="false">
      <c r="A924" s="3" t="s">
        <v>433</v>
      </c>
      <c r="B924" s="12" t="n">
        <v>10</v>
      </c>
      <c r="C924" s="3" t="n">
        <v>26</v>
      </c>
      <c r="D924" s="3" t="s">
        <v>3517</v>
      </c>
      <c r="E924" s="3" t="s">
        <v>3518</v>
      </c>
      <c r="F924" s="3" t="s">
        <v>25</v>
      </c>
      <c r="G924" s="3" t="str">
        <f aca="false">CONCATENATE(F924,"/",H924,"/INRA")</f>
        <v>http://Malus_domestica_Borkh/bec_d_oie/INRA</v>
      </c>
      <c r="H924" s="13" t="s">
        <v>436</v>
      </c>
      <c r="I924" s="3" t="n">
        <v>323</v>
      </c>
      <c r="J924" s="3" t="s">
        <v>437</v>
      </c>
      <c r="K924" s="14" t="s">
        <v>28</v>
      </c>
      <c r="L924" s="1" t="n">
        <v>2014</v>
      </c>
      <c r="M924" s="1" t="n">
        <v>43.6119184901999</v>
      </c>
      <c r="N924" s="1" t="n">
        <v>3.97842030741</v>
      </c>
      <c r="O924" s="1" t="n">
        <v>6279696.92363999</v>
      </c>
      <c r="P924" s="1" t="n">
        <v>779007.715048999</v>
      </c>
      <c r="Q924" s="1" t="str">
        <f aca="false">CONCATENATE("POINT(",N924," ",M924,")")</f>
        <v>POINT(3,97842030741 43,6119184901999)</v>
      </c>
      <c r="R924" s="1" t="s">
        <v>3519</v>
      </c>
      <c r="S924" s="15" t="s">
        <v>30</v>
      </c>
      <c r="T924" s="5" t="n">
        <v>45392</v>
      </c>
      <c r="U924" s="5"/>
      <c r="V924" s="5"/>
      <c r="W924" s="5"/>
      <c r="X924" s="5"/>
      <c r="Y924" s="5"/>
      <c r="Z924" s="5"/>
      <c r="AA924" s="5"/>
    </row>
    <row r="925" s="4" customFormat="true" ht="18.75" hidden="false" customHeight="false" outlineLevel="0" collapsed="false">
      <c r="A925" s="3" t="s">
        <v>1160</v>
      </c>
      <c r="B925" s="12" t="n">
        <v>10</v>
      </c>
      <c r="C925" s="3" t="n">
        <v>27</v>
      </c>
      <c r="D925" s="3" t="s">
        <v>3520</v>
      </c>
      <c r="E925" s="3" t="s">
        <v>3521</v>
      </c>
      <c r="F925" s="3" t="s">
        <v>25</v>
      </c>
      <c r="G925" s="3" t="str">
        <f aca="false">CONCATENATE(F925,"/",H925,"/INRA")</f>
        <v>http://Malus_domestica_Borkh/reinette_de_seguin/INRA</v>
      </c>
      <c r="H925" s="13" t="s">
        <v>1163</v>
      </c>
      <c r="I925" s="3" t="n">
        <v>283</v>
      </c>
      <c r="J925" s="3" t="s">
        <v>1164</v>
      </c>
      <c r="K925" s="14" t="s">
        <v>28</v>
      </c>
      <c r="L925" s="1" t="n">
        <v>2014</v>
      </c>
      <c r="M925" s="1" t="n">
        <v>43.6118993083999</v>
      </c>
      <c r="N925" s="1" t="n">
        <v>3.97844107864</v>
      </c>
      <c r="O925" s="1" t="n">
        <v>6279694.81274</v>
      </c>
      <c r="P925" s="1" t="n">
        <v>779009.418660999</v>
      </c>
      <c r="Q925" s="1" t="str">
        <f aca="false">CONCATENATE("POINT(",N925," ",M925,")")</f>
        <v>POINT(3,97844107864 43,6118993083999)</v>
      </c>
      <c r="R925" s="1" t="s">
        <v>3522</v>
      </c>
      <c r="S925" s="15" t="s">
        <v>30</v>
      </c>
      <c r="T925" s="5" t="e">
        <f aca="false">#N/A</f>
        <v>#N/A</v>
      </c>
      <c r="U925" s="5"/>
      <c r="V925" s="5"/>
      <c r="W925" s="5"/>
      <c r="X925" s="5"/>
      <c r="Y925" s="5"/>
      <c r="Z925" s="5"/>
      <c r="AA925" s="5"/>
    </row>
    <row r="926" s="4" customFormat="true" ht="18.75" hidden="false" customHeight="false" outlineLevel="0" collapsed="false">
      <c r="A926" s="3" t="s">
        <v>1413</v>
      </c>
      <c r="B926" s="12" t="n">
        <v>10</v>
      </c>
      <c r="C926" s="3" t="n">
        <v>28</v>
      </c>
      <c r="D926" s="3" t="s">
        <v>3523</v>
      </c>
      <c r="E926" s="3" t="s">
        <v>3524</v>
      </c>
      <c r="F926" s="3" t="s">
        <v>25</v>
      </c>
      <c r="G926" s="3" t="str">
        <f aca="false">CONCATENATE(F926,"/",H926,"/INRA")</f>
        <v>http://Malus_domestica_Borkh/reinette_de_bordeau/INRA</v>
      </c>
      <c r="H926" s="13" t="s">
        <v>1416</v>
      </c>
      <c r="I926" s="3" t="n">
        <v>135</v>
      </c>
      <c r="J926" s="3" t="s">
        <v>1417</v>
      </c>
      <c r="K926" s="14" t="s">
        <v>28</v>
      </c>
      <c r="L926" s="1" t="n">
        <v>2014</v>
      </c>
      <c r="M926" s="1" t="n">
        <v>43.611883831</v>
      </c>
      <c r="N926" s="1" t="n">
        <v>3.97845865268</v>
      </c>
      <c r="O926" s="1" t="n">
        <v>6279693.11029999</v>
      </c>
      <c r="P926" s="1" t="n">
        <v>779010.859012</v>
      </c>
      <c r="Q926" s="1" t="str">
        <f aca="false">CONCATENATE("POINT(",N926," ",M926,")")</f>
        <v>POINT(3,97845865268 43,611883831)</v>
      </c>
      <c r="R926" s="1" t="s">
        <v>3525</v>
      </c>
      <c r="S926" s="15" t="s">
        <v>30</v>
      </c>
      <c r="T926" s="5" t="e">
        <f aca="false">#N/A</f>
        <v>#N/A</v>
      </c>
      <c r="U926" s="5"/>
      <c r="V926" s="5"/>
      <c r="W926" s="5"/>
      <c r="X926" s="5"/>
      <c r="Y926" s="5"/>
      <c r="Z926" s="5"/>
      <c r="AA926" s="5"/>
    </row>
    <row r="927" s="4" customFormat="true" ht="18.75" hidden="false" customHeight="false" outlineLevel="0" collapsed="false">
      <c r="A927" s="3" t="s">
        <v>338</v>
      </c>
      <c r="B927" s="12" t="n">
        <v>10</v>
      </c>
      <c r="C927" s="3" t="n">
        <v>29</v>
      </c>
      <c r="D927" s="3" t="s">
        <v>3526</v>
      </c>
      <c r="E927" s="3" t="s">
        <v>3527</v>
      </c>
      <c r="F927" s="3" t="s">
        <v>25</v>
      </c>
      <c r="G927" s="3" t="str">
        <f aca="false">CONCATENATE(F927,"/",H927,"/INRA")</f>
        <v>http://Malus_domestica_Borkh/chailleux/INRA</v>
      </c>
      <c r="H927" s="13" t="s">
        <v>341</v>
      </c>
      <c r="I927" s="3" t="n">
        <v>92</v>
      </c>
      <c r="J927" s="3" t="s">
        <v>342</v>
      </c>
      <c r="K927" s="14" t="s">
        <v>28</v>
      </c>
      <c r="L927" s="1" t="n">
        <v>2014</v>
      </c>
      <c r="M927" s="1" t="n">
        <v>43.6118665776999</v>
      </c>
      <c r="N927" s="1" t="n">
        <v>3.97847771734</v>
      </c>
      <c r="O927" s="1" t="n">
        <v>6279691.212</v>
      </c>
      <c r="P927" s="1" t="n">
        <v>779012.422172</v>
      </c>
      <c r="Q927" s="1" t="str">
        <f aca="false">CONCATENATE("POINT(",N927," ",M927,")")</f>
        <v>POINT(3,97847771734 43,6118665776999)</v>
      </c>
      <c r="R927" s="1" t="s">
        <v>3528</v>
      </c>
      <c r="S927" s="15" t="s">
        <v>30</v>
      </c>
      <c r="T927" s="5" t="n">
        <v>45385</v>
      </c>
      <c r="U927" s="5"/>
      <c r="V927" s="5"/>
      <c r="W927" s="5"/>
      <c r="X927" s="5"/>
      <c r="Y927" s="5"/>
      <c r="Z927" s="5"/>
      <c r="AA927" s="5"/>
    </row>
    <row r="928" s="4" customFormat="true" ht="18.75" hidden="false" customHeight="false" outlineLevel="0" collapsed="false">
      <c r="A928" s="3" t="s">
        <v>1253</v>
      </c>
      <c r="B928" s="12" t="n">
        <v>10</v>
      </c>
      <c r="C928" s="3" t="n">
        <v>30</v>
      </c>
      <c r="D928" s="3" t="s">
        <v>3529</v>
      </c>
      <c r="E928" s="3" t="s">
        <v>3530</v>
      </c>
      <c r="F928" s="3" t="s">
        <v>25</v>
      </c>
      <c r="G928" s="3" t="str">
        <f aca="false">CONCATENATE(F928,"/",H928,"/INRA")</f>
        <v>http://Malus_domestica_Borkh/nonpareil/INRA</v>
      </c>
      <c r="H928" s="13" t="s">
        <v>1256</v>
      </c>
      <c r="I928" s="3" t="n">
        <v>357</v>
      </c>
      <c r="J928" s="3" t="s">
        <v>1663</v>
      </c>
      <c r="K928" s="14" t="s">
        <v>28</v>
      </c>
      <c r="L928" s="1" t="n">
        <v>2014</v>
      </c>
      <c r="M928" s="1" t="n">
        <v>43.6118528039</v>
      </c>
      <c r="N928" s="1" t="n">
        <v>3.9784900546</v>
      </c>
      <c r="O928" s="1" t="n">
        <v>6279689.69366</v>
      </c>
      <c r="P928" s="1" t="n">
        <v>779013.437327999</v>
      </c>
      <c r="Q928" s="1" t="str">
        <f aca="false">CONCATENATE("POINT(",N928," ",M928,")")</f>
        <v>POINT(3,9784900546 43,6118528039)</v>
      </c>
      <c r="R928" s="1" t="s">
        <v>3531</v>
      </c>
      <c r="S928" s="15" t="s">
        <v>30</v>
      </c>
      <c r="T928" s="5" t="n">
        <v>45371</v>
      </c>
      <c r="U928" s="5"/>
      <c r="V928" s="5"/>
      <c r="W928" s="5"/>
      <c r="X928" s="5"/>
      <c r="Y928" s="5"/>
      <c r="Z928" s="5"/>
      <c r="AA928" s="5"/>
    </row>
    <row r="929" s="4" customFormat="true" ht="18.75" hidden="false" customHeight="false" outlineLevel="0" collapsed="false">
      <c r="A929" s="3" t="s">
        <v>1089</v>
      </c>
      <c r="B929" s="12" t="n">
        <v>10</v>
      </c>
      <c r="C929" s="3" t="n">
        <v>31</v>
      </c>
      <c r="D929" s="3" t="s">
        <v>3532</v>
      </c>
      <c r="E929" s="3" t="s">
        <v>3533</v>
      </c>
      <c r="F929" s="3" t="s">
        <v>25</v>
      </c>
      <c r="G929" s="3" t="str">
        <f aca="false">CONCATENATE(F929,"/",H929,"/INRA")</f>
        <v>http://Malus_domestica_Borkh/ribante/INRA</v>
      </c>
      <c r="H929" s="13" t="s">
        <v>1092</v>
      </c>
      <c r="I929" s="3" t="n">
        <v>1574</v>
      </c>
      <c r="J929" s="3" t="s">
        <v>1575</v>
      </c>
      <c r="K929" s="14" t="s">
        <v>28</v>
      </c>
      <c r="L929" s="1" t="n">
        <v>2014</v>
      </c>
      <c r="M929" s="1" t="n">
        <v>43.6118412057999</v>
      </c>
      <c r="N929" s="1" t="n">
        <v>3.97850573058</v>
      </c>
      <c r="O929" s="1" t="n">
        <v>6279688.42043999</v>
      </c>
      <c r="P929" s="1" t="n">
        <v>779014.719077</v>
      </c>
      <c r="Q929" s="1" t="str">
        <f aca="false">CONCATENATE("POINT(",N929," ",M929,")")</f>
        <v>POINT(3,97850573058 43,6118412057999)</v>
      </c>
      <c r="R929" s="1" t="s">
        <v>3534</v>
      </c>
      <c r="S929" s="15" t="s">
        <v>30</v>
      </c>
      <c r="T929" s="5" t="n">
        <v>45378</v>
      </c>
      <c r="U929" s="5" t="n">
        <v>45397</v>
      </c>
      <c r="V929" s="5" t="n">
        <v>45401</v>
      </c>
      <c r="W929" s="5" t="n">
        <v>45408</v>
      </c>
      <c r="X929" s="5"/>
      <c r="Y929" s="5"/>
      <c r="Z929" s="5"/>
      <c r="AA929" s="5"/>
    </row>
    <row r="930" s="4" customFormat="true" ht="18.75" hidden="false" customHeight="false" outlineLevel="0" collapsed="false">
      <c r="A930" s="3" t="s">
        <v>978</v>
      </c>
      <c r="B930" s="12" t="n">
        <v>10</v>
      </c>
      <c r="C930" s="3" t="n">
        <v>32</v>
      </c>
      <c r="D930" s="3" t="s">
        <v>3535</v>
      </c>
      <c r="E930" s="3" t="s">
        <v>3536</v>
      </c>
      <c r="F930" s="3" t="s">
        <v>25</v>
      </c>
      <c r="G930" s="3" t="str">
        <f aca="false">CONCATENATE(F930,"/",H930,"/INRA")</f>
        <v>http://Malus_domestica_Borkh/cabarette/INRA</v>
      </c>
      <c r="H930" s="13" t="s">
        <v>981</v>
      </c>
      <c r="I930" s="3" t="n">
        <v>103</v>
      </c>
      <c r="J930" s="3" t="s">
        <v>982</v>
      </c>
      <c r="K930" s="14" t="s">
        <v>28</v>
      </c>
      <c r="L930" s="1" t="n">
        <v>2014</v>
      </c>
      <c r="M930" s="1" t="n">
        <v>43.6118277556999</v>
      </c>
      <c r="N930" s="1" t="n">
        <v>3.97852060306</v>
      </c>
      <c r="O930" s="1" t="n">
        <v>6279686.94058999</v>
      </c>
      <c r="P930" s="1" t="n">
        <v>779015.938498</v>
      </c>
      <c r="Q930" s="1" t="str">
        <f aca="false">CONCATENATE("POINT(",N930," ",M930,")")</f>
        <v>POINT(3,97852060306 43,6118277556999)</v>
      </c>
      <c r="R930" s="1" t="s">
        <v>3537</v>
      </c>
      <c r="S930" s="15" t="s">
        <v>30</v>
      </c>
      <c r="T930" s="5" t="n">
        <v>45380</v>
      </c>
      <c r="U930" s="5"/>
      <c r="V930" s="5"/>
      <c r="W930" s="5"/>
      <c r="X930" s="5"/>
      <c r="Y930" s="5"/>
      <c r="Z930" s="5"/>
      <c r="AA930" s="5"/>
    </row>
    <row r="931" s="4" customFormat="true" ht="18.75" hidden="false" customHeight="false" outlineLevel="0" collapsed="false">
      <c r="A931" s="3" t="s">
        <v>308</v>
      </c>
      <c r="B931" s="12" t="n">
        <v>10</v>
      </c>
      <c r="C931" s="3" t="n">
        <v>33</v>
      </c>
      <c r="D931" s="3" t="s">
        <v>3538</v>
      </c>
      <c r="E931" s="3" t="s">
        <v>3539</v>
      </c>
      <c r="F931" s="3" t="s">
        <v>25</v>
      </c>
      <c r="G931" s="3" t="str">
        <f aca="false">CONCATENATE(F931,"/",H931,"/INRA")</f>
        <v>http://Malus_domestica_Borkh/reinette_daniel/INRA</v>
      </c>
      <c r="H931" s="13" t="s">
        <v>311</v>
      </c>
      <c r="I931" s="3" t="n">
        <v>513</v>
      </c>
      <c r="J931" s="3" t="s">
        <v>312</v>
      </c>
      <c r="K931" s="14" t="s">
        <v>28</v>
      </c>
      <c r="L931" s="1" t="n">
        <v>2014</v>
      </c>
      <c r="M931" s="1" t="n">
        <v>43.611814422</v>
      </c>
      <c r="N931" s="1" t="n">
        <v>3.97853544613</v>
      </c>
      <c r="O931" s="1" t="n">
        <v>6279685.47365999</v>
      </c>
      <c r="P931" s="1" t="n">
        <v>779017.155385</v>
      </c>
      <c r="Q931" s="1" t="str">
        <f aca="false">CONCATENATE("POINT(",N931," ",M931,")")</f>
        <v>POINT(3,97853544613 43,611814422)</v>
      </c>
      <c r="R931" s="1" t="s">
        <v>3540</v>
      </c>
      <c r="S931" s="15" t="s">
        <v>30</v>
      </c>
      <c r="T931" s="5" t="n">
        <v>45397</v>
      </c>
      <c r="U931" s="5"/>
      <c r="V931" s="5"/>
      <c r="W931" s="5"/>
      <c r="X931" s="5"/>
      <c r="Y931" s="5"/>
      <c r="Z931" s="5"/>
      <c r="AA931" s="5"/>
    </row>
    <row r="932" s="4" customFormat="true" ht="18.75" hidden="false" customHeight="false" outlineLevel="0" collapsed="false">
      <c r="A932" s="19" t="s">
        <v>1378</v>
      </c>
      <c r="B932" s="12" t="n">
        <v>10</v>
      </c>
      <c r="C932" s="3" t="n">
        <v>34</v>
      </c>
      <c r="D932" s="3" t="s">
        <v>3541</v>
      </c>
      <c r="E932" s="3" t="s">
        <v>3542</v>
      </c>
      <c r="F932" s="3" t="s">
        <v>25</v>
      </c>
      <c r="G932" s="3"/>
      <c r="H932" s="19"/>
      <c r="I932" s="3" t="n">
        <v>65</v>
      </c>
      <c r="J932" s="3" t="s">
        <v>83</v>
      </c>
      <c r="K932" s="14" t="s">
        <v>28</v>
      </c>
      <c r="L932" s="1" t="n">
        <v>2014</v>
      </c>
      <c r="M932" s="1" t="n">
        <v>43.6117994597999</v>
      </c>
      <c r="N932" s="1" t="n">
        <v>3.97855131519</v>
      </c>
      <c r="O932" s="1" t="n">
        <v>6279683.82679</v>
      </c>
      <c r="P932" s="1" t="n">
        <v>779018.45736</v>
      </c>
      <c r="Q932" s="1" t="str">
        <f aca="false">CONCATENATE("POINT(",N932," ",M932,")")</f>
        <v>POINT(3,97855131519 43,6117994597999)</v>
      </c>
      <c r="R932" s="1" t="s">
        <v>3543</v>
      </c>
      <c r="S932" s="15" t="s">
        <v>30</v>
      </c>
      <c r="T932" s="5" t="n">
        <v>45373</v>
      </c>
      <c r="U932" s="5" t="n">
        <v>45390</v>
      </c>
      <c r="V932" s="5" t="n">
        <v>45394</v>
      </c>
      <c r="W932" s="5" t="n">
        <v>45399</v>
      </c>
      <c r="X932" s="5"/>
      <c r="Y932" s="5"/>
      <c r="Z932" s="5"/>
      <c r="AA932" s="5"/>
    </row>
    <row r="933" s="4" customFormat="true" ht="18.75" hidden="false" customHeight="false" outlineLevel="0" collapsed="false">
      <c r="A933" s="3" t="s">
        <v>158</v>
      </c>
      <c r="B933" s="12" t="n">
        <v>10</v>
      </c>
      <c r="C933" s="3" t="n">
        <v>35</v>
      </c>
      <c r="D933" s="3" t="s">
        <v>3544</v>
      </c>
      <c r="E933" s="3" t="s">
        <v>3545</v>
      </c>
      <c r="F933" s="3" t="s">
        <v>25</v>
      </c>
      <c r="G933" s="3" t="str">
        <f aca="false">CONCATENATE(F933,"/",H933,"/INRA")</f>
        <v>http://Malus_domestica_Borkh/patte_de_loup/INRA</v>
      </c>
      <c r="H933" s="13" t="s">
        <v>161</v>
      </c>
      <c r="I933" s="3" t="n">
        <v>589</v>
      </c>
      <c r="J933" s="3" t="s">
        <v>162</v>
      </c>
      <c r="K933" s="14" t="s">
        <v>28</v>
      </c>
      <c r="L933" s="1" t="n">
        <v>2014</v>
      </c>
      <c r="M933" s="1" t="n">
        <v>43.6117875718</v>
      </c>
      <c r="N933" s="1" t="n">
        <v>3.97856477463</v>
      </c>
      <c r="O933" s="1" t="n">
        <v>6279682.51912999</v>
      </c>
      <c r="P933" s="1" t="n">
        <v>779019.560533</v>
      </c>
      <c r="Q933" s="1" t="str">
        <f aca="false">CONCATENATE("POINT(",N933," ",M933,")")</f>
        <v>POINT(3,97856477463 43,6117875718)</v>
      </c>
      <c r="R933" s="1" t="s">
        <v>3546</v>
      </c>
      <c r="S933" s="15" t="s">
        <v>30</v>
      </c>
      <c r="T933" s="5" t="n">
        <v>45373</v>
      </c>
      <c r="U933" s="5" t="n">
        <v>45392</v>
      </c>
      <c r="V933" s="5" t="n">
        <v>45397</v>
      </c>
      <c r="W933" s="5" t="n">
        <v>45404</v>
      </c>
      <c r="X933" s="5"/>
      <c r="Y933" s="5"/>
      <c r="Z933" s="5"/>
      <c r="AA933" s="5"/>
    </row>
    <row r="934" s="4" customFormat="true" ht="18.75" hidden="false" customHeight="false" outlineLevel="0" collapsed="false">
      <c r="A934" s="3" t="s">
        <v>1258</v>
      </c>
      <c r="B934" s="12" t="n">
        <v>10</v>
      </c>
      <c r="C934" s="3" t="n">
        <v>36</v>
      </c>
      <c r="D934" s="3" t="s">
        <v>3547</v>
      </c>
      <c r="E934" s="3" t="s">
        <v>3548</v>
      </c>
      <c r="F934" s="3" t="s">
        <v>25</v>
      </c>
      <c r="G934" s="3" t="str">
        <f aca="false">CONCATENATE(F934,"/",H934,"/INRA")</f>
        <v>http://Malus_domestica_Borkh/pigeon_de_jerusalem/INRA</v>
      </c>
      <c r="H934" s="13" t="s">
        <v>1261</v>
      </c>
      <c r="I934" s="3" t="n">
        <v>812</v>
      </c>
      <c r="J934" s="3" t="s">
        <v>1262</v>
      </c>
      <c r="K934" s="14" t="s">
        <v>28</v>
      </c>
      <c r="L934" s="1" t="n">
        <v>2014</v>
      </c>
      <c r="M934" s="1" t="n">
        <v>43.6117704452</v>
      </c>
      <c r="N934" s="1" t="n">
        <v>3.97858371937</v>
      </c>
      <c r="O934" s="1" t="n">
        <v>6279680.6348</v>
      </c>
      <c r="P934" s="1" t="n">
        <v>779021.11384</v>
      </c>
      <c r="Q934" s="1" t="str">
        <f aca="false">CONCATENATE("POINT(",N934," ",M934,")")</f>
        <v>POINT(3,97858371937 43,6117704452)</v>
      </c>
      <c r="R934" s="1" t="s">
        <v>3549</v>
      </c>
      <c r="S934" s="15" t="s">
        <v>30</v>
      </c>
      <c r="T934" s="5" t="n">
        <v>45380</v>
      </c>
      <c r="U934" s="5" t="n">
        <v>45394</v>
      </c>
      <c r="V934" s="5" t="n">
        <v>45399</v>
      </c>
      <c r="W934" s="5" t="n">
        <v>45404</v>
      </c>
      <c r="X934" s="5"/>
      <c r="Y934" s="5"/>
      <c r="Z934" s="5"/>
      <c r="AA934" s="5"/>
    </row>
    <row r="935" s="4" customFormat="true" ht="18.75" hidden="false" customHeight="false" outlineLevel="0" collapsed="false">
      <c r="A935" s="3" t="s">
        <v>371</v>
      </c>
      <c r="B935" s="12" t="n">
        <v>10</v>
      </c>
      <c r="C935" s="3" t="n">
        <v>37</v>
      </c>
      <c r="D935" s="3" t="s">
        <v>3550</v>
      </c>
      <c r="E935" s="3" t="s">
        <v>3551</v>
      </c>
      <c r="F935" s="3" t="s">
        <v>25</v>
      </c>
      <c r="G935" s="3" t="str">
        <f aca="false">CONCATENATE(F935,"/",H935,"/INRA")</f>
        <v>http://Malus_domestica_Borkh/calville_de_mleiev/INRA</v>
      </c>
      <c r="H935" s="13" t="s">
        <v>374</v>
      </c>
      <c r="I935" s="3" t="n">
        <v>1564</v>
      </c>
      <c r="J935" s="3" t="s">
        <v>375</v>
      </c>
      <c r="K935" s="14" t="s">
        <v>28</v>
      </c>
      <c r="L935" s="1" t="n">
        <v>2014</v>
      </c>
      <c r="M935" s="1" t="n">
        <v>43.6117594026</v>
      </c>
      <c r="N935" s="1" t="n">
        <v>3.9785952361</v>
      </c>
      <c r="O935" s="1" t="n">
        <v>6279679.41915</v>
      </c>
      <c r="P935" s="1" t="n">
        <v>779022.058983</v>
      </c>
      <c r="Q935" s="1" t="str">
        <f aca="false">CONCATENATE("POINT(",N935," ",M935,")")</f>
        <v>POINT(3,9785952361 43,6117594026)</v>
      </c>
      <c r="R935" s="1" t="s">
        <v>3552</v>
      </c>
      <c r="S935" s="15" t="s">
        <v>30</v>
      </c>
      <c r="T935" s="5" t="n">
        <v>45378</v>
      </c>
      <c r="U935" s="5"/>
      <c r="V935" s="5"/>
      <c r="W935" s="5"/>
      <c r="X935" s="5"/>
      <c r="Y935" s="5"/>
      <c r="Z935" s="5"/>
      <c r="AA935" s="5"/>
    </row>
    <row r="936" s="4" customFormat="true" ht="18.75" hidden="false" customHeight="false" outlineLevel="0" collapsed="false">
      <c r="A936" s="3" t="s">
        <v>1520</v>
      </c>
      <c r="B936" s="12" t="n">
        <v>10</v>
      </c>
      <c r="C936" s="3" t="n">
        <v>38</v>
      </c>
      <c r="D936" s="3" t="s">
        <v>3553</v>
      </c>
      <c r="E936" s="3" t="s">
        <v>3554</v>
      </c>
      <c r="F936" s="3" t="s">
        <v>25</v>
      </c>
      <c r="G936" s="3" t="str">
        <f aca="false">CONCATENATE(F936,"/",H936,"/INRA")</f>
        <v>http://Malus_domestica_Borkh/estirochia_sagarra/INRA</v>
      </c>
      <c r="H936" s="13" t="s">
        <v>1523</v>
      </c>
      <c r="I936" s="3" t="n">
        <v>709</v>
      </c>
      <c r="J936" s="3" t="s">
        <v>1524</v>
      </c>
      <c r="K936" s="14" t="s">
        <v>28</v>
      </c>
      <c r="L936" s="1" t="n">
        <v>2014</v>
      </c>
      <c r="M936" s="1" t="n">
        <v>43.6117458124</v>
      </c>
      <c r="N936" s="1" t="n">
        <v>3.97861157022</v>
      </c>
      <c r="O936" s="1" t="n">
        <v>6279677.9252</v>
      </c>
      <c r="P936" s="1" t="n">
        <v>779023.396623</v>
      </c>
      <c r="Q936" s="1" t="str">
        <f aca="false">CONCATENATE("POINT(",N936," ",M936,")")</f>
        <v>POINT(3,97861157022 43,6117458124)</v>
      </c>
      <c r="R936" s="1" t="s">
        <v>3555</v>
      </c>
      <c r="S936" s="15" t="s">
        <v>30</v>
      </c>
      <c r="T936" s="5" t="n">
        <v>45401</v>
      </c>
      <c r="U936" s="5" t="n">
        <v>45422</v>
      </c>
      <c r="V936" s="5" t="n">
        <v>45425</v>
      </c>
      <c r="W936" s="5" t="n">
        <v>45427</v>
      </c>
      <c r="X936" s="5"/>
      <c r="Y936" s="5"/>
      <c r="Z936" s="5"/>
      <c r="AA936" s="5"/>
    </row>
    <row r="937" s="4" customFormat="true" ht="18.75" hidden="false" customHeight="false" outlineLevel="0" collapsed="false">
      <c r="A937" s="19" t="s">
        <v>1378</v>
      </c>
      <c r="B937" s="12" t="n">
        <v>10</v>
      </c>
      <c r="C937" s="3" t="n">
        <v>39</v>
      </c>
      <c r="D937" s="3" t="s">
        <v>3556</v>
      </c>
      <c r="E937" s="3" t="s">
        <v>3557</v>
      </c>
      <c r="F937" s="3" t="s">
        <v>25</v>
      </c>
      <c r="G937" s="3"/>
      <c r="H937" s="19"/>
      <c r="I937" s="3" t="n">
        <v>65</v>
      </c>
      <c r="J937" s="3" t="s">
        <v>83</v>
      </c>
      <c r="K937" s="14" t="s">
        <v>28</v>
      </c>
      <c r="L937" s="1" t="n">
        <v>2014</v>
      </c>
      <c r="M937" s="1" t="n">
        <v>43.6117311264999</v>
      </c>
      <c r="N937" s="1" t="n">
        <v>3.97862750204</v>
      </c>
      <c r="O937" s="1" t="n">
        <v>6279676.3091</v>
      </c>
      <c r="P937" s="1" t="n">
        <v>779024.703287999</v>
      </c>
      <c r="Q937" s="1" t="str">
        <f aca="false">CONCATENATE("POINT(",N937," ",M937,")")</f>
        <v>POINT(3,97862750204 43,6117311264999)</v>
      </c>
      <c r="R937" s="1" t="s">
        <v>3558</v>
      </c>
      <c r="S937" s="15" t="s">
        <v>30</v>
      </c>
      <c r="T937" s="5" t="n">
        <v>45373</v>
      </c>
      <c r="U937" s="5" t="n">
        <v>45387</v>
      </c>
      <c r="V937" s="5" t="n">
        <v>45394</v>
      </c>
      <c r="W937" s="5" t="n">
        <v>45399</v>
      </c>
      <c r="X937" s="5"/>
      <c r="Y937" s="5"/>
      <c r="Z937" s="5"/>
      <c r="AA937" s="5"/>
    </row>
    <row r="938" s="4" customFormat="true" ht="18.75" hidden="false" customHeight="false" outlineLevel="0" collapsed="false">
      <c r="A938" s="3" t="s">
        <v>1322</v>
      </c>
      <c r="B938" s="12" t="n">
        <v>10</v>
      </c>
      <c r="C938" s="3" t="n">
        <v>40</v>
      </c>
      <c r="D938" s="3" t="s">
        <v>3559</v>
      </c>
      <c r="E938" s="3" t="s">
        <v>3560</v>
      </c>
      <c r="F938" s="3" t="s">
        <v>25</v>
      </c>
      <c r="G938" s="3" t="str">
        <f aca="false">CONCATENATE(F938,"/",H938,"/INRA")</f>
        <v>http://Malus_domestica_Borkh/belle_de_france/INRA</v>
      </c>
      <c r="H938" s="13" t="s">
        <v>1325</v>
      </c>
      <c r="I938" s="3" t="n">
        <v>36</v>
      </c>
      <c r="J938" s="3" t="s">
        <v>1326</v>
      </c>
      <c r="K938" s="14" t="s">
        <v>28</v>
      </c>
      <c r="L938" s="1" t="n">
        <v>2014</v>
      </c>
      <c r="M938" s="1" t="n">
        <v>43.6117178708</v>
      </c>
      <c r="N938" s="1" t="n">
        <v>3.97864249065</v>
      </c>
      <c r="O938" s="1" t="n">
        <v>6279674.85097999</v>
      </c>
      <c r="P938" s="1" t="n">
        <v>779025.931822999</v>
      </c>
      <c r="Q938" s="1" t="str">
        <f aca="false">CONCATENATE("POINT(",N938," ",M938,")")</f>
        <v>POINT(3,97864249065 43,6117178708)</v>
      </c>
      <c r="R938" s="1" t="s">
        <v>3561</v>
      </c>
      <c r="S938" s="15" t="s">
        <v>30</v>
      </c>
      <c r="T938" s="5" t="n">
        <v>45422</v>
      </c>
      <c r="U938" s="5"/>
      <c r="V938" s="5"/>
      <c r="W938" s="5"/>
      <c r="X938" s="5"/>
      <c r="Y938" s="5"/>
      <c r="Z938" s="5"/>
      <c r="AA938" s="5"/>
    </row>
    <row r="939" s="4" customFormat="true" ht="18.75" hidden="false" customHeight="false" outlineLevel="0" collapsed="false">
      <c r="A939" s="3" t="s">
        <v>1094</v>
      </c>
      <c r="B939" s="12" t="n">
        <v>10</v>
      </c>
      <c r="C939" s="3" t="n">
        <v>41</v>
      </c>
      <c r="D939" s="3" t="s">
        <v>3562</v>
      </c>
      <c r="E939" s="3" t="s">
        <v>3563</v>
      </c>
      <c r="F939" s="3" t="s">
        <v>25</v>
      </c>
      <c r="G939" s="3" t="str">
        <f aca="false">CONCATENATE(F939,"/",H939,"/INRA")</f>
        <v>http://Malus_domestica_Borkh/petit_api/INRA</v>
      </c>
      <c r="H939" s="13" t="s">
        <v>1097</v>
      </c>
      <c r="I939" s="3" t="n">
        <v>404</v>
      </c>
      <c r="J939" s="3" t="s">
        <v>1098</v>
      </c>
      <c r="K939" s="14" t="s">
        <v>28</v>
      </c>
      <c r="L939" s="1" t="n">
        <v>2014</v>
      </c>
      <c r="M939" s="1" t="n">
        <v>43.6117037985999</v>
      </c>
      <c r="N939" s="1" t="n">
        <v>3.97865810895</v>
      </c>
      <c r="O939" s="1" t="n">
        <v>6279673.30274999</v>
      </c>
      <c r="P939" s="1" t="n">
        <v>779027.212327999</v>
      </c>
      <c r="Q939" s="1" t="str">
        <f aca="false">CONCATENATE("POINT(",N939," ",M939,")")</f>
        <v>POINT(3,97865810895 43,6117037985999)</v>
      </c>
      <c r="R939" s="1" t="s">
        <v>3564</v>
      </c>
      <c r="S939" s="15" t="s">
        <v>30</v>
      </c>
      <c r="T939" s="5" t="n">
        <v>45399</v>
      </c>
      <c r="U939" s="5" t="n">
        <v>45411</v>
      </c>
      <c r="V939" s="5" t="n">
        <v>45422</v>
      </c>
      <c r="W939" s="5" t="n">
        <v>45427</v>
      </c>
      <c r="X939" s="5"/>
      <c r="Y939" s="5"/>
      <c r="Z939" s="5"/>
      <c r="AA939" s="5"/>
    </row>
    <row r="940" s="4" customFormat="true" ht="18.75" hidden="false" customHeight="false" outlineLevel="0" collapsed="false">
      <c r="A940" s="3" t="s">
        <v>1226</v>
      </c>
      <c r="B940" s="12" t="n">
        <v>10</v>
      </c>
      <c r="C940" s="3" t="n">
        <v>42</v>
      </c>
      <c r="D940" s="3" t="s">
        <v>3565</v>
      </c>
      <c r="E940" s="3" t="s">
        <v>3566</v>
      </c>
      <c r="F940" s="3" t="s">
        <v>25</v>
      </c>
      <c r="G940" s="3" t="str">
        <f aca="false">CONCATENATE(F940,"/",H940,"/INRA")</f>
        <v>http://Malus_domestica_Borkh/feuillemorte/INRA</v>
      </c>
      <c r="H940" s="13" t="s">
        <v>1229</v>
      </c>
      <c r="I940" s="3" t="n">
        <v>174</v>
      </c>
      <c r="J940" s="3" t="s">
        <v>1230</v>
      </c>
      <c r="K940" s="14" t="s">
        <v>28</v>
      </c>
      <c r="L940" s="1" t="n">
        <v>2014</v>
      </c>
      <c r="M940" s="1" t="n">
        <v>43.6116915492999</v>
      </c>
      <c r="N940" s="1" t="n">
        <v>3.97867128888</v>
      </c>
      <c r="O940" s="1" t="n">
        <v>6279671.95466999</v>
      </c>
      <c r="P940" s="1" t="n">
        <v>779028.293432999</v>
      </c>
      <c r="Q940" s="1" t="str">
        <f aca="false">CONCATENATE("POINT(",N940," ",M940,")")</f>
        <v>POINT(3,97867128888 43,6116915492999)</v>
      </c>
      <c r="R940" s="1" t="s">
        <v>3567</v>
      </c>
      <c r="S940" s="15" t="s">
        <v>30</v>
      </c>
      <c r="T940" s="5" t="n">
        <v>45425</v>
      </c>
      <c r="U940" s="5"/>
      <c r="V940" s="5"/>
      <c r="W940" s="5"/>
      <c r="X940" s="5"/>
      <c r="Y940" s="5"/>
      <c r="Z940" s="5"/>
      <c r="AA940" s="5"/>
    </row>
    <row r="941" s="4" customFormat="true" ht="18.75" hidden="false" customHeight="false" outlineLevel="0" collapsed="false">
      <c r="A941" s="3" t="s">
        <v>2045</v>
      </c>
      <c r="B941" s="12" t="n">
        <v>10</v>
      </c>
      <c r="C941" s="3" t="n">
        <v>43</v>
      </c>
      <c r="D941" s="3" t="s">
        <v>3568</v>
      </c>
      <c r="E941" s="3" t="s">
        <v>3569</v>
      </c>
      <c r="F941" s="3" t="s">
        <v>25</v>
      </c>
      <c r="G941" s="3" t="str">
        <f aca="false">CONCATENATE(F941,"/",H941,"/INRA")</f>
        <v>http://Malus_domestica_Borkh/de_noel/INRA</v>
      </c>
      <c r="H941" s="13" t="s">
        <v>2048</v>
      </c>
      <c r="I941" s="3" t="n">
        <v>659</v>
      </c>
      <c r="J941" s="3" t="s">
        <v>2049</v>
      </c>
      <c r="K941" s="14" t="s">
        <v>28</v>
      </c>
      <c r="L941" s="1" t="n">
        <v>2014</v>
      </c>
      <c r="M941" s="1" t="n">
        <v>43.6116760099999</v>
      </c>
      <c r="N941" s="1" t="n">
        <v>3.97868830508</v>
      </c>
      <c r="O941" s="1" t="n">
        <v>6279670.2448</v>
      </c>
      <c r="P941" s="1" t="n">
        <v>779029.688836</v>
      </c>
      <c r="Q941" s="1" t="str">
        <f aca="false">CONCATENATE("POINT(",N941," ",M941,")")</f>
        <v>POINT(3,97868830508 43,6116760099999)</v>
      </c>
      <c r="R941" s="1" t="s">
        <v>3570</v>
      </c>
      <c r="S941" s="15" t="s">
        <v>30</v>
      </c>
      <c r="T941" s="5" t="n">
        <v>45394</v>
      </c>
      <c r="U941" s="5" t="n">
        <v>45401</v>
      </c>
      <c r="V941" s="5" t="n">
        <v>45408</v>
      </c>
      <c r="W941" s="5" t="n">
        <v>45418</v>
      </c>
      <c r="X941" s="5"/>
      <c r="Y941" s="5"/>
      <c r="Z941" s="5"/>
      <c r="AA941" s="5"/>
    </row>
    <row r="942" s="4" customFormat="true" ht="18.75" hidden="false" customHeight="false" outlineLevel="0" collapsed="false">
      <c r="A942" s="3" t="s">
        <v>2360</v>
      </c>
      <c r="B942" s="12" t="n">
        <v>10</v>
      </c>
      <c r="C942" s="3" t="n">
        <v>44</v>
      </c>
      <c r="D942" s="3" t="s">
        <v>3571</v>
      </c>
      <c r="E942" s="3" t="s">
        <v>3572</v>
      </c>
      <c r="F942" s="3" t="s">
        <v>25</v>
      </c>
      <c r="G942" s="3" t="str">
        <f aca="false">CONCATENATE(F942,"/",H942,"/INRA")</f>
        <v>http://Malus_domestica_Borkh/reinette_de_montbard/INRA</v>
      </c>
      <c r="H942" s="13" t="s">
        <v>2363</v>
      </c>
      <c r="I942" s="3" t="n">
        <v>1623</v>
      </c>
      <c r="J942" s="3" t="s">
        <v>2364</v>
      </c>
      <c r="K942" s="14" t="s">
        <v>28</v>
      </c>
      <c r="L942" s="1" t="n">
        <v>2014</v>
      </c>
      <c r="M942" s="1" t="n">
        <v>43.6116621962</v>
      </c>
      <c r="N942" s="1" t="n">
        <v>3.97870150275</v>
      </c>
      <c r="O942" s="1" t="n">
        <v>6279668.72286999</v>
      </c>
      <c r="P942" s="1" t="n">
        <v>779030.77353</v>
      </c>
      <c r="Q942" s="1" t="str">
        <f aca="false">CONCATENATE("POINT(",N942," ",M942,")")</f>
        <v>POINT(3,97870150275 43,6116621962)</v>
      </c>
      <c r="R942" s="1" t="s">
        <v>3573</v>
      </c>
      <c r="S942" s="15" t="s">
        <v>30</v>
      </c>
      <c r="T942" s="5" t="n">
        <v>45401</v>
      </c>
      <c r="U942" s="5"/>
      <c r="V942" s="5"/>
      <c r="W942" s="5"/>
      <c r="X942" s="5"/>
      <c r="Y942" s="5"/>
      <c r="Z942" s="5"/>
      <c r="AA942" s="5"/>
    </row>
    <row r="943" s="4" customFormat="true" ht="18.75" hidden="false" customHeight="false" outlineLevel="0" collapsed="false">
      <c r="A943" s="3" t="s">
        <v>55</v>
      </c>
      <c r="B943" s="12" t="n">
        <v>10</v>
      </c>
      <c r="C943" s="3" t="n">
        <v>45</v>
      </c>
      <c r="D943" s="3" t="s">
        <v>3574</v>
      </c>
      <c r="E943" s="3" t="s">
        <v>3575</v>
      </c>
      <c r="F943" s="3" t="s">
        <v>25</v>
      </c>
      <c r="G943" s="3" t="str">
        <f aca="false">CONCATENATE(F943,"/",H943,"/INRA")</f>
        <v>http://Malus_domestica_Borkh/bordes/INRA</v>
      </c>
      <c r="H943" s="13" t="s">
        <v>58</v>
      </c>
      <c r="I943" s="3" t="n">
        <v>216</v>
      </c>
      <c r="J943" s="3" t="s">
        <v>59</v>
      </c>
      <c r="K943" s="14" t="s">
        <v>28</v>
      </c>
      <c r="L943" s="1" t="n">
        <v>2014</v>
      </c>
      <c r="M943" s="1" t="n">
        <v>43.6116495616999</v>
      </c>
      <c r="N943" s="1" t="n">
        <v>3.9787169683</v>
      </c>
      <c r="O943" s="1" t="n">
        <v>6279667.33427</v>
      </c>
      <c r="P943" s="1" t="n">
        <v>779032.039723</v>
      </c>
      <c r="Q943" s="1" t="str">
        <f aca="false">CONCATENATE("POINT(",N943," ",M943,")")</f>
        <v>POINT(3,9787169683 43,6116495616999)</v>
      </c>
      <c r="R943" s="1" t="s">
        <v>3576</v>
      </c>
      <c r="S943" s="15" t="s">
        <v>30</v>
      </c>
      <c r="T943" s="5" t="n">
        <v>45376</v>
      </c>
      <c r="U943" s="5" t="n">
        <v>45392</v>
      </c>
      <c r="V943" s="5" t="n">
        <v>45397</v>
      </c>
      <c r="W943" s="5" t="n">
        <v>45401</v>
      </c>
      <c r="X943" s="5"/>
      <c r="Y943" s="5"/>
      <c r="Z943" s="5"/>
      <c r="AA943" s="5"/>
    </row>
    <row r="944" s="4" customFormat="true" ht="18.75" hidden="false" customHeight="false" outlineLevel="0" collapsed="false">
      <c r="A944" s="19"/>
      <c r="B944" s="12" t="n">
        <v>10</v>
      </c>
      <c r="C944" s="3" t="n">
        <v>46</v>
      </c>
      <c r="D944" s="3" t="s">
        <v>3577</v>
      </c>
      <c r="E944" s="19"/>
      <c r="F944" s="19"/>
      <c r="G944" s="3"/>
      <c r="H944" s="19"/>
      <c r="I944" s="19"/>
      <c r="J944" s="19"/>
      <c r="K944" s="20"/>
      <c r="L944" s="1" t="n">
        <v>2014</v>
      </c>
      <c r="M944" s="1" t="n">
        <v>43.6116360819999</v>
      </c>
      <c r="N944" s="1" t="n">
        <v>3.97873142623</v>
      </c>
      <c r="O944" s="1" t="n">
        <v>6279665.85072</v>
      </c>
      <c r="P944" s="1" t="n">
        <v>779033.225718999</v>
      </c>
      <c r="Q944" s="1" t="str">
        <f aca="false">CONCATENATE("POINT(",N944," ",M944,")")</f>
        <v>POINT(3,97873142623 43,6116360819999)</v>
      </c>
      <c r="R944" s="1" t="s">
        <v>3578</v>
      </c>
      <c r="S944" s="4" t="s">
        <v>370</v>
      </c>
      <c r="T944" s="5" t="e">
        <f aca="false">#N/A</f>
        <v>#N/A</v>
      </c>
      <c r="U944" s="5"/>
      <c r="V944" s="5"/>
      <c r="W944" s="5"/>
      <c r="X944" s="5"/>
      <c r="Y944" s="5"/>
      <c r="Z944" s="5"/>
      <c r="AA944" s="5"/>
    </row>
    <row r="945" s="4" customFormat="true" ht="18.75" hidden="false" customHeight="false" outlineLevel="0" collapsed="false">
      <c r="A945" s="3" t="s">
        <v>245</v>
      </c>
      <c r="B945" s="12" t="n">
        <v>10</v>
      </c>
      <c r="C945" s="3" t="n">
        <v>47</v>
      </c>
      <c r="D945" s="3" t="s">
        <v>3579</v>
      </c>
      <c r="E945" s="3" t="s">
        <v>3580</v>
      </c>
      <c r="F945" s="3" t="s">
        <v>25</v>
      </c>
      <c r="G945" s="3" t="str">
        <f aca="false">CONCATENATE(F945,"/",H945,"/INRA")</f>
        <v>http://Malus_domestica_Borkh/calville_du_roi/INRA</v>
      </c>
      <c r="H945" s="13" t="s">
        <v>248</v>
      </c>
      <c r="I945" s="3" t="n">
        <v>84</v>
      </c>
      <c r="J945" s="3" t="s">
        <v>249</v>
      </c>
      <c r="K945" s="14" t="s">
        <v>28</v>
      </c>
      <c r="L945" s="1" t="n">
        <v>2014</v>
      </c>
      <c r="M945" s="1" t="n">
        <v>43.6116210161</v>
      </c>
      <c r="N945" s="1" t="n">
        <v>3.97874778759</v>
      </c>
      <c r="O945" s="1" t="n">
        <v>6279664.19280999</v>
      </c>
      <c r="P945" s="1" t="n">
        <v>779034.567596</v>
      </c>
      <c r="Q945" s="1" t="str">
        <f aca="false">CONCATENATE("POINT(",N945," ",M945,")")</f>
        <v>POINT(3,97874778759 43,6116210161)</v>
      </c>
      <c r="R945" s="1" t="s">
        <v>3581</v>
      </c>
      <c r="S945" s="15" t="s">
        <v>30</v>
      </c>
      <c r="T945" s="5" t="n">
        <v>45385</v>
      </c>
      <c r="U945" s="5" t="n">
        <v>45397</v>
      </c>
      <c r="V945" s="5" t="n">
        <v>45401</v>
      </c>
      <c r="W945" s="5" t="n">
        <v>45411</v>
      </c>
      <c r="X945" s="5"/>
      <c r="Y945" s="5"/>
      <c r="Z945" s="5"/>
      <c r="AA945" s="5"/>
    </row>
    <row r="946" s="4" customFormat="true" ht="18.75" hidden="false" customHeight="false" outlineLevel="0" collapsed="false">
      <c r="A946" s="3" t="s">
        <v>1952</v>
      </c>
      <c r="B946" s="12" t="n">
        <v>10</v>
      </c>
      <c r="C946" s="3" t="n">
        <v>48</v>
      </c>
      <c r="D946" s="3" t="s">
        <v>3582</v>
      </c>
      <c r="E946" s="3" t="s">
        <v>3583</v>
      </c>
      <c r="F946" s="3" t="s">
        <v>25</v>
      </c>
      <c r="G946" s="3" t="str">
        <f aca="false">CONCATENATE(F946,"/",H946,"/INRA")</f>
        <v>http://Malus_domestica_Borkh/pacherou/INRA</v>
      </c>
      <c r="H946" s="13" t="s">
        <v>1955</v>
      </c>
      <c r="I946" s="3" t="n">
        <v>1603</v>
      </c>
      <c r="J946" s="3" t="s">
        <v>1956</v>
      </c>
      <c r="K946" s="14" t="s">
        <v>28</v>
      </c>
      <c r="L946" s="1" t="n">
        <v>2014</v>
      </c>
      <c r="M946" s="1" t="n">
        <v>43.6116089832</v>
      </c>
      <c r="N946" s="1" t="n">
        <v>3.97876100942</v>
      </c>
      <c r="O946" s="1" t="n">
        <v>6279662.86882</v>
      </c>
      <c r="P946" s="1" t="n">
        <v>779035.65179</v>
      </c>
      <c r="Q946" s="1" t="str">
        <f aca="false">CONCATENATE("POINT(",N946," ",M946,")")</f>
        <v>POINT(3,97876100942 43,6116089832)</v>
      </c>
      <c r="R946" s="1" t="s">
        <v>3584</v>
      </c>
      <c r="S946" s="15" t="s">
        <v>30</v>
      </c>
      <c r="T946" s="5" t="n">
        <v>45380</v>
      </c>
      <c r="U946" s="5" t="n">
        <v>45392</v>
      </c>
      <c r="V946" s="5" t="n">
        <v>45397</v>
      </c>
      <c r="W946" s="5" t="n">
        <v>45401</v>
      </c>
      <c r="X946" s="5"/>
      <c r="Y946" s="5"/>
      <c r="Z946" s="5"/>
      <c r="AA946" s="5"/>
    </row>
    <row r="947" s="4" customFormat="true" ht="18.75" hidden="false" customHeight="false" outlineLevel="0" collapsed="false">
      <c r="A947" s="3" t="s">
        <v>1874</v>
      </c>
      <c r="B947" s="12" t="n">
        <v>10</v>
      </c>
      <c r="C947" s="3" t="n">
        <v>49</v>
      </c>
      <c r="D947" s="3" t="s">
        <v>3585</v>
      </c>
      <c r="E947" s="3" t="s">
        <v>3586</v>
      </c>
      <c r="F947" s="3" t="s">
        <v>25</v>
      </c>
      <c r="G947" s="3" t="str">
        <f aca="false">CONCATENATE(F947,"/",H947,"/INRA")</f>
        <v>http://Malus_domestica_Borkh/mignonnette/INRA</v>
      </c>
      <c r="H947" s="13" t="s">
        <v>1877</v>
      </c>
      <c r="I947" s="3" t="n">
        <v>184</v>
      </c>
      <c r="J947" s="3" t="s">
        <v>1878</v>
      </c>
      <c r="K947" s="14" t="s">
        <v>28</v>
      </c>
      <c r="L947" s="1" t="n">
        <v>2014</v>
      </c>
      <c r="M947" s="1" t="n">
        <v>43.6115944566999</v>
      </c>
      <c r="N947" s="1" t="n">
        <v>3.97877820683</v>
      </c>
      <c r="O947" s="1" t="n">
        <v>6279661.27168999</v>
      </c>
      <c r="P947" s="1" t="n">
        <v>779037.060432999</v>
      </c>
      <c r="Q947" s="1" t="str">
        <f aca="false">CONCATENATE("POINT(",N947," ",M947,")")</f>
        <v>POINT(3,97877820683 43,6115944566999)</v>
      </c>
      <c r="R947" s="1" t="s">
        <v>3587</v>
      </c>
      <c r="S947" s="15" t="s">
        <v>30</v>
      </c>
      <c r="T947" s="5" t="n">
        <v>45378</v>
      </c>
      <c r="U947" s="5"/>
      <c r="V947" s="5"/>
      <c r="W947" s="5"/>
      <c r="X947" s="5"/>
      <c r="Y947" s="5"/>
      <c r="Z947" s="5"/>
      <c r="AA947" s="5"/>
    </row>
    <row r="948" s="4" customFormat="true" ht="18.75" hidden="false" customHeight="false" outlineLevel="0" collapsed="false">
      <c r="A948" s="3" t="s">
        <v>1922</v>
      </c>
      <c r="B948" s="12" t="n">
        <v>10</v>
      </c>
      <c r="C948" s="3" t="n">
        <v>50</v>
      </c>
      <c r="D948" s="3" t="s">
        <v>3588</v>
      </c>
      <c r="E948" s="3" t="s">
        <v>3589</v>
      </c>
      <c r="F948" s="3" t="s">
        <v>25</v>
      </c>
      <c r="G948" s="3" t="str">
        <f aca="false">CONCATENATE(F948,"/",H948,"/INRA")</f>
        <v>http://Malus_domestica_Borkh/merillon/INRA</v>
      </c>
      <c r="H948" s="13" t="s">
        <v>1925</v>
      </c>
      <c r="I948" s="3" t="n">
        <v>1599</v>
      </c>
      <c r="J948" s="3" t="s">
        <v>1926</v>
      </c>
      <c r="K948" s="14" t="s">
        <v>28</v>
      </c>
      <c r="L948" s="1" t="n">
        <v>2014</v>
      </c>
      <c r="M948" s="1" t="n">
        <v>43.6115802193999</v>
      </c>
      <c r="N948" s="1" t="n">
        <v>3.97879380306</v>
      </c>
      <c r="O948" s="1" t="n">
        <v>6279659.70509999</v>
      </c>
      <c r="P948" s="1" t="n">
        <v>779038.339388999</v>
      </c>
      <c r="Q948" s="1" t="str">
        <f aca="false">CONCATENATE("POINT(",N948," ",M948,")")</f>
        <v>POINT(3,97879380306 43,6115802193999)</v>
      </c>
      <c r="R948" s="1" t="s">
        <v>3590</v>
      </c>
      <c r="S948" s="15" t="s">
        <v>30</v>
      </c>
      <c r="T948" s="5" t="n">
        <v>45392</v>
      </c>
      <c r="U948" s="5"/>
      <c r="V948" s="5"/>
      <c r="W948" s="5"/>
      <c r="X948" s="5"/>
      <c r="Y948" s="5"/>
      <c r="Z948" s="5"/>
      <c r="AA948" s="5"/>
    </row>
    <row r="949" s="4" customFormat="true" ht="18.75" hidden="false" customHeight="false" outlineLevel="0" collapsed="false">
      <c r="A949" s="3" t="s">
        <v>1100</v>
      </c>
      <c r="B949" s="12" t="n">
        <v>10</v>
      </c>
      <c r="C949" s="3" t="n">
        <v>51</v>
      </c>
      <c r="D949" s="3" t="s">
        <v>3591</v>
      </c>
      <c r="E949" s="3" t="s">
        <v>3592</v>
      </c>
      <c r="F949" s="3" t="s">
        <v>25</v>
      </c>
      <c r="G949" s="3" t="str">
        <f aca="false">CONCATENATE(F949,"/",H949,"/INRA")</f>
        <v>http://Malus_domestica_Borkh/beausoleil/INRA</v>
      </c>
      <c r="H949" s="13" t="s">
        <v>1103</v>
      </c>
      <c r="I949" s="3" t="n">
        <v>1575</v>
      </c>
      <c r="J949" s="3" t="s">
        <v>1104</v>
      </c>
      <c r="K949" s="14" t="s">
        <v>28</v>
      </c>
      <c r="L949" s="1" t="n">
        <v>2014</v>
      </c>
      <c r="M949" s="1" t="n">
        <v>43.6115656866999</v>
      </c>
      <c r="N949" s="1" t="n">
        <v>3.97880840293</v>
      </c>
      <c r="O949" s="1" t="n">
        <v>6279658.10467999</v>
      </c>
      <c r="P949" s="1" t="n">
        <v>779039.538301</v>
      </c>
      <c r="Q949" s="1" t="str">
        <f aca="false">CONCATENATE("POINT(",N949," ",M949,")")</f>
        <v>POINT(3,97880840293 43,6115656866999)</v>
      </c>
      <c r="R949" s="1" t="s">
        <v>3593</v>
      </c>
      <c r="S949" s="15" t="s">
        <v>30</v>
      </c>
      <c r="T949" s="5" t="n">
        <v>45392</v>
      </c>
      <c r="U949" s="5"/>
      <c r="V949" s="5"/>
      <c r="W949" s="5"/>
      <c r="X949" s="5"/>
      <c r="Y949" s="5"/>
      <c r="Z949" s="5"/>
      <c r="AA949" s="5"/>
    </row>
    <row r="950" s="4" customFormat="true" ht="18.75" hidden="false" customHeight="false" outlineLevel="0" collapsed="false">
      <c r="A950" s="3" t="s">
        <v>1196</v>
      </c>
      <c r="B950" s="12" t="n">
        <v>10</v>
      </c>
      <c r="C950" s="3" t="n">
        <v>52</v>
      </c>
      <c r="D950" s="3" t="s">
        <v>3594</v>
      </c>
      <c r="E950" s="3" t="s">
        <v>3595</v>
      </c>
      <c r="F950" s="3" t="s">
        <v>25</v>
      </c>
      <c r="G950" s="3" t="str">
        <f aca="false">CONCATENATE(F950,"/",H950,"/INRA")</f>
        <v>http://Malus_domestica_Borkh/cagarlaou/INRA</v>
      </c>
      <c r="H950" s="13" t="s">
        <v>1199</v>
      </c>
      <c r="I950" s="3" t="n">
        <v>258</v>
      </c>
      <c r="J950" s="3" t="s">
        <v>1200</v>
      </c>
      <c r="K950" s="14" t="s">
        <v>28</v>
      </c>
      <c r="L950" s="1" t="n">
        <v>2014</v>
      </c>
      <c r="M950" s="1" t="n">
        <v>43.6115542967</v>
      </c>
      <c r="N950" s="1" t="n">
        <v>3.97882169934</v>
      </c>
      <c r="O950" s="1" t="n">
        <v>6279656.85221999</v>
      </c>
      <c r="P950" s="1" t="n">
        <v>779040.627632</v>
      </c>
      <c r="Q950" s="1" t="str">
        <f aca="false">CONCATENATE("POINT(",N950," ",M950,")")</f>
        <v>POINT(3,97882169934 43,6115542967)</v>
      </c>
      <c r="R950" s="1" t="s">
        <v>3596</v>
      </c>
      <c r="S950" s="15" t="s">
        <v>30</v>
      </c>
      <c r="T950" s="5" t="n">
        <v>45373</v>
      </c>
      <c r="U950" s="5" t="n">
        <v>45387</v>
      </c>
      <c r="V950" s="5" t="n">
        <v>45394</v>
      </c>
      <c r="W950" s="5" t="n">
        <v>45397</v>
      </c>
      <c r="X950" s="5"/>
      <c r="Y950" s="5"/>
      <c r="Z950" s="5"/>
      <c r="AA950" s="5"/>
    </row>
    <row r="951" s="4" customFormat="true" ht="18.75" hidden="false" customHeight="false" outlineLevel="0" collapsed="false">
      <c r="A951" s="3" t="s">
        <v>1062</v>
      </c>
      <c r="B951" s="12" t="n">
        <v>10</v>
      </c>
      <c r="C951" s="3" t="n">
        <v>53</v>
      </c>
      <c r="D951" s="3" t="s">
        <v>3597</v>
      </c>
      <c r="E951" s="3" t="s">
        <v>3598</v>
      </c>
      <c r="F951" s="3" t="s">
        <v>25</v>
      </c>
      <c r="G951" s="3" t="str">
        <f aca="false">CONCATENATE(F951,"/",H951,"/INRA")</f>
        <v>http://Malus_domestica_Borkh/pomme_st_jacques/INRA</v>
      </c>
      <c r="H951" s="13" t="s">
        <v>1065</v>
      </c>
      <c r="I951" s="3" t="n">
        <v>1572</v>
      </c>
      <c r="J951" s="3" t="s">
        <v>1066</v>
      </c>
      <c r="K951" s="14" t="s">
        <v>28</v>
      </c>
      <c r="L951" s="1" t="n">
        <v>2014</v>
      </c>
      <c r="M951" s="1" t="n">
        <v>43.6115406589999</v>
      </c>
      <c r="N951" s="1" t="n">
        <v>3.97883680488</v>
      </c>
      <c r="O951" s="1" t="n">
        <v>6279655.35176999</v>
      </c>
      <c r="P951" s="1" t="n">
        <v>779041.866142999</v>
      </c>
      <c r="Q951" s="1" t="str">
        <f aca="false">CONCATENATE("POINT(",N951," ",M951,")")</f>
        <v>POINT(3,97883680488 43,6115406589999)</v>
      </c>
      <c r="R951" s="1" t="s">
        <v>3599</v>
      </c>
      <c r="S951" s="15" t="s">
        <v>30</v>
      </c>
      <c r="T951" s="5" t="n">
        <v>45394</v>
      </c>
      <c r="U951" s="5" t="n">
        <v>45397</v>
      </c>
      <c r="V951" s="5" t="n">
        <v>45399</v>
      </c>
      <c r="W951" s="5" t="n">
        <v>45404</v>
      </c>
      <c r="X951" s="5"/>
      <c r="Y951" s="5"/>
      <c r="Z951" s="5"/>
      <c r="AA951" s="5"/>
    </row>
    <row r="952" s="4" customFormat="true" ht="18.75" hidden="false" customHeight="false" outlineLevel="0" collapsed="false">
      <c r="A952" s="3" t="s">
        <v>960</v>
      </c>
      <c r="B952" s="12" t="n">
        <v>10</v>
      </c>
      <c r="C952" s="3" t="n">
        <v>54</v>
      </c>
      <c r="D952" s="3" t="s">
        <v>3600</v>
      </c>
      <c r="E952" s="3" t="s">
        <v>3601</v>
      </c>
      <c r="F952" s="3" t="s">
        <v>25</v>
      </c>
      <c r="G952" s="3" t="str">
        <f aca="false">CONCATENATE(F952,"/",H952,"/INRA")</f>
        <v>http://Malus_domestica_Borkh/reinette_baumann/INRA</v>
      </c>
      <c r="H952" s="13" t="s">
        <v>963</v>
      </c>
      <c r="I952" s="3" t="n">
        <v>21</v>
      </c>
      <c r="J952" s="3" t="s">
        <v>964</v>
      </c>
      <c r="K952" s="14" t="s">
        <v>28</v>
      </c>
      <c r="L952" s="1" t="n">
        <v>2014</v>
      </c>
      <c r="M952" s="1" t="n">
        <v>43.6115254142</v>
      </c>
      <c r="N952" s="1" t="n">
        <v>3.97885342354</v>
      </c>
      <c r="O952" s="1" t="n">
        <v>6279653.67423</v>
      </c>
      <c r="P952" s="1" t="n">
        <v>779043.229046999</v>
      </c>
      <c r="Q952" s="1" t="str">
        <f aca="false">CONCATENATE("POINT(",N952," ",M952,")")</f>
        <v>POINT(3,97885342354 43,6115254142)</v>
      </c>
      <c r="R952" s="1" t="s">
        <v>3602</v>
      </c>
      <c r="S952" s="15" t="s">
        <v>30</v>
      </c>
      <c r="T952" s="5" t="n">
        <v>45385</v>
      </c>
      <c r="U952" s="5"/>
      <c r="V952" s="5"/>
      <c r="W952" s="5"/>
      <c r="X952" s="5"/>
      <c r="Y952" s="5"/>
      <c r="Z952" s="5"/>
      <c r="AA952" s="5"/>
    </row>
    <row r="953" s="4" customFormat="true" ht="18.75" hidden="false" customHeight="false" outlineLevel="0" collapsed="false">
      <c r="A953" s="3" t="s">
        <v>493</v>
      </c>
      <c r="B953" s="12" t="n">
        <v>10</v>
      </c>
      <c r="C953" s="3" t="n">
        <v>55</v>
      </c>
      <c r="D953" s="3" t="s">
        <v>3603</v>
      </c>
      <c r="E953" s="3" t="s">
        <v>3604</v>
      </c>
      <c r="F953" s="3" t="s">
        <v>25</v>
      </c>
      <c r="G953" s="3" t="str">
        <f aca="false">CONCATENATE(F953,"/",H953,"/INRA")</f>
        <v>http://Malus_domestica_Borkh/de_l_estre/INRA</v>
      </c>
      <c r="H953" s="13" t="s">
        <v>496</v>
      </c>
      <c r="I953" s="3" t="n">
        <v>704</v>
      </c>
      <c r="J953" s="3" t="s">
        <v>497</v>
      </c>
      <c r="K953" s="14" t="s">
        <v>28</v>
      </c>
      <c r="L953" s="1" t="n">
        <v>2014</v>
      </c>
      <c r="M953" s="1" t="n">
        <v>43.6115135615999</v>
      </c>
      <c r="N953" s="1" t="n">
        <v>3.97886710994</v>
      </c>
      <c r="O953" s="1" t="n">
        <v>6279652.37074</v>
      </c>
      <c r="P953" s="1" t="n">
        <v>779044.350508</v>
      </c>
      <c r="Q953" s="1" t="str">
        <f aca="false">CONCATENATE("POINT(",N953," ",M953,")")</f>
        <v>POINT(3,97886710994 43,6115135615999)</v>
      </c>
      <c r="R953" s="1" t="s">
        <v>3605</v>
      </c>
      <c r="S953" s="15" t="s">
        <v>30</v>
      </c>
      <c r="T953" s="5" t="n">
        <v>45376</v>
      </c>
      <c r="U953" s="5"/>
      <c r="V953" s="5"/>
      <c r="W953" s="5"/>
      <c r="X953" s="5"/>
      <c r="Y953" s="5"/>
      <c r="Z953" s="5"/>
      <c r="AA953" s="5"/>
    </row>
    <row r="954" s="4" customFormat="true" ht="18.75" hidden="false" customHeight="false" outlineLevel="0" collapsed="false">
      <c r="A954" s="3" t="s">
        <v>954</v>
      </c>
      <c r="B954" s="12" t="n">
        <v>10</v>
      </c>
      <c r="C954" s="3" t="n">
        <v>56</v>
      </c>
      <c r="D954" s="3" t="s">
        <v>3606</v>
      </c>
      <c r="E954" s="3" t="s">
        <v>3607</v>
      </c>
      <c r="F954" s="3" t="s">
        <v>25</v>
      </c>
      <c r="G954" s="3" t="str">
        <f aca="false">CONCATENATE(F954,"/",H954,"/INRA")</f>
        <v>http://Malus_domestica_Borkh/pomme_cloche/INRA</v>
      </c>
      <c r="H954" s="13" t="s">
        <v>957</v>
      </c>
      <c r="I954" s="3" t="n">
        <v>85</v>
      </c>
      <c r="J954" s="3" t="s">
        <v>958</v>
      </c>
      <c r="K954" s="14" t="s">
        <v>28</v>
      </c>
      <c r="L954" s="1" t="n">
        <v>2014</v>
      </c>
      <c r="M954" s="1" t="n">
        <v>43.6114979891</v>
      </c>
      <c r="N954" s="1" t="n">
        <v>3.9788833125</v>
      </c>
      <c r="O954" s="1" t="n">
        <v>6279650.65637999</v>
      </c>
      <c r="P954" s="1" t="n">
        <v>779045.680265999</v>
      </c>
      <c r="Q954" s="1" t="str">
        <f aca="false">CONCATENATE("POINT(",N954," ",M954,")")</f>
        <v>POINT(3,9788833125 43,6114979891)</v>
      </c>
      <c r="R954" s="1" t="s">
        <v>3608</v>
      </c>
      <c r="S954" s="15" t="s">
        <v>30</v>
      </c>
      <c r="T954" s="5" t="n">
        <v>45383</v>
      </c>
      <c r="U954" s="5" t="n">
        <v>45390</v>
      </c>
      <c r="V954" s="5" t="n">
        <v>45397</v>
      </c>
      <c r="W954" s="5" t="n">
        <v>45401</v>
      </c>
      <c r="X954" s="5"/>
      <c r="Y954" s="5"/>
      <c r="Z954" s="5"/>
      <c r="AA954" s="5"/>
    </row>
    <row r="955" s="4" customFormat="true" ht="18.75" hidden="false" customHeight="false" outlineLevel="0" collapsed="false">
      <c r="A955" s="3" t="s">
        <v>513</v>
      </c>
      <c r="B955" s="12" t="n">
        <v>10</v>
      </c>
      <c r="C955" s="3" t="n">
        <v>57</v>
      </c>
      <c r="D955" s="3" t="s">
        <v>3609</v>
      </c>
      <c r="E955" s="3" t="s">
        <v>3610</v>
      </c>
      <c r="F955" s="3" t="s">
        <v>25</v>
      </c>
      <c r="G955" s="3" t="str">
        <f aca="false">CONCATENATE(F955,"/",H955,"/INRA")</f>
        <v>http://Malus_domestica_Borkh/rosavril/INRA</v>
      </c>
      <c r="H955" s="13" t="s">
        <v>516</v>
      </c>
      <c r="I955" s="3" t="n">
        <v>1568</v>
      </c>
      <c r="J955" s="3" t="s">
        <v>517</v>
      </c>
      <c r="K955" s="14" t="s">
        <v>28</v>
      </c>
      <c r="L955" s="1" t="n">
        <v>2014</v>
      </c>
      <c r="M955" s="1" t="n">
        <v>43.6114839967</v>
      </c>
      <c r="N955" s="1" t="n">
        <v>3.97889915233</v>
      </c>
      <c r="O955" s="1" t="n">
        <v>6279649.11725</v>
      </c>
      <c r="P955" s="1" t="n">
        <v>779046.978558999</v>
      </c>
      <c r="Q955" s="1" t="str">
        <f aca="false">CONCATENATE("POINT(",N955," ",M955,")")</f>
        <v>POINT(3,97889915233 43,6114839967)</v>
      </c>
      <c r="R955" s="1" t="s">
        <v>3611</v>
      </c>
      <c r="S955" s="15" t="s">
        <v>30</v>
      </c>
      <c r="T955" s="5" t="n">
        <v>45371</v>
      </c>
      <c r="U955" s="5"/>
      <c r="V955" s="5"/>
      <c r="W955" s="5"/>
      <c r="X955" s="5"/>
      <c r="Y955" s="5"/>
      <c r="Z955" s="5"/>
      <c r="AA955" s="5"/>
    </row>
    <row r="956" s="4" customFormat="true" ht="18.75" hidden="false" customHeight="false" outlineLevel="0" collapsed="false">
      <c r="A956" s="3" t="s">
        <v>1030</v>
      </c>
      <c r="B956" s="12" t="n">
        <v>10</v>
      </c>
      <c r="C956" s="3" t="n">
        <v>58</v>
      </c>
      <c r="D956" s="3" t="s">
        <v>3612</v>
      </c>
      <c r="E956" s="3" t="s">
        <v>3613</v>
      </c>
      <c r="F956" s="3" t="s">
        <v>25</v>
      </c>
      <c r="G956" s="3" t="str">
        <f aca="false">CONCATENATE(F956,"/",H956,"/INRA")</f>
        <v>http://Malus_domestica_Borkh/perregue/INRA</v>
      </c>
      <c r="H956" s="13" t="s">
        <v>1033</v>
      </c>
      <c r="I956" s="3" t="n">
        <v>1571</v>
      </c>
      <c r="J956" s="3" t="s">
        <v>1034</v>
      </c>
      <c r="K956" s="14" t="s">
        <v>28</v>
      </c>
      <c r="L956" s="1" t="n">
        <v>2014</v>
      </c>
      <c r="M956" s="1" t="n">
        <v>43.6114714456999</v>
      </c>
      <c r="N956" s="1" t="n">
        <v>3.97891363323</v>
      </c>
      <c r="O956" s="1" t="n">
        <v>6279647.73694999</v>
      </c>
      <c r="P956" s="1" t="n">
        <v>779048.165137</v>
      </c>
      <c r="Q956" s="1" t="str">
        <f aca="false">CONCATENATE("POINT(",N956," ",M956,")")</f>
        <v>POINT(3,97891363323 43,6114714456999)</v>
      </c>
      <c r="R956" s="1" t="s">
        <v>3614</v>
      </c>
      <c r="S956" s="15" t="s">
        <v>30</v>
      </c>
      <c r="T956" s="5" t="n">
        <v>45378</v>
      </c>
      <c r="U956" s="5" t="n">
        <v>45394</v>
      </c>
      <c r="V956" s="5" t="n">
        <v>45399</v>
      </c>
      <c r="W956" s="5" t="n">
        <v>45404</v>
      </c>
      <c r="X956" s="5"/>
      <c r="Y956" s="5"/>
      <c r="Z956" s="5"/>
      <c r="AA956" s="5"/>
    </row>
    <row r="957" s="4" customFormat="true" ht="18.75" hidden="false" customHeight="false" outlineLevel="0" collapsed="false">
      <c r="A957" s="3" t="s">
        <v>567</v>
      </c>
      <c r="B957" s="12" t="n">
        <v>10</v>
      </c>
      <c r="C957" s="3" t="n">
        <v>59</v>
      </c>
      <c r="D957" s="3" t="s">
        <v>3615</v>
      </c>
      <c r="E957" s="3" t="s">
        <v>3616</v>
      </c>
      <c r="F957" s="3" t="s">
        <v>25</v>
      </c>
      <c r="G957" s="3" t="str">
        <f aca="false">CONCATENATE(F957,"/",H957,"/INRA")</f>
        <v>http://Malus_domestica_Borkh/calville_d_adersleben/INRA</v>
      </c>
      <c r="H957" s="13" t="s">
        <v>570</v>
      </c>
      <c r="I957" s="3" t="n">
        <v>113</v>
      </c>
      <c r="J957" s="3" t="s">
        <v>571</v>
      </c>
      <c r="K957" s="14" t="s">
        <v>28</v>
      </c>
      <c r="L957" s="1" t="n">
        <v>2014</v>
      </c>
      <c r="M957" s="1" t="n">
        <v>43.611456955</v>
      </c>
      <c r="N957" s="1" t="n">
        <v>3.97892792454</v>
      </c>
      <c r="O957" s="1" t="n">
        <v>6279646.14089</v>
      </c>
      <c r="P957" s="1" t="n">
        <v>779049.339079</v>
      </c>
      <c r="Q957" s="1" t="str">
        <f aca="false">CONCATENATE("POINT(",N957," ",M957,")")</f>
        <v>POINT(3,97892792454 43,611456955)</v>
      </c>
      <c r="R957" s="1" t="s">
        <v>3617</v>
      </c>
      <c r="S957" s="15" t="s">
        <v>30</v>
      </c>
      <c r="T957" s="5" t="n">
        <v>45371</v>
      </c>
      <c r="U957" s="5" t="n">
        <v>45380</v>
      </c>
      <c r="V957" s="5" t="n">
        <v>45387</v>
      </c>
      <c r="W957" s="5" t="n">
        <v>45392</v>
      </c>
      <c r="X957" s="5"/>
      <c r="Y957" s="5"/>
      <c r="Z957" s="5"/>
      <c r="AA957" s="5"/>
    </row>
    <row r="958" s="4" customFormat="true" ht="18.75" hidden="false" customHeight="false" outlineLevel="0" collapsed="false">
      <c r="A958" s="3" t="s">
        <v>1985</v>
      </c>
      <c r="B958" s="12" t="n">
        <v>10</v>
      </c>
      <c r="C958" s="3" t="n">
        <v>60</v>
      </c>
      <c r="D958" s="3" t="s">
        <v>3618</v>
      </c>
      <c r="E958" s="3" t="s">
        <v>3619</v>
      </c>
      <c r="F958" s="3" t="s">
        <v>25</v>
      </c>
      <c r="G958" s="3" t="str">
        <f aca="false">CONCATENATE(F958,"/",H958,"/INRA")</f>
        <v>http://Malus_domestica_Borkh/tardive_de_grosmagny/INRA</v>
      </c>
      <c r="H958" s="13" t="s">
        <v>1988</v>
      </c>
      <c r="I958" s="3" t="n">
        <v>15</v>
      </c>
      <c r="J958" s="3" t="s">
        <v>1989</v>
      </c>
      <c r="K958" s="14" t="s">
        <v>28</v>
      </c>
      <c r="L958" s="1" t="n">
        <v>2014</v>
      </c>
      <c r="M958" s="1" t="n">
        <v>43.6114425670999</v>
      </c>
      <c r="N958" s="1" t="n">
        <v>3.97894458707</v>
      </c>
      <c r="O958" s="1" t="n">
        <v>6279644.55862</v>
      </c>
      <c r="P958" s="1" t="n">
        <v>779050.704349</v>
      </c>
      <c r="Q958" s="1" t="str">
        <f aca="false">CONCATENATE("POINT(",N958," ",M958,")")</f>
        <v>POINT(3,97894458707 43,6114425670999)</v>
      </c>
      <c r="R958" s="1" t="s">
        <v>3620</v>
      </c>
      <c r="S958" s="15" t="s">
        <v>30</v>
      </c>
      <c r="T958" s="5" t="n">
        <v>45390</v>
      </c>
      <c r="U958" s="5" t="n">
        <v>45399</v>
      </c>
      <c r="V958" s="5" t="n">
        <v>45404</v>
      </c>
      <c r="W958" s="5" t="n">
        <v>45413</v>
      </c>
      <c r="X958" s="5"/>
      <c r="Y958" s="5"/>
      <c r="Z958" s="5"/>
      <c r="AA958" s="5"/>
    </row>
    <row r="959" s="4" customFormat="true" ht="18.75" hidden="false" customHeight="false" outlineLevel="0" collapsed="false">
      <c r="A959" s="3" t="s">
        <v>1892</v>
      </c>
      <c r="B959" s="12" t="n">
        <v>10</v>
      </c>
      <c r="C959" s="3" t="n">
        <v>61</v>
      </c>
      <c r="D959" s="3" t="s">
        <v>3621</v>
      </c>
      <c r="E959" s="3" t="s">
        <v>3622</v>
      </c>
      <c r="F959" s="3" t="s">
        <v>25</v>
      </c>
      <c r="G959" s="3" t="str">
        <f aca="false">CONCATENATE(F959,"/",H959,"/INRA")</f>
        <v>http://Malus_domestica_Borkh/fer_de_dolomieu/INRA</v>
      </c>
      <c r="H959" s="13" t="s">
        <v>1895</v>
      </c>
      <c r="I959" s="3" t="n">
        <v>1593</v>
      </c>
      <c r="J959" s="3" t="s">
        <v>1896</v>
      </c>
      <c r="K959" s="14" t="s">
        <v>28</v>
      </c>
      <c r="L959" s="1" t="n">
        <v>2014</v>
      </c>
      <c r="M959" s="1" t="n">
        <v>43.6114298442999</v>
      </c>
      <c r="N959" s="1" t="n">
        <v>3.97895951154</v>
      </c>
      <c r="O959" s="1" t="n">
        <v>6279643.15967</v>
      </c>
      <c r="P959" s="1" t="n">
        <v>779051.926983</v>
      </c>
      <c r="Q959" s="1" t="str">
        <f aca="false">CONCATENATE("POINT(",N959," ",M959,")")</f>
        <v>POINT(3,97895951154 43,6114298442999)</v>
      </c>
      <c r="R959" s="1" t="s">
        <v>3623</v>
      </c>
      <c r="S959" s="15" t="s">
        <v>30</v>
      </c>
      <c r="T959" s="5" t="n">
        <v>45397</v>
      </c>
      <c r="U959" s="5" t="n">
        <v>45406</v>
      </c>
      <c r="V959" s="5" t="n">
        <v>45422</v>
      </c>
      <c r="W959" s="5" t="n">
        <v>45425</v>
      </c>
      <c r="X959" s="5"/>
      <c r="Y959" s="5"/>
      <c r="Z959" s="5"/>
      <c r="AA959" s="5"/>
    </row>
    <row r="960" s="4" customFormat="true" ht="18.75" hidden="false" customHeight="false" outlineLevel="0" collapsed="false">
      <c r="A960" s="3" t="s">
        <v>1358</v>
      </c>
      <c r="B960" s="12" t="n">
        <v>10</v>
      </c>
      <c r="C960" s="3" t="n">
        <v>62</v>
      </c>
      <c r="D960" s="3" t="s">
        <v>3624</v>
      </c>
      <c r="E960" s="3" t="s">
        <v>3625</v>
      </c>
      <c r="F960" s="3" t="s">
        <v>25</v>
      </c>
      <c r="G960" s="3" t="str">
        <f aca="false">CONCATENATE(F960,"/",H960,"/INRA")</f>
        <v>http://Malus_domestica_Borkh/calville_des_prairies/INRA</v>
      </c>
      <c r="H960" s="13" t="s">
        <v>1361</v>
      </c>
      <c r="I960" s="3" t="n">
        <v>58</v>
      </c>
      <c r="J960" s="3" t="s">
        <v>1362</v>
      </c>
      <c r="K960" s="14" t="s">
        <v>28</v>
      </c>
      <c r="L960" s="1" t="n">
        <v>2014</v>
      </c>
      <c r="M960" s="1" t="n">
        <v>43.6114151143</v>
      </c>
      <c r="N960" s="1" t="n">
        <v>3.97897536354</v>
      </c>
      <c r="O960" s="1" t="n">
        <v>6279641.53859</v>
      </c>
      <c r="P960" s="1" t="n">
        <v>779053.227276999</v>
      </c>
      <c r="Q960" s="1" t="str">
        <f aca="false">CONCATENATE("POINT(",N960," ",M960,")")</f>
        <v>POINT(3,97897536354 43,6114151143)</v>
      </c>
      <c r="R960" s="1" t="s">
        <v>3626</v>
      </c>
      <c r="S960" s="15" t="s">
        <v>30</v>
      </c>
      <c r="T960" s="5" t="n">
        <v>45397</v>
      </c>
      <c r="U960" s="5"/>
      <c r="V960" s="5"/>
      <c r="W960" s="5"/>
      <c r="X960" s="5"/>
      <c r="Y960" s="5"/>
      <c r="Z960" s="5"/>
      <c r="AA960" s="5"/>
    </row>
    <row r="961" s="4" customFormat="true" ht="18.75" hidden="false" customHeight="false" outlineLevel="0" collapsed="false">
      <c r="A961" s="3" t="s">
        <v>1202</v>
      </c>
      <c r="B961" s="12" t="n">
        <v>10</v>
      </c>
      <c r="C961" s="3" t="n">
        <v>63</v>
      </c>
      <c r="D961" s="3" t="s">
        <v>3627</v>
      </c>
      <c r="E961" s="3" t="s">
        <v>3628</v>
      </c>
      <c r="F961" s="3" t="s">
        <v>25</v>
      </c>
      <c r="G961" s="3" t="str">
        <f aca="false">CONCATENATE(F961,"/",H961,"/INRA")</f>
        <v>http://Malus_domestica_Borkh/calville_malingre/INRA</v>
      </c>
      <c r="H961" s="13" t="s">
        <v>1205</v>
      </c>
      <c r="I961" s="3" t="n">
        <v>762</v>
      </c>
      <c r="J961" s="3" t="s">
        <v>1206</v>
      </c>
      <c r="K961" s="14" t="s">
        <v>28</v>
      </c>
      <c r="L961" s="1" t="n">
        <v>2014</v>
      </c>
      <c r="M961" s="1" t="n">
        <v>43.6114022256</v>
      </c>
      <c r="N961" s="1" t="n">
        <v>3.97898959444</v>
      </c>
      <c r="O961" s="1" t="n">
        <v>6279640.1205</v>
      </c>
      <c r="P961" s="1" t="n">
        <v>779054.394136999</v>
      </c>
      <c r="Q961" s="1" t="str">
        <f aca="false">CONCATENATE("POINT(",N961," ",M961,")")</f>
        <v>POINT(3,97898959444 43,6114022256)</v>
      </c>
      <c r="R961" s="1" t="s">
        <v>3629</v>
      </c>
      <c r="S961" s="15" t="s">
        <v>30</v>
      </c>
      <c r="T961" s="5" t="n">
        <v>45371</v>
      </c>
      <c r="U961" s="5" t="n">
        <v>45378</v>
      </c>
      <c r="V961" s="5" t="n">
        <v>45387</v>
      </c>
      <c r="W961" s="5" t="n">
        <v>45392</v>
      </c>
      <c r="X961" s="5"/>
      <c r="Y961" s="5"/>
      <c r="Z961" s="5"/>
      <c r="AA961" s="5"/>
    </row>
    <row r="962" s="4" customFormat="true" ht="18.75" hidden="false" customHeight="false" outlineLevel="0" collapsed="false">
      <c r="A962" s="3" t="s">
        <v>73</v>
      </c>
      <c r="B962" s="12" t="n">
        <v>10</v>
      </c>
      <c r="C962" s="3" t="n">
        <v>64</v>
      </c>
      <c r="D962" s="3" t="s">
        <v>3630</v>
      </c>
      <c r="E962" s="3" t="s">
        <v>3631</v>
      </c>
      <c r="F962" s="3" t="s">
        <v>25</v>
      </c>
      <c r="G962" s="3" t="str">
        <f aca="false">CONCATENATE(F962,"/",H962,"/INRA")</f>
        <v>http://Malus_domestica_Borkh/alfred_jolibois/INRA</v>
      </c>
      <c r="H962" s="13" t="s">
        <v>76</v>
      </c>
      <c r="I962" s="3" t="n">
        <v>520</v>
      </c>
      <c r="J962" s="3" t="s">
        <v>77</v>
      </c>
      <c r="K962" s="14" t="s">
        <v>28</v>
      </c>
      <c r="L962" s="1" t="n">
        <v>2014</v>
      </c>
      <c r="M962" s="1" t="n">
        <v>43.6113878530999</v>
      </c>
      <c r="N962" s="1" t="n">
        <v>3.97900588082</v>
      </c>
      <c r="O962" s="1" t="n">
        <v>6279638.53957</v>
      </c>
      <c r="P962" s="1" t="n">
        <v>779055.729015</v>
      </c>
      <c r="Q962" s="1" t="str">
        <f aca="false">CONCATENATE("POINT(",N962," ",M962,")")</f>
        <v>POINT(3,97900588082 43,6113878530999)</v>
      </c>
      <c r="R962" s="1" t="s">
        <v>3632</v>
      </c>
      <c r="S962" s="15" t="s">
        <v>30</v>
      </c>
      <c r="T962" s="5" t="n">
        <v>45376</v>
      </c>
      <c r="U962" s="5"/>
      <c r="V962" s="5"/>
      <c r="W962" s="5"/>
      <c r="X962" s="5"/>
      <c r="Y962" s="5"/>
      <c r="Z962" s="5"/>
      <c r="AA962" s="5"/>
    </row>
    <row r="963" s="4" customFormat="true" ht="18.75" hidden="false" customHeight="false" outlineLevel="0" collapsed="false">
      <c r="A963" s="3" t="s">
        <v>992</v>
      </c>
      <c r="B963" s="12" t="n">
        <v>10</v>
      </c>
      <c r="C963" s="3" t="n">
        <v>65</v>
      </c>
      <c r="D963" s="3" t="s">
        <v>3633</v>
      </c>
      <c r="E963" s="3" t="s">
        <v>3634</v>
      </c>
      <c r="F963" s="3" t="s">
        <v>25</v>
      </c>
      <c r="G963" s="3" t="str">
        <f aca="false">CONCATENATE(F963,"/",H963,"/INRA")</f>
        <v>http://Malus_domestica_Borkh/pomme_fer/INRA</v>
      </c>
      <c r="H963" s="13" t="s">
        <v>995</v>
      </c>
      <c r="I963" s="3" t="n">
        <v>570</v>
      </c>
      <c r="J963" s="3" t="s">
        <v>996</v>
      </c>
      <c r="K963" s="14" t="s">
        <v>28</v>
      </c>
      <c r="L963" s="1" t="n">
        <v>2014</v>
      </c>
      <c r="M963" s="1" t="n">
        <v>43.6113718265999</v>
      </c>
      <c r="N963" s="1" t="n">
        <v>3.97902206133</v>
      </c>
      <c r="O963" s="1" t="n">
        <v>6279636.77472999</v>
      </c>
      <c r="P963" s="1" t="n">
        <v>779057.057625</v>
      </c>
      <c r="Q963" s="1" t="str">
        <f aca="false">CONCATENATE("POINT(",N963," ",M963,")")</f>
        <v>POINT(3,97902206133 43,6113718265999)</v>
      </c>
      <c r="R963" s="1" t="s">
        <v>3635</v>
      </c>
      <c r="S963" s="15" t="s">
        <v>30</v>
      </c>
      <c r="T963" s="5" t="n">
        <v>45397</v>
      </c>
      <c r="U963" s="5"/>
      <c r="V963" s="5"/>
      <c r="W963" s="5"/>
      <c r="X963" s="5"/>
      <c r="Y963" s="5"/>
      <c r="Z963" s="5"/>
      <c r="AA963" s="5"/>
    </row>
    <row r="964" s="4" customFormat="true" ht="18.75" hidden="false" customHeight="false" outlineLevel="0" collapsed="false">
      <c r="A964" s="3" t="s">
        <v>415</v>
      </c>
      <c r="B964" s="12" t="n">
        <v>10</v>
      </c>
      <c r="C964" s="3" t="n">
        <v>66</v>
      </c>
      <c r="D964" s="3" t="s">
        <v>3636</v>
      </c>
      <c r="E964" s="3" t="s">
        <v>3637</v>
      </c>
      <c r="F964" s="3" t="s">
        <v>25</v>
      </c>
      <c r="G964" s="3" t="str">
        <f aca="false">CONCATENATE(F964,"/",H964,"/INRA")</f>
        <v>http://Malus_domestica_Borkh/reinette_doree/INRA</v>
      </c>
      <c r="H964" s="13" t="s">
        <v>418</v>
      </c>
      <c r="I964" s="3" t="n">
        <v>122</v>
      </c>
      <c r="J964" s="3" t="s">
        <v>419</v>
      </c>
      <c r="K964" s="14" t="s">
        <v>28</v>
      </c>
      <c r="L964" s="1" t="n">
        <v>2014</v>
      </c>
      <c r="M964" s="1" t="n">
        <v>43.6113602096</v>
      </c>
      <c r="N964" s="1" t="n">
        <v>3.97903578643</v>
      </c>
      <c r="O964" s="1" t="n">
        <v>6279635.49748</v>
      </c>
      <c r="P964" s="1" t="n">
        <v>779058.181892</v>
      </c>
      <c r="Q964" s="1" t="str">
        <f aca="false">CONCATENATE("POINT(",N964," ",M964,")")</f>
        <v>POINT(3,97903578643 43,6113602096)</v>
      </c>
      <c r="R964" s="1" t="s">
        <v>3638</v>
      </c>
      <c r="S964" s="15" t="s">
        <v>30</v>
      </c>
      <c r="T964" s="5" t="n">
        <v>45397</v>
      </c>
      <c r="U964" s="5"/>
      <c r="V964" s="5"/>
      <c r="W964" s="5"/>
      <c r="X964" s="5"/>
      <c r="Y964" s="5"/>
      <c r="Z964" s="5"/>
      <c r="AA964" s="5"/>
    </row>
    <row r="965" s="4" customFormat="true" ht="18.75" hidden="false" customHeight="false" outlineLevel="0" collapsed="false">
      <c r="A965" s="19" t="s">
        <v>1378</v>
      </c>
      <c r="B965" s="12" t="n">
        <v>10</v>
      </c>
      <c r="C965" s="3" t="n">
        <v>67</v>
      </c>
      <c r="D965" s="3" t="s">
        <v>3639</v>
      </c>
      <c r="E965" s="3" t="s">
        <v>3640</v>
      </c>
      <c r="F965" s="3" t="s">
        <v>25</v>
      </c>
      <c r="G965" s="3"/>
      <c r="H965" s="19"/>
      <c r="I965" s="3" t="n">
        <v>65</v>
      </c>
      <c r="J965" s="3" t="s">
        <v>83</v>
      </c>
      <c r="K965" s="14" t="s">
        <v>28</v>
      </c>
      <c r="L965" s="1" t="n">
        <v>2014</v>
      </c>
      <c r="M965" s="1" t="n">
        <v>43.6113469603999</v>
      </c>
      <c r="N965" s="1" t="n">
        <v>3.97905015218</v>
      </c>
      <c r="O965" s="1" t="n">
        <v>6279634.03945999</v>
      </c>
      <c r="P965" s="1" t="n">
        <v>779059.360139</v>
      </c>
      <c r="Q965" s="1" t="str">
        <f aca="false">CONCATENATE("POINT(",N965," ",M965,")")</f>
        <v>POINT(3,97905015218 43,6113469603999)</v>
      </c>
      <c r="R965" s="1" t="s">
        <v>3641</v>
      </c>
      <c r="S965" s="15" t="s">
        <v>30</v>
      </c>
      <c r="T965" s="5" t="n">
        <v>45368</v>
      </c>
      <c r="U965" s="5" t="n">
        <v>45385</v>
      </c>
      <c r="V965" s="5" t="n">
        <v>45392</v>
      </c>
      <c r="W965" s="5" t="n">
        <v>45397</v>
      </c>
      <c r="X965" s="5"/>
      <c r="Y965" s="5"/>
      <c r="Z965" s="5"/>
      <c r="AA965" s="5"/>
    </row>
    <row r="966" s="4" customFormat="true" ht="18.75" hidden="false" customHeight="false" outlineLevel="0" collapsed="false">
      <c r="A966" s="3" t="s">
        <v>794</v>
      </c>
      <c r="B966" s="12" t="n">
        <v>10</v>
      </c>
      <c r="C966" s="3" t="n">
        <v>68</v>
      </c>
      <c r="D966" s="3" t="s">
        <v>3642</v>
      </c>
      <c r="E966" s="3" t="s">
        <v>3643</v>
      </c>
      <c r="F966" s="3" t="s">
        <v>25</v>
      </c>
      <c r="G966" s="3" t="str">
        <f aca="false">CONCATENATE(F966,"/",H966,"/INRA")</f>
        <v>http://Malus_domestica_Borkh/berthier/INRA</v>
      </c>
      <c r="H966" s="13" t="s">
        <v>797</v>
      </c>
      <c r="I966" s="3" t="n">
        <v>1566</v>
      </c>
      <c r="J966" s="3" t="s">
        <v>798</v>
      </c>
      <c r="K966" s="14" t="s">
        <v>28</v>
      </c>
      <c r="L966" s="1" t="n">
        <v>2014</v>
      </c>
      <c r="M966" s="1" t="n">
        <v>43.6113334974999</v>
      </c>
      <c r="N966" s="1" t="n">
        <v>3.97906546509</v>
      </c>
      <c r="O966" s="1" t="n">
        <v>6279632.55864</v>
      </c>
      <c r="P966" s="1" t="n">
        <v>779060.615161999</v>
      </c>
      <c r="Q966" s="1" t="str">
        <f aca="false">CONCATENATE("POINT(",N966," ",M966,")")</f>
        <v>POINT(3,97906546509 43,6113334974999)</v>
      </c>
      <c r="R966" s="1" t="s">
        <v>3644</v>
      </c>
      <c r="S966" s="15" t="s">
        <v>30</v>
      </c>
      <c r="T966" s="5" t="n">
        <v>45397</v>
      </c>
      <c r="U966" s="5" t="n">
        <v>45411</v>
      </c>
      <c r="V966" s="5" t="n">
        <v>45425</v>
      </c>
      <c r="W966" s="5" t="n">
        <v>45427</v>
      </c>
      <c r="X966" s="5"/>
      <c r="Y966" s="5"/>
      <c r="Z966" s="5"/>
      <c r="AA966" s="5"/>
    </row>
    <row r="967" s="4" customFormat="true" ht="18.75" hidden="false" customHeight="false" outlineLevel="0" collapsed="false">
      <c r="A967" s="3" t="s">
        <v>457</v>
      </c>
      <c r="B967" s="12" t="n">
        <v>10</v>
      </c>
      <c r="C967" s="3" t="n">
        <v>69</v>
      </c>
      <c r="D967" s="3" t="s">
        <v>3645</v>
      </c>
      <c r="E967" s="3" t="s">
        <v>3646</v>
      </c>
      <c r="F967" s="3" t="s">
        <v>25</v>
      </c>
      <c r="G967" s="3" t="str">
        <f aca="false">CONCATENATE(F967,"/",H967,"/INRA")</f>
        <v>http://Malus_domestica_Borkh/beacon/INRA</v>
      </c>
      <c r="H967" s="13" t="s">
        <v>460</v>
      </c>
      <c r="I967" s="3" t="n">
        <v>12</v>
      </c>
      <c r="J967" s="3" t="s">
        <v>461</v>
      </c>
      <c r="K967" s="14" t="s">
        <v>28</v>
      </c>
      <c r="L967" s="1" t="n">
        <v>2014</v>
      </c>
      <c r="M967" s="1" t="n">
        <v>43.6113191095</v>
      </c>
      <c r="N967" s="1" t="n">
        <v>3.97908116559</v>
      </c>
      <c r="O967" s="1" t="n">
        <v>6279630.97541</v>
      </c>
      <c r="P967" s="1" t="n">
        <v>779061.902756</v>
      </c>
      <c r="Q967" s="1" t="str">
        <f aca="false">CONCATENATE("POINT(",N967," ",M967,")")</f>
        <v>POINT(3,97908116559 43,6113191095)</v>
      </c>
      <c r="R967" s="1" t="s">
        <v>3647</v>
      </c>
      <c r="S967" s="15" t="s">
        <v>30</v>
      </c>
      <c r="T967" s="5" t="n">
        <v>45368</v>
      </c>
      <c r="U967" s="5" t="n">
        <v>45378</v>
      </c>
      <c r="V967" s="5" t="n">
        <v>45385</v>
      </c>
      <c r="W967" s="5" t="n">
        <v>45392</v>
      </c>
      <c r="X967" s="5"/>
      <c r="Y967" s="5"/>
      <c r="Z967" s="5"/>
      <c r="AA967" s="5"/>
    </row>
    <row r="968" s="4" customFormat="true" ht="18.75" hidden="false" customHeight="false" outlineLevel="0" collapsed="false">
      <c r="A968" s="3" t="s">
        <v>1024</v>
      </c>
      <c r="B968" s="12" t="n">
        <v>10</v>
      </c>
      <c r="C968" s="3" t="n">
        <v>70</v>
      </c>
      <c r="D968" s="3" t="s">
        <v>3648</v>
      </c>
      <c r="E968" s="3" t="s">
        <v>3649</v>
      </c>
      <c r="F968" s="3" t="s">
        <v>25</v>
      </c>
      <c r="G968" s="3" t="str">
        <f aca="false">CONCATENATE(F968,"/",H968,"/INRA")</f>
        <v>http://Malus_domestica_Borkh/pomme_de_sore/INRA</v>
      </c>
      <c r="H968" s="13" t="s">
        <v>1027</v>
      </c>
      <c r="I968" s="3" t="n">
        <v>1570</v>
      </c>
      <c r="J968" s="3" t="s">
        <v>1028</v>
      </c>
      <c r="K968" s="14" t="s">
        <v>28</v>
      </c>
      <c r="L968" s="1" t="n">
        <v>2014</v>
      </c>
      <c r="M968" s="1" t="n">
        <v>43.6113057534999</v>
      </c>
      <c r="N968" s="1" t="n">
        <v>3.97909500787</v>
      </c>
      <c r="O968" s="1" t="n">
        <v>6279629.50501</v>
      </c>
      <c r="P968" s="1" t="n">
        <v>779063.038883</v>
      </c>
      <c r="Q968" s="1" t="str">
        <f aca="false">CONCATENATE("POINT(",N968," ",M968,")")</f>
        <v>POINT(3,97909500787 43,6113057534999)</v>
      </c>
      <c r="R968" s="1" t="s">
        <v>3650</v>
      </c>
      <c r="S968" s="15" t="s">
        <v>30</v>
      </c>
      <c r="T968" s="5" t="n">
        <v>45385</v>
      </c>
      <c r="U968" s="5"/>
      <c r="V968" s="5"/>
      <c r="W968" s="5"/>
      <c r="X968" s="5"/>
      <c r="Y968" s="5"/>
      <c r="Z968" s="5"/>
      <c r="AA968" s="5"/>
    </row>
    <row r="969" s="4" customFormat="true" ht="18.75" hidden="false" customHeight="false" outlineLevel="0" collapsed="false">
      <c r="A969" s="3" t="s">
        <v>2345</v>
      </c>
      <c r="B969" s="12" t="n">
        <v>10</v>
      </c>
      <c r="C969" s="3" t="n">
        <v>71</v>
      </c>
      <c r="D969" s="3" t="s">
        <v>3651</v>
      </c>
      <c r="E969" s="3" t="s">
        <v>3652</v>
      </c>
      <c r="F969" s="3" t="s">
        <v>25</v>
      </c>
      <c r="G969" s="3" t="str">
        <f aca="false">CONCATENATE(F969,"/",H969,"/INRA")</f>
        <v>http://Malus_domestica_Borkh/nez_de_chat/INRA</v>
      </c>
      <c r="H969" s="13" t="s">
        <v>2348</v>
      </c>
      <c r="I969" s="3" t="n">
        <v>1615</v>
      </c>
      <c r="J969" s="3" t="s">
        <v>2349</v>
      </c>
      <c r="K969" s="14" t="s">
        <v>28</v>
      </c>
      <c r="L969" s="1" t="n">
        <v>2014</v>
      </c>
      <c r="M969" s="1" t="n">
        <v>43.6112914327</v>
      </c>
      <c r="N969" s="1" t="n">
        <v>3.97911151751</v>
      </c>
      <c r="O969" s="1" t="n">
        <v>6279627.93006</v>
      </c>
      <c r="P969" s="1" t="n">
        <v>779064.391721999</v>
      </c>
      <c r="Q969" s="1" t="str">
        <f aca="false">CONCATENATE("POINT(",N969," ",M969,")")</f>
        <v>POINT(3,97911151751 43,6112914327)</v>
      </c>
      <c r="R969" s="1" t="s">
        <v>3653</v>
      </c>
      <c r="S969" s="15" t="s">
        <v>30</v>
      </c>
      <c r="T969" s="5" t="n">
        <v>45406</v>
      </c>
      <c r="U969" s="5" t="n">
        <v>45422</v>
      </c>
      <c r="V969" s="5" t="n">
        <v>45425</v>
      </c>
      <c r="W969" s="5" t="n">
        <v>45427</v>
      </c>
      <c r="X969" s="5"/>
      <c r="Y969" s="5"/>
      <c r="Z969" s="5"/>
      <c r="AA969" s="5"/>
    </row>
    <row r="970" s="4" customFormat="true" ht="18.75" hidden="false" customHeight="false" outlineLevel="0" collapsed="false">
      <c r="A970" s="3" t="s">
        <v>1112</v>
      </c>
      <c r="B970" s="12" t="n">
        <v>10</v>
      </c>
      <c r="C970" s="3" t="n">
        <v>72</v>
      </c>
      <c r="D970" s="3" t="s">
        <v>3654</v>
      </c>
      <c r="E970" s="3" t="s">
        <v>3655</v>
      </c>
      <c r="F970" s="3" t="s">
        <v>25</v>
      </c>
      <c r="G970" s="3" t="str">
        <f aca="false">CONCATENATE(F970,"/",H970,"/INRA")</f>
        <v>http://Malus_domestica_Borkh/saint_michel/INRA</v>
      </c>
      <c r="H970" s="13" t="s">
        <v>1115</v>
      </c>
      <c r="I970" s="3" t="n">
        <v>458</v>
      </c>
      <c r="J970" s="3" t="s">
        <v>1116</v>
      </c>
      <c r="K970" s="14" t="s">
        <v>28</v>
      </c>
      <c r="L970" s="1" t="n">
        <v>2014</v>
      </c>
      <c r="M970" s="1" t="n">
        <v>43.6112787904</v>
      </c>
      <c r="N970" s="1" t="n">
        <v>3.97912574648</v>
      </c>
      <c r="O970" s="1" t="n">
        <v>6279626.53935999</v>
      </c>
      <c r="P970" s="1" t="n">
        <v>779065.558090999</v>
      </c>
      <c r="Q970" s="1" t="str">
        <f aca="false">CONCATENATE("POINT(",N970," ",M970,")")</f>
        <v>POINT(3,97912574648 43,6112787904)</v>
      </c>
      <c r="R970" s="1" t="s">
        <v>3656</v>
      </c>
      <c r="S970" s="15" t="s">
        <v>30</v>
      </c>
      <c r="T970" s="5" t="n">
        <v>45385</v>
      </c>
      <c r="U970" s="5"/>
      <c r="V970" s="5"/>
      <c r="W970" s="5"/>
      <c r="X970" s="5"/>
      <c r="Y970" s="5"/>
      <c r="Z970" s="5"/>
      <c r="AA970" s="5"/>
    </row>
    <row r="971" s="4" customFormat="true" ht="18.75" hidden="false" customHeight="false" outlineLevel="0" collapsed="false">
      <c r="A971" s="3" t="s">
        <v>1300</v>
      </c>
      <c r="B971" s="12" t="n">
        <v>10</v>
      </c>
      <c r="C971" s="3" t="n">
        <v>73</v>
      </c>
      <c r="D971" s="3" t="s">
        <v>3657</v>
      </c>
      <c r="E971" s="3" t="s">
        <v>3658</v>
      </c>
      <c r="F971" s="3" t="s">
        <v>25</v>
      </c>
      <c r="G971" s="3" t="str">
        <f aca="false">CONCATENATE(F971,"/",H971,"/INRA")</f>
        <v>http://Malus_domestica_Borkh/reinette_d_hiver/INRA</v>
      </c>
      <c r="H971" s="13" t="s">
        <v>1303</v>
      </c>
      <c r="I971" s="3" t="n">
        <v>1580</v>
      </c>
      <c r="J971" s="3" t="s">
        <v>1304</v>
      </c>
      <c r="K971" s="14" t="s">
        <v>28</v>
      </c>
      <c r="L971" s="1" t="n">
        <v>2014</v>
      </c>
      <c r="M971" s="1" t="n">
        <v>43.6112651955999</v>
      </c>
      <c r="N971" s="1" t="n">
        <v>3.97914067511</v>
      </c>
      <c r="O971" s="1" t="n">
        <v>6279625.04349999</v>
      </c>
      <c r="P971" s="1" t="n">
        <v>779066.782269999</v>
      </c>
      <c r="Q971" s="1" t="str">
        <f aca="false">CONCATENATE("POINT(",N971," ",M971,")")</f>
        <v>POINT(3,97914067511 43,6112651955999)</v>
      </c>
      <c r="R971" s="1" t="s">
        <v>3659</v>
      </c>
      <c r="S971" s="15" t="s">
        <v>30</v>
      </c>
      <c r="T971" s="5" t="n">
        <v>45380</v>
      </c>
      <c r="U971" s="5" t="n">
        <v>45394</v>
      </c>
      <c r="V971" s="5" t="n">
        <v>45399</v>
      </c>
      <c r="W971" s="5" t="n">
        <v>45404</v>
      </c>
      <c r="X971" s="5"/>
      <c r="Y971" s="5"/>
      <c r="Z971" s="5"/>
      <c r="AA971" s="5"/>
    </row>
    <row r="972" s="4" customFormat="true" ht="18.75" hidden="false" customHeight="false" outlineLevel="0" collapsed="false">
      <c r="A972" s="3" t="s">
        <v>549</v>
      </c>
      <c r="B972" s="12" t="n">
        <v>10</v>
      </c>
      <c r="C972" s="3" t="n">
        <v>74</v>
      </c>
      <c r="D972" s="3" t="s">
        <v>3660</v>
      </c>
      <c r="E972" s="3" t="s">
        <v>3661</v>
      </c>
      <c r="F972" s="3" t="s">
        <v>25</v>
      </c>
      <c r="G972" s="3" t="str">
        <f aca="false">CONCATENATE(F972,"/",H972,"/INRA")</f>
        <v>http://Malus_domestica_Borkh/bovarde/INRA</v>
      </c>
      <c r="H972" s="13" t="s">
        <v>552</v>
      </c>
      <c r="I972" s="3" t="n">
        <v>1036</v>
      </c>
      <c r="J972" s="3" t="s">
        <v>553</v>
      </c>
      <c r="K972" s="14" t="s">
        <v>28</v>
      </c>
      <c r="L972" s="1" t="n">
        <v>2014</v>
      </c>
      <c r="M972" s="1" t="n">
        <v>43.6112496380999</v>
      </c>
      <c r="N972" s="1" t="n">
        <v>3.97915828953</v>
      </c>
      <c r="O972" s="1" t="n">
        <v>6279623.33222</v>
      </c>
      <c r="P972" s="1" t="n">
        <v>779068.226021999</v>
      </c>
      <c r="Q972" s="1" t="str">
        <f aca="false">CONCATENATE("POINT(",N972," ",M972,")")</f>
        <v>POINT(3,97915828953 43,6112496380999)</v>
      </c>
      <c r="R972" s="1" t="s">
        <v>3662</v>
      </c>
      <c r="S972" s="15" t="s">
        <v>30</v>
      </c>
      <c r="T972" s="5" t="n">
        <v>45387</v>
      </c>
      <c r="U972" s="5" t="n">
        <v>45401</v>
      </c>
      <c r="V972" s="5" t="n">
        <v>45411</v>
      </c>
      <c r="W972" s="5" t="n">
        <v>45422</v>
      </c>
      <c r="X972" s="5"/>
      <c r="Y972" s="5"/>
      <c r="Z972" s="5"/>
      <c r="AA972" s="5"/>
    </row>
    <row r="973" s="4" customFormat="true" ht="18.75" hidden="false" customHeight="false" outlineLevel="0" collapsed="false">
      <c r="A973" s="3" t="s">
        <v>134</v>
      </c>
      <c r="B973" s="12" t="n">
        <v>10</v>
      </c>
      <c r="C973" s="3" t="n">
        <v>75</v>
      </c>
      <c r="D973" s="3" t="s">
        <v>3663</v>
      </c>
      <c r="E973" s="3" t="s">
        <v>3664</v>
      </c>
      <c r="F973" s="3" t="s">
        <v>25</v>
      </c>
      <c r="G973" s="3" t="str">
        <f aca="false">CONCATENATE(F973,"/",H973,"/INRA")</f>
        <v>http://Malus_domestica_Borkh/pomme_citron/INRA</v>
      </c>
      <c r="H973" s="13" t="s">
        <v>137</v>
      </c>
      <c r="I973" s="3" t="n">
        <v>1557</v>
      </c>
      <c r="J973" s="3" t="s">
        <v>138</v>
      </c>
      <c r="K973" s="14" t="s">
        <v>28</v>
      </c>
      <c r="L973" s="1" t="n">
        <v>2014</v>
      </c>
      <c r="M973" s="1" t="n">
        <v>43.6112375427</v>
      </c>
      <c r="N973" s="1" t="n">
        <v>3.97917117346</v>
      </c>
      <c r="O973" s="1" t="n">
        <v>6279622.00095999</v>
      </c>
      <c r="P973" s="1" t="n">
        <v>779069.283031</v>
      </c>
      <c r="Q973" s="1" t="str">
        <f aca="false">CONCATENATE("POINT(",N973," ",M973,")")</f>
        <v>POINT(3,97917117346 43,6112375427)</v>
      </c>
      <c r="R973" s="1" t="s">
        <v>3665</v>
      </c>
      <c r="S973" s="15" t="s">
        <v>30</v>
      </c>
      <c r="T973" s="5" t="n">
        <v>45373</v>
      </c>
      <c r="U973" s="5" t="n">
        <v>45390</v>
      </c>
      <c r="V973" s="5" t="n">
        <v>45394</v>
      </c>
      <c r="W973" s="5" t="n">
        <v>45399</v>
      </c>
      <c r="X973" s="5"/>
      <c r="Y973" s="5"/>
      <c r="Z973" s="5"/>
      <c r="AA973" s="5"/>
    </row>
    <row r="974" customFormat="false" ht="18.75" hidden="false" customHeight="false" outlineLevel="0" collapsed="false">
      <c r="A974" s="3" t="s">
        <v>397</v>
      </c>
      <c r="B974" s="12" t="n">
        <v>10</v>
      </c>
      <c r="C974" s="3" t="n">
        <v>76</v>
      </c>
      <c r="D974" s="3" t="s">
        <v>3666</v>
      </c>
      <c r="E974" s="3" t="s">
        <v>3667</v>
      </c>
      <c r="F974" s="3" t="s">
        <v>25</v>
      </c>
      <c r="G974" s="3" t="str">
        <f aca="false">CONCATENATE(F974,"/",H974,"/INRA")</f>
        <v>http://Malus_domestica_Borkh/racine/INRA</v>
      </c>
      <c r="H974" s="13" t="s">
        <v>400</v>
      </c>
      <c r="I974" s="3" t="n">
        <v>374</v>
      </c>
      <c r="J974" s="3" t="s">
        <v>401</v>
      </c>
      <c r="K974" s="14" t="s">
        <v>28</v>
      </c>
      <c r="L974" s="1" t="n">
        <v>2014</v>
      </c>
      <c r="M974" s="1" t="n">
        <v>43.6112238898</v>
      </c>
      <c r="N974" s="1" t="n">
        <v>3.97918568348</v>
      </c>
      <c r="O974" s="1" t="n">
        <v>6279620.49822</v>
      </c>
      <c r="P974" s="1" t="n">
        <v>779070.473489</v>
      </c>
      <c r="Q974" s="1" t="str">
        <f aca="false">CONCATENATE("POINT(",N974," ",M974,")")</f>
        <v>POINT(3,97918568348 43,6112238898)</v>
      </c>
      <c r="R974" s="1" t="s">
        <v>3668</v>
      </c>
      <c r="S974" s="15" t="s">
        <v>30</v>
      </c>
      <c r="X974" s="5"/>
      <c r="Y974" s="5"/>
      <c r="Z974" s="5"/>
      <c r="AA974" s="5"/>
      <c r="AE974" s="4"/>
      <c r="AF974" s="4"/>
      <c r="AG974" s="4"/>
      <c r="AH974" s="4"/>
    </row>
    <row r="975" s="4" customFormat="true" ht="18.75" hidden="false" customHeight="false" outlineLevel="0" collapsed="false">
      <c r="A975" s="3" t="s">
        <v>164</v>
      </c>
      <c r="B975" s="12" t="n">
        <v>10</v>
      </c>
      <c r="C975" s="3" t="n">
        <v>77</v>
      </c>
      <c r="D975" s="3" t="s">
        <v>3669</v>
      </c>
      <c r="E975" s="3" t="s">
        <v>3670</v>
      </c>
      <c r="F975" s="3" t="s">
        <v>25</v>
      </c>
      <c r="G975" s="3" t="str">
        <f aca="false">CONCATENATE(F975,"/",H975,"/INRA")</f>
        <v>http://Malus_domestica_Borkh/franc_bon_pommier/INRA</v>
      </c>
      <c r="H975" s="13" t="s">
        <v>167</v>
      </c>
      <c r="I975" s="3" t="n">
        <v>1</v>
      </c>
      <c r="J975" s="3" t="s">
        <v>168</v>
      </c>
      <c r="K975" s="14" t="s">
        <v>28</v>
      </c>
      <c r="L975" s="1" t="n">
        <v>2014</v>
      </c>
      <c r="M975" s="1" t="n">
        <v>43.6112082677</v>
      </c>
      <c r="N975" s="1" t="n">
        <v>3.97920148553</v>
      </c>
      <c r="O975" s="1" t="n">
        <v>6279618.77795</v>
      </c>
      <c r="P975" s="1" t="n">
        <v>779071.770988999</v>
      </c>
      <c r="Q975" s="1" t="str">
        <f aca="false">CONCATENATE("POINT(",N975," ",M975,")")</f>
        <v>POINT(3,97920148553 43,6112082677)</v>
      </c>
      <c r="R975" s="1" t="s">
        <v>3671</v>
      </c>
      <c r="S975" s="15" t="s">
        <v>30</v>
      </c>
      <c r="T975" s="5" t="n">
        <v>45399</v>
      </c>
      <c r="U975" s="5"/>
      <c r="V975" s="5"/>
      <c r="W975" s="5"/>
      <c r="X975" s="5"/>
      <c r="Y975" s="5"/>
      <c r="Z975" s="5"/>
      <c r="AA975" s="5"/>
    </row>
    <row r="976" s="4" customFormat="true" ht="18.75" hidden="false" customHeight="false" outlineLevel="0" collapsed="false">
      <c r="A976" s="3" t="s">
        <v>140</v>
      </c>
      <c r="B976" s="12" t="n">
        <v>10</v>
      </c>
      <c r="C976" s="3" t="n">
        <v>78</v>
      </c>
      <c r="D976" s="3" t="s">
        <v>3672</v>
      </c>
      <c r="E976" s="3" t="s">
        <v>3673</v>
      </c>
      <c r="F976" s="3" t="s">
        <v>25</v>
      </c>
      <c r="G976" s="3" t="str">
        <f aca="false">CONCATENATE(F976,"/",H976,"/INRA")</f>
        <v>http://Malus_domestica_Borkh/belle_louronnaise/INRA</v>
      </c>
      <c r="H976" s="13" t="s">
        <v>143</v>
      </c>
      <c r="I976" s="3" t="n">
        <v>87</v>
      </c>
      <c r="J976" s="3" t="s">
        <v>144</v>
      </c>
      <c r="K976" s="14" t="s">
        <v>28</v>
      </c>
      <c r="L976" s="1" t="n">
        <v>2014</v>
      </c>
      <c r="M976" s="1" t="n">
        <v>43.6111950101999</v>
      </c>
      <c r="N976" s="1" t="n">
        <v>3.97921662381</v>
      </c>
      <c r="O976" s="1" t="n">
        <v>6279617.31979</v>
      </c>
      <c r="P976" s="1" t="n">
        <v>779073.011633999</v>
      </c>
      <c r="Q976" s="1" t="str">
        <f aca="false">CONCATENATE("POINT(",N976," ",M976,")")</f>
        <v>POINT(3,97921662381 43,6111950101999)</v>
      </c>
      <c r="R976" s="1" t="s">
        <v>3674</v>
      </c>
      <c r="S976" s="15" t="s">
        <v>30</v>
      </c>
      <c r="T976" s="5" t="n">
        <v>45373</v>
      </c>
      <c r="U976" s="5" t="n">
        <v>45378</v>
      </c>
      <c r="V976" s="5" t="n">
        <v>45390</v>
      </c>
      <c r="W976" s="5" t="n">
        <v>45392</v>
      </c>
      <c r="X976" s="5"/>
      <c r="Y976" s="5"/>
      <c r="Z976" s="5"/>
      <c r="AA976" s="5"/>
    </row>
    <row r="977" s="4" customFormat="true" ht="18.75" hidden="false" customHeight="false" outlineLevel="0" collapsed="false">
      <c r="A977" s="3" t="s">
        <v>899</v>
      </c>
      <c r="B977" s="12" t="n">
        <v>10</v>
      </c>
      <c r="C977" s="3" t="n">
        <v>79</v>
      </c>
      <c r="D977" s="3" t="s">
        <v>3675</v>
      </c>
      <c r="E977" s="3" t="s">
        <v>3676</v>
      </c>
      <c r="F977" s="3" t="s">
        <v>25</v>
      </c>
      <c r="G977" s="3" t="str">
        <f aca="false">CONCATENATE(F977,"/",H977,"/INRA")</f>
        <v>http://Malus_domestica_Borkh/grenadier/INRA</v>
      </c>
      <c r="H977" s="13" t="s">
        <v>902</v>
      </c>
      <c r="I977" s="3" t="n">
        <v>93</v>
      </c>
      <c r="J977" s="3" t="s">
        <v>903</v>
      </c>
      <c r="K977" s="14" t="s">
        <v>28</v>
      </c>
      <c r="L977" s="1" t="n">
        <v>2014</v>
      </c>
      <c r="M977" s="1" t="n">
        <v>43.6111815501</v>
      </c>
      <c r="N977" s="1" t="n">
        <v>3.97923237407</v>
      </c>
      <c r="O977" s="1" t="n">
        <v>6279615.83973</v>
      </c>
      <c r="P977" s="1" t="n">
        <v>779074.301973</v>
      </c>
      <c r="Q977" s="1" t="str">
        <f aca="false">CONCATENATE("POINT(",N977," ",M977,")")</f>
        <v>POINT(3,97923237407 43,6111815501)</v>
      </c>
      <c r="R977" s="1" t="s">
        <v>3677</v>
      </c>
      <c r="S977" s="15" t="s">
        <v>30</v>
      </c>
      <c r="T977" s="5" t="n">
        <v>45380</v>
      </c>
      <c r="U977" s="5" t="n">
        <v>45397</v>
      </c>
      <c r="V977" s="5" t="n">
        <v>45399</v>
      </c>
      <c r="W977" s="5" t="n">
        <v>45404</v>
      </c>
      <c r="X977" s="5"/>
      <c r="Y977" s="5"/>
      <c r="Z977" s="5"/>
      <c r="AA977" s="5"/>
    </row>
    <row r="978" s="4" customFormat="true" ht="18.75" hidden="false" customHeight="false" outlineLevel="0" collapsed="false">
      <c r="A978" s="3" t="s">
        <v>1106</v>
      </c>
      <c r="B978" s="12" t="n">
        <v>10</v>
      </c>
      <c r="C978" s="3" t="n">
        <v>80</v>
      </c>
      <c r="D978" s="3" t="s">
        <v>3678</v>
      </c>
      <c r="E978" s="3" t="s">
        <v>3679</v>
      </c>
      <c r="F978" s="3" t="s">
        <v>25</v>
      </c>
      <c r="G978" s="3" t="str">
        <f aca="false">CONCATENATE(F978,"/",H978,"/INRA")</f>
        <v>http://Malus_domestica_Borkh/petite_madeleine/INRA</v>
      </c>
      <c r="H978" s="13" t="s">
        <v>1109</v>
      </c>
      <c r="I978" s="3" t="n">
        <v>24</v>
      </c>
      <c r="J978" s="3" t="s">
        <v>1110</v>
      </c>
      <c r="K978" s="14" t="s">
        <v>28</v>
      </c>
      <c r="L978" s="1" t="n">
        <v>2014</v>
      </c>
      <c r="M978" s="1" t="n">
        <v>43.611169797</v>
      </c>
      <c r="N978" s="1" t="n">
        <v>3.97924622744</v>
      </c>
      <c r="O978" s="1" t="n">
        <v>6279614.54748</v>
      </c>
      <c r="P978" s="1" t="n">
        <v>779075.436791999</v>
      </c>
      <c r="Q978" s="1" t="str">
        <f aca="false">CONCATENATE("POINT(",N978," ",M978,")")</f>
        <v>POINT(3,97924622744 43,611169797)</v>
      </c>
      <c r="R978" s="1" t="s">
        <v>3680</v>
      </c>
      <c r="S978" s="15" t="s">
        <v>30</v>
      </c>
      <c r="T978" s="5" t="n">
        <v>45371</v>
      </c>
      <c r="U978" s="5" t="n">
        <v>45383</v>
      </c>
      <c r="V978" s="5" t="n">
        <v>45387</v>
      </c>
      <c r="W978" s="5" t="n">
        <v>45392</v>
      </c>
      <c r="X978" s="5"/>
      <c r="Y978" s="5"/>
      <c r="Z978" s="5"/>
      <c r="AA978" s="5"/>
    </row>
    <row r="979" s="4" customFormat="true" ht="18.75" hidden="false" customHeight="false" outlineLevel="0" collapsed="false">
      <c r="A979" s="3" t="s">
        <v>1940</v>
      </c>
      <c r="B979" s="12" t="n">
        <v>10</v>
      </c>
      <c r="C979" s="3" t="n">
        <v>81</v>
      </c>
      <c r="D979" s="3" t="s">
        <v>3681</v>
      </c>
      <c r="E979" s="3" t="s">
        <v>3682</v>
      </c>
      <c r="F979" s="3" t="s">
        <v>25</v>
      </c>
      <c r="G979" s="3" t="str">
        <f aca="false">CONCATENATE(F979,"/",H979,"/INRA")</f>
        <v>http://Malus_domestica_Borkh/jeanne_d_arc/INRA</v>
      </c>
      <c r="H979" s="13" t="s">
        <v>1943</v>
      </c>
      <c r="I979" s="3" t="n">
        <v>35</v>
      </c>
      <c r="J979" s="3" t="s">
        <v>1944</v>
      </c>
      <c r="K979" s="14" t="s">
        <v>28</v>
      </c>
      <c r="L979" s="1" t="n">
        <v>2014</v>
      </c>
      <c r="M979" s="1" t="n">
        <v>43.6111552150999</v>
      </c>
      <c r="N979" s="1" t="n">
        <v>3.9792602875</v>
      </c>
      <c r="O979" s="1" t="n">
        <v>6279612.94104999</v>
      </c>
      <c r="P979" s="1" t="n">
        <v>779076.592199999</v>
      </c>
      <c r="Q979" s="1" t="str">
        <f aca="false">CONCATENATE("POINT(",N979," ",M979,")")</f>
        <v>POINT(3,9792602875 43,6111552150999)</v>
      </c>
      <c r="R979" s="1" t="s">
        <v>3683</v>
      </c>
      <c r="S979" s="15" t="s">
        <v>30</v>
      </c>
      <c r="T979" s="5" t="n">
        <v>45371</v>
      </c>
      <c r="U979" s="5" t="n">
        <v>45387</v>
      </c>
      <c r="V979" s="5" t="n">
        <v>45392</v>
      </c>
      <c r="W979" s="5" t="n">
        <v>45397</v>
      </c>
      <c r="X979" s="5"/>
      <c r="Y979" s="5"/>
      <c r="Z979" s="5"/>
      <c r="AA979" s="5"/>
    </row>
    <row r="980" s="4" customFormat="true" ht="18.75" hidden="false" customHeight="false" outlineLevel="0" collapsed="false">
      <c r="A980" s="3" t="s">
        <v>1904</v>
      </c>
      <c r="B980" s="12" t="n">
        <v>10</v>
      </c>
      <c r="C980" s="3" t="n">
        <v>82</v>
      </c>
      <c r="D980" s="3" t="s">
        <v>3684</v>
      </c>
      <c r="E980" s="3" t="s">
        <v>3685</v>
      </c>
      <c r="F980" s="3" t="s">
        <v>25</v>
      </c>
      <c r="G980" s="3" t="str">
        <f aca="false">CONCATENATE(F980,"/",H980,"/INRA")</f>
        <v>http://Malus_domestica_Borkh/pomme_de_quesme/INRA</v>
      </c>
      <c r="H980" s="13" t="s">
        <v>1907</v>
      </c>
      <c r="I980" s="3" t="n">
        <v>1596</v>
      </c>
      <c r="J980" s="3" t="s">
        <v>1908</v>
      </c>
      <c r="K980" s="14" t="s">
        <v>28</v>
      </c>
      <c r="L980" s="1" t="n">
        <v>2014</v>
      </c>
      <c r="M980" s="1" t="n">
        <v>43.6111388723</v>
      </c>
      <c r="N980" s="1" t="n">
        <v>3.97927873523</v>
      </c>
      <c r="O980" s="1" t="n">
        <v>6279611.14334</v>
      </c>
      <c r="P980" s="1" t="n">
        <v>779078.104328999</v>
      </c>
      <c r="Q980" s="1" t="str">
        <f aca="false">CONCATENATE("POINT(",N980," ",M980,")")</f>
        <v>POINT(3,97927873523 43,6111388723)</v>
      </c>
      <c r="R980" s="1" t="s">
        <v>3686</v>
      </c>
      <c r="S980" s="15" t="s">
        <v>30</v>
      </c>
      <c r="T980" s="5" t="n">
        <v>45371</v>
      </c>
      <c r="U980" s="5"/>
      <c r="V980" s="5"/>
      <c r="W980" s="5"/>
      <c r="X980" s="5"/>
      <c r="Y980" s="5"/>
      <c r="Z980" s="5"/>
      <c r="AA980" s="5"/>
    </row>
    <row r="981" s="4" customFormat="true" ht="30" hidden="false" customHeight="false" outlineLevel="0" collapsed="false">
      <c r="A981" s="3" t="s">
        <v>2015</v>
      </c>
      <c r="B981" s="12" t="n">
        <v>10</v>
      </c>
      <c r="C981" s="3" t="n">
        <v>83</v>
      </c>
      <c r="D981" s="3" t="s">
        <v>3687</v>
      </c>
      <c r="E981" s="3" t="s">
        <v>3688</v>
      </c>
      <c r="F981" s="3" t="s">
        <v>25</v>
      </c>
      <c r="G981" s="3" t="str">
        <f aca="false">CONCATENATE(F981,"/",H981,"/INRA")</f>
        <v>http://Malus_domestica_Borkh/grosse_pomme_du_marche/INRA</v>
      </c>
      <c r="H981" s="13" t="s">
        <v>2018</v>
      </c>
      <c r="I981" s="3" t="n">
        <v>498</v>
      </c>
      <c r="J981" s="3" t="s">
        <v>2019</v>
      </c>
      <c r="K981" s="14" t="s">
        <v>28</v>
      </c>
      <c r="L981" s="1" t="n">
        <v>2014</v>
      </c>
      <c r="M981" s="1" t="n">
        <v>43.611126728</v>
      </c>
      <c r="N981" s="1" t="n">
        <v>3.97929253051</v>
      </c>
      <c r="O981" s="1" t="n">
        <v>6279609.80755</v>
      </c>
      <c r="P981" s="1" t="n">
        <v>779079.234997999</v>
      </c>
      <c r="Q981" s="1" t="str">
        <f aca="false">CONCATENATE("POINT(",N981," ",M981,")")</f>
        <v>POINT(3,97929253051 43,611126728)</v>
      </c>
      <c r="R981" s="1" t="s">
        <v>3689</v>
      </c>
      <c r="S981" s="15" t="s">
        <v>30</v>
      </c>
      <c r="T981" s="5" t="n">
        <v>45376</v>
      </c>
      <c r="U981" s="5" t="n">
        <v>45397</v>
      </c>
      <c r="V981" s="5" t="n">
        <v>45401</v>
      </c>
      <c r="W981" s="5" t="n">
        <v>45418</v>
      </c>
      <c r="X981" s="5"/>
      <c r="Y981" s="5"/>
      <c r="Z981" s="5"/>
      <c r="AA981" s="5"/>
    </row>
    <row r="982" s="4" customFormat="true" ht="18.75" hidden="false" customHeight="false" outlineLevel="0" collapsed="false">
      <c r="A982" s="3" t="s">
        <v>913</v>
      </c>
      <c r="B982" s="12" t="n">
        <v>10</v>
      </c>
      <c r="C982" s="3" t="n">
        <v>84</v>
      </c>
      <c r="D982" s="3" t="s">
        <v>3690</v>
      </c>
      <c r="E982" s="3" t="s">
        <v>3691</v>
      </c>
      <c r="F982" s="3" t="s">
        <v>25</v>
      </c>
      <c r="G982" s="3" t="str">
        <f aca="false">CONCATENATE(F982,"/",H982,"/INRA")</f>
        <v>http://Malus_domestica_Borkh/beauty_of_bath/INRA</v>
      </c>
      <c r="H982" s="13" t="s">
        <v>916</v>
      </c>
      <c r="I982" s="3" t="n">
        <v>11</v>
      </c>
      <c r="J982" s="3" t="s">
        <v>917</v>
      </c>
      <c r="K982" s="14" t="s">
        <v>28</v>
      </c>
      <c r="L982" s="1" t="n">
        <v>2014</v>
      </c>
      <c r="M982" s="1" t="n">
        <v>43.6111149696999</v>
      </c>
      <c r="N982" s="1" t="n">
        <v>3.97930608987</v>
      </c>
      <c r="O982" s="1" t="n">
        <v>6279608.51441</v>
      </c>
      <c r="P982" s="1" t="n">
        <v>779080.346085999</v>
      </c>
      <c r="Q982" s="1" t="str">
        <f aca="false">CONCATENATE("POINT(",N982," ",M982,")")</f>
        <v>POINT(3,97930608987 43,6111149696999)</v>
      </c>
      <c r="R982" s="1" t="s">
        <v>3692</v>
      </c>
      <c r="S982" s="15" t="s">
        <v>30</v>
      </c>
      <c r="T982" s="5" t="n">
        <v>45371</v>
      </c>
      <c r="U982" s="5" t="n">
        <v>45383</v>
      </c>
      <c r="V982" s="5" t="n">
        <v>45390</v>
      </c>
      <c r="W982" s="5" t="n">
        <v>45394</v>
      </c>
      <c r="X982" s="5"/>
      <c r="Y982" s="5"/>
      <c r="Z982" s="5"/>
      <c r="AA982" s="5"/>
    </row>
    <row r="983" s="4" customFormat="true" ht="18.75" hidden="false" customHeight="false" outlineLevel="0" collapsed="false">
      <c r="A983" s="3" t="s">
        <v>320</v>
      </c>
      <c r="B983" s="12" t="n">
        <v>10</v>
      </c>
      <c r="C983" s="3" t="n">
        <v>85</v>
      </c>
      <c r="D983" s="3" t="s">
        <v>3693</v>
      </c>
      <c r="E983" s="3" t="s">
        <v>3694</v>
      </c>
      <c r="F983" s="3" t="s">
        <v>25</v>
      </c>
      <c r="G983" s="3" t="str">
        <f aca="false">CONCATENATE(F983,"/",H983,"/INRA")</f>
        <v>http://Malus_domestica_Borkh/gascogne_scarlet/INRA</v>
      </c>
      <c r="H983" s="13" t="s">
        <v>323</v>
      </c>
      <c r="I983" s="3" t="n">
        <v>45</v>
      </c>
      <c r="J983" s="3" t="s">
        <v>324</v>
      </c>
      <c r="K983" s="14" t="s">
        <v>28</v>
      </c>
      <c r="L983" s="1" t="n">
        <v>2014</v>
      </c>
      <c r="M983" s="1" t="n">
        <v>43.6111000200999</v>
      </c>
      <c r="N983" s="1" t="n">
        <v>3.97932232376</v>
      </c>
      <c r="O983" s="1" t="n">
        <v>6279606.86931</v>
      </c>
      <c r="P983" s="1" t="n">
        <v>779081.677534</v>
      </c>
      <c r="Q983" s="1" t="str">
        <f aca="false">CONCATENATE("POINT(",N983," ",M983,")")</f>
        <v>POINT(3,97932232376 43,6111000200999)</v>
      </c>
      <c r="R983" s="1" t="s">
        <v>3695</v>
      </c>
      <c r="S983" s="15" t="s">
        <v>30</v>
      </c>
      <c r="T983" s="5" t="n">
        <v>45385</v>
      </c>
      <c r="U983" s="5" t="n">
        <v>45394</v>
      </c>
      <c r="V983" s="5" t="n">
        <v>45399</v>
      </c>
      <c r="W983" s="5" t="n">
        <v>45404</v>
      </c>
      <c r="X983" s="5"/>
      <c r="Y983" s="5"/>
      <c r="Z983" s="5"/>
      <c r="AA983" s="5"/>
    </row>
    <row r="984" s="4" customFormat="true" ht="18.75" hidden="false" customHeight="false" outlineLevel="0" collapsed="false">
      <c r="A984" s="3" t="s">
        <v>1136</v>
      </c>
      <c r="B984" s="12" t="n">
        <v>10</v>
      </c>
      <c r="C984" s="3" t="n">
        <v>86</v>
      </c>
      <c r="D984" s="3" t="s">
        <v>3696</v>
      </c>
      <c r="E984" s="3" t="s">
        <v>3697</v>
      </c>
      <c r="F984" s="3" t="s">
        <v>25</v>
      </c>
      <c r="G984" s="3" t="str">
        <f aca="false">CONCATENATE(F984,"/",H984,"/INRA")</f>
        <v>http://Malus_domestica_Borkh/vigneronne/INRA</v>
      </c>
      <c r="H984" s="13" t="s">
        <v>1139</v>
      </c>
      <c r="I984" s="3" t="n">
        <v>391</v>
      </c>
      <c r="J984" s="3" t="s">
        <v>1140</v>
      </c>
      <c r="K984" s="14" t="s">
        <v>28</v>
      </c>
      <c r="L984" s="1" t="n">
        <v>2014</v>
      </c>
      <c r="M984" s="1" t="n">
        <v>43.6110862712</v>
      </c>
      <c r="N984" s="1" t="n">
        <v>3.97933653391</v>
      </c>
      <c r="O984" s="1" t="n">
        <v>6279605.35561</v>
      </c>
      <c r="P984" s="1" t="n">
        <v>779082.843916999</v>
      </c>
      <c r="Q984" s="1" t="str">
        <f aca="false">CONCATENATE("POINT(",N984," ",M984,")")</f>
        <v>POINT(3,97933653391 43,6110862712)</v>
      </c>
      <c r="R984" s="1" t="s">
        <v>3698</v>
      </c>
      <c r="S984" s="15" t="s">
        <v>30</v>
      </c>
      <c r="T984" s="5" t="n">
        <v>45397</v>
      </c>
      <c r="U984" s="5" t="n">
        <v>45411</v>
      </c>
      <c r="V984" s="5" t="n">
        <v>45422</v>
      </c>
      <c r="W984" s="5" t="n">
        <v>45425</v>
      </c>
      <c r="X984" s="5"/>
      <c r="Y984" s="5"/>
      <c r="Z984" s="5"/>
      <c r="AA984" s="5"/>
    </row>
    <row r="985" s="4" customFormat="true" ht="18.75" hidden="false" customHeight="false" outlineLevel="0" collapsed="false">
      <c r="A985" s="3" t="s">
        <v>469</v>
      </c>
      <c r="B985" s="12" t="n">
        <v>10</v>
      </c>
      <c r="C985" s="3" t="n">
        <v>87</v>
      </c>
      <c r="D985" s="3" t="s">
        <v>3699</v>
      </c>
      <c r="E985" s="3" t="s">
        <v>3700</v>
      </c>
      <c r="F985" s="3" t="s">
        <v>25</v>
      </c>
      <c r="G985" s="3" t="str">
        <f aca="false">CONCATENATE(F985,"/",H985,"/INRA")</f>
        <v>http://Malus_domestica_Borkh/florina/INRA</v>
      </c>
      <c r="H985" s="13" t="s">
        <v>472</v>
      </c>
      <c r="I985" s="3" t="n">
        <v>566</v>
      </c>
      <c r="J985" s="3" t="s">
        <v>473</v>
      </c>
      <c r="K985" s="14" t="s">
        <v>28</v>
      </c>
      <c r="L985" s="1" t="n">
        <v>2014</v>
      </c>
      <c r="M985" s="1" t="n">
        <v>43.6110729035</v>
      </c>
      <c r="N985" s="1" t="n">
        <v>3.97935128958</v>
      </c>
      <c r="O985" s="1" t="n">
        <v>6279603.88482999</v>
      </c>
      <c r="P985" s="1" t="n">
        <v>779084.053823</v>
      </c>
      <c r="Q985" s="1" t="str">
        <f aca="false">CONCATENATE("POINT(",N985," ",M985,")")</f>
        <v>POINT(3,97935128958 43,6110729035)</v>
      </c>
      <c r="R985" s="1" t="s">
        <v>3701</v>
      </c>
      <c r="S985" s="15" t="s">
        <v>30</v>
      </c>
      <c r="T985" s="5" t="n">
        <v>45373</v>
      </c>
      <c r="U985" s="5" t="n">
        <v>45385</v>
      </c>
      <c r="V985" s="5" t="n">
        <v>45394</v>
      </c>
      <c r="W985" s="5" t="n">
        <v>45397</v>
      </c>
      <c r="X985" s="5"/>
      <c r="Y985" s="5"/>
      <c r="Z985" s="5"/>
      <c r="AA985" s="5"/>
    </row>
    <row r="986" s="4" customFormat="true" ht="18.75" hidden="false" customHeight="false" outlineLevel="0" collapsed="false">
      <c r="A986" s="3" t="s">
        <v>919</v>
      </c>
      <c r="B986" s="12" t="n">
        <v>10</v>
      </c>
      <c r="C986" s="3" t="n">
        <v>88</v>
      </c>
      <c r="D986" s="3" t="s">
        <v>3702</v>
      </c>
      <c r="E986" s="3" t="s">
        <v>3703</v>
      </c>
      <c r="F986" s="3" t="s">
        <v>25</v>
      </c>
      <c r="G986" s="3" t="str">
        <f aca="false">CONCATENATE(F986,"/",H986,"/INRA")</f>
        <v>http://Malus_domestica_Borkh/api_noir/INRA</v>
      </c>
      <c r="H986" s="13" t="s">
        <v>922</v>
      </c>
      <c r="I986" s="3" t="n">
        <v>271</v>
      </c>
      <c r="J986" s="3" t="s">
        <v>923</v>
      </c>
      <c r="K986" s="14" t="s">
        <v>28</v>
      </c>
      <c r="L986" s="1" t="n">
        <v>2014</v>
      </c>
      <c r="M986" s="1" t="n">
        <v>43.6110601546999</v>
      </c>
      <c r="N986" s="1" t="n">
        <v>3.97936737774</v>
      </c>
      <c r="O986" s="1" t="n">
        <v>6279602.48414999</v>
      </c>
      <c r="P986" s="1" t="n">
        <v>779085.370472999</v>
      </c>
      <c r="Q986" s="1" t="str">
        <f aca="false">CONCATENATE("POINT(",N986," ",M986,")")</f>
        <v>POINT(3,97936737774 43,6110601546999)</v>
      </c>
      <c r="R986" s="1" t="s">
        <v>3704</v>
      </c>
      <c r="S986" s="15" t="s">
        <v>30</v>
      </c>
      <c r="T986" s="5" t="n">
        <v>45385</v>
      </c>
      <c r="U986" s="5"/>
      <c r="V986" s="5"/>
      <c r="W986" s="5"/>
      <c r="X986" s="5"/>
      <c r="Y986" s="5"/>
      <c r="Z986" s="5"/>
      <c r="AA986" s="5"/>
    </row>
    <row r="987" s="4" customFormat="true" ht="18.75" hidden="false" customHeight="false" outlineLevel="0" collapsed="false">
      <c r="A987" s="3" t="s">
        <v>1946</v>
      </c>
      <c r="B987" s="12" t="n">
        <v>10</v>
      </c>
      <c r="C987" s="3" t="n">
        <v>89</v>
      </c>
      <c r="D987" s="3" t="s">
        <v>3705</v>
      </c>
      <c r="E987" s="3" t="s">
        <v>3706</v>
      </c>
      <c r="F987" s="3" t="s">
        <v>25</v>
      </c>
      <c r="G987" s="3" t="str">
        <f aca="false">CONCATENATE(F987,"/",H987,"/INRA")</f>
        <v>http://Malus_domestica_Borkh/belle_de_tours/INRA</v>
      </c>
      <c r="H987" s="13" t="s">
        <v>1949</v>
      </c>
      <c r="I987" s="3" t="n">
        <v>388</v>
      </c>
      <c r="J987" s="3" t="s">
        <v>1950</v>
      </c>
      <c r="K987" s="14" t="s">
        <v>28</v>
      </c>
      <c r="L987" s="1" t="n">
        <v>2014</v>
      </c>
      <c r="M987" s="1" t="n">
        <v>43.6110439567</v>
      </c>
      <c r="N987" s="1" t="n">
        <v>3.97938435206</v>
      </c>
      <c r="O987" s="1" t="n">
        <v>6279600.70105999</v>
      </c>
      <c r="P987" s="1" t="n">
        <v>779086.763431999</v>
      </c>
      <c r="Q987" s="1" t="str">
        <f aca="false">CONCATENATE("POINT(",N987," ",M987,")")</f>
        <v>POINT(3,97938435206 43,6110439567)</v>
      </c>
      <c r="R987" s="1" t="s">
        <v>3707</v>
      </c>
      <c r="S987" s="15" t="s">
        <v>30</v>
      </c>
      <c r="T987" s="5" t="n">
        <v>45373</v>
      </c>
      <c r="U987" s="5"/>
      <c r="V987" s="5"/>
      <c r="W987" s="5"/>
      <c r="X987" s="5"/>
      <c r="Y987" s="5"/>
      <c r="Z987" s="5"/>
      <c r="AA987" s="5"/>
    </row>
    <row r="988" s="4" customFormat="true" ht="18.75" hidden="false" customHeight="false" outlineLevel="0" collapsed="false">
      <c r="A988" s="3" t="s">
        <v>239</v>
      </c>
      <c r="B988" s="12" t="n">
        <v>10</v>
      </c>
      <c r="C988" s="3" t="n">
        <v>90</v>
      </c>
      <c r="D988" s="3" t="s">
        <v>3708</v>
      </c>
      <c r="E988" s="3" t="s">
        <v>3709</v>
      </c>
      <c r="F988" s="3" t="s">
        <v>25</v>
      </c>
      <c r="G988" s="3" t="str">
        <f aca="false">CONCATENATE(F988,"/",H988,"/INRA")</f>
        <v>http://Malus_domestica_Borkh/ananas_rouge/INRA</v>
      </c>
      <c r="H988" s="13" t="s">
        <v>242</v>
      </c>
      <c r="I988" s="3" t="n">
        <v>537</v>
      </c>
      <c r="J988" s="3" t="s">
        <v>243</v>
      </c>
      <c r="K988" s="14" t="s">
        <v>28</v>
      </c>
      <c r="L988" s="1" t="n">
        <v>2014</v>
      </c>
      <c r="M988" s="1" t="n">
        <v>43.6110329297999</v>
      </c>
      <c r="N988" s="1" t="n">
        <v>3.97939611631</v>
      </c>
      <c r="O988" s="1" t="n">
        <v>6279599.48740999</v>
      </c>
      <c r="P988" s="1" t="n">
        <v>779087.728563999</v>
      </c>
      <c r="Q988" s="1" t="str">
        <f aca="false">CONCATENATE("POINT(",N988," ",M988,")")</f>
        <v>POINT(3,97939611631 43,6110329297999)</v>
      </c>
      <c r="R988" s="1" t="s">
        <v>3710</v>
      </c>
      <c r="S988" s="15" t="s">
        <v>30</v>
      </c>
      <c r="T988" s="5" t="n">
        <v>45373</v>
      </c>
      <c r="U988" s="5" t="n">
        <v>45390</v>
      </c>
      <c r="V988" s="5" t="n">
        <v>45392</v>
      </c>
      <c r="W988" s="5" t="n">
        <v>45399</v>
      </c>
      <c r="X988" s="5"/>
      <c r="Y988" s="5"/>
      <c r="Z988" s="5"/>
      <c r="AA988" s="5"/>
    </row>
    <row r="989" s="4" customFormat="true" ht="18.75" hidden="false" customHeight="false" outlineLevel="0" collapsed="false">
      <c r="A989" s="3" t="s">
        <v>543</v>
      </c>
      <c r="B989" s="12" t="n">
        <v>10</v>
      </c>
      <c r="C989" s="3" t="n">
        <v>91</v>
      </c>
      <c r="D989" s="3" t="s">
        <v>3711</v>
      </c>
      <c r="E989" s="3" t="s">
        <v>3712</v>
      </c>
      <c r="F989" s="3" t="s">
        <v>25</v>
      </c>
      <c r="G989" s="3" t="str">
        <f aca="false">CONCATENATE(F989,"/",H989,"/INRA")</f>
        <v>http://Malus_domestica_Borkh/pilette/INRA</v>
      </c>
      <c r="H989" s="13" t="s">
        <v>546</v>
      </c>
      <c r="I989" s="3" t="n">
        <v>190</v>
      </c>
      <c r="J989" s="3" t="s">
        <v>547</v>
      </c>
      <c r="K989" s="14" t="s">
        <v>28</v>
      </c>
      <c r="L989" s="1" t="n">
        <v>2014</v>
      </c>
      <c r="M989" s="1" t="n">
        <v>43.6110185068</v>
      </c>
      <c r="N989" s="1" t="n">
        <v>3.97941214313</v>
      </c>
      <c r="O989" s="1" t="n">
        <v>6279597.90063</v>
      </c>
      <c r="P989" s="1" t="n">
        <v>779089.04257</v>
      </c>
      <c r="Q989" s="1" t="str">
        <f aca="false">CONCATENATE("POINT(",N989," ",M989,")")</f>
        <v>POINT(3,97941214313 43,6110185068)</v>
      </c>
      <c r="R989" s="1" t="s">
        <v>3713</v>
      </c>
      <c r="S989" s="15" t="s">
        <v>30</v>
      </c>
      <c r="T989" s="5" t="n">
        <v>45397</v>
      </c>
      <c r="U989" s="5"/>
      <c r="V989" s="5"/>
      <c r="W989" s="5"/>
      <c r="X989" s="5"/>
      <c r="Y989" s="5"/>
      <c r="Z989" s="5"/>
      <c r="AA989" s="5"/>
    </row>
    <row r="990" s="4" customFormat="true" ht="30" hidden="false" customHeight="false" outlineLevel="0" collapsed="false">
      <c r="A990" s="3" t="s">
        <v>463</v>
      </c>
      <c r="B990" s="12" t="n">
        <v>10</v>
      </c>
      <c r="C990" s="3" t="n">
        <v>92</v>
      </c>
      <c r="D990" s="3" t="s">
        <v>3714</v>
      </c>
      <c r="E990" s="3" t="s">
        <v>3715</v>
      </c>
      <c r="F990" s="3" t="s">
        <v>25</v>
      </c>
      <c r="G990" s="3" t="str">
        <f aca="false">CONCATENATE(F990,"/",H990,"/INRA")</f>
        <v>http://Malus_domestica_Borkh/court_pendu_plat_(erreur)/INRA</v>
      </c>
      <c r="H990" s="13" t="s">
        <v>466</v>
      </c>
      <c r="I990" s="3" t="n">
        <v>16</v>
      </c>
      <c r="J990" s="3" t="s">
        <v>467</v>
      </c>
      <c r="K990" s="14" t="s">
        <v>28</v>
      </c>
      <c r="L990" s="1" t="n">
        <v>2014</v>
      </c>
      <c r="M990" s="1" t="n">
        <v>43.6110047195999</v>
      </c>
      <c r="N990" s="1" t="n">
        <v>3.97942680691</v>
      </c>
      <c r="O990" s="1" t="n">
        <v>6279596.38312</v>
      </c>
      <c r="P990" s="1" t="n">
        <v>779090.245636999</v>
      </c>
      <c r="Q990" s="1" t="str">
        <f aca="false">CONCATENATE("POINT(",N990," ",M990,")")</f>
        <v>POINT(3,97942680691 43,6110047195999)</v>
      </c>
      <c r="R990" s="1" t="s">
        <v>3716</v>
      </c>
      <c r="S990" s="15" t="s">
        <v>30</v>
      </c>
      <c r="T990" s="5" t="n">
        <v>45390</v>
      </c>
      <c r="U990" s="5"/>
      <c r="V990" s="5"/>
      <c r="W990" s="5"/>
      <c r="X990" s="5"/>
      <c r="Y990" s="5"/>
      <c r="Z990" s="5"/>
      <c r="AA990" s="5"/>
    </row>
    <row r="991" s="4" customFormat="true" ht="18.75" hidden="false" customHeight="false" outlineLevel="0" collapsed="false">
      <c r="A991" s="3" t="s">
        <v>1997</v>
      </c>
      <c r="B991" s="12" t="n">
        <v>10</v>
      </c>
      <c r="C991" s="3" t="n">
        <v>93</v>
      </c>
      <c r="D991" s="3" t="s">
        <v>3717</v>
      </c>
      <c r="E991" s="3" t="s">
        <v>3718</v>
      </c>
      <c r="F991" s="3" t="s">
        <v>25</v>
      </c>
      <c r="G991" s="3" t="str">
        <f aca="false">CONCATENATE(F991,"/",H991,"/INRA")</f>
        <v>http://Malus_domestica_Borkh/fevrette/INRA</v>
      </c>
      <c r="H991" s="13" t="s">
        <v>2000</v>
      </c>
      <c r="I991" s="3" t="n">
        <v>1611</v>
      </c>
      <c r="J991" s="3" t="s">
        <v>2001</v>
      </c>
      <c r="K991" s="14" t="s">
        <v>28</v>
      </c>
      <c r="L991" s="1" t="n">
        <v>2014</v>
      </c>
      <c r="M991" s="1" t="n">
        <v>43.6109895588</v>
      </c>
      <c r="N991" s="1" t="n">
        <v>3.97944379299</v>
      </c>
      <c r="O991" s="1" t="n">
        <v>6279594.71530999</v>
      </c>
      <c r="P991" s="1" t="n">
        <v>779091.63812</v>
      </c>
      <c r="Q991" s="1" t="str">
        <f aca="false">CONCATENATE("POINT(",N991," ",M991,")")</f>
        <v>POINT(3,97944379299 43,6109895588)</v>
      </c>
      <c r="R991" s="1" t="s">
        <v>3719</v>
      </c>
      <c r="S991" s="15" t="s">
        <v>30</v>
      </c>
      <c r="T991" s="5" t="n">
        <v>45380</v>
      </c>
      <c r="U991" s="5" t="n">
        <v>45394</v>
      </c>
      <c r="V991" s="5" t="n">
        <v>45397</v>
      </c>
      <c r="W991" s="5" t="n">
        <v>45401</v>
      </c>
      <c r="X991" s="5"/>
      <c r="Y991" s="5"/>
      <c r="Z991" s="5"/>
      <c r="AA991" s="5"/>
    </row>
    <row r="992" s="4" customFormat="true" ht="30" hidden="false" customHeight="false" outlineLevel="0" collapsed="false">
      <c r="A992" s="16" t="s">
        <v>121</v>
      </c>
      <c r="B992" s="12" t="n">
        <v>10</v>
      </c>
      <c r="C992" s="3" t="n">
        <v>94</v>
      </c>
      <c r="D992" s="3" t="s">
        <v>3720</v>
      </c>
      <c r="E992" s="3" t="s">
        <v>3721</v>
      </c>
      <c r="F992" s="3" t="s">
        <v>25</v>
      </c>
      <c r="G992" s="3" t="str">
        <f aca="false">CONCATENATE(F992,"/",H992,"/INRA")</f>
        <v>http://Malus_domestica_Borkh/Golden_Delicious_Doubled_Haploid/INRA</v>
      </c>
      <c r="H992" s="7" t="s">
        <v>124</v>
      </c>
      <c r="I992" s="3" t="n">
        <v>4956</v>
      </c>
      <c r="J992" s="3" t="s">
        <v>125</v>
      </c>
      <c r="K992" s="14" t="s">
        <v>28</v>
      </c>
      <c r="L992" s="1" t="n">
        <v>2017</v>
      </c>
      <c r="M992" s="1" t="n">
        <v>43.6109778053999</v>
      </c>
      <c r="N992" s="1" t="n">
        <v>3.97945783751</v>
      </c>
      <c r="O992" s="1" t="n">
        <v>6279593.42320999</v>
      </c>
      <c r="P992" s="1" t="n">
        <v>779092.788381</v>
      </c>
      <c r="Q992" s="1" t="str">
        <f aca="false">CONCATENATE("POINT(",N992," ",M992,")")</f>
        <v>POINT(3,97945783751 43,6109778053999)</v>
      </c>
      <c r="R992" s="1" t="s">
        <v>3722</v>
      </c>
      <c r="S992" s="18" t="s">
        <v>127</v>
      </c>
      <c r="T992" s="5" t="n">
        <v>45371</v>
      </c>
      <c r="U992" s="5" t="n">
        <v>45390</v>
      </c>
      <c r="V992" s="5" t="n">
        <v>45392</v>
      </c>
      <c r="W992" s="5" t="n">
        <v>45399</v>
      </c>
      <c r="X992" s="5"/>
      <c r="Y992" s="5"/>
      <c r="Z992" s="5"/>
      <c r="AA992" s="5"/>
    </row>
    <row r="993" s="4" customFormat="true" ht="18.75" hidden="false" customHeight="false" outlineLevel="0" collapsed="false">
      <c r="A993" s="3" t="s">
        <v>1282</v>
      </c>
      <c r="B993" s="12" t="n">
        <v>10</v>
      </c>
      <c r="C993" s="3" t="n">
        <v>95</v>
      </c>
      <c r="D993" s="3" t="s">
        <v>3723</v>
      </c>
      <c r="E993" s="3" t="s">
        <v>3724</v>
      </c>
      <c r="F993" s="3" t="s">
        <v>25</v>
      </c>
      <c r="G993" s="3" t="str">
        <f aca="false">CONCATENATE(F993,"/",H993,"/INRA")</f>
        <v>http://Malus_domestica_Borkh/rouget/INRA</v>
      </c>
      <c r="H993" s="13" t="s">
        <v>1285</v>
      </c>
      <c r="I993" s="3" t="n">
        <v>472</v>
      </c>
      <c r="J993" s="3" t="s">
        <v>1286</v>
      </c>
      <c r="K993" s="14" t="s">
        <v>28</v>
      </c>
      <c r="L993" s="1" t="n">
        <v>2014</v>
      </c>
      <c r="M993" s="1" t="n">
        <v>43.6109643846999</v>
      </c>
      <c r="N993" s="1" t="n">
        <v>3.97947157931</v>
      </c>
      <c r="O993" s="1" t="n">
        <v>6279591.94551999</v>
      </c>
      <c r="P993" s="1" t="n">
        <v>779093.916498</v>
      </c>
      <c r="Q993" s="1" t="str">
        <f aca="false">CONCATENATE("POINT(",N993," ",M993,")")</f>
        <v>POINT(3,97947157931 43,6109643846999)</v>
      </c>
      <c r="R993" s="1" t="s">
        <v>3725</v>
      </c>
      <c r="S993" s="15" t="s">
        <v>30</v>
      </c>
      <c r="T993" s="5" t="n">
        <v>45378</v>
      </c>
      <c r="U993" s="5" t="n">
        <v>45390</v>
      </c>
      <c r="V993" s="5" t="n">
        <v>45397</v>
      </c>
      <c r="W993" s="5" t="n">
        <v>45401</v>
      </c>
      <c r="X993" s="5"/>
      <c r="Y993" s="5"/>
      <c r="Z993" s="5"/>
      <c r="AA993" s="5"/>
    </row>
    <row r="994" s="4" customFormat="true" ht="18.75" hidden="false" customHeight="false" outlineLevel="0" collapsed="false">
      <c r="A994" s="3" t="s">
        <v>1455</v>
      </c>
      <c r="B994" s="12" t="n">
        <v>10</v>
      </c>
      <c r="C994" s="3" t="n">
        <v>96</v>
      </c>
      <c r="D994" s="3" t="s">
        <v>3726</v>
      </c>
      <c r="E994" s="3" t="s">
        <v>3727</v>
      </c>
      <c r="F994" s="3" t="s">
        <v>25</v>
      </c>
      <c r="G994" s="3" t="str">
        <f aca="false">CONCATENATE(F994,"/",H994,"/INRA")</f>
        <v>http://Malus_domestica_Borkh/reinette_simirenko/INRA</v>
      </c>
      <c r="H994" s="13" t="s">
        <v>1458</v>
      </c>
      <c r="I994" s="3" t="n">
        <v>784</v>
      </c>
      <c r="J994" s="3" t="s">
        <v>1459</v>
      </c>
      <c r="K994" s="14" t="s">
        <v>28</v>
      </c>
      <c r="L994" s="1" t="n">
        <v>2015</v>
      </c>
      <c r="M994" s="1" t="n">
        <v>43.6109509273999</v>
      </c>
      <c r="N994" s="1" t="n">
        <v>3.97948660796</v>
      </c>
      <c r="O994" s="1" t="n">
        <v>6279590.46504999</v>
      </c>
      <c r="P994" s="1" t="n">
        <v>779095.148576</v>
      </c>
      <c r="Q994" s="1" t="str">
        <f aca="false">CONCATENATE("POINT(",N994," ",M994,")")</f>
        <v>POINT(3,97948660796 43,6109509273999)</v>
      </c>
      <c r="R994" s="1" t="s">
        <v>3728</v>
      </c>
      <c r="S994" s="15" t="s">
        <v>30</v>
      </c>
      <c r="T994" s="5" t="n">
        <v>45368</v>
      </c>
      <c r="U994" s="5" t="n">
        <v>45378</v>
      </c>
      <c r="V994" s="5" t="n">
        <v>45383</v>
      </c>
      <c r="W994" s="5" t="n">
        <v>45390</v>
      </c>
      <c r="X994" s="5"/>
      <c r="Y994" s="5"/>
      <c r="Z994" s="5"/>
      <c r="AA994" s="5"/>
    </row>
    <row r="995" s="4" customFormat="true" ht="30" hidden="false" customHeight="false" outlineLevel="0" collapsed="false">
      <c r="A995" s="3" t="s">
        <v>1294</v>
      </c>
      <c r="B995" s="12" t="n">
        <v>10</v>
      </c>
      <c r="C995" s="3" t="n">
        <v>97</v>
      </c>
      <c r="D995" s="3" t="s">
        <v>3729</v>
      </c>
      <c r="E995" s="3" t="s">
        <v>3730</v>
      </c>
      <c r="F995" s="3" t="s">
        <v>25</v>
      </c>
      <c r="G995" s="3" t="str">
        <f aca="false">CONCATENATE(F995,"/",H995,"/INRA")</f>
        <v>http://Malus_domestica_Borkh/transparente_de_bois_guillaume/INRA</v>
      </c>
      <c r="H995" s="13" t="s">
        <v>1297</v>
      </c>
      <c r="I995" s="3" t="n">
        <v>932</v>
      </c>
      <c r="J995" s="3" t="s">
        <v>1298</v>
      </c>
      <c r="K995" s="14" t="s">
        <v>28</v>
      </c>
      <c r="L995" s="1" t="n">
        <v>2014</v>
      </c>
      <c r="M995" s="1" t="n">
        <v>43.6109355027</v>
      </c>
      <c r="N995" s="1" t="n">
        <v>3.97950295829</v>
      </c>
      <c r="O995" s="1" t="n">
        <v>6279588.76726999</v>
      </c>
      <c r="P995" s="1" t="n">
        <v>779096.490087999</v>
      </c>
      <c r="Q995" s="1" t="str">
        <f aca="false">CONCATENATE("POINT(",N995," ",M995,")")</f>
        <v>POINT(3,97950295829 43,6109355027)</v>
      </c>
      <c r="R995" s="1" t="s">
        <v>3731</v>
      </c>
      <c r="S995" s="15" t="s">
        <v>30</v>
      </c>
      <c r="T995" s="5" t="n">
        <v>45376</v>
      </c>
      <c r="U995" s="5" t="n">
        <v>45385</v>
      </c>
      <c r="V995" s="5" t="n">
        <v>45390</v>
      </c>
      <c r="W995" s="5" t="n">
        <v>45392</v>
      </c>
      <c r="X995" s="5"/>
      <c r="Y995" s="5"/>
      <c r="Z995" s="5"/>
      <c r="AA995" s="5"/>
    </row>
    <row r="996" s="4" customFormat="true" ht="18.75" hidden="false" customHeight="false" outlineLevel="0" collapsed="false">
      <c r="A996" s="22" t="s">
        <v>588</v>
      </c>
      <c r="B996" s="12" t="n">
        <v>10</v>
      </c>
      <c r="C996" s="1" t="n">
        <v>98</v>
      </c>
      <c r="D996" s="3" t="s">
        <v>3732</v>
      </c>
      <c r="E996" s="3" t="s">
        <v>3733</v>
      </c>
      <c r="F996" s="3" t="s">
        <v>25</v>
      </c>
      <c r="G996" s="3" t="str">
        <f aca="false">CONCATENATE(F996,"/",H996,"/INRA")</f>
        <v>http://Malus_domestica_Borkh/condessa/INRA</v>
      </c>
      <c r="H996" s="13" t="s">
        <v>591</v>
      </c>
      <c r="I996" s="19"/>
      <c r="J996" s="19"/>
      <c r="K996" s="14" t="s">
        <v>28</v>
      </c>
      <c r="L996" s="1" t="n">
        <v>2014</v>
      </c>
      <c r="M996" s="1" t="n">
        <v>43.610921607</v>
      </c>
      <c r="N996" s="1" t="n">
        <v>3.97951974371</v>
      </c>
      <c r="O996" s="1" t="n">
        <v>6279587.23983999</v>
      </c>
      <c r="P996" s="1" t="n">
        <v>779097.864626999</v>
      </c>
      <c r="Q996" s="1" t="str">
        <f aca="false">CONCATENATE("POINT(",N996," ",M996,")")</f>
        <v>POINT(3,97951974371 43,610921607)</v>
      </c>
      <c r="R996" s="1" t="s">
        <v>3734</v>
      </c>
      <c r="S996" s="4" t="s">
        <v>370</v>
      </c>
      <c r="T996" s="5" t="n">
        <v>45368</v>
      </c>
      <c r="U996" s="5" t="n">
        <v>45371</v>
      </c>
      <c r="V996" s="5" t="n">
        <v>45373</v>
      </c>
      <c r="W996" s="5" t="n">
        <v>45378</v>
      </c>
      <c r="X996" s="5"/>
      <c r="Y996" s="5"/>
      <c r="Z996" s="5"/>
      <c r="AA996" s="5"/>
    </row>
    <row r="997" s="4" customFormat="true" ht="18.75" hidden="false" customHeight="false" outlineLevel="0" collapsed="false">
      <c r="A997" s="21" t="s">
        <v>579</v>
      </c>
      <c r="B997" s="12" t="n">
        <v>10</v>
      </c>
      <c r="C997" s="3" t="n">
        <v>99</v>
      </c>
      <c r="D997" s="3" t="s">
        <v>3735</v>
      </c>
      <c r="E997" s="3" t="s">
        <v>3736</v>
      </c>
      <c r="F997" s="3" t="s">
        <v>25</v>
      </c>
      <c r="G997" s="3" t="str">
        <f aca="false">CONCATENATE(F997,"/",H997,"/INRA")</f>
        <v>http://Malus_domestica_Borkh/granny/INRA</v>
      </c>
      <c r="H997" s="13" t="s">
        <v>582</v>
      </c>
      <c r="I997" s="3" t="n">
        <v>548</v>
      </c>
      <c r="J997" s="3" t="s">
        <v>583</v>
      </c>
      <c r="K997" s="14" t="s">
        <v>28</v>
      </c>
      <c r="L997" s="1" t="n">
        <v>2014</v>
      </c>
      <c r="M997" s="1" t="n">
        <v>43.6109085463</v>
      </c>
      <c r="N997" s="1" t="n">
        <v>3.97953401087</v>
      </c>
      <c r="O997" s="1" t="n">
        <v>6279585.80267999</v>
      </c>
      <c r="P997" s="1" t="n">
        <v>779099.034669999</v>
      </c>
      <c r="Q997" s="1" t="str">
        <f aca="false">CONCATENATE("POINT(",N997," ",M997,")")</f>
        <v>POINT(3,97953401087 43,6109085463)</v>
      </c>
      <c r="R997" s="1" t="s">
        <v>3737</v>
      </c>
      <c r="S997" s="15" t="s">
        <v>30</v>
      </c>
      <c r="T997" s="5" t="n">
        <v>45371</v>
      </c>
      <c r="U997" s="5" t="n">
        <v>45390</v>
      </c>
      <c r="V997" s="5" t="n">
        <v>45392</v>
      </c>
      <c r="W997" s="5" t="n">
        <v>45399</v>
      </c>
      <c r="X997" s="5"/>
      <c r="Y997" s="5"/>
      <c r="Z997" s="5"/>
      <c r="AA997" s="5"/>
    </row>
    <row r="998" s="4" customFormat="true" ht="18.75" hidden="false" customHeight="false" outlineLevel="0" collapsed="false">
      <c r="A998" s="21" t="s">
        <v>579</v>
      </c>
      <c r="B998" s="12" t="n">
        <v>10</v>
      </c>
      <c r="C998" s="3" t="n">
        <v>100</v>
      </c>
      <c r="D998" s="3" t="s">
        <v>3738</v>
      </c>
      <c r="E998" s="3" t="s">
        <v>3739</v>
      </c>
      <c r="F998" s="3" t="s">
        <v>25</v>
      </c>
      <c r="G998" s="3" t="str">
        <f aca="false">CONCATENATE(F998,"/",H998,"/INRA")</f>
        <v>http://Malus_domestica_Borkh/granny/INRA</v>
      </c>
      <c r="H998" s="13" t="s">
        <v>582</v>
      </c>
      <c r="I998" s="3" t="n">
        <v>548</v>
      </c>
      <c r="J998" s="3" t="s">
        <v>583</v>
      </c>
      <c r="K998" s="14" t="s">
        <v>28</v>
      </c>
      <c r="L998" s="1" t="n">
        <v>2014</v>
      </c>
      <c r="M998" s="1" t="n">
        <v>43.6108959223</v>
      </c>
      <c r="N998" s="1" t="n">
        <v>3.9795483061</v>
      </c>
      <c r="O998" s="1" t="n">
        <v>6279584.41409</v>
      </c>
      <c r="P998" s="1" t="n">
        <v>779100.206379999</v>
      </c>
      <c r="Q998" s="1" t="str">
        <f aca="false">CONCATENATE("POINT(",N998," ",M998,")")</f>
        <v>POINT(3,9795483061 43,6108959223)</v>
      </c>
      <c r="R998" s="1" t="s">
        <v>3740</v>
      </c>
      <c r="S998" s="15" t="s">
        <v>30</v>
      </c>
      <c r="T998" s="5" t="n">
        <v>45368</v>
      </c>
      <c r="U998" s="5" t="n">
        <v>45371</v>
      </c>
      <c r="V998" s="5" t="n">
        <v>45383</v>
      </c>
      <c r="W998" s="5" t="n">
        <v>45390</v>
      </c>
      <c r="X998" s="5"/>
      <c r="Y998" s="5"/>
      <c r="Z998" s="5"/>
      <c r="AA998" s="5"/>
    </row>
    <row r="999" s="4" customFormat="true" ht="18.75" hidden="false" customHeight="false" outlineLevel="0" collapsed="false">
      <c r="A999" s="22" t="s">
        <v>2528</v>
      </c>
      <c r="B999" s="12" t="n">
        <v>10</v>
      </c>
      <c r="C999" s="3" t="n">
        <v>101</v>
      </c>
      <c r="D999" s="3" t="s">
        <v>3741</v>
      </c>
      <c r="E999" s="3" t="s">
        <v>3742</v>
      </c>
      <c r="F999" s="3" t="s">
        <v>25</v>
      </c>
      <c r="G999" s="3" t="str">
        <f aca="false">CONCATENATE(F999,"/",H999,"/INRA")</f>
        <v>http://Malus_domestica_Borkh/starkrimson/INRA</v>
      </c>
      <c r="H999" s="13" t="s">
        <v>2531</v>
      </c>
      <c r="I999" s="19"/>
      <c r="J999" s="19"/>
      <c r="K999" s="14" t="s">
        <v>28</v>
      </c>
      <c r="L999" s="1" t="n">
        <v>2014</v>
      </c>
      <c r="M999" s="1" t="n">
        <v>43.6108810144</v>
      </c>
      <c r="N999" s="1" t="n">
        <v>3.97956498134</v>
      </c>
      <c r="O999" s="1" t="n">
        <v>6279582.77405999</v>
      </c>
      <c r="P999" s="1" t="n">
        <v>779101.573418</v>
      </c>
      <c r="Q999" s="1" t="str">
        <f aca="false">CONCATENATE("POINT(",N999," ",M999,")")</f>
        <v>POINT(3,97956498134 43,6108810144)</v>
      </c>
      <c r="R999" s="1" t="s">
        <v>3743</v>
      </c>
      <c r="S999" s="4" t="s">
        <v>370</v>
      </c>
      <c r="T999" s="5" t="n">
        <v>45373</v>
      </c>
      <c r="U999" s="5" t="n">
        <v>45387</v>
      </c>
      <c r="V999" s="5" t="n">
        <v>45392</v>
      </c>
      <c r="W999" s="5" t="n">
        <v>45397</v>
      </c>
      <c r="X999" s="5"/>
      <c r="Y999" s="5"/>
      <c r="Z999" s="5"/>
      <c r="AA999" s="5"/>
    </row>
    <row r="1000" customFormat="false" ht="18.75" hidden="false" customHeight="false" outlineLevel="0" collapsed="false">
      <c r="A1000" s="22" t="s">
        <v>421</v>
      </c>
      <c r="B1000" s="2" t="n">
        <v>11</v>
      </c>
      <c r="C1000" s="1" t="n">
        <v>1</v>
      </c>
      <c r="D1000" s="3" t="s">
        <v>3744</v>
      </c>
      <c r="E1000" s="3" t="s">
        <v>3745</v>
      </c>
      <c r="F1000" s="3" t="s">
        <v>25</v>
      </c>
      <c r="G1000" s="3" t="str">
        <f aca="false">CONCATENATE(F1000,"/",H1000,"/INRA")</f>
        <v>http://Malus_domestica_Borkh/belle_fille_de_st_feyre/INRA</v>
      </c>
      <c r="H1000" s="7" t="s">
        <v>424</v>
      </c>
      <c r="I1000" s="3" t="n">
        <v>793</v>
      </c>
      <c r="J1000" s="3" t="s">
        <v>425</v>
      </c>
      <c r="K1000" s="23" t="s">
        <v>370</v>
      </c>
      <c r="L1000" s="1" t="n">
        <v>2021</v>
      </c>
      <c r="M1000" s="1" t="s">
        <v>370</v>
      </c>
      <c r="N1000" s="1" t="s">
        <v>370</v>
      </c>
      <c r="O1000" s="4" t="s">
        <v>370</v>
      </c>
      <c r="P1000" s="4" t="s">
        <v>370</v>
      </c>
      <c r="Q1000" s="1" t="str">
        <f aca="false">CONCATENATE("POINT(",N1000," ",M1000,")")</f>
        <v>POINT(NA NA)</v>
      </c>
      <c r="R1000" s="4" t="s">
        <v>3746</v>
      </c>
      <c r="S1000" s="4" t="s">
        <v>370</v>
      </c>
      <c r="X1000" s="5"/>
      <c r="Y1000" s="5"/>
      <c r="Z1000" s="5"/>
      <c r="AA1000" s="5"/>
      <c r="AE1000" s="4"/>
      <c r="AF1000" s="4"/>
      <c r="AG1000" s="4"/>
      <c r="AH1000" s="4"/>
    </row>
    <row r="1001" customFormat="false" ht="18.75" hidden="false" customHeight="false" outlineLevel="0" collapsed="false">
      <c r="A1001" s="22" t="s">
        <v>421</v>
      </c>
      <c r="B1001" s="2" t="n">
        <v>11</v>
      </c>
      <c r="C1001" s="1" t="n">
        <v>2</v>
      </c>
      <c r="D1001" s="3" t="s">
        <v>3747</v>
      </c>
      <c r="E1001" s="3" t="s">
        <v>3748</v>
      </c>
      <c r="F1001" s="3" t="s">
        <v>25</v>
      </c>
      <c r="G1001" s="3" t="str">
        <f aca="false">CONCATENATE(F1001,"/",H1001,"/INRA")</f>
        <v>http://Malus_domestica_Borkh/belle_fille_de_st_feyre/INRA</v>
      </c>
      <c r="H1001" s="7" t="s">
        <v>424</v>
      </c>
      <c r="I1001" s="3" t="n">
        <v>793</v>
      </c>
      <c r="J1001" s="3" t="s">
        <v>425</v>
      </c>
      <c r="K1001" s="23" t="s">
        <v>370</v>
      </c>
      <c r="L1001" s="1" t="n">
        <v>2021</v>
      </c>
      <c r="M1001" s="1" t="s">
        <v>370</v>
      </c>
      <c r="N1001" s="1" t="s">
        <v>370</v>
      </c>
      <c r="O1001" s="4" t="s">
        <v>370</v>
      </c>
      <c r="P1001" s="4" t="s">
        <v>370</v>
      </c>
      <c r="Q1001" s="1" t="str">
        <f aca="false">CONCATENATE("POINT(",N1001," ",M1001,")")</f>
        <v>POINT(NA NA)</v>
      </c>
      <c r="R1001" s="4" t="s">
        <v>3746</v>
      </c>
      <c r="S1001" s="4" t="s">
        <v>370</v>
      </c>
      <c r="X1001" s="5"/>
      <c r="Y1001" s="5"/>
      <c r="Z1001" s="5"/>
      <c r="AA1001" s="5"/>
      <c r="AE1001" s="4"/>
      <c r="AF1001" s="4"/>
      <c r="AG1001" s="4"/>
      <c r="AH1001" s="4"/>
    </row>
    <row r="1002" customFormat="false" ht="18.75" hidden="false" customHeight="false" outlineLevel="0" collapsed="false">
      <c r="A1002" s="24" t="s">
        <v>3749</v>
      </c>
      <c r="B1002" s="2" t="n">
        <v>11</v>
      </c>
      <c r="C1002" s="1" t="n">
        <v>3</v>
      </c>
      <c r="D1002" s="3" t="s">
        <v>3750</v>
      </c>
      <c r="E1002" s="3" t="s">
        <v>3751</v>
      </c>
      <c r="F1002" s="3" t="s">
        <v>25</v>
      </c>
      <c r="G1002" s="3" t="str">
        <f aca="false">CONCATENATE(F1002,"/",H1002,"/INRA")</f>
        <v>http://Malus_domestica_Borkh/Red_Winter/INRA</v>
      </c>
      <c r="H1002" s="21" t="s">
        <v>3752</v>
      </c>
      <c r="I1002" s="19" t="s">
        <v>370</v>
      </c>
      <c r="J1002" s="19" t="s">
        <v>370</v>
      </c>
      <c r="K1002" s="23" t="s">
        <v>370</v>
      </c>
      <c r="L1002" s="1" t="n">
        <v>2021</v>
      </c>
      <c r="M1002" s="1" t="s">
        <v>370</v>
      </c>
      <c r="N1002" s="1" t="s">
        <v>370</v>
      </c>
      <c r="O1002" s="4" t="s">
        <v>370</v>
      </c>
      <c r="P1002" s="4" t="s">
        <v>370</v>
      </c>
      <c r="Q1002" s="1" t="str">
        <f aca="false">CONCATENATE("POINT(",N1002," ",M1002,")")</f>
        <v>POINT(NA NA)</v>
      </c>
      <c r="R1002" s="4" t="s">
        <v>3746</v>
      </c>
      <c r="S1002" s="4" t="s">
        <v>370</v>
      </c>
      <c r="X1002" s="5"/>
      <c r="Y1002" s="5"/>
      <c r="Z1002" s="5"/>
      <c r="AA1002" s="5"/>
      <c r="AE1002" s="4"/>
      <c r="AF1002" s="4"/>
      <c r="AG1002" s="4"/>
      <c r="AH1002" s="4"/>
    </row>
    <row r="1003" customFormat="false" ht="18.75" hidden="false" customHeight="false" outlineLevel="0" collapsed="false">
      <c r="A1003" s="24" t="s">
        <v>3749</v>
      </c>
      <c r="B1003" s="2" t="n">
        <v>11</v>
      </c>
      <c r="C1003" s="1" t="n">
        <v>4</v>
      </c>
      <c r="D1003" s="3" t="s">
        <v>3753</v>
      </c>
      <c r="E1003" s="3" t="s">
        <v>3754</v>
      </c>
      <c r="F1003" s="3" t="s">
        <v>25</v>
      </c>
      <c r="G1003" s="3" t="str">
        <f aca="false">CONCATENATE(F1003,"/",H1003,"/INRA")</f>
        <v>http://Malus_domestica_Borkh/Red_Winter/INRA</v>
      </c>
      <c r="H1003" s="21" t="s">
        <v>3752</v>
      </c>
      <c r="I1003" s="19" t="s">
        <v>370</v>
      </c>
      <c r="J1003" s="19" t="s">
        <v>370</v>
      </c>
      <c r="K1003" s="23" t="s">
        <v>370</v>
      </c>
      <c r="L1003" s="1" t="n">
        <v>2021</v>
      </c>
      <c r="M1003" s="1" t="s">
        <v>370</v>
      </c>
      <c r="N1003" s="1" t="s">
        <v>370</v>
      </c>
      <c r="O1003" s="4" t="s">
        <v>370</v>
      </c>
      <c r="P1003" s="4" t="s">
        <v>370</v>
      </c>
      <c r="Q1003" s="1" t="str">
        <f aca="false">CONCATENATE("POINT(",N1003," ",M1003,")")</f>
        <v>POINT(NA NA)</v>
      </c>
      <c r="R1003" s="4" t="s">
        <v>3746</v>
      </c>
      <c r="S1003" s="4" t="s">
        <v>370</v>
      </c>
      <c r="X1003" s="5"/>
      <c r="Y1003" s="5"/>
      <c r="Z1003" s="5"/>
      <c r="AA1003" s="5"/>
      <c r="AE1003" s="4"/>
      <c r="AF1003" s="4"/>
      <c r="AG1003" s="4"/>
      <c r="AH1003" s="4"/>
    </row>
    <row r="1004" customFormat="false" ht="18.75" hidden="false" customHeight="false" outlineLevel="0" collapsed="false">
      <c r="A1004" s="24" t="s">
        <v>3749</v>
      </c>
      <c r="B1004" s="2" t="n">
        <v>11</v>
      </c>
      <c r="C1004" s="1" t="n">
        <v>5</v>
      </c>
      <c r="D1004" s="3" t="s">
        <v>3755</v>
      </c>
      <c r="E1004" s="3" t="s">
        <v>3756</v>
      </c>
      <c r="F1004" s="3" t="s">
        <v>25</v>
      </c>
      <c r="G1004" s="3" t="str">
        <f aca="false">CONCATENATE(F1004,"/",H1004,"/INRA")</f>
        <v>http://Malus_domestica_Borkh/Red_Winter/INRA</v>
      </c>
      <c r="H1004" s="21" t="s">
        <v>3752</v>
      </c>
      <c r="I1004" s="19" t="s">
        <v>370</v>
      </c>
      <c r="J1004" s="19" t="s">
        <v>370</v>
      </c>
      <c r="K1004" s="23" t="s">
        <v>370</v>
      </c>
      <c r="L1004" s="1" t="n">
        <v>2021</v>
      </c>
      <c r="M1004" s="1" t="s">
        <v>370</v>
      </c>
      <c r="N1004" s="1" t="s">
        <v>370</v>
      </c>
      <c r="O1004" s="4" t="s">
        <v>370</v>
      </c>
      <c r="P1004" s="4" t="s">
        <v>370</v>
      </c>
      <c r="Q1004" s="1" t="str">
        <f aca="false">CONCATENATE("POINT(",N1004," ",M1004,")")</f>
        <v>POINT(NA NA)</v>
      </c>
      <c r="R1004" s="4" t="s">
        <v>3746</v>
      </c>
      <c r="S1004" s="4" t="s">
        <v>370</v>
      </c>
      <c r="X1004" s="5"/>
      <c r="Y1004" s="5"/>
      <c r="Z1004" s="5"/>
      <c r="AA1004" s="5"/>
      <c r="AE1004" s="4"/>
      <c r="AF1004" s="4"/>
      <c r="AG1004" s="4"/>
      <c r="AH1004" s="4"/>
    </row>
    <row r="1005" customFormat="false" ht="30" hidden="false" customHeight="false" outlineLevel="0" collapsed="false">
      <c r="A1005" s="24" t="s">
        <v>3757</v>
      </c>
      <c r="B1005" s="2" t="n">
        <v>11</v>
      </c>
      <c r="C1005" s="1" t="n">
        <v>6</v>
      </c>
      <c r="D1005" s="3" t="s">
        <v>3758</v>
      </c>
      <c r="E1005" s="3" t="s">
        <v>3759</v>
      </c>
      <c r="F1005" s="3" t="s">
        <v>25</v>
      </c>
      <c r="G1005" s="3" t="str">
        <f aca="false">CONCATENATE(F1005,"/",H1005,"/INRA")</f>
        <v>http://Malus_domestica_Borkh/croisement,_Redwinter_x_X3177/INRA</v>
      </c>
      <c r="H1005" s="25" t="s">
        <v>3760</v>
      </c>
      <c r="I1005" s="19" t="s">
        <v>370</v>
      </c>
      <c r="J1005" s="19" t="s">
        <v>370</v>
      </c>
      <c r="K1005" s="23" t="s">
        <v>370</v>
      </c>
      <c r="L1005" s="1" t="n">
        <v>2022</v>
      </c>
      <c r="M1005" s="1" t="s">
        <v>370</v>
      </c>
      <c r="N1005" s="1" t="s">
        <v>370</v>
      </c>
      <c r="O1005" s="4" t="s">
        <v>370</v>
      </c>
      <c r="P1005" s="4" t="s">
        <v>370</v>
      </c>
      <c r="Q1005" s="1" t="str">
        <f aca="false">CONCATENATE("POINT(",N1005," ",M1005,")")</f>
        <v>POINT(NA NA)</v>
      </c>
      <c r="R1005" s="4" t="s">
        <v>3746</v>
      </c>
      <c r="S1005" s="4" t="s">
        <v>370</v>
      </c>
      <c r="X1005" s="5"/>
      <c r="Y1005" s="5"/>
      <c r="Z1005" s="5"/>
      <c r="AA1005" s="5"/>
      <c r="AE1005" s="4"/>
      <c r="AF1005" s="4"/>
      <c r="AG1005" s="4"/>
      <c r="AH1005" s="4"/>
    </row>
    <row r="1006" customFormat="false" ht="30" hidden="false" customHeight="false" outlineLevel="0" collapsed="false">
      <c r="A1006" s="24" t="s">
        <v>3757</v>
      </c>
      <c r="B1006" s="2" t="n">
        <v>11</v>
      </c>
      <c r="C1006" s="1" t="n">
        <v>7</v>
      </c>
      <c r="D1006" s="3" t="s">
        <v>3761</v>
      </c>
      <c r="E1006" s="3" t="s">
        <v>3762</v>
      </c>
      <c r="F1006" s="3" t="s">
        <v>25</v>
      </c>
      <c r="G1006" s="3" t="str">
        <f aca="false">CONCATENATE(F1006,"/",H1006,"/INRA")</f>
        <v>http://Malus_domestica_Borkh/croisement,_Redwinter_x_X3177/INRA</v>
      </c>
      <c r="H1006" s="25" t="s">
        <v>3760</v>
      </c>
      <c r="I1006" s="19" t="s">
        <v>370</v>
      </c>
      <c r="J1006" s="19" t="s">
        <v>370</v>
      </c>
      <c r="K1006" s="23" t="s">
        <v>370</v>
      </c>
      <c r="L1006" s="1" t="n">
        <v>2021</v>
      </c>
      <c r="M1006" s="1" t="s">
        <v>370</v>
      </c>
      <c r="N1006" s="1" t="s">
        <v>370</v>
      </c>
      <c r="O1006" s="4" t="s">
        <v>370</v>
      </c>
      <c r="P1006" s="4" t="s">
        <v>370</v>
      </c>
      <c r="Q1006" s="1" t="str">
        <f aca="false">CONCATENATE("POINT(",N1006," ",M1006,")")</f>
        <v>POINT(NA NA)</v>
      </c>
      <c r="R1006" s="4" t="s">
        <v>3746</v>
      </c>
      <c r="S1006" s="4" t="s">
        <v>370</v>
      </c>
      <c r="X1006" s="5"/>
      <c r="Y1006" s="5"/>
      <c r="Z1006" s="5"/>
      <c r="AA1006" s="5"/>
      <c r="AE1006" s="4"/>
      <c r="AF1006" s="4"/>
      <c r="AG1006" s="4"/>
      <c r="AH1006" s="4"/>
    </row>
    <row r="1007" customFormat="false" ht="30" hidden="false" customHeight="false" outlineLevel="0" collapsed="false">
      <c r="A1007" s="24" t="s">
        <v>3757</v>
      </c>
      <c r="B1007" s="2" t="n">
        <v>11</v>
      </c>
      <c r="C1007" s="1" t="n">
        <v>8</v>
      </c>
      <c r="D1007" s="3" t="s">
        <v>3763</v>
      </c>
      <c r="E1007" s="3" t="s">
        <v>3764</v>
      </c>
      <c r="F1007" s="3" t="s">
        <v>25</v>
      </c>
      <c r="G1007" s="3" t="str">
        <f aca="false">CONCATENATE(F1007,"/",H1007,"/INRA")</f>
        <v>http://Malus_domestica_Borkh/croisement,_Redwinter_x_X3177/INRA</v>
      </c>
      <c r="H1007" s="25" t="s">
        <v>3760</v>
      </c>
      <c r="I1007" s="19" t="s">
        <v>370</v>
      </c>
      <c r="J1007" s="19" t="s">
        <v>370</v>
      </c>
      <c r="K1007" s="23" t="s">
        <v>370</v>
      </c>
      <c r="L1007" s="1" t="n">
        <v>2021</v>
      </c>
      <c r="M1007" s="1" t="s">
        <v>370</v>
      </c>
      <c r="N1007" s="1" t="s">
        <v>370</v>
      </c>
      <c r="O1007" s="4" t="s">
        <v>370</v>
      </c>
      <c r="P1007" s="4" t="s">
        <v>370</v>
      </c>
      <c r="Q1007" s="1" t="str">
        <f aca="false">CONCATENATE("POINT(",N1007," ",M1007,")")</f>
        <v>POINT(NA NA)</v>
      </c>
      <c r="R1007" s="4" t="s">
        <v>3746</v>
      </c>
      <c r="S1007" s="4" t="s">
        <v>370</v>
      </c>
      <c r="X1007" s="5"/>
      <c r="Y1007" s="5"/>
      <c r="Z1007" s="5"/>
      <c r="AA1007" s="5"/>
      <c r="AE1007" s="4"/>
      <c r="AF1007" s="4"/>
      <c r="AG1007" s="4"/>
      <c r="AH1007" s="4"/>
    </row>
    <row r="1008" customFormat="false" ht="30" hidden="false" customHeight="false" outlineLevel="0" collapsed="false">
      <c r="A1008" s="24" t="s">
        <v>3765</v>
      </c>
      <c r="B1008" s="2" t="n">
        <v>11</v>
      </c>
      <c r="C1008" s="1" t="n">
        <v>9</v>
      </c>
      <c r="D1008" s="3" t="s">
        <v>3766</v>
      </c>
      <c r="E1008" s="3" t="s">
        <v>3767</v>
      </c>
      <c r="F1008" s="3" t="s">
        <v>25</v>
      </c>
      <c r="G1008" s="3" t="str">
        <f aca="false">CONCATENATE(F1008,"/",H1008,"/INRA")</f>
        <v>http://Malus_domestica_Borkh/croisement_Idared_x_Prima/INRA</v>
      </c>
      <c r="H1008" s="25" t="s">
        <v>3768</v>
      </c>
      <c r="I1008" s="19" t="s">
        <v>370</v>
      </c>
      <c r="J1008" s="19" t="s">
        <v>370</v>
      </c>
      <c r="K1008" s="23" t="s">
        <v>370</v>
      </c>
      <c r="L1008" s="1" t="n">
        <v>2021</v>
      </c>
      <c r="M1008" s="1" t="s">
        <v>370</v>
      </c>
      <c r="N1008" s="1" t="s">
        <v>370</v>
      </c>
      <c r="O1008" s="4" t="s">
        <v>370</v>
      </c>
      <c r="P1008" s="4" t="s">
        <v>370</v>
      </c>
      <c r="Q1008" s="1" t="str">
        <f aca="false">CONCATENATE("POINT(",N1008," ",M1008,")")</f>
        <v>POINT(NA NA)</v>
      </c>
      <c r="R1008" s="4" t="s">
        <v>3746</v>
      </c>
      <c r="S1008" s="4" t="s">
        <v>370</v>
      </c>
      <c r="X1008" s="5"/>
      <c r="Y1008" s="5"/>
      <c r="Z1008" s="5"/>
      <c r="AA1008" s="5"/>
      <c r="AE1008" s="4"/>
      <c r="AF1008" s="4"/>
      <c r="AG1008" s="4"/>
      <c r="AH1008" s="4"/>
    </row>
    <row r="1009" customFormat="false" ht="30" hidden="false" customHeight="false" outlineLevel="0" collapsed="false">
      <c r="A1009" s="24" t="s">
        <v>3765</v>
      </c>
      <c r="B1009" s="2" t="n">
        <v>11</v>
      </c>
      <c r="C1009" s="1" t="n">
        <v>10</v>
      </c>
      <c r="D1009" s="3" t="s">
        <v>3769</v>
      </c>
      <c r="E1009" s="3" t="s">
        <v>3770</v>
      </c>
      <c r="F1009" s="3" t="s">
        <v>25</v>
      </c>
      <c r="G1009" s="3" t="str">
        <f aca="false">CONCATENATE(F1009,"/",H1009,"/INRA")</f>
        <v>http://Malus_domestica_Borkh/croisement_Idared_x_Prima/INRA</v>
      </c>
      <c r="H1009" s="25" t="s">
        <v>3768</v>
      </c>
      <c r="I1009" s="19" t="s">
        <v>370</v>
      </c>
      <c r="J1009" s="19" t="s">
        <v>370</v>
      </c>
      <c r="K1009" s="23" t="s">
        <v>370</v>
      </c>
      <c r="L1009" s="1" t="n">
        <v>2021</v>
      </c>
      <c r="M1009" s="1" t="s">
        <v>370</v>
      </c>
      <c r="N1009" s="1" t="s">
        <v>370</v>
      </c>
      <c r="O1009" s="4" t="s">
        <v>370</v>
      </c>
      <c r="P1009" s="4" t="s">
        <v>370</v>
      </c>
      <c r="Q1009" s="1" t="str">
        <f aca="false">CONCATENATE("POINT(",N1009," ",M1009,")")</f>
        <v>POINT(NA NA)</v>
      </c>
      <c r="R1009" s="4" t="s">
        <v>3746</v>
      </c>
      <c r="S1009" s="4" t="s">
        <v>370</v>
      </c>
      <c r="X1009" s="5"/>
      <c r="Y1009" s="5"/>
      <c r="Z1009" s="5"/>
      <c r="AA1009" s="5"/>
      <c r="AE1009" s="4"/>
      <c r="AF1009" s="4"/>
      <c r="AG1009" s="4"/>
      <c r="AH1009" s="4"/>
    </row>
    <row r="1010" customFormat="false" ht="30" hidden="false" customHeight="false" outlineLevel="0" collapsed="false">
      <c r="A1010" s="24" t="s">
        <v>3765</v>
      </c>
      <c r="B1010" s="2" t="n">
        <v>11</v>
      </c>
      <c r="C1010" s="1" t="n">
        <v>11</v>
      </c>
      <c r="D1010" s="3" t="s">
        <v>3771</v>
      </c>
      <c r="E1010" s="3" t="s">
        <v>3772</v>
      </c>
      <c r="F1010" s="3" t="s">
        <v>25</v>
      </c>
      <c r="G1010" s="3" t="str">
        <f aca="false">CONCATENATE(F1010,"/",H1010,"/INRA")</f>
        <v>http://Malus_domestica_Borkh/croisement_Idared_x_Prima/INRA</v>
      </c>
      <c r="H1010" s="25" t="s">
        <v>3768</v>
      </c>
      <c r="I1010" s="19" t="s">
        <v>370</v>
      </c>
      <c r="J1010" s="19" t="s">
        <v>370</v>
      </c>
      <c r="K1010" s="23" t="s">
        <v>370</v>
      </c>
      <c r="L1010" s="1" t="n">
        <v>2021</v>
      </c>
      <c r="M1010" s="1" t="s">
        <v>370</v>
      </c>
      <c r="N1010" s="1" t="s">
        <v>370</v>
      </c>
      <c r="O1010" s="4" t="s">
        <v>370</v>
      </c>
      <c r="P1010" s="4" t="s">
        <v>370</v>
      </c>
      <c r="Q1010" s="1" t="str">
        <f aca="false">CONCATENATE("POINT(",N1010," ",M1010,")")</f>
        <v>POINT(NA NA)</v>
      </c>
      <c r="R1010" s="4" t="s">
        <v>3746</v>
      </c>
      <c r="S1010" s="4" t="s">
        <v>370</v>
      </c>
      <c r="X1010" s="5"/>
      <c r="Y1010" s="5"/>
      <c r="Z1010" s="5"/>
      <c r="AA1010" s="5"/>
      <c r="AE1010" s="4"/>
      <c r="AF1010" s="4"/>
      <c r="AG1010" s="4"/>
      <c r="AH1010" s="4"/>
    </row>
    <row r="1011" customFormat="false" ht="18.75" hidden="false" customHeight="false" outlineLevel="0" collapsed="false">
      <c r="A1011" s="26" t="s">
        <v>3773</v>
      </c>
      <c r="B1011" s="2" t="n">
        <v>11</v>
      </c>
      <c r="C1011" s="1" t="n">
        <v>12</v>
      </c>
      <c r="D1011" s="3" t="s">
        <v>3774</v>
      </c>
      <c r="E1011" s="3" t="s">
        <v>3775</v>
      </c>
      <c r="F1011" s="3" t="s">
        <v>25</v>
      </c>
      <c r="G1011" s="3" t="str">
        <f aca="false">CONCATENATE(F1011,"/",H1011,"/INRA")</f>
        <v>http://Malus_domestica_Borkh/Anna/INRA</v>
      </c>
      <c r="H1011" s="1" t="s">
        <v>3773</v>
      </c>
      <c r="I1011" s="19" t="s">
        <v>370</v>
      </c>
      <c r="J1011" s="19" t="s">
        <v>370</v>
      </c>
      <c r="K1011" s="23" t="s">
        <v>370</v>
      </c>
      <c r="L1011" s="1" t="n">
        <v>2021</v>
      </c>
      <c r="M1011" s="1" t="s">
        <v>370</v>
      </c>
      <c r="N1011" s="1" t="s">
        <v>370</v>
      </c>
      <c r="O1011" s="4" t="s">
        <v>370</v>
      </c>
      <c r="P1011" s="4" t="s">
        <v>370</v>
      </c>
      <c r="Q1011" s="1" t="str">
        <f aca="false">CONCATENATE("POINT(",N1011," ",M1011,")")</f>
        <v>POINT(NA NA)</v>
      </c>
      <c r="R1011" s="4" t="s">
        <v>3746</v>
      </c>
      <c r="S1011" s="4" t="s">
        <v>370</v>
      </c>
      <c r="X1011" s="5"/>
      <c r="Y1011" s="5"/>
      <c r="Z1011" s="5"/>
      <c r="AA1011" s="5"/>
      <c r="AE1011" s="4"/>
      <c r="AF1011" s="4"/>
      <c r="AG1011" s="4"/>
      <c r="AH1011" s="4"/>
    </row>
    <row r="1012" customFormat="false" ht="18.75" hidden="false" customHeight="false" outlineLevel="0" collapsed="false">
      <c r="A1012" s="26" t="s">
        <v>3773</v>
      </c>
      <c r="B1012" s="2" t="n">
        <v>11</v>
      </c>
      <c r="C1012" s="1" t="n">
        <v>13</v>
      </c>
      <c r="D1012" s="3" t="s">
        <v>3776</v>
      </c>
      <c r="E1012" s="3" t="s">
        <v>3777</v>
      </c>
      <c r="F1012" s="3" t="s">
        <v>25</v>
      </c>
      <c r="G1012" s="3" t="str">
        <f aca="false">CONCATENATE(F1012,"/",H1012,"/INRA")</f>
        <v>http://Malus_domestica_Borkh/Anna/INRA</v>
      </c>
      <c r="H1012" s="1" t="s">
        <v>3773</v>
      </c>
      <c r="I1012" s="19" t="s">
        <v>370</v>
      </c>
      <c r="J1012" s="19" t="s">
        <v>370</v>
      </c>
      <c r="K1012" s="23" t="s">
        <v>370</v>
      </c>
      <c r="L1012" s="1" t="n">
        <v>2021</v>
      </c>
      <c r="M1012" s="1" t="s">
        <v>370</v>
      </c>
      <c r="N1012" s="1" t="s">
        <v>370</v>
      </c>
      <c r="O1012" s="4" t="s">
        <v>370</v>
      </c>
      <c r="P1012" s="4" t="s">
        <v>370</v>
      </c>
      <c r="Q1012" s="1" t="str">
        <f aca="false">CONCATENATE("POINT(",N1012," ",M1012,")")</f>
        <v>POINT(NA NA)</v>
      </c>
      <c r="R1012" s="4" t="s">
        <v>3746</v>
      </c>
      <c r="S1012" s="4" t="s">
        <v>370</v>
      </c>
      <c r="X1012" s="5"/>
      <c r="Y1012" s="5"/>
      <c r="Z1012" s="5"/>
      <c r="AA1012" s="5"/>
      <c r="AE1012" s="4"/>
      <c r="AF1012" s="4"/>
      <c r="AG1012" s="4"/>
      <c r="AH1012" s="4"/>
    </row>
    <row r="1013" customFormat="false" ht="18.75" hidden="false" customHeight="false" outlineLevel="0" collapsed="false">
      <c r="A1013" s="27" t="s">
        <v>3773</v>
      </c>
      <c r="B1013" s="2" t="n">
        <v>11</v>
      </c>
      <c r="C1013" s="1" t="n">
        <v>14</v>
      </c>
      <c r="D1013" s="3" t="s">
        <v>3778</v>
      </c>
      <c r="E1013" s="3" t="s">
        <v>3779</v>
      </c>
      <c r="F1013" s="3" t="s">
        <v>25</v>
      </c>
      <c r="G1013" s="3" t="str">
        <f aca="false">CONCATENATE(F1013,"/",H1013,"/INRA")</f>
        <v>http://Malus_domestica_Borkh/Anna/INRA</v>
      </c>
      <c r="H1013" s="28" t="s">
        <v>3773</v>
      </c>
      <c r="I1013" s="19" t="s">
        <v>370</v>
      </c>
      <c r="J1013" s="19" t="s">
        <v>370</v>
      </c>
      <c r="K1013" s="23" t="s">
        <v>370</v>
      </c>
      <c r="L1013" s="1" t="n">
        <v>2021</v>
      </c>
      <c r="M1013" s="1" t="s">
        <v>370</v>
      </c>
      <c r="N1013" s="1" t="s">
        <v>370</v>
      </c>
      <c r="O1013" s="4" t="s">
        <v>370</v>
      </c>
      <c r="P1013" s="4" t="s">
        <v>370</v>
      </c>
      <c r="Q1013" s="1" t="str">
        <f aca="false">CONCATENATE("POINT(",N1013," ",M1013,")")</f>
        <v>POINT(NA NA)</v>
      </c>
      <c r="R1013" s="4" t="s">
        <v>3746</v>
      </c>
      <c r="S1013" s="4" t="s">
        <v>370</v>
      </c>
      <c r="X1013" s="5"/>
      <c r="Y1013" s="5"/>
      <c r="Z1013" s="5"/>
      <c r="AA1013" s="5"/>
      <c r="AE1013" s="4"/>
      <c r="AF1013" s="4"/>
      <c r="AG1013" s="4"/>
      <c r="AH1013" s="4"/>
    </row>
    <row r="1014" customFormat="false" ht="18.75" hidden="false" customHeight="false" outlineLevel="0" collapsed="false">
      <c r="A1014" s="27" t="s">
        <v>3780</v>
      </c>
      <c r="B1014" s="2" t="n">
        <v>11</v>
      </c>
      <c r="C1014" s="1" t="n">
        <v>15</v>
      </c>
      <c r="D1014" s="3" t="s">
        <v>3781</v>
      </c>
      <c r="E1014" s="3" t="s">
        <v>3782</v>
      </c>
      <c r="F1014" s="3" t="s">
        <v>25</v>
      </c>
      <c r="G1014" s="3" t="str">
        <f aca="false">CONCATENATE(F1014,"/",H1014,"/INRA")</f>
        <v>http://Malus_domestica_Borkh/cripps_red/INRA</v>
      </c>
      <c r="H1014" s="28" t="s">
        <v>3783</v>
      </c>
      <c r="I1014" s="19" t="s">
        <v>370</v>
      </c>
      <c r="J1014" s="19" t="s">
        <v>370</v>
      </c>
      <c r="K1014" s="23" t="s">
        <v>370</v>
      </c>
      <c r="L1014" s="1" t="n">
        <v>2021</v>
      </c>
      <c r="M1014" s="1" t="s">
        <v>370</v>
      </c>
      <c r="N1014" s="1" t="s">
        <v>370</v>
      </c>
      <c r="O1014" s="4" t="s">
        <v>370</v>
      </c>
      <c r="P1014" s="4" t="s">
        <v>370</v>
      </c>
      <c r="Q1014" s="1" t="str">
        <f aca="false">CONCATENATE("POINT(",N1014," ",M1014,")")</f>
        <v>POINT(NA NA)</v>
      </c>
      <c r="R1014" s="4" t="s">
        <v>3746</v>
      </c>
      <c r="S1014" s="4" t="s">
        <v>370</v>
      </c>
      <c r="X1014" s="5"/>
      <c r="Y1014" s="5"/>
      <c r="Z1014" s="5"/>
      <c r="AA1014" s="5"/>
      <c r="AE1014" s="4"/>
      <c r="AF1014" s="4"/>
      <c r="AG1014" s="4"/>
      <c r="AH1014" s="4"/>
    </row>
    <row r="1015" customFormat="false" ht="18.75" hidden="false" customHeight="false" outlineLevel="0" collapsed="false">
      <c r="A1015" s="27" t="s">
        <v>3780</v>
      </c>
      <c r="B1015" s="2" t="n">
        <v>11</v>
      </c>
      <c r="C1015" s="1" t="n">
        <v>16</v>
      </c>
      <c r="D1015" s="3" t="s">
        <v>3784</v>
      </c>
      <c r="E1015" s="3" t="s">
        <v>3785</v>
      </c>
      <c r="F1015" s="3" t="s">
        <v>25</v>
      </c>
      <c r="G1015" s="3" t="str">
        <f aca="false">CONCATENATE(F1015,"/",H1015,"/INRA")</f>
        <v>http://Malus_domestica_Borkh/cripps_red/INRA</v>
      </c>
      <c r="H1015" s="28" t="s">
        <v>3783</v>
      </c>
      <c r="I1015" s="19" t="s">
        <v>370</v>
      </c>
      <c r="J1015" s="19" t="s">
        <v>370</v>
      </c>
      <c r="K1015" s="23" t="s">
        <v>370</v>
      </c>
      <c r="L1015" s="1" t="n">
        <v>2021</v>
      </c>
      <c r="M1015" s="1" t="s">
        <v>370</v>
      </c>
      <c r="N1015" s="1" t="s">
        <v>370</v>
      </c>
      <c r="O1015" s="4" t="s">
        <v>370</v>
      </c>
      <c r="P1015" s="4" t="s">
        <v>370</v>
      </c>
      <c r="Q1015" s="1" t="str">
        <f aca="false">CONCATENATE("POINT(",N1015," ",M1015,")")</f>
        <v>POINT(NA NA)</v>
      </c>
      <c r="R1015" s="4" t="s">
        <v>3746</v>
      </c>
      <c r="S1015" s="4" t="s">
        <v>370</v>
      </c>
      <c r="X1015" s="5"/>
      <c r="Y1015" s="5"/>
      <c r="Z1015" s="5"/>
      <c r="AA1015" s="5"/>
      <c r="AE1015" s="4"/>
      <c r="AF1015" s="4"/>
      <c r="AG1015" s="4"/>
      <c r="AH1015" s="4"/>
    </row>
    <row r="1016" customFormat="false" ht="18.75" hidden="false" customHeight="false" outlineLevel="0" collapsed="false">
      <c r="A1016" s="27" t="s">
        <v>3780</v>
      </c>
      <c r="B1016" s="2" t="n">
        <v>11</v>
      </c>
      <c r="C1016" s="1" t="n">
        <v>17</v>
      </c>
      <c r="D1016" s="3" t="s">
        <v>3786</v>
      </c>
      <c r="E1016" s="3" t="s">
        <v>3787</v>
      </c>
      <c r="F1016" s="3" t="s">
        <v>25</v>
      </c>
      <c r="G1016" s="3" t="str">
        <f aca="false">CONCATENATE(F1016,"/",H1016,"/INRA")</f>
        <v>http://Malus_domestica_Borkh/cripps_red/INRA</v>
      </c>
      <c r="H1016" s="28" t="s">
        <v>3783</v>
      </c>
      <c r="I1016" s="19" t="s">
        <v>370</v>
      </c>
      <c r="J1016" s="19" t="s">
        <v>370</v>
      </c>
      <c r="K1016" s="23" t="s">
        <v>370</v>
      </c>
      <c r="L1016" s="1" t="n">
        <v>2021</v>
      </c>
      <c r="M1016" s="1" t="s">
        <v>370</v>
      </c>
      <c r="N1016" s="1" t="s">
        <v>370</v>
      </c>
      <c r="O1016" s="4" t="s">
        <v>370</v>
      </c>
      <c r="P1016" s="4" t="s">
        <v>370</v>
      </c>
      <c r="Q1016" s="1" t="str">
        <f aca="false">CONCATENATE("POINT(",N1016," ",M1016,")")</f>
        <v>POINT(NA NA)</v>
      </c>
      <c r="R1016" s="4" t="s">
        <v>3746</v>
      </c>
      <c r="S1016" s="4" t="s">
        <v>370</v>
      </c>
      <c r="X1016" s="5"/>
      <c r="Y1016" s="5"/>
      <c r="Z1016" s="5"/>
      <c r="AA1016" s="5"/>
      <c r="AE1016" s="4"/>
      <c r="AF1016" s="4"/>
      <c r="AG1016" s="4"/>
      <c r="AH1016" s="4"/>
    </row>
    <row r="1017" customFormat="false" ht="18.75" hidden="false" customHeight="false" outlineLevel="0" collapsed="false">
      <c r="A1017" s="26" t="s">
        <v>1378</v>
      </c>
      <c r="B1017" s="2" t="n">
        <v>11</v>
      </c>
      <c r="C1017" s="1" t="n">
        <v>18</v>
      </c>
      <c r="D1017" s="3" t="s">
        <v>3788</v>
      </c>
      <c r="E1017" s="3" t="s">
        <v>3789</v>
      </c>
      <c r="F1017" s="3" t="s">
        <v>25</v>
      </c>
      <c r="G1017" s="3" t="str">
        <f aca="false">CONCATENATE(F1017,"/",H1017,"/INRA")</f>
        <v>http://Malus_domestica_Borkh/Golden/INRA</v>
      </c>
      <c r="H1017" s="1" t="s">
        <v>1378</v>
      </c>
      <c r="I1017" s="19" t="s">
        <v>370</v>
      </c>
      <c r="J1017" s="19" t="s">
        <v>370</v>
      </c>
      <c r="K1017" s="23" t="s">
        <v>370</v>
      </c>
      <c r="L1017" s="1" t="n">
        <v>2021</v>
      </c>
      <c r="M1017" s="1" t="s">
        <v>370</v>
      </c>
      <c r="N1017" s="1" t="s">
        <v>370</v>
      </c>
      <c r="O1017" s="4" t="s">
        <v>370</v>
      </c>
      <c r="P1017" s="4" t="s">
        <v>370</v>
      </c>
      <c r="Q1017" s="1" t="str">
        <f aca="false">CONCATENATE("POINT(",N1017," ",M1017,")")</f>
        <v>POINT(NA NA)</v>
      </c>
      <c r="R1017" s="4" t="s">
        <v>3746</v>
      </c>
      <c r="S1017" s="4" t="s">
        <v>370</v>
      </c>
      <c r="X1017" s="5"/>
      <c r="Y1017" s="5"/>
      <c r="Z1017" s="5"/>
      <c r="AA1017" s="5"/>
      <c r="AE1017" s="4"/>
      <c r="AF1017" s="4"/>
      <c r="AG1017" s="4"/>
      <c r="AH1017" s="4"/>
    </row>
    <row r="1018" customFormat="false" ht="18.75" hidden="false" customHeight="false" outlineLevel="0" collapsed="false">
      <c r="A1018" s="26" t="s">
        <v>1378</v>
      </c>
      <c r="B1018" s="2" t="n">
        <v>11</v>
      </c>
      <c r="C1018" s="1" t="n">
        <v>19</v>
      </c>
      <c r="D1018" s="3" t="s">
        <v>3790</v>
      </c>
      <c r="E1018" s="3" t="s">
        <v>3791</v>
      </c>
      <c r="F1018" s="3" t="s">
        <v>25</v>
      </c>
      <c r="G1018" s="3" t="str">
        <f aca="false">CONCATENATE(F1018,"/",H1018,"/INRA")</f>
        <v>http://Malus_domestica_Borkh/Golden/INRA</v>
      </c>
      <c r="H1018" s="1" t="s">
        <v>1378</v>
      </c>
      <c r="I1018" s="19" t="s">
        <v>370</v>
      </c>
      <c r="J1018" s="19" t="s">
        <v>370</v>
      </c>
      <c r="K1018" s="23" t="s">
        <v>370</v>
      </c>
      <c r="L1018" s="1" t="n">
        <v>2021</v>
      </c>
      <c r="M1018" s="1" t="s">
        <v>370</v>
      </c>
      <c r="N1018" s="1" t="s">
        <v>370</v>
      </c>
      <c r="O1018" s="4" t="s">
        <v>370</v>
      </c>
      <c r="P1018" s="4" t="s">
        <v>370</v>
      </c>
      <c r="Q1018" s="1" t="str">
        <f aca="false">CONCATENATE("POINT(",N1018," ",M1018,")")</f>
        <v>POINT(NA NA)</v>
      </c>
      <c r="R1018" s="4" t="s">
        <v>3746</v>
      </c>
      <c r="S1018" s="4" t="s">
        <v>370</v>
      </c>
      <c r="X1018" s="5"/>
      <c r="Y1018" s="5"/>
      <c r="Z1018" s="5"/>
      <c r="AA1018" s="5"/>
      <c r="AE1018" s="4"/>
      <c r="AF1018" s="4"/>
      <c r="AG1018" s="4"/>
      <c r="AH1018" s="4"/>
    </row>
    <row r="1019" customFormat="false" ht="18.75" hidden="false" customHeight="false" outlineLevel="0" collapsed="false">
      <c r="A1019" s="26" t="s">
        <v>1378</v>
      </c>
      <c r="B1019" s="2" t="n">
        <v>11</v>
      </c>
      <c r="C1019" s="1" t="n">
        <v>20</v>
      </c>
      <c r="D1019" s="3" t="s">
        <v>3792</v>
      </c>
      <c r="E1019" s="3" t="s">
        <v>3793</v>
      </c>
      <c r="F1019" s="3" t="s">
        <v>25</v>
      </c>
      <c r="G1019" s="3" t="str">
        <f aca="false">CONCATENATE(F1019,"/",H1019,"/INRA")</f>
        <v>http://Malus_domestica_Borkh/Golden/INRA</v>
      </c>
      <c r="H1019" s="1" t="s">
        <v>1378</v>
      </c>
      <c r="I1019" s="19" t="s">
        <v>370</v>
      </c>
      <c r="J1019" s="19" t="s">
        <v>370</v>
      </c>
      <c r="K1019" s="23" t="s">
        <v>370</v>
      </c>
      <c r="L1019" s="1" t="n">
        <v>2021</v>
      </c>
      <c r="M1019" s="1" t="s">
        <v>370</v>
      </c>
      <c r="N1019" s="1" t="s">
        <v>370</v>
      </c>
      <c r="O1019" s="4" t="s">
        <v>370</v>
      </c>
      <c r="P1019" s="4" t="s">
        <v>370</v>
      </c>
      <c r="Q1019" s="1" t="str">
        <f aca="false">CONCATENATE("POINT(",N1019," ",M1019,")")</f>
        <v>POINT(NA NA)</v>
      </c>
      <c r="R1019" s="4" t="s">
        <v>3746</v>
      </c>
      <c r="S1019" s="4" t="s">
        <v>370</v>
      </c>
      <c r="X1019" s="5"/>
      <c r="Y1019" s="5"/>
      <c r="Z1019" s="5"/>
      <c r="AA1019" s="5"/>
      <c r="AE1019" s="4"/>
      <c r="AF1019" s="4"/>
      <c r="AG1019" s="4"/>
      <c r="AH1019" s="4"/>
    </row>
    <row r="1020" customFormat="false" ht="18.75" hidden="false" customHeight="false" outlineLevel="0" collapsed="false">
      <c r="A1020" s="26" t="s">
        <v>451</v>
      </c>
      <c r="B1020" s="2" t="n">
        <v>11</v>
      </c>
      <c r="C1020" s="1" t="n">
        <v>21</v>
      </c>
      <c r="D1020" s="3" t="s">
        <v>3794</v>
      </c>
      <c r="E1020" s="3" t="s">
        <v>3795</v>
      </c>
      <c r="F1020" s="3" t="s">
        <v>25</v>
      </c>
      <c r="G1020" s="3" t="str">
        <f aca="false">CONCATENATE(F1020,"/",H1020,"/INRA")</f>
        <v>http://Malus_domestica_Borkh/reine_des_reinettes/INRA</v>
      </c>
      <c r="H1020" s="7" t="s">
        <v>454</v>
      </c>
      <c r="I1020" s="3" t="n">
        <v>37</v>
      </c>
      <c r="J1020" s="3" t="s">
        <v>455</v>
      </c>
      <c r="K1020" s="23" t="s">
        <v>370</v>
      </c>
      <c r="L1020" s="1" t="n">
        <v>2021</v>
      </c>
      <c r="M1020" s="1" t="s">
        <v>370</v>
      </c>
      <c r="N1020" s="1" t="s">
        <v>370</v>
      </c>
      <c r="O1020" s="4" t="s">
        <v>370</v>
      </c>
      <c r="P1020" s="4" t="s">
        <v>370</v>
      </c>
      <c r="Q1020" s="1" t="str">
        <f aca="false">CONCATENATE("POINT(",N1020," ",M1020,")")</f>
        <v>POINT(NA NA)</v>
      </c>
      <c r="R1020" s="4" t="s">
        <v>3746</v>
      </c>
      <c r="S1020" s="4" t="s">
        <v>370</v>
      </c>
      <c r="X1020" s="5"/>
      <c r="Y1020" s="5"/>
      <c r="Z1020" s="5"/>
      <c r="AA1020" s="5"/>
      <c r="AE1020" s="4"/>
      <c r="AF1020" s="4"/>
      <c r="AG1020" s="4"/>
      <c r="AH1020" s="4"/>
    </row>
    <row r="1021" customFormat="false" ht="18.75" hidden="false" customHeight="false" outlineLevel="0" collapsed="false">
      <c r="A1021" s="26" t="s">
        <v>451</v>
      </c>
      <c r="B1021" s="2" t="n">
        <v>11</v>
      </c>
      <c r="C1021" s="1" t="n">
        <v>22</v>
      </c>
      <c r="D1021" s="3" t="s">
        <v>3796</v>
      </c>
      <c r="E1021" s="3" t="s">
        <v>3797</v>
      </c>
      <c r="F1021" s="3" t="s">
        <v>25</v>
      </c>
      <c r="G1021" s="3" t="str">
        <f aca="false">CONCATENATE(F1021,"/",H1021,"/INRA")</f>
        <v>http://Malus_domestica_Borkh/reine_des_reinettes/INRA</v>
      </c>
      <c r="H1021" s="7" t="s">
        <v>454</v>
      </c>
      <c r="I1021" s="3" t="n">
        <v>37</v>
      </c>
      <c r="J1021" s="3" t="s">
        <v>455</v>
      </c>
      <c r="K1021" s="23" t="s">
        <v>370</v>
      </c>
      <c r="L1021" s="1" t="n">
        <v>2021</v>
      </c>
      <c r="M1021" s="1" t="s">
        <v>370</v>
      </c>
      <c r="N1021" s="1" t="s">
        <v>370</v>
      </c>
      <c r="O1021" s="4" t="s">
        <v>370</v>
      </c>
      <c r="P1021" s="4" t="s">
        <v>370</v>
      </c>
      <c r="Q1021" s="1" t="str">
        <f aca="false">CONCATENATE("POINT(",N1021," ",M1021,")")</f>
        <v>POINT(NA NA)</v>
      </c>
      <c r="R1021" s="4" t="s">
        <v>3746</v>
      </c>
      <c r="S1021" s="4" t="s">
        <v>370</v>
      </c>
      <c r="X1021" s="5"/>
      <c r="Y1021" s="5"/>
      <c r="Z1021" s="5"/>
      <c r="AA1021" s="5"/>
      <c r="AE1021" s="4"/>
      <c r="AF1021" s="4"/>
      <c r="AG1021" s="4"/>
      <c r="AH1021" s="4"/>
    </row>
    <row r="1022" customFormat="false" ht="18.75" hidden="false" customHeight="false" outlineLevel="0" collapsed="false">
      <c r="A1022" s="26" t="s">
        <v>451</v>
      </c>
      <c r="B1022" s="2" t="n">
        <v>11</v>
      </c>
      <c r="C1022" s="1" t="n">
        <v>23</v>
      </c>
      <c r="D1022" s="3" t="s">
        <v>3798</v>
      </c>
      <c r="E1022" s="3" t="s">
        <v>3799</v>
      </c>
      <c r="F1022" s="3" t="s">
        <v>25</v>
      </c>
      <c r="G1022" s="3" t="str">
        <f aca="false">CONCATENATE(F1022,"/",H1022,"/INRA")</f>
        <v>http://Malus_domestica_Borkh/reine_des_reinettes/INRA</v>
      </c>
      <c r="H1022" s="7" t="s">
        <v>454</v>
      </c>
      <c r="I1022" s="3" t="n">
        <v>37</v>
      </c>
      <c r="J1022" s="3" t="s">
        <v>455</v>
      </c>
      <c r="K1022" s="23" t="s">
        <v>370</v>
      </c>
      <c r="L1022" s="1" t="n">
        <v>2021</v>
      </c>
      <c r="M1022" s="1" t="s">
        <v>370</v>
      </c>
      <c r="N1022" s="1" t="s">
        <v>370</v>
      </c>
      <c r="O1022" s="4" t="s">
        <v>370</v>
      </c>
      <c r="P1022" s="4" t="s">
        <v>370</v>
      </c>
      <c r="Q1022" s="1" t="str">
        <f aca="false">CONCATENATE("POINT(",N1022," ",M1022,")")</f>
        <v>POINT(NA NA)</v>
      </c>
      <c r="R1022" s="4" t="s">
        <v>3746</v>
      </c>
      <c r="S1022" s="4" t="s">
        <v>370</v>
      </c>
      <c r="X1022" s="5"/>
      <c r="Y1022" s="5"/>
      <c r="Z1022" s="5"/>
      <c r="AA1022" s="5"/>
      <c r="AE1022" s="4"/>
      <c r="AF1022" s="4"/>
      <c r="AG1022" s="4"/>
      <c r="AH1022" s="4"/>
    </row>
    <row r="1023" customFormat="false" ht="18.75" hidden="false" customHeight="false" outlineLevel="0" collapsed="false">
      <c r="A1023" s="26" t="s">
        <v>966</v>
      </c>
      <c r="B1023" s="2" t="n">
        <v>11</v>
      </c>
      <c r="C1023" s="1" t="n">
        <v>24</v>
      </c>
      <c r="D1023" s="3" t="s">
        <v>3800</v>
      </c>
      <c r="E1023" s="3" t="s">
        <v>3801</v>
      </c>
      <c r="F1023" s="3" t="s">
        <v>25</v>
      </c>
      <c r="G1023" s="3" t="str">
        <f aca="false">CONCATENATE(F1023,"/",H1023,"/INRA")</f>
        <v>http://Malus_domestica_Borkh/rose_de_berne/INRA</v>
      </c>
      <c r="H1023" s="7" t="s">
        <v>969</v>
      </c>
      <c r="I1023" s="3" t="n">
        <v>83</v>
      </c>
      <c r="J1023" s="3" t="s">
        <v>970</v>
      </c>
      <c r="K1023" s="23" t="s">
        <v>370</v>
      </c>
      <c r="L1023" s="1" t="n">
        <v>2022</v>
      </c>
      <c r="M1023" s="1" t="s">
        <v>370</v>
      </c>
      <c r="N1023" s="1" t="s">
        <v>370</v>
      </c>
      <c r="O1023" s="4" t="s">
        <v>370</v>
      </c>
      <c r="P1023" s="4" t="s">
        <v>370</v>
      </c>
      <c r="Q1023" s="1" t="str">
        <f aca="false">CONCATENATE("POINT(",N1023," ",M1023,")")</f>
        <v>POINT(NA NA)</v>
      </c>
      <c r="R1023" s="4" t="s">
        <v>3746</v>
      </c>
      <c r="S1023" s="4" t="s">
        <v>370</v>
      </c>
      <c r="X1023" s="5"/>
      <c r="Y1023" s="5"/>
      <c r="Z1023" s="5"/>
      <c r="AA1023" s="5"/>
      <c r="AE1023" s="4"/>
      <c r="AF1023" s="4"/>
      <c r="AG1023" s="4"/>
      <c r="AH1023" s="4"/>
    </row>
    <row r="1024" customFormat="false" ht="18.75" hidden="false" customHeight="false" outlineLevel="0" collapsed="false">
      <c r="A1024" s="26" t="s">
        <v>966</v>
      </c>
      <c r="B1024" s="2" t="n">
        <v>11</v>
      </c>
      <c r="C1024" s="1" t="n">
        <v>25</v>
      </c>
      <c r="D1024" s="3" t="s">
        <v>3802</v>
      </c>
      <c r="E1024" s="3" t="s">
        <v>3803</v>
      </c>
      <c r="F1024" s="3" t="s">
        <v>25</v>
      </c>
      <c r="G1024" s="3" t="str">
        <f aca="false">CONCATENATE(F1024,"/",H1024,"/INRA")</f>
        <v>http://Malus_domestica_Borkh/rose_de_berne/INRA</v>
      </c>
      <c r="H1024" s="7" t="s">
        <v>969</v>
      </c>
      <c r="I1024" s="3" t="n">
        <v>83</v>
      </c>
      <c r="J1024" s="3" t="s">
        <v>970</v>
      </c>
      <c r="K1024" s="23" t="s">
        <v>370</v>
      </c>
      <c r="L1024" s="1" t="n">
        <v>2021</v>
      </c>
      <c r="M1024" s="1" t="s">
        <v>370</v>
      </c>
      <c r="N1024" s="1" t="s">
        <v>370</v>
      </c>
      <c r="O1024" s="4" t="s">
        <v>370</v>
      </c>
      <c r="P1024" s="4" t="s">
        <v>370</v>
      </c>
      <c r="Q1024" s="1" t="str">
        <f aca="false">CONCATENATE("POINT(",N1024," ",M1024,")")</f>
        <v>POINT(NA NA)</v>
      </c>
      <c r="R1024" s="4" t="s">
        <v>3746</v>
      </c>
      <c r="S1024" s="4" t="s">
        <v>370</v>
      </c>
      <c r="X1024" s="5"/>
      <c r="Y1024" s="5"/>
      <c r="Z1024" s="5"/>
      <c r="AA1024" s="5"/>
      <c r="AE1024" s="4"/>
      <c r="AF1024" s="4"/>
      <c r="AG1024" s="4"/>
      <c r="AH1024" s="4"/>
    </row>
    <row r="1025" customFormat="false" ht="18.75" hidden="false" customHeight="false" outlineLevel="0" collapsed="false">
      <c r="A1025" s="26" t="s">
        <v>966</v>
      </c>
      <c r="B1025" s="2" t="n">
        <v>11</v>
      </c>
      <c r="C1025" s="1" t="n">
        <v>26</v>
      </c>
      <c r="D1025" s="3" t="s">
        <v>3804</v>
      </c>
      <c r="E1025" s="3" t="s">
        <v>3805</v>
      </c>
      <c r="F1025" s="3" t="s">
        <v>25</v>
      </c>
      <c r="G1025" s="3" t="str">
        <f aca="false">CONCATENATE(F1025,"/",H1025,"/INRA")</f>
        <v>http://Malus_domestica_Borkh/rose_de_berne/INRA</v>
      </c>
      <c r="H1025" s="7" t="s">
        <v>969</v>
      </c>
      <c r="I1025" s="3" t="n">
        <v>83</v>
      </c>
      <c r="J1025" s="3" t="s">
        <v>970</v>
      </c>
      <c r="K1025" s="23" t="s">
        <v>370</v>
      </c>
      <c r="L1025" s="1" t="n">
        <v>2021</v>
      </c>
      <c r="M1025" s="1" t="s">
        <v>370</v>
      </c>
      <c r="N1025" s="1" t="s">
        <v>370</v>
      </c>
      <c r="O1025" s="4" t="s">
        <v>370</v>
      </c>
      <c r="P1025" s="4" t="s">
        <v>370</v>
      </c>
      <c r="Q1025" s="1" t="str">
        <f aca="false">CONCATENATE("POINT(",N1025," ",M1025,")")</f>
        <v>POINT(NA NA)</v>
      </c>
      <c r="R1025" s="4" t="s">
        <v>3746</v>
      </c>
      <c r="S1025" s="4" t="s">
        <v>370</v>
      </c>
      <c r="X1025" s="5"/>
      <c r="Y1025" s="5"/>
      <c r="Z1025" s="5"/>
      <c r="AA1025" s="5"/>
      <c r="AE1025" s="4"/>
      <c r="AF1025" s="4"/>
      <c r="AG1025" s="4"/>
      <c r="AH1025" s="4"/>
    </row>
    <row r="1026" customFormat="false" ht="18.75" hidden="false" customHeight="false" outlineLevel="0" collapsed="false">
      <c r="A1026" s="26" t="s">
        <v>1042</v>
      </c>
      <c r="B1026" s="2" t="n">
        <v>11</v>
      </c>
      <c r="C1026" s="1" t="n">
        <v>27</v>
      </c>
      <c r="D1026" s="3" t="s">
        <v>3806</v>
      </c>
      <c r="E1026" s="3" t="s">
        <v>3807</v>
      </c>
      <c r="F1026" s="3" t="s">
        <v>25</v>
      </c>
      <c r="G1026" s="3" t="str">
        <f aca="false">CONCATENATE(F1026,"/",H1026,"/INRA")</f>
        <v>http://Malus_domestica_Borkh/monique_dubourg/INRA</v>
      </c>
      <c r="H1026" s="7" t="s">
        <v>1045</v>
      </c>
      <c r="I1026" s="3" t="n">
        <v>1019</v>
      </c>
      <c r="J1026" s="3" t="s">
        <v>1046</v>
      </c>
      <c r="K1026" s="23" t="s">
        <v>370</v>
      </c>
      <c r="L1026" s="1" t="n">
        <v>2021</v>
      </c>
      <c r="M1026" s="1" t="s">
        <v>370</v>
      </c>
      <c r="N1026" s="1" t="s">
        <v>370</v>
      </c>
      <c r="O1026" s="4" t="s">
        <v>370</v>
      </c>
      <c r="P1026" s="4" t="s">
        <v>370</v>
      </c>
      <c r="Q1026" s="1" t="str">
        <f aca="false">CONCATENATE("POINT(",N1026," ",M1026,")")</f>
        <v>POINT(NA NA)</v>
      </c>
      <c r="R1026" s="4" t="s">
        <v>3746</v>
      </c>
      <c r="S1026" s="4" t="s">
        <v>370</v>
      </c>
      <c r="X1026" s="5"/>
      <c r="Y1026" s="5"/>
      <c r="Z1026" s="5"/>
      <c r="AA1026" s="5"/>
      <c r="AE1026" s="4"/>
      <c r="AF1026" s="4"/>
      <c r="AG1026" s="4"/>
      <c r="AH1026" s="4"/>
    </row>
    <row r="1027" customFormat="false" ht="18.75" hidden="false" customHeight="false" outlineLevel="0" collapsed="false">
      <c r="A1027" s="26" t="s">
        <v>1042</v>
      </c>
      <c r="B1027" s="2" t="n">
        <v>11</v>
      </c>
      <c r="C1027" s="1" t="n">
        <v>28</v>
      </c>
      <c r="D1027" s="3" t="s">
        <v>3808</v>
      </c>
      <c r="E1027" s="3" t="s">
        <v>3809</v>
      </c>
      <c r="F1027" s="3" t="s">
        <v>25</v>
      </c>
      <c r="G1027" s="3" t="str">
        <f aca="false">CONCATENATE(F1027,"/",H1027,"/INRA")</f>
        <v>http://Malus_domestica_Borkh/monique_dubourg/INRA</v>
      </c>
      <c r="H1027" s="7" t="s">
        <v>1045</v>
      </c>
      <c r="I1027" s="3" t="n">
        <v>1019</v>
      </c>
      <c r="J1027" s="3" t="s">
        <v>1046</v>
      </c>
      <c r="K1027" s="23" t="s">
        <v>370</v>
      </c>
      <c r="L1027" s="1" t="n">
        <v>2021</v>
      </c>
      <c r="M1027" s="1" t="s">
        <v>370</v>
      </c>
      <c r="N1027" s="1" t="s">
        <v>370</v>
      </c>
      <c r="O1027" s="4" t="s">
        <v>370</v>
      </c>
      <c r="P1027" s="4" t="s">
        <v>370</v>
      </c>
      <c r="Q1027" s="1" t="str">
        <f aca="false">CONCATENATE("POINT(",N1027," ",M1027,")")</f>
        <v>POINT(NA NA)</v>
      </c>
      <c r="R1027" s="4" t="s">
        <v>3746</v>
      </c>
      <c r="S1027" s="4" t="s">
        <v>370</v>
      </c>
      <c r="X1027" s="5"/>
      <c r="Y1027" s="5"/>
      <c r="Z1027" s="5"/>
      <c r="AA1027" s="5"/>
      <c r="AE1027" s="4"/>
      <c r="AF1027" s="4"/>
      <c r="AG1027" s="4"/>
      <c r="AH1027" s="4"/>
    </row>
    <row r="1028" customFormat="false" ht="18.75" hidden="false" customHeight="false" outlineLevel="0" collapsed="false">
      <c r="A1028" s="26" t="s">
        <v>1042</v>
      </c>
      <c r="B1028" s="2" t="n">
        <v>11</v>
      </c>
      <c r="C1028" s="1" t="n">
        <v>29</v>
      </c>
      <c r="D1028" s="3" t="s">
        <v>3810</v>
      </c>
      <c r="E1028" s="3" t="s">
        <v>3811</v>
      </c>
      <c r="F1028" s="3" t="s">
        <v>25</v>
      </c>
      <c r="G1028" s="3" t="str">
        <f aca="false">CONCATENATE(F1028,"/",H1028,"/INRA")</f>
        <v>http://Malus_domestica_Borkh/monique_dubourg/INRA</v>
      </c>
      <c r="H1028" s="7" t="s">
        <v>1045</v>
      </c>
      <c r="I1028" s="3" t="n">
        <v>1019</v>
      </c>
      <c r="J1028" s="3" t="s">
        <v>1046</v>
      </c>
      <c r="K1028" s="23" t="s">
        <v>370</v>
      </c>
      <c r="L1028" s="1" t="n">
        <v>2021</v>
      </c>
      <c r="M1028" s="1" t="s">
        <v>370</v>
      </c>
      <c r="N1028" s="1" t="s">
        <v>370</v>
      </c>
      <c r="O1028" s="4" t="s">
        <v>370</v>
      </c>
      <c r="P1028" s="4" t="s">
        <v>370</v>
      </c>
      <c r="Q1028" s="1" t="str">
        <f aca="false">CONCATENATE("POINT(",N1028," ",M1028,")")</f>
        <v>POINT(NA NA)</v>
      </c>
      <c r="R1028" s="4" t="s">
        <v>3746</v>
      </c>
      <c r="S1028" s="4" t="s">
        <v>370</v>
      </c>
      <c r="X1028" s="5"/>
      <c r="Y1028" s="5"/>
      <c r="Z1028" s="5"/>
      <c r="AA1028" s="5"/>
      <c r="AE1028" s="4"/>
      <c r="AF1028" s="4"/>
      <c r="AG1028" s="4"/>
      <c r="AH1028" s="4"/>
    </row>
    <row r="1029" customFormat="false" ht="18.75" hidden="false" customHeight="false" outlineLevel="0" collapsed="false">
      <c r="A1029" s="26" t="s">
        <v>421</v>
      </c>
      <c r="B1029" s="2" t="n">
        <v>11</v>
      </c>
      <c r="C1029" s="1" t="n">
        <v>30</v>
      </c>
      <c r="D1029" s="3" t="s">
        <v>3812</v>
      </c>
      <c r="E1029" s="3" t="s">
        <v>3813</v>
      </c>
      <c r="F1029" s="3" t="s">
        <v>25</v>
      </c>
      <c r="G1029" s="3" t="str">
        <f aca="false">CONCATENATE(F1029,"/",H1029,"/INRA")</f>
        <v>http://Malus_domestica_Borkh/belle_fille_de_st_feyre/INRA</v>
      </c>
      <c r="H1029" s="7" t="s">
        <v>424</v>
      </c>
      <c r="I1029" s="3" t="n">
        <v>793</v>
      </c>
      <c r="J1029" s="3" t="s">
        <v>425</v>
      </c>
      <c r="K1029" s="23" t="s">
        <v>370</v>
      </c>
      <c r="L1029" s="1" t="n">
        <v>2021</v>
      </c>
      <c r="M1029" s="1" t="s">
        <v>370</v>
      </c>
      <c r="N1029" s="1" t="s">
        <v>370</v>
      </c>
      <c r="O1029" s="4" t="s">
        <v>370</v>
      </c>
      <c r="P1029" s="4" t="s">
        <v>370</v>
      </c>
      <c r="Q1029" s="1" t="str">
        <f aca="false">CONCATENATE("POINT(",N1029," ",M1029,")")</f>
        <v>POINT(NA NA)</v>
      </c>
      <c r="R1029" s="4" t="s">
        <v>3746</v>
      </c>
      <c r="S1029" s="4" t="s">
        <v>370</v>
      </c>
      <c r="X1029" s="5"/>
      <c r="Y1029" s="5"/>
      <c r="Z1029" s="5"/>
      <c r="AA1029" s="5"/>
      <c r="AE1029" s="4"/>
      <c r="AF1029" s="4"/>
      <c r="AG1029" s="4"/>
      <c r="AH1029" s="4"/>
    </row>
    <row r="1030" customFormat="false" ht="18.75" hidden="false" customHeight="false" outlineLevel="0" collapsed="false">
      <c r="A1030" s="26" t="s">
        <v>421</v>
      </c>
      <c r="B1030" s="2" t="n">
        <v>11</v>
      </c>
      <c r="C1030" s="1" t="n">
        <v>31</v>
      </c>
      <c r="D1030" s="3" t="s">
        <v>3814</v>
      </c>
      <c r="E1030" s="3" t="s">
        <v>3815</v>
      </c>
      <c r="F1030" s="3" t="s">
        <v>25</v>
      </c>
      <c r="G1030" s="3" t="str">
        <f aca="false">CONCATENATE(F1030,"/",H1030,"/INRA")</f>
        <v>http://Malus_domestica_Borkh/belle_fille_de_st_feyre/INRA</v>
      </c>
      <c r="H1030" s="7" t="s">
        <v>424</v>
      </c>
      <c r="I1030" s="3" t="n">
        <v>793</v>
      </c>
      <c r="J1030" s="3" t="s">
        <v>425</v>
      </c>
      <c r="K1030" s="23" t="s">
        <v>370</v>
      </c>
      <c r="L1030" s="1" t="n">
        <v>2021</v>
      </c>
      <c r="M1030" s="1" t="s">
        <v>370</v>
      </c>
      <c r="N1030" s="1" t="s">
        <v>370</v>
      </c>
      <c r="O1030" s="4" t="s">
        <v>370</v>
      </c>
      <c r="P1030" s="4" t="s">
        <v>370</v>
      </c>
      <c r="Q1030" s="1" t="str">
        <f aca="false">CONCATENATE("POINT(",N1030," ",M1030,")")</f>
        <v>POINT(NA NA)</v>
      </c>
      <c r="R1030" s="4" t="s">
        <v>3746</v>
      </c>
      <c r="S1030" s="4" t="s">
        <v>370</v>
      </c>
      <c r="X1030" s="5"/>
      <c r="Y1030" s="5"/>
      <c r="Z1030" s="5"/>
      <c r="AA1030" s="5"/>
      <c r="AE1030" s="4"/>
      <c r="AF1030" s="4"/>
      <c r="AG1030" s="4"/>
      <c r="AH1030" s="4"/>
    </row>
    <row r="1031" customFormat="false" ht="18.75" hidden="false" customHeight="false" outlineLevel="0" collapsed="false">
      <c r="A1031" s="26" t="s">
        <v>421</v>
      </c>
      <c r="B1031" s="2" t="n">
        <v>11</v>
      </c>
      <c r="C1031" s="1" t="n">
        <v>32</v>
      </c>
      <c r="D1031" s="3" t="s">
        <v>3816</v>
      </c>
      <c r="E1031" s="3" t="s">
        <v>3817</v>
      </c>
      <c r="F1031" s="3" t="s">
        <v>25</v>
      </c>
      <c r="G1031" s="3" t="str">
        <f aca="false">CONCATENATE(F1031,"/",H1031,"/INRA")</f>
        <v>http://Malus_domestica_Borkh/belle_fille_de_st_feyre/INRA</v>
      </c>
      <c r="H1031" s="7" t="s">
        <v>424</v>
      </c>
      <c r="I1031" s="3" t="n">
        <v>793</v>
      </c>
      <c r="J1031" s="3" t="s">
        <v>425</v>
      </c>
      <c r="K1031" s="23" t="s">
        <v>370</v>
      </c>
      <c r="L1031" s="1" t="n">
        <v>2021</v>
      </c>
      <c r="M1031" s="1" t="s">
        <v>370</v>
      </c>
      <c r="N1031" s="1" t="s">
        <v>370</v>
      </c>
      <c r="O1031" s="4" t="s">
        <v>370</v>
      </c>
      <c r="P1031" s="4" t="s">
        <v>370</v>
      </c>
      <c r="Q1031" s="1" t="str">
        <f aca="false">CONCATENATE("POINT(",N1031," ",M1031,")")</f>
        <v>POINT(NA NA)</v>
      </c>
      <c r="R1031" s="4" t="s">
        <v>3746</v>
      </c>
      <c r="S1031" s="4" t="s">
        <v>370</v>
      </c>
      <c r="X1031" s="5"/>
      <c r="Y1031" s="5"/>
      <c r="Z1031" s="5"/>
      <c r="AA1031" s="5"/>
      <c r="AE1031" s="4"/>
      <c r="AF1031" s="4"/>
      <c r="AG1031" s="4"/>
      <c r="AH1031" s="4"/>
    </row>
    <row r="1032" customFormat="false" ht="18.75" hidden="false" customHeight="false" outlineLevel="0" collapsed="false">
      <c r="A1032" s="26" t="s">
        <v>2345</v>
      </c>
      <c r="B1032" s="2" t="n">
        <v>11</v>
      </c>
      <c r="C1032" s="1" t="n">
        <v>33</v>
      </c>
      <c r="D1032" s="3" t="s">
        <v>3818</v>
      </c>
      <c r="E1032" s="3" t="s">
        <v>3819</v>
      </c>
      <c r="F1032" s="3" t="s">
        <v>25</v>
      </c>
      <c r="G1032" s="3" t="str">
        <f aca="false">CONCATENATE(F1032,"/",H1032,"/INRA")</f>
        <v>http://Malus_domestica_Borkh/nez_de_chat/INRA</v>
      </c>
      <c r="H1032" s="7" t="s">
        <v>2348</v>
      </c>
      <c r="I1032" s="3" t="n">
        <v>1615</v>
      </c>
      <c r="J1032" s="3" t="s">
        <v>2349</v>
      </c>
      <c r="K1032" s="23" t="s">
        <v>370</v>
      </c>
      <c r="L1032" s="1" t="n">
        <v>2021</v>
      </c>
      <c r="M1032" s="1" t="s">
        <v>370</v>
      </c>
      <c r="N1032" s="1" t="s">
        <v>370</v>
      </c>
      <c r="O1032" s="4" t="s">
        <v>370</v>
      </c>
      <c r="P1032" s="4" t="s">
        <v>370</v>
      </c>
      <c r="Q1032" s="1" t="str">
        <f aca="false">CONCATENATE("POINT(",N1032," ",M1032,")")</f>
        <v>POINT(NA NA)</v>
      </c>
      <c r="R1032" s="4" t="s">
        <v>3746</v>
      </c>
      <c r="S1032" s="4" t="s">
        <v>370</v>
      </c>
      <c r="X1032" s="5"/>
      <c r="Y1032" s="5"/>
      <c r="Z1032" s="5"/>
      <c r="AA1032" s="5"/>
      <c r="AE1032" s="4"/>
      <c r="AF1032" s="4"/>
      <c r="AG1032" s="4"/>
      <c r="AH1032" s="4"/>
    </row>
    <row r="1033" customFormat="false" ht="18.75" hidden="false" customHeight="false" outlineLevel="0" collapsed="false">
      <c r="A1033" s="26" t="s">
        <v>2345</v>
      </c>
      <c r="B1033" s="2" t="n">
        <v>11</v>
      </c>
      <c r="C1033" s="1" t="n">
        <v>34</v>
      </c>
      <c r="D1033" s="3" t="s">
        <v>3820</v>
      </c>
      <c r="E1033" s="3" t="s">
        <v>3821</v>
      </c>
      <c r="F1033" s="3" t="s">
        <v>25</v>
      </c>
      <c r="G1033" s="3" t="str">
        <f aca="false">CONCATENATE(F1033,"/",H1033,"/INRA")</f>
        <v>http://Malus_domestica_Borkh/nez_de_chat/INRA</v>
      </c>
      <c r="H1033" s="7" t="s">
        <v>2348</v>
      </c>
      <c r="I1033" s="3" t="n">
        <v>1615</v>
      </c>
      <c r="J1033" s="3" t="s">
        <v>2349</v>
      </c>
      <c r="K1033" s="23" t="s">
        <v>370</v>
      </c>
      <c r="L1033" s="1" t="n">
        <v>2021</v>
      </c>
      <c r="M1033" s="1" t="s">
        <v>370</v>
      </c>
      <c r="N1033" s="1" t="s">
        <v>370</v>
      </c>
      <c r="O1033" s="4" t="s">
        <v>370</v>
      </c>
      <c r="P1033" s="4" t="s">
        <v>370</v>
      </c>
      <c r="Q1033" s="1" t="str">
        <f aca="false">CONCATENATE("POINT(",N1033," ",M1033,")")</f>
        <v>POINT(NA NA)</v>
      </c>
      <c r="R1033" s="4" t="s">
        <v>3746</v>
      </c>
      <c r="S1033" s="4" t="s">
        <v>370</v>
      </c>
      <c r="X1033" s="5"/>
      <c r="Y1033" s="5"/>
      <c r="Z1033" s="5"/>
      <c r="AA1033" s="5"/>
      <c r="AE1033" s="4"/>
      <c r="AF1033" s="4"/>
      <c r="AG1033" s="4"/>
      <c r="AH1033" s="4"/>
    </row>
    <row r="1034" customFormat="false" ht="18.75" hidden="false" customHeight="false" outlineLevel="0" collapsed="false">
      <c r="A1034" s="26" t="s">
        <v>2345</v>
      </c>
      <c r="B1034" s="2" t="n">
        <v>11</v>
      </c>
      <c r="C1034" s="1" t="n">
        <v>35</v>
      </c>
      <c r="D1034" s="3" t="s">
        <v>3822</v>
      </c>
      <c r="E1034" s="3" t="s">
        <v>3823</v>
      </c>
      <c r="F1034" s="3" t="s">
        <v>25</v>
      </c>
      <c r="G1034" s="3" t="str">
        <f aca="false">CONCATENATE(F1034,"/",H1034,"/INRA")</f>
        <v>http://Malus_domestica_Borkh/nez_de_chat/INRA</v>
      </c>
      <c r="H1034" s="7" t="s">
        <v>2348</v>
      </c>
      <c r="I1034" s="3" t="n">
        <v>1615</v>
      </c>
      <c r="J1034" s="3" t="s">
        <v>2349</v>
      </c>
      <c r="K1034" s="23" t="s">
        <v>370</v>
      </c>
      <c r="L1034" s="1" t="n">
        <v>2021</v>
      </c>
      <c r="M1034" s="1" t="s">
        <v>370</v>
      </c>
      <c r="N1034" s="1" t="s">
        <v>370</v>
      </c>
      <c r="O1034" s="4" t="s">
        <v>370</v>
      </c>
      <c r="P1034" s="4" t="s">
        <v>370</v>
      </c>
      <c r="Q1034" s="1" t="str">
        <f aca="false">CONCATENATE("POINT(",N1034," ",M1034,")")</f>
        <v>POINT(NA NA)</v>
      </c>
      <c r="R1034" s="4" t="s">
        <v>3746</v>
      </c>
      <c r="S1034" s="4" t="s">
        <v>370</v>
      </c>
      <c r="X1034" s="5"/>
      <c r="Y1034" s="5"/>
      <c r="Z1034" s="5"/>
      <c r="AA1034" s="5"/>
      <c r="AE1034" s="4"/>
      <c r="AF1034" s="4"/>
      <c r="AG1034" s="4"/>
      <c r="AH1034" s="4"/>
    </row>
    <row r="1035" customFormat="false" ht="18.75" hidden="false" customHeight="false" outlineLevel="0" collapsed="false">
      <c r="A1035" s="26" t="s">
        <v>1226</v>
      </c>
      <c r="B1035" s="2" t="n">
        <v>11</v>
      </c>
      <c r="C1035" s="1" t="n">
        <v>36</v>
      </c>
      <c r="D1035" s="3" t="s">
        <v>3824</v>
      </c>
      <c r="E1035" s="3" t="s">
        <v>3825</v>
      </c>
      <c r="F1035" s="3" t="s">
        <v>25</v>
      </c>
      <c r="G1035" s="3" t="str">
        <f aca="false">CONCATENATE(F1035,"/",H1035,"/INRA")</f>
        <v>http://Malus_domestica_Borkh/feuillemorte/INRA</v>
      </c>
      <c r="H1035" s="7" t="s">
        <v>1229</v>
      </c>
      <c r="I1035" s="3" t="n">
        <v>174</v>
      </c>
      <c r="J1035" s="3" t="s">
        <v>1230</v>
      </c>
      <c r="K1035" s="23" t="s">
        <v>370</v>
      </c>
      <c r="L1035" s="1" t="n">
        <v>2021</v>
      </c>
      <c r="M1035" s="1" t="s">
        <v>370</v>
      </c>
      <c r="N1035" s="1" t="s">
        <v>370</v>
      </c>
      <c r="O1035" s="4" t="s">
        <v>370</v>
      </c>
      <c r="P1035" s="4" t="s">
        <v>370</v>
      </c>
      <c r="Q1035" s="1" t="str">
        <f aca="false">CONCATENATE("POINT(",N1035," ",M1035,")")</f>
        <v>POINT(NA NA)</v>
      </c>
      <c r="R1035" s="4" t="s">
        <v>3746</v>
      </c>
      <c r="S1035" s="4" t="s">
        <v>370</v>
      </c>
      <c r="X1035" s="5"/>
      <c r="Y1035" s="5"/>
      <c r="Z1035" s="5"/>
      <c r="AA1035" s="5"/>
      <c r="AE1035" s="4"/>
      <c r="AF1035" s="4"/>
      <c r="AG1035" s="4"/>
      <c r="AH1035" s="4"/>
    </row>
    <row r="1036" customFormat="false" ht="18.75" hidden="false" customHeight="false" outlineLevel="0" collapsed="false">
      <c r="A1036" s="26" t="s">
        <v>1226</v>
      </c>
      <c r="B1036" s="2" t="n">
        <v>11</v>
      </c>
      <c r="C1036" s="1" t="n">
        <v>37</v>
      </c>
      <c r="D1036" s="3" t="s">
        <v>3826</v>
      </c>
      <c r="E1036" s="3" t="s">
        <v>3827</v>
      </c>
      <c r="F1036" s="3" t="s">
        <v>25</v>
      </c>
      <c r="G1036" s="3" t="str">
        <f aca="false">CONCATENATE(F1036,"/",H1036,"/INRA")</f>
        <v>http://Malus_domestica_Borkh/feuillemorte/INRA</v>
      </c>
      <c r="H1036" s="7" t="s">
        <v>1229</v>
      </c>
      <c r="I1036" s="3" t="n">
        <v>174</v>
      </c>
      <c r="J1036" s="3" t="s">
        <v>1230</v>
      </c>
      <c r="K1036" s="23" t="s">
        <v>370</v>
      </c>
      <c r="L1036" s="1" t="n">
        <v>2021</v>
      </c>
      <c r="M1036" s="1" t="s">
        <v>370</v>
      </c>
      <c r="N1036" s="1" t="s">
        <v>370</v>
      </c>
      <c r="O1036" s="4" t="s">
        <v>370</v>
      </c>
      <c r="P1036" s="4" t="s">
        <v>370</v>
      </c>
      <c r="Q1036" s="1" t="str">
        <f aca="false">CONCATENATE("POINT(",N1036," ",M1036,")")</f>
        <v>POINT(NA NA)</v>
      </c>
      <c r="R1036" s="4" t="s">
        <v>3746</v>
      </c>
      <c r="S1036" s="4" t="s">
        <v>370</v>
      </c>
      <c r="X1036" s="5"/>
      <c r="Y1036" s="5"/>
      <c r="Z1036" s="5"/>
      <c r="AA1036" s="5"/>
      <c r="AE1036" s="4"/>
      <c r="AF1036" s="4"/>
      <c r="AG1036" s="4"/>
      <c r="AH1036" s="4"/>
    </row>
    <row r="1037" customFormat="false" ht="18.75" hidden="false" customHeight="false" outlineLevel="0" collapsed="false">
      <c r="A1037" s="26" t="s">
        <v>1226</v>
      </c>
      <c r="B1037" s="2" t="n">
        <v>11</v>
      </c>
      <c r="C1037" s="1" t="n">
        <v>38</v>
      </c>
      <c r="D1037" s="3" t="s">
        <v>3828</v>
      </c>
      <c r="E1037" s="3" t="s">
        <v>3829</v>
      </c>
      <c r="F1037" s="3" t="s">
        <v>25</v>
      </c>
      <c r="G1037" s="3" t="str">
        <f aca="false">CONCATENATE(F1037,"/",H1037,"/INRA")</f>
        <v>http://Malus_domestica_Borkh/feuillemorte/INRA</v>
      </c>
      <c r="H1037" s="7" t="s">
        <v>1229</v>
      </c>
      <c r="I1037" s="3" t="n">
        <v>174</v>
      </c>
      <c r="J1037" s="3" t="s">
        <v>1230</v>
      </c>
      <c r="K1037" s="23" t="s">
        <v>370</v>
      </c>
      <c r="L1037" s="1" t="n">
        <v>2021</v>
      </c>
      <c r="M1037" s="1" t="s">
        <v>370</v>
      </c>
      <c r="N1037" s="1" t="s">
        <v>370</v>
      </c>
      <c r="O1037" s="4" t="s">
        <v>370</v>
      </c>
      <c r="P1037" s="4" t="s">
        <v>370</v>
      </c>
      <c r="Q1037" s="1" t="str">
        <f aca="false">CONCATENATE("POINT(",N1037," ",M1037,")")</f>
        <v>POINT(NA NA)</v>
      </c>
      <c r="R1037" s="4" t="s">
        <v>3746</v>
      </c>
      <c r="S1037" s="4" t="s">
        <v>370</v>
      </c>
      <c r="X1037" s="5"/>
      <c r="Y1037" s="5"/>
      <c r="Z1037" s="5"/>
      <c r="AA1037" s="5"/>
      <c r="AE1037" s="4"/>
      <c r="AF1037" s="4"/>
      <c r="AG1037" s="4"/>
      <c r="AH1037" s="4"/>
    </row>
    <row r="1038" customFormat="false" ht="18.75" hidden="false" customHeight="false" outlineLevel="0" collapsed="false">
      <c r="A1038" s="29" t="s">
        <v>2345</v>
      </c>
      <c r="B1038" s="2" t="n">
        <v>11</v>
      </c>
      <c r="C1038" s="1" t="n">
        <v>39</v>
      </c>
      <c r="D1038" s="3" t="s">
        <v>3830</v>
      </c>
      <c r="E1038" s="3" t="s">
        <v>3831</v>
      </c>
      <c r="F1038" s="3" t="s">
        <v>25</v>
      </c>
      <c r="G1038" s="3" t="str">
        <f aca="false">CONCATENATE(F1038,"/",H1038,"/INRA")</f>
        <v>http://Malus_domestica_Borkh/nez_de_chat/INRA</v>
      </c>
      <c r="H1038" s="13" t="s">
        <v>2348</v>
      </c>
      <c r="I1038" s="3" t="n">
        <v>1615</v>
      </c>
      <c r="J1038" s="3" t="s">
        <v>2349</v>
      </c>
      <c r="K1038" s="23" t="s">
        <v>370</v>
      </c>
      <c r="L1038" s="1" t="n">
        <v>2021</v>
      </c>
      <c r="M1038" s="1" t="s">
        <v>370</v>
      </c>
      <c r="N1038" s="1" t="s">
        <v>370</v>
      </c>
      <c r="O1038" s="4" t="s">
        <v>370</v>
      </c>
      <c r="P1038" s="4" t="s">
        <v>370</v>
      </c>
      <c r="Q1038" s="1" t="str">
        <f aca="false">CONCATENATE("POINT(",N1038," ",M1038,")")</f>
        <v>POINT(NA NA)</v>
      </c>
      <c r="R1038" s="4" t="s">
        <v>3746</v>
      </c>
      <c r="S1038" s="4" t="s">
        <v>370</v>
      </c>
      <c r="X1038" s="5"/>
      <c r="Y1038" s="5"/>
      <c r="Z1038" s="5"/>
      <c r="AA1038" s="5"/>
      <c r="AE1038" s="4"/>
      <c r="AF1038" s="4"/>
      <c r="AG1038" s="4"/>
      <c r="AH1038" s="4"/>
    </row>
    <row r="1039" customFormat="false" ht="18.75" hidden="false" customHeight="false" outlineLevel="0" collapsed="false">
      <c r="A1039" s="29" t="s">
        <v>2345</v>
      </c>
      <c r="B1039" s="2" t="n">
        <v>11</v>
      </c>
      <c r="C1039" s="1" t="n">
        <v>40</v>
      </c>
      <c r="D1039" s="3" t="s">
        <v>3832</v>
      </c>
      <c r="E1039" s="3" t="s">
        <v>3833</v>
      </c>
      <c r="F1039" s="3" t="s">
        <v>25</v>
      </c>
      <c r="G1039" s="3" t="str">
        <f aca="false">CONCATENATE(F1039,"/",H1039,"/INRA")</f>
        <v>http://Malus_domestica_Borkh/nez_de_chat/INRA</v>
      </c>
      <c r="H1039" s="13" t="s">
        <v>2348</v>
      </c>
      <c r="I1039" s="3" t="n">
        <v>1615</v>
      </c>
      <c r="J1039" s="3" t="s">
        <v>2349</v>
      </c>
      <c r="K1039" s="23" t="s">
        <v>370</v>
      </c>
      <c r="L1039" s="1" t="n">
        <v>2021</v>
      </c>
      <c r="M1039" s="1" t="s">
        <v>370</v>
      </c>
      <c r="N1039" s="1" t="s">
        <v>370</v>
      </c>
      <c r="O1039" s="4" t="s">
        <v>370</v>
      </c>
      <c r="P1039" s="4" t="s">
        <v>370</v>
      </c>
      <c r="Q1039" s="1" t="str">
        <f aca="false">CONCATENATE("POINT(",N1039," ",M1039,")")</f>
        <v>POINT(NA NA)</v>
      </c>
      <c r="R1039" s="4" t="s">
        <v>3746</v>
      </c>
      <c r="S1039" s="4" t="s">
        <v>370</v>
      </c>
      <c r="X1039" s="5"/>
      <c r="Y1039" s="5"/>
      <c r="Z1039" s="5"/>
      <c r="AA1039" s="5"/>
      <c r="AE1039" s="4"/>
      <c r="AF1039" s="4"/>
      <c r="AG1039" s="4"/>
      <c r="AH1039" s="4"/>
    </row>
    <row r="1040" customFormat="false" ht="18.75" hidden="false" customHeight="false" outlineLevel="0" collapsed="false">
      <c r="A1040" s="29" t="s">
        <v>2345</v>
      </c>
      <c r="B1040" s="2" t="n">
        <v>11</v>
      </c>
      <c r="C1040" s="1" t="n">
        <v>41</v>
      </c>
      <c r="D1040" s="3" t="s">
        <v>3834</v>
      </c>
      <c r="E1040" s="3" t="s">
        <v>3835</v>
      </c>
      <c r="F1040" s="3" t="s">
        <v>25</v>
      </c>
      <c r="G1040" s="3" t="str">
        <f aca="false">CONCATENATE(F1040,"/",H1040,"/INRA")</f>
        <v>http://Malus_domestica_Borkh/nez_de_chat/INRA</v>
      </c>
      <c r="H1040" s="13" t="s">
        <v>2348</v>
      </c>
      <c r="I1040" s="3" t="n">
        <v>1615</v>
      </c>
      <c r="J1040" s="3" t="s">
        <v>2349</v>
      </c>
      <c r="K1040" s="23" t="s">
        <v>370</v>
      </c>
      <c r="L1040" s="1" t="n">
        <v>2021</v>
      </c>
      <c r="M1040" s="1" t="s">
        <v>370</v>
      </c>
      <c r="N1040" s="1" t="s">
        <v>370</v>
      </c>
      <c r="O1040" s="4" t="s">
        <v>370</v>
      </c>
      <c r="P1040" s="4" t="s">
        <v>370</v>
      </c>
      <c r="Q1040" s="1" t="str">
        <f aca="false">CONCATENATE("POINT(",N1040," ",M1040,")")</f>
        <v>POINT(NA NA)</v>
      </c>
      <c r="R1040" s="4" t="s">
        <v>3746</v>
      </c>
      <c r="S1040" s="4" t="s">
        <v>370</v>
      </c>
      <c r="X1040" s="5"/>
      <c r="Y1040" s="5"/>
      <c r="Z1040" s="5"/>
      <c r="AA1040" s="5"/>
      <c r="AE1040" s="4"/>
      <c r="AF1040" s="4"/>
      <c r="AG1040" s="4"/>
      <c r="AH1040" s="4"/>
    </row>
    <row r="1041" customFormat="false" ht="18.75" hidden="false" customHeight="false" outlineLevel="0" collapsed="false">
      <c r="A1041" s="29" t="s">
        <v>451</v>
      </c>
      <c r="B1041" s="2" t="n">
        <v>11</v>
      </c>
      <c r="C1041" s="1" t="n">
        <v>42</v>
      </c>
      <c r="D1041" s="3" t="s">
        <v>3836</v>
      </c>
      <c r="E1041" s="3" t="s">
        <v>3837</v>
      </c>
      <c r="F1041" s="3" t="s">
        <v>25</v>
      </c>
      <c r="G1041" s="3" t="str">
        <f aca="false">CONCATENATE(F1041,"/",H1041,"/INRA")</f>
        <v>http://Malus_domestica_Borkh/reine_des_reinettes/INRA</v>
      </c>
      <c r="H1041" s="7" t="s">
        <v>454</v>
      </c>
      <c r="I1041" s="3" t="n">
        <v>37</v>
      </c>
      <c r="J1041" s="3" t="s">
        <v>455</v>
      </c>
      <c r="K1041" s="23" t="s">
        <v>370</v>
      </c>
      <c r="L1041" s="1" t="n">
        <v>2021</v>
      </c>
      <c r="M1041" s="1" t="s">
        <v>370</v>
      </c>
      <c r="N1041" s="1" t="s">
        <v>370</v>
      </c>
      <c r="O1041" s="4" t="s">
        <v>370</v>
      </c>
      <c r="P1041" s="4" t="s">
        <v>370</v>
      </c>
      <c r="Q1041" s="1" t="str">
        <f aca="false">CONCATENATE("POINT(",N1041," ",M1041,")")</f>
        <v>POINT(NA NA)</v>
      </c>
      <c r="R1041" s="4" t="s">
        <v>3746</v>
      </c>
      <c r="S1041" s="4" t="s">
        <v>370</v>
      </c>
      <c r="X1041" s="5"/>
      <c r="Y1041" s="5"/>
      <c r="Z1041" s="5"/>
      <c r="AA1041" s="5"/>
      <c r="AE1041" s="4"/>
      <c r="AF1041" s="4"/>
      <c r="AG1041" s="4"/>
      <c r="AH1041" s="4"/>
    </row>
    <row r="1042" customFormat="false" ht="18.75" hidden="false" customHeight="false" outlineLevel="0" collapsed="false">
      <c r="A1042" s="29" t="s">
        <v>451</v>
      </c>
      <c r="B1042" s="2" t="n">
        <v>11</v>
      </c>
      <c r="C1042" s="1" t="n">
        <v>43</v>
      </c>
      <c r="D1042" s="3" t="s">
        <v>3838</v>
      </c>
      <c r="E1042" s="3" t="s">
        <v>3839</v>
      </c>
      <c r="F1042" s="3" t="s">
        <v>25</v>
      </c>
      <c r="G1042" s="3" t="str">
        <f aca="false">CONCATENATE(F1042,"/",H1042,"/INRA")</f>
        <v>http://Malus_domestica_Borkh/reine_des_reinettes/INRA</v>
      </c>
      <c r="H1042" s="7" t="s">
        <v>454</v>
      </c>
      <c r="I1042" s="3" t="n">
        <v>37</v>
      </c>
      <c r="J1042" s="3" t="s">
        <v>455</v>
      </c>
      <c r="K1042" s="23" t="s">
        <v>370</v>
      </c>
      <c r="L1042" s="1" t="n">
        <v>2021</v>
      </c>
      <c r="M1042" s="1" t="s">
        <v>370</v>
      </c>
      <c r="N1042" s="1" t="s">
        <v>370</v>
      </c>
      <c r="O1042" s="4" t="s">
        <v>370</v>
      </c>
      <c r="P1042" s="4" t="s">
        <v>370</v>
      </c>
      <c r="Q1042" s="1" t="str">
        <f aca="false">CONCATENATE("POINT(",N1042," ",M1042,")")</f>
        <v>POINT(NA NA)</v>
      </c>
      <c r="R1042" s="4" t="s">
        <v>3746</v>
      </c>
      <c r="S1042" s="4" t="s">
        <v>370</v>
      </c>
      <c r="X1042" s="5"/>
      <c r="Y1042" s="5"/>
      <c r="Z1042" s="5"/>
      <c r="AA1042" s="5"/>
      <c r="AE1042" s="4"/>
      <c r="AF1042" s="4"/>
      <c r="AG1042" s="4"/>
      <c r="AH1042" s="4"/>
    </row>
    <row r="1043" customFormat="false" ht="18.75" hidden="false" customHeight="false" outlineLevel="0" collapsed="false">
      <c r="A1043" s="29" t="s">
        <v>451</v>
      </c>
      <c r="B1043" s="2" t="n">
        <v>11</v>
      </c>
      <c r="C1043" s="1" t="n">
        <v>44</v>
      </c>
      <c r="D1043" s="3" t="s">
        <v>3840</v>
      </c>
      <c r="E1043" s="3" t="s">
        <v>3841</v>
      </c>
      <c r="F1043" s="3" t="s">
        <v>25</v>
      </c>
      <c r="G1043" s="3" t="str">
        <f aca="false">CONCATENATE(F1043,"/",H1043,"/INRA")</f>
        <v>http://Malus_domestica_Borkh/reine_des_reinettes/INRA</v>
      </c>
      <c r="H1043" s="7" t="s">
        <v>454</v>
      </c>
      <c r="I1043" s="3" t="n">
        <v>37</v>
      </c>
      <c r="J1043" s="3" t="s">
        <v>455</v>
      </c>
      <c r="K1043" s="23" t="s">
        <v>370</v>
      </c>
      <c r="L1043" s="1" t="n">
        <v>2021</v>
      </c>
      <c r="M1043" s="1" t="s">
        <v>370</v>
      </c>
      <c r="N1043" s="1" t="s">
        <v>370</v>
      </c>
      <c r="O1043" s="4" t="s">
        <v>370</v>
      </c>
      <c r="P1043" s="4" t="s">
        <v>370</v>
      </c>
      <c r="Q1043" s="1" t="str">
        <f aca="false">CONCATENATE("POINT(",N1043," ",M1043,")")</f>
        <v>POINT(NA NA)</v>
      </c>
      <c r="R1043" s="4" t="s">
        <v>3746</v>
      </c>
      <c r="S1043" s="4" t="s">
        <v>370</v>
      </c>
      <c r="X1043" s="5"/>
      <c r="Y1043" s="5"/>
      <c r="Z1043" s="5"/>
      <c r="AA1043" s="5"/>
      <c r="AE1043" s="4"/>
      <c r="AF1043" s="4"/>
      <c r="AG1043" s="4"/>
      <c r="AH1043" s="4"/>
    </row>
    <row r="1044" customFormat="false" ht="18.75" hidden="false" customHeight="false" outlineLevel="0" collapsed="false">
      <c r="A1044" s="29" t="s">
        <v>1378</v>
      </c>
      <c r="B1044" s="2" t="n">
        <v>11</v>
      </c>
      <c r="C1044" s="1" t="n">
        <v>45</v>
      </c>
      <c r="D1044" s="3" t="s">
        <v>3842</v>
      </c>
      <c r="E1044" s="3" t="s">
        <v>3843</v>
      </c>
      <c r="F1044" s="3" t="s">
        <v>25</v>
      </c>
      <c r="G1044" s="3" t="str">
        <f aca="false">CONCATENATE(F1044,"/",H1044,"/INRA")</f>
        <v>http://Malus_domestica_Borkh/Golden/INRA</v>
      </c>
      <c r="H1044" s="1" t="s">
        <v>1378</v>
      </c>
      <c r="I1044" s="19" t="s">
        <v>370</v>
      </c>
      <c r="J1044" s="19" t="s">
        <v>370</v>
      </c>
      <c r="K1044" s="23" t="s">
        <v>370</v>
      </c>
      <c r="L1044" s="1" t="n">
        <v>2021</v>
      </c>
      <c r="M1044" s="1" t="s">
        <v>370</v>
      </c>
      <c r="N1044" s="1" t="s">
        <v>370</v>
      </c>
      <c r="O1044" s="4" t="s">
        <v>370</v>
      </c>
      <c r="P1044" s="4" t="s">
        <v>370</v>
      </c>
      <c r="Q1044" s="1" t="str">
        <f aca="false">CONCATENATE("POINT(",N1044," ",M1044,")")</f>
        <v>POINT(NA NA)</v>
      </c>
      <c r="R1044" s="4" t="s">
        <v>3746</v>
      </c>
      <c r="S1044" s="4" t="s">
        <v>370</v>
      </c>
      <c r="X1044" s="5"/>
      <c r="Y1044" s="5"/>
      <c r="Z1044" s="5"/>
      <c r="AA1044" s="5"/>
      <c r="AE1044" s="4"/>
      <c r="AF1044" s="4"/>
      <c r="AG1044" s="4"/>
      <c r="AH1044" s="4"/>
    </row>
    <row r="1045" customFormat="false" ht="18.75" hidden="false" customHeight="false" outlineLevel="0" collapsed="false">
      <c r="A1045" s="29" t="s">
        <v>1378</v>
      </c>
      <c r="B1045" s="2" t="n">
        <v>11</v>
      </c>
      <c r="C1045" s="1" t="n">
        <v>46</v>
      </c>
      <c r="D1045" s="3" t="s">
        <v>3844</v>
      </c>
      <c r="E1045" s="3" t="s">
        <v>3845</v>
      </c>
      <c r="F1045" s="3" t="s">
        <v>25</v>
      </c>
      <c r="G1045" s="3" t="str">
        <f aca="false">CONCATENATE(F1045,"/",H1045,"/INRA")</f>
        <v>http://Malus_domestica_Borkh/Golden/INRA</v>
      </c>
      <c r="H1045" s="1" t="s">
        <v>1378</v>
      </c>
      <c r="I1045" s="19" t="s">
        <v>370</v>
      </c>
      <c r="J1045" s="19" t="s">
        <v>370</v>
      </c>
      <c r="K1045" s="23" t="s">
        <v>370</v>
      </c>
      <c r="L1045" s="1" t="n">
        <v>2022</v>
      </c>
      <c r="M1045" s="1" t="s">
        <v>370</v>
      </c>
      <c r="N1045" s="1" t="s">
        <v>370</v>
      </c>
      <c r="O1045" s="4" t="s">
        <v>370</v>
      </c>
      <c r="P1045" s="4" t="s">
        <v>370</v>
      </c>
      <c r="Q1045" s="1" t="str">
        <f aca="false">CONCATENATE("POINT(",N1045," ",M1045,")")</f>
        <v>POINT(NA NA)</v>
      </c>
      <c r="R1045" s="4" t="s">
        <v>3746</v>
      </c>
      <c r="S1045" s="4" t="s">
        <v>370</v>
      </c>
      <c r="X1045" s="5"/>
      <c r="Y1045" s="5"/>
      <c r="Z1045" s="5"/>
      <c r="AA1045" s="5"/>
      <c r="AE1045" s="4"/>
      <c r="AF1045" s="4"/>
      <c r="AG1045" s="4"/>
      <c r="AH1045" s="4"/>
    </row>
    <row r="1046" customFormat="false" ht="18.75" hidden="false" customHeight="false" outlineLevel="0" collapsed="false">
      <c r="A1046" s="29" t="s">
        <v>1378</v>
      </c>
      <c r="B1046" s="2" t="n">
        <v>11</v>
      </c>
      <c r="C1046" s="1" t="n">
        <v>47</v>
      </c>
      <c r="D1046" s="3" t="s">
        <v>3846</v>
      </c>
      <c r="E1046" s="3" t="s">
        <v>3847</v>
      </c>
      <c r="F1046" s="3" t="s">
        <v>25</v>
      </c>
      <c r="G1046" s="3" t="str">
        <f aca="false">CONCATENATE(F1046,"/",H1046,"/INRA")</f>
        <v>http://Malus_domestica_Borkh/Golden/INRA</v>
      </c>
      <c r="H1046" s="1" t="s">
        <v>1378</v>
      </c>
      <c r="I1046" s="19" t="s">
        <v>370</v>
      </c>
      <c r="J1046" s="19" t="s">
        <v>370</v>
      </c>
      <c r="K1046" s="23" t="s">
        <v>370</v>
      </c>
      <c r="L1046" s="1" t="n">
        <v>2022</v>
      </c>
      <c r="M1046" s="1" t="s">
        <v>370</v>
      </c>
      <c r="N1046" s="1" t="s">
        <v>370</v>
      </c>
      <c r="O1046" s="4" t="s">
        <v>370</v>
      </c>
      <c r="P1046" s="4" t="s">
        <v>370</v>
      </c>
      <c r="Q1046" s="1" t="str">
        <f aca="false">CONCATENATE("POINT(",N1046," ",M1046,")")</f>
        <v>POINT(NA NA)</v>
      </c>
      <c r="R1046" s="4" t="s">
        <v>3746</v>
      </c>
      <c r="S1046" s="4" t="s">
        <v>370</v>
      </c>
      <c r="X1046" s="5"/>
      <c r="Y1046" s="5"/>
      <c r="Z1046" s="5"/>
      <c r="AA1046" s="5"/>
      <c r="AE1046" s="4"/>
      <c r="AF1046" s="4"/>
      <c r="AG1046" s="4"/>
      <c r="AH1046" s="4"/>
    </row>
    <row r="1047" customFormat="false" ht="18.75" hidden="false" customHeight="false" outlineLevel="0" collapsed="false">
      <c r="A1047" s="29" t="s">
        <v>421</v>
      </c>
      <c r="B1047" s="2" t="n">
        <v>11</v>
      </c>
      <c r="C1047" s="1" t="n">
        <v>48</v>
      </c>
      <c r="D1047" s="3" t="s">
        <v>3848</v>
      </c>
      <c r="E1047" s="3" t="s">
        <v>3849</v>
      </c>
      <c r="F1047" s="3" t="s">
        <v>25</v>
      </c>
      <c r="G1047" s="3" t="str">
        <f aca="false">CONCATENATE(F1047,"/",H1047,"/INRA")</f>
        <v>http://Malus_domestica_Borkh/belle_fille_de_st_feyre/INRA</v>
      </c>
      <c r="H1047" s="7" t="s">
        <v>424</v>
      </c>
      <c r="I1047" s="3" t="n">
        <v>793</v>
      </c>
      <c r="J1047" s="3" t="s">
        <v>425</v>
      </c>
      <c r="K1047" s="23" t="s">
        <v>370</v>
      </c>
      <c r="L1047" s="1" t="n">
        <v>2021</v>
      </c>
      <c r="M1047" s="1" t="s">
        <v>370</v>
      </c>
      <c r="N1047" s="1" t="s">
        <v>370</v>
      </c>
      <c r="O1047" s="4" t="s">
        <v>370</v>
      </c>
      <c r="P1047" s="4" t="s">
        <v>370</v>
      </c>
      <c r="Q1047" s="1" t="str">
        <f aca="false">CONCATENATE("POINT(",N1047," ",M1047,")")</f>
        <v>POINT(NA NA)</v>
      </c>
      <c r="R1047" s="4" t="s">
        <v>3746</v>
      </c>
      <c r="S1047" s="4" t="s">
        <v>370</v>
      </c>
      <c r="X1047" s="5"/>
      <c r="Y1047" s="5"/>
      <c r="Z1047" s="5"/>
      <c r="AA1047" s="5"/>
      <c r="AE1047" s="4"/>
      <c r="AF1047" s="4"/>
      <c r="AG1047" s="4"/>
      <c r="AH1047" s="4"/>
    </row>
    <row r="1048" customFormat="false" ht="18.75" hidden="false" customHeight="false" outlineLevel="0" collapsed="false">
      <c r="A1048" s="29" t="s">
        <v>421</v>
      </c>
      <c r="B1048" s="2" t="n">
        <v>11</v>
      </c>
      <c r="C1048" s="1" t="n">
        <v>49</v>
      </c>
      <c r="D1048" s="3" t="s">
        <v>3850</v>
      </c>
      <c r="E1048" s="3" t="s">
        <v>3851</v>
      </c>
      <c r="F1048" s="3" t="s">
        <v>25</v>
      </c>
      <c r="G1048" s="3" t="str">
        <f aca="false">CONCATENATE(F1048,"/",H1048,"/INRA")</f>
        <v>http://Malus_domestica_Borkh/belle_fille_de_st_feyre/INRA</v>
      </c>
      <c r="H1048" s="7" t="s">
        <v>424</v>
      </c>
      <c r="I1048" s="3" t="n">
        <v>793</v>
      </c>
      <c r="J1048" s="3" t="s">
        <v>425</v>
      </c>
      <c r="K1048" s="23" t="s">
        <v>370</v>
      </c>
      <c r="L1048" s="1" t="n">
        <v>2021</v>
      </c>
      <c r="M1048" s="1" t="s">
        <v>370</v>
      </c>
      <c r="N1048" s="1" t="s">
        <v>370</v>
      </c>
      <c r="O1048" s="4" t="s">
        <v>370</v>
      </c>
      <c r="P1048" s="4" t="s">
        <v>370</v>
      </c>
      <c r="Q1048" s="1" t="str">
        <f aca="false">CONCATENATE("POINT(",N1048," ",M1048,")")</f>
        <v>POINT(NA NA)</v>
      </c>
      <c r="R1048" s="4" t="s">
        <v>3746</v>
      </c>
      <c r="S1048" s="4" t="s">
        <v>370</v>
      </c>
      <c r="X1048" s="5"/>
      <c r="Y1048" s="5"/>
      <c r="Z1048" s="5"/>
      <c r="AA1048" s="5"/>
      <c r="AE1048" s="4"/>
      <c r="AF1048" s="4"/>
      <c r="AG1048" s="4"/>
      <c r="AH1048" s="4"/>
    </row>
    <row r="1049" customFormat="false" ht="18.75" hidden="false" customHeight="false" outlineLevel="0" collapsed="false">
      <c r="A1049" s="29" t="s">
        <v>421</v>
      </c>
      <c r="B1049" s="2" t="n">
        <v>11</v>
      </c>
      <c r="C1049" s="1" t="n">
        <v>50</v>
      </c>
      <c r="D1049" s="3" t="s">
        <v>3852</v>
      </c>
      <c r="E1049" s="3" t="s">
        <v>3853</v>
      </c>
      <c r="F1049" s="3" t="s">
        <v>25</v>
      </c>
      <c r="G1049" s="3" t="str">
        <f aca="false">CONCATENATE(F1049,"/",H1049,"/INRA")</f>
        <v>http://Malus_domestica_Borkh/belle_fille_de_st_feyre/INRA</v>
      </c>
      <c r="H1049" s="7" t="s">
        <v>424</v>
      </c>
      <c r="I1049" s="3" t="n">
        <v>793</v>
      </c>
      <c r="J1049" s="3" t="s">
        <v>425</v>
      </c>
      <c r="K1049" s="23" t="s">
        <v>370</v>
      </c>
      <c r="L1049" s="1" t="n">
        <v>2022</v>
      </c>
      <c r="M1049" s="1" t="s">
        <v>370</v>
      </c>
      <c r="N1049" s="1" t="s">
        <v>370</v>
      </c>
      <c r="O1049" s="4" t="s">
        <v>370</v>
      </c>
      <c r="P1049" s="4" t="s">
        <v>370</v>
      </c>
      <c r="Q1049" s="1" t="str">
        <f aca="false">CONCATENATE("POINT(",N1049," ",M1049,")")</f>
        <v>POINT(NA NA)</v>
      </c>
      <c r="R1049" s="4" t="s">
        <v>3746</v>
      </c>
      <c r="S1049" s="4" t="s">
        <v>370</v>
      </c>
      <c r="X1049" s="5"/>
      <c r="Y1049" s="5"/>
      <c r="Z1049" s="5"/>
      <c r="AA1049" s="5"/>
      <c r="AE1049" s="4"/>
      <c r="AF1049" s="4"/>
      <c r="AG1049" s="4"/>
      <c r="AH1049" s="4"/>
    </row>
    <row r="1050" customFormat="false" ht="18.75" hidden="false" customHeight="false" outlineLevel="0" collapsed="false">
      <c r="A1050" s="30" t="s">
        <v>3780</v>
      </c>
      <c r="B1050" s="2" t="n">
        <v>11</v>
      </c>
      <c r="C1050" s="1" t="n">
        <v>51</v>
      </c>
      <c r="D1050" s="3" t="s">
        <v>3854</v>
      </c>
      <c r="E1050" s="3" t="s">
        <v>3855</v>
      </c>
      <c r="F1050" s="3" t="s">
        <v>25</v>
      </c>
      <c r="G1050" s="3" t="str">
        <f aca="false">CONCATENATE(F1050,"/",H1050,"/INRA")</f>
        <v>http://Malus_domestica_Borkh/cripps_red/INRA</v>
      </c>
      <c r="H1050" s="28" t="s">
        <v>3783</v>
      </c>
      <c r="I1050" s="19" t="s">
        <v>370</v>
      </c>
      <c r="J1050" s="19" t="s">
        <v>370</v>
      </c>
      <c r="K1050" s="23" t="s">
        <v>370</v>
      </c>
      <c r="L1050" s="1" t="n">
        <v>2021</v>
      </c>
      <c r="M1050" s="1" t="s">
        <v>370</v>
      </c>
      <c r="N1050" s="1" t="s">
        <v>370</v>
      </c>
      <c r="O1050" s="4" t="s">
        <v>370</v>
      </c>
      <c r="P1050" s="4" t="s">
        <v>370</v>
      </c>
      <c r="Q1050" s="1" t="str">
        <f aca="false">CONCATENATE("POINT(",N1050," ",M1050,")")</f>
        <v>POINT(NA NA)</v>
      </c>
      <c r="R1050" s="4" t="s">
        <v>3746</v>
      </c>
      <c r="S1050" s="4" t="s">
        <v>370</v>
      </c>
      <c r="X1050" s="5"/>
      <c r="Y1050" s="5"/>
      <c r="Z1050" s="5"/>
      <c r="AA1050" s="5"/>
      <c r="AE1050" s="4"/>
      <c r="AF1050" s="4"/>
      <c r="AG1050" s="4"/>
      <c r="AH1050" s="4"/>
    </row>
    <row r="1051" customFormat="false" ht="18.75" hidden="false" customHeight="false" outlineLevel="0" collapsed="false">
      <c r="A1051" s="30" t="s">
        <v>3780</v>
      </c>
      <c r="B1051" s="2" t="n">
        <v>11</v>
      </c>
      <c r="C1051" s="1" t="n">
        <v>52</v>
      </c>
      <c r="D1051" s="3" t="s">
        <v>3856</v>
      </c>
      <c r="E1051" s="3" t="s">
        <v>3857</v>
      </c>
      <c r="F1051" s="3" t="s">
        <v>25</v>
      </c>
      <c r="G1051" s="3" t="str">
        <f aca="false">CONCATENATE(F1051,"/",H1051,"/INRA")</f>
        <v>http://Malus_domestica_Borkh/cripps_red/INRA</v>
      </c>
      <c r="H1051" s="28" t="s">
        <v>3783</v>
      </c>
      <c r="I1051" s="19" t="s">
        <v>370</v>
      </c>
      <c r="J1051" s="19" t="s">
        <v>370</v>
      </c>
      <c r="K1051" s="23" t="s">
        <v>370</v>
      </c>
      <c r="L1051" s="1" t="n">
        <v>2021</v>
      </c>
      <c r="M1051" s="1" t="s">
        <v>370</v>
      </c>
      <c r="N1051" s="1" t="s">
        <v>370</v>
      </c>
      <c r="O1051" s="4" t="s">
        <v>370</v>
      </c>
      <c r="P1051" s="4" t="s">
        <v>370</v>
      </c>
      <c r="Q1051" s="1" t="str">
        <f aca="false">CONCATENATE("POINT(",N1051," ",M1051,")")</f>
        <v>POINT(NA NA)</v>
      </c>
      <c r="R1051" s="4" t="s">
        <v>3746</v>
      </c>
      <c r="S1051" s="4" t="s">
        <v>370</v>
      </c>
      <c r="X1051" s="5"/>
      <c r="Y1051" s="5"/>
      <c r="Z1051" s="5"/>
      <c r="AA1051" s="5"/>
      <c r="AE1051" s="4"/>
      <c r="AF1051" s="4"/>
      <c r="AG1051" s="4"/>
      <c r="AH1051" s="4"/>
    </row>
    <row r="1052" customFormat="false" ht="18.75" hidden="false" customHeight="false" outlineLevel="0" collapsed="false">
      <c r="A1052" s="30" t="s">
        <v>3780</v>
      </c>
      <c r="B1052" s="2" t="n">
        <v>11</v>
      </c>
      <c r="C1052" s="1" t="n">
        <v>53</v>
      </c>
      <c r="D1052" s="3" t="s">
        <v>3858</v>
      </c>
      <c r="E1052" s="3" t="s">
        <v>3859</v>
      </c>
      <c r="F1052" s="3" t="s">
        <v>25</v>
      </c>
      <c r="G1052" s="3" t="str">
        <f aca="false">CONCATENATE(F1052,"/",H1052,"/INRA")</f>
        <v>http://Malus_domestica_Borkh/cripps_red/INRA</v>
      </c>
      <c r="H1052" s="28" t="s">
        <v>3783</v>
      </c>
      <c r="I1052" s="19" t="s">
        <v>370</v>
      </c>
      <c r="J1052" s="19" t="s">
        <v>370</v>
      </c>
      <c r="K1052" s="23" t="s">
        <v>370</v>
      </c>
      <c r="L1052" s="1" t="n">
        <v>2021</v>
      </c>
      <c r="M1052" s="1" t="s">
        <v>370</v>
      </c>
      <c r="N1052" s="1" t="s">
        <v>370</v>
      </c>
      <c r="O1052" s="4" t="s">
        <v>370</v>
      </c>
      <c r="P1052" s="4" t="s">
        <v>370</v>
      </c>
      <c r="Q1052" s="1" t="str">
        <f aca="false">CONCATENATE("POINT(",N1052," ",M1052,")")</f>
        <v>POINT(NA NA)</v>
      </c>
      <c r="R1052" s="4" t="s">
        <v>3746</v>
      </c>
      <c r="S1052" s="4" t="s">
        <v>370</v>
      </c>
      <c r="X1052" s="5"/>
      <c r="Y1052" s="5"/>
      <c r="Z1052" s="5"/>
      <c r="AA1052" s="5"/>
      <c r="AE1052" s="4"/>
      <c r="AF1052" s="4"/>
      <c r="AG1052" s="4"/>
      <c r="AH1052" s="4"/>
    </row>
    <row r="1053" customFormat="false" ht="18.75" hidden="false" customHeight="false" outlineLevel="0" collapsed="false">
      <c r="A1053" s="29" t="s">
        <v>966</v>
      </c>
      <c r="B1053" s="2" t="n">
        <v>11</v>
      </c>
      <c r="C1053" s="1" t="n">
        <v>54</v>
      </c>
      <c r="D1053" s="3" t="s">
        <v>3860</v>
      </c>
      <c r="E1053" s="3" t="s">
        <v>3861</v>
      </c>
      <c r="F1053" s="3" t="s">
        <v>25</v>
      </c>
      <c r="G1053" s="3" t="str">
        <f aca="false">CONCATENATE(F1053,"/",H1053,"/INRA")</f>
        <v>http://Malus_domestica_Borkh/rose_de_berne/INRA</v>
      </c>
      <c r="H1053" s="7" t="s">
        <v>969</v>
      </c>
      <c r="I1053" s="3" t="n">
        <v>83</v>
      </c>
      <c r="J1053" s="3" t="s">
        <v>970</v>
      </c>
      <c r="K1053" s="23" t="s">
        <v>370</v>
      </c>
      <c r="L1053" s="1" t="n">
        <v>2021</v>
      </c>
      <c r="M1053" s="1" t="s">
        <v>370</v>
      </c>
      <c r="N1053" s="1" t="s">
        <v>370</v>
      </c>
      <c r="O1053" s="4" t="s">
        <v>370</v>
      </c>
      <c r="P1053" s="4" t="s">
        <v>370</v>
      </c>
      <c r="Q1053" s="1" t="str">
        <f aca="false">CONCATENATE("POINT(",N1053," ",M1053,")")</f>
        <v>POINT(NA NA)</v>
      </c>
      <c r="R1053" s="4" t="s">
        <v>3746</v>
      </c>
      <c r="S1053" s="4" t="s">
        <v>370</v>
      </c>
      <c r="X1053" s="5"/>
      <c r="Y1053" s="5"/>
      <c r="Z1053" s="5"/>
      <c r="AA1053" s="5"/>
      <c r="AE1053" s="4"/>
      <c r="AF1053" s="4"/>
      <c r="AG1053" s="4"/>
      <c r="AH1053" s="4"/>
    </row>
    <row r="1054" customFormat="false" ht="18.75" hidden="false" customHeight="false" outlineLevel="0" collapsed="false">
      <c r="A1054" s="29" t="s">
        <v>966</v>
      </c>
      <c r="B1054" s="2" t="n">
        <v>11</v>
      </c>
      <c r="C1054" s="1" t="n">
        <v>55</v>
      </c>
      <c r="D1054" s="3" t="s">
        <v>3862</v>
      </c>
      <c r="E1054" s="3" t="s">
        <v>3863</v>
      </c>
      <c r="F1054" s="3" t="s">
        <v>25</v>
      </c>
      <c r="G1054" s="3" t="str">
        <f aca="false">CONCATENATE(F1054,"/",H1054,"/INRA")</f>
        <v>http://Malus_domestica_Borkh/rose_de_berne/INRA</v>
      </c>
      <c r="H1054" s="7" t="s">
        <v>969</v>
      </c>
      <c r="I1054" s="3" t="n">
        <v>83</v>
      </c>
      <c r="J1054" s="3" t="s">
        <v>970</v>
      </c>
      <c r="K1054" s="23" t="s">
        <v>370</v>
      </c>
      <c r="L1054" s="1" t="n">
        <v>2021</v>
      </c>
      <c r="M1054" s="1" t="s">
        <v>370</v>
      </c>
      <c r="N1054" s="1" t="s">
        <v>370</v>
      </c>
      <c r="O1054" s="4" t="s">
        <v>370</v>
      </c>
      <c r="P1054" s="4" t="s">
        <v>370</v>
      </c>
      <c r="Q1054" s="1" t="str">
        <f aca="false">CONCATENATE("POINT(",N1054," ",M1054,")")</f>
        <v>POINT(NA NA)</v>
      </c>
      <c r="R1054" s="4" t="s">
        <v>3746</v>
      </c>
      <c r="S1054" s="4" t="s">
        <v>370</v>
      </c>
      <c r="X1054" s="5"/>
      <c r="Y1054" s="5"/>
      <c r="Z1054" s="5"/>
      <c r="AA1054" s="5"/>
      <c r="AE1054" s="4"/>
      <c r="AF1054" s="4"/>
      <c r="AG1054" s="4"/>
      <c r="AH1054" s="4"/>
    </row>
    <row r="1055" customFormat="false" ht="18.75" hidden="false" customHeight="false" outlineLevel="0" collapsed="false">
      <c r="A1055" s="29" t="s">
        <v>966</v>
      </c>
      <c r="B1055" s="2" t="n">
        <v>11</v>
      </c>
      <c r="C1055" s="1" t="n">
        <v>56</v>
      </c>
      <c r="D1055" s="3" t="s">
        <v>3864</v>
      </c>
      <c r="E1055" s="3" t="s">
        <v>3865</v>
      </c>
      <c r="F1055" s="3" t="s">
        <v>25</v>
      </c>
      <c r="G1055" s="3" t="str">
        <f aca="false">CONCATENATE(F1055,"/",H1055,"/INRA")</f>
        <v>http://Malus_domestica_Borkh/rose_de_berne/INRA</v>
      </c>
      <c r="H1055" s="7" t="s">
        <v>969</v>
      </c>
      <c r="I1055" s="3" t="n">
        <v>83</v>
      </c>
      <c r="J1055" s="3" t="s">
        <v>970</v>
      </c>
      <c r="K1055" s="23" t="s">
        <v>370</v>
      </c>
      <c r="L1055" s="1" t="n">
        <v>2021</v>
      </c>
      <c r="M1055" s="1" t="s">
        <v>370</v>
      </c>
      <c r="N1055" s="1" t="s">
        <v>370</v>
      </c>
      <c r="O1055" s="4" t="s">
        <v>370</v>
      </c>
      <c r="P1055" s="4" t="s">
        <v>370</v>
      </c>
      <c r="Q1055" s="1" t="str">
        <f aca="false">CONCATENATE("POINT(",N1055," ",M1055,")")</f>
        <v>POINT(NA NA)</v>
      </c>
      <c r="R1055" s="4" t="s">
        <v>3746</v>
      </c>
      <c r="S1055" s="4" t="s">
        <v>370</v>
      </c>
      <c r="X1055" s="5"/>
      <c r="Y1055" s="5"/>
      <c r="Z1055" s="5"/>
      <c r="AA1055" s="5"/>
      <c r="AE1055" s="4"/>
      <c r="AF1055" s="4"/>
      <c r="AG1055" s="4"/>
      <c r="AH1055" s="4"/>
    </row>
    <row r="1056" customFormat="false" ht="18.75" hidden="false" customHeight="false" outlineLevel="0" collapsed="false">
      <c r="A1056" s="29" t="s">
        <v>1226</v>
      </c>
      <c r="B1056" s="2" t="n">
        <v>11</v>
      </c>
      <c r="C1056" s="1" t="n">
        <v>57</v>
      </c>
      <c r="D1056" s="3" t="s">
        <v>3866</v>
      </c>
      <c r="E1056" s="3" t="s">
        <v>3867</v>
      </c>
      <c r="F1056" s="3" t="s">
        <v>25</v>
      </c>
      <c r="G1056" s="3" t="str">
        <f aca="false">CONCATENATE(F1056,"/",H1056,"/INRA")</f>
        <v>http://Malus_domestica_Borkh/feuillemorte/INRA</v>
      </c>
      <c r="H1056" s="7" t="s">
        <v>1229</v>
      </c>
      <c r="I1056" s="3" t="n">
        <v>174</v>
      </c>
      <c r="J1056" s="3" t="s">
        <v>1230</v>
      </c>
      <c r="K1056" s="23" t="s">
        <v>370</v>
      </c>
      <c r="L1056" s="1" t="n">
        <v>2022</v>
      </c>
      <c r="M1056" s="1" t="s">
        <v>370</v>
      </c>
      <c r="N1056" s="1" t="s">
        <v>370</v>
      </c>
      <c r="O1056" s="4" t="s">
        <v>370</v>
      </c>
      <c r="P1056" s="4" t="s">
        <v>370</v>
      </c>
      <c r="Q1056" s="1" t="str">
        <f aca="false">CONCATENATE("POINT(",N1056," ",M1056,")")</f>
        <v>POINT(NA NA)</v>
      </c>
      <c r="R1056" s="4" t="s">
        <v>3746</v>
      </c>
      <c r="S1056" s="4" t="s">
        <v>370</v>
      </c>
      <c r="X1056" s="5"/>
      <c r="Y1056" s="5"/>
      <c r="Z1056" s="5"/>
      <c r="AA1056" s="5"/>
      <c r="AE1056" s="4"/>
      <c r="AF1056" s="4"/>
      <c r="AG1056" s="4"/>
      <c r="AH1056" s="4"/>
    </row>
    <row r="1057" customFormat="false" ht="18.75" hidden="false" customHeight="false" outlineLevel="0" collapsed="false">
      <c r="A1057" s="29" t="s">
        <v>1226</v>
      </c>
      <c r="B1057" s="2" t="n">
        <v>11</v>
      </c>
      <c r="C1057" s="1" t="n">
        <v>58</v>
      </c>
      <c r="D1057" s="3" t="s">
        <v>3868</v>
      </c>
      <c r="E1057" s="3" t="s">
        <v>3869</v>
      </c>
      <c r="F1057" s="3" t="s">
        <v>25</v>
      </c>
      <c r="G1057" s="3" t="str">
        <f aca="false">CONCATENATE(F1057,"/",H1057,"/INRA")</f>
        <v>http://Malus_domestica_Borkh/feuillemorte/INRA</v>
      </c>
      <c r="H1057" s="7" t="s">
        <v>1229</v>
      </c>
      <c r="I1057" s="3" t="n">
        <v>174</v>
      </c>
      <c r="J1057" s="3" t="s">
        <v>1230</v>
      </c>
      <c r="K1057" s="23" t="s">
        <v>370</v>
      </c>
      <c r="L1057" s="1" t="n">
        <v>2021</v>
      </c>
      <c r="M1057" s="1" t="s">
        <v>370</v>
      </c>
      <c r="N1057" s="1" t="s">
        <v>370</v>
      </c>
      <c r="O1057" s="4" t="s">
        <v>370</v>
      </c>
      <c r="P1057" s="4" t="s">
        <v>370</v>
      </c>
      <c r="Q1057" s="1" t="str">
        <f aca="false">CONCATENATE("POINT(",N1057," ",M1057,")")</f>
        <v>POINT(NA NA)</v>
      </c>
      <c r="R1057" s="4" t="s">
        <v>3746</v>
      </c>
      <c r="S1057" s="4" t="s">
        <v>370</v>
      </c>
      <c r="X1057" s="5"/>
      <c r="Y1057" s="5"/>
      <c r="Z1057" s="5"/>
      <c r="AA1057" s="5"/>
      <c r="AE1057" s="4"/>
      <c r="AF1057" s="4"/>
      <c r="AG1057" s="4"/>
      <c r="AH1057" s="4"/>
    </row>
    <row r="1058" customFormat="false" ht="18.75" hidden="false" customHeight="false" outlineLevel="0" collapsed="false">
      <c r="A1058" s="29" t="s">
        <v>1226</v>
      </c>
      <c r="B1058" s="2" t="n">
        <v>11</v>
      </c>
      <c r="C1058" s="1" t="n">
        <v>59</v>
      </c>
      <c r="D1058" s="3" t="s">
        <v>3870</v>
      </c>
      <c r="E1058" s="3" t="s">
        <v>3871</v>
      </c>
      <c r="F1058" s="3" t="s">
        <v>25</v>
      </c>
      <c r="G1058" s="3" t="str">
        <f aca="false">CONCATENATE(F1058,"/",H1058,"/INRA")</f>
        <v>http://Malus_domestica_Borkh/feuillemorte/INRA</v>
      </c>
      <c r="H1058" s="7" t="s">
        <v>1229</v>
      </c>
      <c r="I1058" s="3" t="n">
        <v>174</v>
      </c>
      <c r="J1058" s="3" t="s">
        <v>1230</v>
      </c>
      <c r="K1058" s="23" t="s">
        <v>370</v>
      </c>
      <c r="L1058" s="1" t="n">
        <v>2021</v>
      </c>
      <c r="M1058" s="1" t="s">
        <v>370</v>
      </c>
      <c r="N1058" s="1" t="s">
        <v>370</v>
      </c>
      <c r="O1058" s="4" t="s">
        <v>370</v>
      </c>
      <c r="P1058" s="4" t="s">
        <v>370</v>
      </c>
      <c r="Q1058" s="1" t="str">
        <f aca="false">CONCATENATE("POINT(",N1058," ",M1058,")")</f>
        <v>POINT(NA NA)</v>
      </c>
      <c r="R1058" s="4" t="s">
        <v>3746</v>
      </c>
      <c r="S1058" s="4" t="s">
        <v>370</v>
      </c>
      <c r="X1058" s="5"/>
      <c r="Y1058" s="5"/>
      <c r="Z1058" s="5"/>
      <c r="AA1058" s="5"/>
      <c r="AE1058" s="4"/>
      <c r="AF1058" s="4"/>
      <c r="AG1058" s="4"/>
      <c r="AH1058" s="4"/>
    </row>
    <row r="1059" customFormat="false" ht="18.75" hidden="false" customHeight="false" outlineLevel="0" collapsed="false">
      <c r="A1059" s="29" t="s">
        <v>1042</v>
      </c>
      <c r="B1059" s="2" t="n">
        <v>11</v>
      </c>
      <c r="C1059" s="1" t="n">
        <v>60</v>
      </c>
      <c r="D1059" s="3" t="s">
        <v>3872</v>
      </c>
      <c r="E1059" s="3" t="s">
        <v>3873</v>
      </c>
      <c r="F1059" s="3" t="s">
        <v>25</v>
      </c>
      <c r="G1059" s="3" t="str">
        <f aca="false">CONCATENATE(F1059,"/",H1059,"/INRA")</f>
        <v>http://Malus_domestica_Borkh/monique_dubourg/INRA</v>
      </c>
      <c r="H1059" s="7" t="s">
        <v>1045</v>
      </c>
      <c r="I1059" s="3" t="n">
        <v>1019</v>
      </c>
      <c r="J1059" s="3" t="s">
        <v>1046</v>
      </c>
      <c r="K1059" s="23" t="s">
        <v>370</v>
      </c>
      <c r="L1059" s="1" t="n">
        <v>2021</v>
      </c>
      <c r="M1059" s="1" t="s">
        <v>370</v>
      </c>
      <c r="N1059" s="1" t="s">
        <v>370</v>
      </c>
      <c r="O1059" s="4" t="s">
        <v>370</v>
      </c>
      <c r="P1059" s="4" t="s">
        <v>370</v>
      </c>
      <c r="Q1059" s="1" t="str">
        <f aca="false">CONCATENATE("POINT(",N1059," ",M1059,")")</f>
        <v>POINT(NA NA)</v>
      </c>
      <c r="R1059" s="4" t="s">
        <v>3746</v>
      </c>
      <c r="S1059" s="4" t="s">
        <v>370</v>
      </c>
      <c r="X1059" s="5"/>
      <c r="Y1059" s="5"/>
      <c r="Z1059" s="5"/>
      <c r="AA1059" s="5"/>
      <c r="AE1059" s="4"/>
      <c r="AF1059" s="4"/>
      <c r="AG1059" s="4"/>
      <c r="AH1059" s="4"/>
    </row>
    <row r="1060" customFormat="false" ht="18.75" hidden="false" customHeight="false" outlineLevel="0" collapsed="false">
      <c r="A1060" s="29" t="s">
        <v>1042</v>
      </c>
      <c r="B1060" s="2" t="n">
        <v>11</v>
      </c>
      <c r="C1060" s="1" t="n">
        <v>61</v>
      </c>
      <c r="D1060" s="3" t="s">
        <v>3874</v>
      </c>
      <c r="E1060" s="3" t="s">
        <v>3875</v>
      </c>
      <c r="F1060" s="3" t="s">
        <v>25</v>
      </c>
      <c r="G1060" s="3" t="str">
        <f aca="false">CONCATENATE(F1060,"/",H1060,"/INRA")</f>
        <v>http://Malus_domestica_Borkh/monique_dubourg/INRA</v>
      </c>
      <c r="H1060" s="7" t="s">
        <v>1045</v>
      </c>
      <c r="I1060" s="3" t="n">
        <v>1019</v>
      </c>
      <c r="J1060" s="3" t="s">
        <v>1046</v>
      </c>
      <c r="K1060" s="23" t="s">
        <v>370</v>
      </c>
      <c r="L1060" s="1" t="n">
        <v>2021</v>
      </c>
      <c r="M1060" s="1" t="s">
        <v>370</v>
      </c>
      <c r="N1060" s="1" t="s">
        <v>370</v>
      </c>
      <c r="O1060" s="4" t="s">
        <v>370</v>
      </c>
      <c r="P1060" s="4" t="s">
        <v>370</v>
      </c>
      <c r="Q1060" s="1" t="str">
        <f aca="false">CONCATENATE("POINT(",N1060," ",M1060,")")</f>
        <v>POINT(NA NA)</v>
      </c>
      <c r="R1060" s="4" t="s">
        <v>3746</v>
      </c>
      <c r="S1060" s="4" t="s">
        <v>370</v>
      </c>
      <c r="X1060" s="5"/>
      <c r="Y1060" s="5"/>
      <c r="Z1060" s="5"/>
      <c r="AA1060" s="5"/>
      <c r="AE1060" s="4"/>
      <c r="AF1060" s="4"/>
      <c r="AG1060" s="4"/>
      <c r="AH1060" s="4"/>
    </row>
    <row r="1061" customFormat="false" ht="18.75" hidden="false" customHeight="false" outlineLevel="0" collapsed="false">
      <c r="A1061" s="29" t="s">
        <v>1042</v>
      </c>
      <c r="B1061" s="2" t="n">
        <v>11</v>
      </c>
      <c r="C1061" s="1" t="n">
        <v>62</v>
      </c>
      <c r="D1061" s="3" t="s">
        <v>3876</v>
      </c>
      <c r="E1061" s="3" t="s">
        <v>3877</v>
      </c>
      <c r="F1061" s="3" t="s">
        <v>25</v>
      </c>
      <c r="G1061" s="3" t="str">
        <f aca="false">CONCATENATE(F1061,"/",H1061,"/INRA")</f>
        <v>http://Malus_domestica_Borkh/monique_dubourg/INRA</v>
      </c>
      <c r="H1061" s="7" t="s">
        <v>1045</v>
      </c>
      <c r="I1061" s="3" t="n">
        <v>1019</v>
      </c>
      <c r="J1061" s="3" t="s">
        <v>1046</v>
      </c>
      <c r="K1061" s="23" t="s">
        <v>370</v>
      </c>
      <c r="L1061" s="1" t="n">
        <v>2021</v>
      </c>
      <c r="M1061" s="1" t="s">
        <v>370</v>
      </c>
      <c r="N1061" s="1" t="s">
        <v>370</v>
      </c>
      <c r="O1061" s="4" t="s">
        <v>370</v>
      </c>
      <c r="P1061" s="4" t="s">
        <v>370</v>
      </c>
      <c r="Q1061" s="1" t="str">
        <f aca="false">CONCATENATE("POINT(",N1061," ",M1061,")")</f>
        <v>POINT(NA NA)</v>
      </c>
      <c r="R1061" s="4" t="s">
        <v>3746</v>
      </c>
      <c r="S1061" s="4" t="s">
        <v>370</v>
      </c>
      <c r="X1061" s="5"/>
      <c r="Y1061" s="5"/>
      <c r="Z1061" s="5"/>
      <c r="AA1061" s="5"/>
      <c r="AE1061" s="4"/>
      <c r="AF1061" s="4"/>
      <c r="AG1061" s="4"/>
      <c r="AH1061" s="4"/>
    </row>
    <row r="1062" customFormat="false" ht="18.75" hidden="false" customHeight="false" outlineLevel="0" collapsed="false">
      <c r="A1062" s="29" t="s">
        <v>3773</v>
      </c>
      <c r="B1062" s="2" t="n">
        <v>11</v>
      </c>
      <c r="C1062" s="1" t="n">
        <v>63</v>
      </c>
      <c r="D1062" s="3" t="s">
        <v>3878</v>
      </c>
      <c r="E1062" s="3" t="s">
        <v>3879</v>
      </c>
      <c r="F1062" s="3" t="s">
        <v>25</v>
      </c>
      <c r="G1062" s="3" t="str">
        <f aca="false">CONCATENATE(F1062,"/",H1062,"/INRA")</f>
        <v>http://Malus_domestica_Borkh/Anna/INRA</v>
      </c>
      <c r="H1062" s="28" t="s">
        <v>3773</v>
      </c>
      <c r="I1062" s="19" t="s">
        <v>370</v>
      </c>
      <c r="J1062" s="19" t="s">
        <v>370</v>
      </c>
      <c r="K1062" s="23" t="s">
        <v>370</v>
      </c>
      <c r="L1062" s="1" t="n">
        <v>2021</v>
      </c>
      <c r="M1062" s="1" t="s">
        <v>370</v>
      </c>
      <c r="N1062" s="1" t="s">
        <v>370</v>
      </c>
      <c r="O1062" s="4" t="s">
        <v>370</v>
      </c>
      <c r="P1062" s="4" t="s">
        <v>370</v>
      </c>
      <c r="Q1062" s="1" t="str">
        <f aca="false">CONCATENATE("POINT(",N1062," ",M1062,")")</f>
        <v>POINT(NA NA)</v>
      </c>
      <c r="R1062" s="4" t="s">
        <v>3746</v>
      </c>
      <c r="S1062" s="4" t="s">
        <v>370</v>
      </c>
      <c r="X1062" s="5"/>
      <c r="Y1062" s="5"/>
      <c r="Z1062" s="5"/>
      <c r="AA1062" s="5"/>
      <c r="AE1062" s="4"/>
      <c r="AF1062" s="4"/>
      <c r="AG1062" s="4"/>
      <c r="AH1062" s="4"/>
    </row>
    <row r="1063" customFormat="false" ht="18.75" hidden="false" customHeight="false" outlineLevel="0" collapsed="false">
      <c r="A1063" s="29" t="s">
        <v>3773</v>
      </c>
      <c r="B1063" s="2" t="n">
        <v>11</v>
      </c>
      <c r="C1063" s="1" t="n">
        <v>64</v>
      </c>
      <c r="D1063" s="3" t="s">
        <v>3880</v>
      </c>
      <c r="E1063" s="3" t="s">
        <v>3881</v>
      </c>
      <c r="F1063" s="3" t="s">
        <v>25</v>
      </c>
      <c r="G1063" s="3" t="str">
        <f aca="false">CONCATENATE(F1063,"/",H1063,"/INRA")</f>
        <v>http://Malus_domestica_Borkh/Anna/INRA</v>
      </c>
      <c r="H1063" s="28" t="s">
        <v>3773</v>
      </c>
      <c r="I1063" s="19" t="s">
        <v>370</v>
      </c>
      <c r="J1063" s="19" t="s">
        <v>370</v>
      </c>
      <c r="K1063" s="23" t="s">
        <v>370</v>
      </c>
      <c r="L1063" s="1" t="n">
        <v>2021</v>
      </c>
      <c r="M1063" s="1" t="s">
        <v>370</v>
      </c>
      <c r="N1063" s="1" t="s">
        <v>370</v>
      </c>
      <c r="O1063" s="4" t="s">
        <v>370</v>
      </c>
      <c r="P1063" s="4" t="s">
        <v>370</v>
      </c>
      <c r="Q1063" s="1" t="str">
        <f aca="false">CONCATENATE("POINT(",N1063," ",M1063,")")</f>
        <v>POINT(NA NA)</v>
      </c>
      <c r="R1063" s="4" t="s">
        <v>3746</v>
      </c>
      <c r="S1063" s="4" t="s">
        <v>370</v>
      </c>
      <c r="X1063" s="5"/>
      <c r="Y1063" s="5"/>
      <c r="Z1063" s="5"/>
      <c r="AA1063" s="5"/>
      <c r="AE1063" s="4"/>
      <c r="AF1063" s="4"/>
      <c r="AG1063" s="4"/>
      <c r="AH1063" s="4"/>
    </row>
    <row r="1064" customFormat="false" ht="18.75" hidden="false" customHeight="false" outlineLevel="0" collapsed="false">
      <c r="A1064" s="30" t="s">
        <v>3773</v>
      </c>
      <c r="B1064" s="2" t="n">
        <v>11</v>
      </c>
      <c r="C1064" s="1" t="n">
        <v>65</v>
      </c>
      <c r="D1064" s="3" t="s">
        <v>3882</v>
      </c>
      <c r="E1064" s="3" t="s">
        <v>3883</v>
      </c>
      <c r="F1064" s="3" t="s">
        <v>25</v>
      </c>
      <c r="G1064" s="3" t="str">
        <f aca="false">CONCATENATE(F1064,"/",H1064,"/INRA")</f>
        <v>http://Malus_domestica_Borkh/Anna/INRA</v>
      </c>
      <c r="H1064" s="28" t="s">
        <v>3773</v>
      </c>
      <c r="I1064" s="19" t="s">
        <v>370</v>
      </c>
      <c r="J1064" s="19" t="s">
        <v>370</v>
      </c>
      <c r="K1064" s="23" t="s">
        <v>370</v>
      </c>
      <c r="L1064" s="1" t="n">
        <v>2021</v>
      </c>
      <c r="M1064" s="1" t="s">
        <v>370</v>
      </c>
      <c r="N1064" s="1" t="s">
        <v>370</v>
      </c>
      <c r="O1064" s="4" t="s">
        <v>370</v>
      </c>
      <c r="P1064" s="4" t="s">
        <v>370</v>
      </c>
      <c r="Q1064" s="1" t="str">
        <f aca="false">CONCATENATE("POINT(",N1064," ",M1064,")")</f>
        <v>POINT(NA NA)</v>
      </c>
      <c r="R1064" s="4" t="s">
        <v>3746</v>
      </c>
      <c r="S1064" s="4" t="s">
        <v>370</v>
      </c>
      <c r="X1064" s="5"/>
      <c r="Y1064" s="5"/>
      <c r="Z1064" s="5"/>
      <c r="AA1064" s="5"/>
      <c r="AE1064" s="4"/>
      <c r="AF1064" s="4"/>
      <c r="AG1064" s="4"/>
      <c r="AH1064" s="4"/>
    </row>
    <row r="1065" customFormat="false" ht="18.75" hidden="false" customHeight="false" outlineLevel="0" collapsed="false">
      <c r="A1065" s="31" t="s">
        <v>421</v>
      </c>
      <c r="B1065" s="2" t="n">
        <v>11</v>
      </c>
      <c r="C1065" s="1" t="n">
        <v>66</v>
      </c>
      <c r="D1065" s="3" t="s">
        <v>3884</v>
      </c>
      <c r="E1065" s="3" t="s">
        <v>3885</v>
      </c>
      <c r="F1065" s="3" t="s">
        <v>25</v>
      </c>
      <c r="G1065" s="3" t="str">
        <f aca="false">CONCATENATE(F1065,"/",H1065,"/INRA")</f>
        <v>http://Malus_domestica_Borkh/belle_fille_de_st_feyre/INRA</v>
      </c>
      <c r="H1065" s="7" t="s">
        <v>424</v>
      </c>
      <c r="I1065" s="3" t="n">
        <v>793</v>
      </c>
      <c r="J1065" s="3" t="s">
        <v>425</v>
      </c>
      <c r="K1065" s="23" t="s">
        <v>370</v>
      </c>
      <c r="L1065" s="1" t="n">
        <v>2021</v>
      </c>
      <c r="M1065" s="1" t="s">
        <v>370</v>
      </c>
      <c r="N1065" s="1" t="s">
        <v>370</v>
      </c>
      <c r="O1065" s="4" t="s">
        <v>370</v>
      </c>
      <c r="P1065" s="4" t="s">
        <v>370</v>
      </c>
      <c r="Q1065" s="1" t="str">
        <f aca="false">CONCATENATE("POINT(",N1065," ",M1065,")")</f>
        <v>POINT(NA NA)</v>
      </c>
      <c r="R1065" s="4" t="s">
        <v>3746</v>
      </c>
      <c r="S1065" s="4" t="s">
        <v>370</v>
      </c>
      <c r="X1065" s="5"/>
      <c r="Y1065" s="5"/>
      <c r="Z1065" s="5"/>
      <c r="AA1065" s="5"/>
      <c r="AE1065" s="4"/>
      <c r="AF1065" s="4"/>
      <c r="AG1065" s="4"/>
      <c r="AH1065" s="4"/>
    </row>
    <row r="1066" customFormat="false" ht="18.75" hidden="false" customHeight="false" outlineLevel="0" collapsed="false">
      <c r="A1066" s="31" t="s">
        <v>421</v>
      </c>
      <c r="B1066" s="2" t="n">
        <v>11</v>
      </c>
      <c r="C1066" s="1" t="n">
        <v>67</v>
      </c>
      <c r="D1066" s="3" t="s">
        <v>3886</v>
      </c>
      <c r="E1066" s="3" t="s">
        <v>3887</v>
      </c>
      <c r="F1066" s="3" t="s">
        <v>25</v>
      </c>
      <c r="G1066" s="3" t="str">
        <f aca="false">CONCATENATE(F1066,"/",H1066,"/INRA")</f>
        <v>http://Malus_domestica_Borkh/belle_fille_de_st_feyre/INRA</v>
      </c>
      <c r="H1066" s="7" t="s">
        <v>424</v>
      </c>
      <c r="I1066" s="3" t="n">
        <v>793</v>
      </c>
      <c r="J1066" s="3" t="s">
        <v>425</v>
      </c>
      <c r="K1066" s="23" t="s">
        <v>370</v>
      </c>
      <c r="L1066" s="1" t="n">
        <v>2021</v>
      </c>
      <c r="M1066" s="1" t="s">
        <v>370</v>
      </c>
      <c r="N1066" s="1" t="s">
        <v>370</v>
      </c>
      <c r="O1066" s="4" t="s">
        <v>370</v>
      </c>
      <c r="P1066" s="4" t="s">
        <v>370</v>
      </c>
      <c r="Q1066" s="1" t="str">
        <f aca="false">CONCATENATE("POINT(",N1066," ",M1066,")")</f>
        <v>POINT(NA NA)</v>
      </c>
      <c r="R1066" s="4" t="s">
        <v>3746</v>
      </c>
      <c r="S1066" s="4" t="s">
        <v>370</v>
      </c>
      <c r="X1066" s="5"/>
      <c r="Y1066" s="5"/>
      <c r="Z1066" s="5"/>
      <c r="AA1066" s="5"/>
      <c r="AE1066" s="4"/>
      <c r="AF1066" s="4"/>
      <c r="AG1066" s="4"/>
      <c r="AH1066" s="4"/>
    </row>
    <row r="1067" customFormat="false" ht="18.75" hidden="false" customHeight="false" outlineLevel="0" collapsed="false">
      <c r="A1067" s="31" t="s">
        <v>421</v>
      </c>
      <c r="B1067" s="2" t="n">
        <v>11</v>
      </c>
      <c r="C1067" s="1" t="n">
        <v>68</v>
      </c>
      <c r="D1067" s="3" t="s">
        <v>3888</v>
      </c>
      <c r="E1067" s="3" t="s">
        <v>3889</v>
      </c>
      <c r="F1067" s="3" t="s">
        <v>25</v>
      </c>
      <c r="G1067" s="3" t="str">
        <f aca="false">CONCATENATE(F1067,"/",H1067,"/INRA")</f>
        <v>http://Malus_domestica_Borkh/belle_fille_de_st_feyre/INRA</v>
      </c>
      <c r="H1067" s="7" t="s">
        <v>424</v>
      </c>
      <c r="I1067" s="3" t="n">
        <v>793</v>
      </c>
      <c r="J1067" s="3" t="s">
        <v>425</v>
      </c>
      <c r="K1067" s="23" t="s">
        <v>370</v>
      </c>
      <c r="L1067" s="1" t="n">
        <v>2021</v>
      </c>
      <c r="M1067" s="1" t="s">
        <v>370</v>
      </c>
      <c r="N1067" s="1" t="s">
        <v>370</v>
      </c>
      <c r="O1067" s="4" t="s">
        <v>370</v>
      </c>
      <c r="P1067" s="4" t="s">
        <v>370</v>
      </c>
      <c r="Q1067" s="1" t="str">
        <f aca="false">CONCATENATE("POINT(",N1067," ",M1067,")")</f>
        <v>POINT(NA NA)</v>
      </c>
      <c r="R1067" s="4" t="s">
        <v>3746</v>
      </c>
      <c r="S1067" s="4" t="s">
        <v>370</v>
      </c>
      <c r="X1067" s="5"/>
      <c r="Y1067" s="5"/>
      <c r="Z1067" s="5"/>
      <c r="AA1067" s="5"/>
      <c r="AE1067" s="4"/>
      <c r="AF1067" s="4"/>
      <c r="AG1067" s="4"/>
      <c r="AH1067" s="4"/>
    </row>
    <row r="1068" customFormat="false" ht="18.75" hidden="false" customHeight="false" outlineLevel="0" collapsed="false">
      <c r="A1068" s="31" t="s">
        <v>3773</v>
      </c>
      <c r="B1068" s="2" t="n">
        <v>11</v>
      </c>
      <c r="C1068" s="1" t="n">
        <v>69</v>
      </c>
      <c r="D1068" s="3" t="s">
        <v>3890</v>
      </c>
      <c r="E1068" s="3" t="s">
        <v>3891</v>
      </c>
      <c r="F1068" s="3" t="s">
        <v>25</v>
      </c>
      <c r="G1068" s="3" t="str">
        <f aca="false">CONCATENATE(F1068,"/",H1068,"/INRA")</f>
        <v>http://Malus_domestica_Borkh/Anna/INRA</v>
      </c>
      <c r="H1068" s="28" t="s">
        <v>3773</v>
      </c>
      <c r="I1068" s="19" t="s">
        <v>370</v>
      </c>
      <c r="J1068" s="19" t="s">
        <v>370</v>
      </c>
      <c r="K1068" s="23" t="s">
        <v>370</v>
      </c>
      <c r="L1068" s="1" t="n">
        <v>2021</v>
      </c>
      <c r="M1068" s="1" t="s">
        <v>370</v>
      </c>
      <c r="N1068" s="1" t="s">
        <v>370</v>
      </c>
      <c r="O1068" s="4" t="s">
        <v>370</v>
      </c>
      <c r="P1068" s="4" t="s">
        <v>370</v>
      </c>
      <c r="Q1068" s="1" t="str">
        <f aca="false">CONCATENATE("POINT(",N1068," ",M1068,")")</f>
        <v>POINT(NA NA)</v>
      </c>
      <c r="R1068" s="4" t="s">
        <v>3746</v>
      </c>
      <c r="S1068" s="4" t="s">
        <v>370</v>
      </c>
      <c r="X1068" s="5"/>
      <c r="Y1068" s="5"/>
      <c r="Z1068" s="5"/>
      <c r="AA1068" s="5"/>
      <c r="AE1068" s="4"/>
      <c r="AF1068" s="4"/>
      <c r="AG1068" s="4"/>
      <c r="AH1068" s="4"/>
    </row>
    <row r="1069" customFormat="false" ht="18.75" hidden="false" customHeight="false" outlineLevel="0" collapsed="false">
      <c r="A1069" s="31" t="s">
        <v>3773</v>
      </c>
      <c r="B1069" s="2" t="n">
        <v>11</v>
      </c>
      <c r="C1069" s="1" t="n">
        <v>70</v>
      </c>
      <c r="D1069" s="3" t="s">
        <v>3892</v>
      </c>
      <c r="E1069" s="3" t="s">
        <v>3893</v>
      </c>
      <c r="F1069" s="3" t="s">
        <v>25</v>
      </c>
      <c r="G1069" s="3" t="str">
        <f aca="false">CONCATENATE(F1069,"/",H1069,"/INRA")</f>
        <v>http://Malus_domestica_Borkh/Anna/INRA</v>
      </c>
      <c r="H1069" s="28" t="s">
        <v>3773</v>
      </c>
      <c r="I1069" s="19" t="s">
        <v>370</v>
      </c>
      <c r="J1069" s="19" t="s">
        <v>370</v>
      </c>
      <c r="K1069" s="23" t="s">
        <v>370</v>
      </c>
      <c r="L1069" s="1" t="n">
        <v>2021</v>
      </c>
      <c r="M1069" s="1" t="s">
        <v>370</v>
      </c>
      <c r="N1069" s="1" t="s">
        <v>370</v>
      </c>
      <c r="O1069" s="4" t="s">
        <v>370</v>
      </c>
      <c r="P1069" s="4" t="s">
        <v>370</v>
      </c>
      <c r="Q1069" s="1" t="str">
        <f aca="false">CONCATENATE("POINT(",N1069," ",M1069,")")</f>
        <v>POINT(NA NA)</v>
      </c>
      <c r="R1069" s="4" t="s">
        <v>3746</v>
      </c>
      <c r="S1069" s="4" t="s">
        <v>370</v>
      </c>
      <c r="X1069" s="5"/>
      <c r="Y1069" s="5"/>
      <c r="Z1069" s="5"/>
      <c r="AA1069" s="5"/>
      <c r="AE1069" s="4"/>
      <c r="AF1069" s="4"/>
      <c r="AG1069" s="4"/>
      <c r="AH1069" s="4"/>
    </row>
    <row r="1070" customFormat="false" ht="18.75" hidden="false" customHeight="false" outlineLevel="0" collapsed="false">
      <c r="A1070" s="32" t="s">
        <v>3773</v>
      </c>
      <c r="B1070" s="2" t="n">
        <v>11</v>
      </c>
      <c r="C1070" s="1" t="n">
        <v>71</v>
      </c>
      <c r="D1070" s="3" t="s">
        <v>3894</v>
      </c>
      <c r="E1070" s="3" t="s">
        <v>3895</v>
      </c>
      <c r="F1070" s="3" t="s">
        <v>25</v>
      </c>
      <c r="G1070" s="3" t="str">
        <f aca="false">CONCATENATE(F1070,"/",H1070,"/INRA")</f>
        <v>http://Malus_domestica_Borkh/Anna/INRA</v>
      </c>
      <c r="H1070" s="28" t="s">
        <v>3773</v>
      </c>
      <c r="I1070" s="19" t="s">
        <v>370</v>
      </c>
      <c r="J1070" s="19" t="s">
        <v>370</v>
      </c>
      <c r="K1070" s="23" t="s">
        <v>370</v>
      </c>
      <c r="L1070" s="1" t="n">
        <v>2021</v>
      </c>
      <c r="M1070" s="1" t="s">
        <v>370</v>
      </c>
      <c r="N1070" s="1" t="s">
        <v>370</v>
      </c>
      <c r="O1070" s="4" t="s">
        <v>370</v>
      </c>
      <c r="P1070" s="4" t="s">
        <v>370</v>
      </c>
      <c r="Q1070" s="1" t="str">
        <f aca="false">CONCATENATE("POINT(",N1070," ",M1070,")")</f>
        <v>POINT(NA NA)</v>
      </c>
      <c r="R1070" s="4" t="s">
        <v>3746</v>
      </c>
      <c r="S1070" s="4" t="s">
        <v>370</v>
      </c>
      <c r="X1070" s="5"/>
      <c r="Y1070" s="5"/>
      <c r="Z1070" s="5"/>
      <c r="AA1070" s="5"/>
      <c r="AE1070" s="4"/>
      <c r="AF1070" s="4"/>
      <c r="AG1070" s="4"/>
      <c r="AH1070" s="4"/>
    </row>
    <row r="1071" customFormat="false" ht="18.75" hidden="false" customHeight="false" outlineLevel="0" collapsed="false">
      <c r="A1071" s="31" t="s">
        <v>966</v>
      </c>
      <c r="B1071" s="2" t="n">
        <v>11</v>
      </c>
      <c r="C1071" s="1" t="n">
        <v>72</v>
      </c>
      <c r="D1071" s="3" t="s">
        <v>3896</v>
      </c>
      <c r="E1071" s="3" t="s">
        <v>3897</v>
      </c>
      <c r="F1071" s="3" t="s">
        <v>25</v>
      </c>
      <c r="G1071" s="3" t="str">
        <f aca="false">CONCATENATE(F1071,"/",H1071,"/INRA")</f>
        <v>http://Malus_domestica_Borkh/rose_de_berne/INRA</v>
      </c>
      <c r="H1071" s="7" t="s">
        <v>969</v>
      </c>
      <c r="I1071" s="3" t="n">
        <v>83</v>
      </c>
      <c r="J1071" s="3" t="s">
        <v>970</v>
      </c>
      <c r="K1071" s="23" t="s">
        <v>370</v>
      </c>
      <c r="L1071" s="1" t="n">
        <v>2022</v>
      </c>
      <c r="M1071" s="1" t="s">
        <v>370</v>
      </c>
      <c r="N1071" s="1" t="s">
        <v>370</v>
      </c>
      <c r="O1071" s="4" t="s">
        <v>370</v>
      </c>
      <c r="P1071" s="4" t="s">
        <v>370</v>
      </c>
      <c r="Q1071" s="1" t="str">
        <f aca="false">CONCATENATE("POINT(",N1071," ",M1071,")")</f>
        <v>POINT(NA NA)</v>
      </c>
      <c r="R1071" s="4" t="s">
        <v>3746</v>
      </c>
      <c r="S1071" s="4" t="s">
        <v>370</v>
      </c>
      <c r="X1071" s="5"/>
      <c r="Y1071" s="5"/>
      <c r="Z1071" s="5"/>
      <c r="AA1071" s="5"/>
      <c r="AE1071" s="4"/>
      <c r="AF1071" s="4"/>
      <c r="AG1071" s="4"/>
      <c r="AH1071" s="4"/>
    </row>
    <row r="1072" customFormat="false" ht="18.75" hidden="false" customHeight="false" outlineLevel="0" collapsed="false">
      <c r="A1072" s="31" t="s">
        <v>966</v>
      </c>
      <c r="B1072" s="2" t="n">
        <v>11</v>
      </c>
      <c r="C1072" s="1" t="n">
        <v>73</v>
      </c>
      <c r="D1072" s="3" t="s">
        <v>3898</v>
      </c>
      <c r="E1072" s="3" t="s">
        <v>3899</v>
      </c>
      <c r="F1072" s="3" t="s">
        <v>25</v>
      </c>
      <c r="G1072" s="3" t="str">
        <f aca="false">CONCATENATE(F1072,"/",H1072,"/INRA")</f>
        <v>http://Malus_domestica_Borkh/rose_de_berne/INRA</v>
      </c>
      <c r="H1072" s="7" t="s">
        <v>969</v>
      </c>
      <c r="I1072" s="3" t="n">
        <v>83</v>
      </c>
      <c r="J1072" s="3" t="s">
        <v>970</v>
      </c>
      <c r="K1072" s="23" t="s">
        <v>370</v>
      </c>
      <c r="L1072" s="1" t="n">
        <v>2021</v>
      </c>
      <c r="M1072" s="1" t="s">
        <v>370</v>
      </c>
      <c r="N1072" s="1" t="s">
        <v>370</v>
      </c>
      <c r="O1072" s="4" t="s">
        <v>370</v>
      </c>
      <c r="P1072" s="4" t="s">
        <v>370</v>
      </c>
      <c r="Q1072" s="1" t="str">
        <f aca="false">CONCATENATE("POINT(",N1072," ",M1072,")")</f>
        <v>POINT(NA NA)</v>
      </c>
      <c r="R1072" s="4" t="s">
        <v>3746</v>
      </c>
      <c r="S1072" s="4" t="s">
        <v>370</v>
      </c>
      <c r="X1072" s="5"/>
      <c r="Y1072" s="5"/>
      <c r="Z1072" s="5"/>
      <c r="AA1072" s="5"/>
      <c r="AE1072" s="4"/>
      <c r="AF1072" s="4"/>
      <c r="AG1072" s="4"/>
      <c r="AH1072" s="4"/>
    </row>
    <row r="1073" customFormat="false" ht="18.75" hidden="false" customHeight="false" outlineLevel="0" collapsed="false">
      <c r="A1073" s="31" t="s">
        <v>966</v>
      </c>
      <c r="B1073" s="2" t="n">
        <v>11</v>
      </c>
      <c r="C1073" s="1" t="n">
        <v>74</v>
      </c>
      <c r="D1073" s="3" t="s">
        <v>3900</v>
      </c>
      <c r="E1073" s="3" t="s">
        <v>3901</v>
      </c>
      <c r="F1073" s="3" t="s">
        <v>25</v>
      </c>
      <c r="G1073" s="3" t="str">
        <f aca="false">CONCATENATE(F1073,"/",H1073,"/INRA")</f>
        <v>http://Malus_domestica_Borkh/rose_de_berne/INRA</v>
      </c>
      <c r="H1073" s="7" t="s">
        <v>969</v>
      </c>
      <c r="I1073" s="3" t="n">
        <v>83</v>
      </c>
      <c r="J1073" s="3" t="s">
        <v>970</v>
      </c>
      <c r="K1073" s="23" t="s">
        <v>370</v>
      </c>
      <c r="L1073" s="1" t="n">
        <v>2021</v>
      </c>
      <c r="M1073" s="1" t="s">
        <v>370</v>
      </c>
      <c r="N1073" s="1" t="s">
        <v>370</v>
      </c>
      <c r="O1073" s="4" t="s">
        <v>370</v>
      </c>
      <c r="P1073" s="4" t="s">
        <v>370</v>
      </c>
      <c r="Q1073" s="1" t="str">
        <f aca="false">CONCATENATE("POINT(",N1073," ",M1073,")")</f>
        <v>POINT(NA NA)</v>
      </c>
      <c r="R1073" s="4" t="s">
        <v>3746</v>
      </c>
      <c r="S1073" s="4" t="s">
        <v>370</v>
      </c>
      <c r="X1073" s="5"/>
      <c r="Y1073" s="5"/>
      <c r="Z1073" s="5"/>
      <c r="AA1073" s="5"/>
      <c r="AE1073" s="4"/>
      <c r="AF1073" s="4"/>
      <c r="AG1073" s="4"/>
      <c r="AH1073" s="4"/>
    </row>
    <row r="1074" customFormat="false" ht="18.75" hidden="false" customHeight="false" outlineLevel="0" collapsed="false">
      <c r="A1074" s="31" t="s">
        <v>2345</v>
      </c>
      <c r="B1074" s="2" t="n">
        <v>11</v>
      </c>
      <c r="C1074" s="1" t="n">
        <v>75</v>
      </c>
      <c r="D1074" s="3" t="s">
        <v>3902</v>
      </c>
      <c r="E1074" s="3" t="s">
        <v>3903</v>
      </c>
      <c r="F1074" s="3" t="s">
        <v>25</v>
      </c>
      <c r="G1074" s="3" t="str">
        <f aca="false">CONCATENATE(F1074,"/",H1074,"/INRA")</f>
        <v>http://Malus_domestica_Borkh/nez_de_chat/INRA</v>
      </c>
      <c r="H1074" s="7" t="s">
        <v>2348</v>
      </c>
      <c r="I1074" s="3" t="n">
        <v>1615</v>
      </c>
      <c r="J1074" s="3" t="s">
        <v>2349</v>
      </c>
      <c r="K1074" s="23" t="s">
        <v>370</v>
      </c>
      <c r="L1074" s="1" t="n">
        <v>2021</v>
      </c>
      <c r="M1074" s="1" t="s">
        <v>370</v>
      </c>
      <c r="N1074" s="1" t="s">
        <v>370</v>
      </c>
      <c r="O1074" s="4" t="s">
        <v>370</v>
      </c>
      <c r="P1074" s="4" t="s">
        <v>370</v>
      </c>
      <c r="Q1074" s="1" t="str">
        <f aca="false">CONCATENATE("POINT(",N1074," ",M1074,")")</f>
        <v>POINT(NA NA)</v>
      </c>
      <c r="R1074" s="4" t="s">
        <v>3746</v>
      </c>
      <c r="S1074" s="4" t="s">
        <v>370</v>
      </c>
      <c r="X1074" s="5"/>
      <c r="Y1074" s="5"/>
      <c r="Z1074" s="5"/>
      <c r="AA1074" s="5"/>
      <c r="AE1074" s="4"/>
      <c r="AF1074" s="4"/>
      <c r="AG1074" s="4"/>
      <c r="AH1074" s="4"/>
    </row>
    <row r="1075" customFormat="false" ht="18.75" hidden="false" customHeight="false" outlineLevel="0" collapsed="false">
      <c r="A1075" s="31" t="s">
        <v>2345</v>
      </c>
      <c r="B1075" s="2" t="n">
        <v>11</v>
      </c>
      <c r="C1075" s="1" t="n">
        <v>76</v>
      </c>
      <c r="D1075" s="3" t="s">
        <v>3904</v>
      </c>
      <c r="E1075" s="3" t="s">
        <v>3905</v>
      </c>
      <c r="F1075" s="3" t="s">
        <v>25</v>
      </c>
      <c r="G1075" s="3" t="str">
        <f aca="false">CONCATENATE(F1075,"/",H1075,"/INRA")</f>
        <v>http://Malus_domestica_Borkh/nez_de_chat/INRA</v>
      </c>
      <c r="H1075" s="7" t="s">
        <v>2348</v>
      </c>
      <c r="I1075" s="3" t="n">
        <v>1615</v>
      </c>
      <c r="J1075" s="3" t="s">
        <v>2349</v>
      </c>
      <c r="K1075" s="23" t="s">
        <v>370</v>
      </c>
      <c r="L1075" s="1" t="n">
        <v>2021</v>
      </c>
      <c r="M1075" s="1" t="s">
        <v>370</v>
      </c>
      <c r="N1075" s="1" t="s">
        <v>370</v>
      </c>
      <c r="O1075" s="4" t="s">
        <v>370</v>
      </c>
      <c r="P1075" s="4" t="s">
        <v>370</v>
      </c>
      <c r="Q1075" s="1" t="str">
        <f aca="false">CONCATENATE("POINT(",N1075," ",M1075,")")</f>
        <v>POINT(NA NA)</v>
      </c>
      <c r="R1075" s="4" t="s">
        <v>3746</v>
      </c>
      <c r="S1075" s="4" t="s">
        <v>370</v>
      </c>
      <c r="X1075" s="5"/>
      <c r="Y1075" s="5"/>
      <c r="Z1075" s="5"/>
      <c r="AA1075" s="5"/>
      <c r="AE1075" s="4"/>
      <c r="AF1075" s="4"/>
      <c r="AG1075" s="4"/>
      <c r="AH1075" s="4"/>
    </row>
    <row r="1076" customFormat="false" ht="18.75" hidden="false" customHeight="false" outlineLevel="0" collapsed="false">
      <c r="A1076" s="31" t="s">
        <v>2345</v>
      </c>
      <c r="B1076" s="2" t="n">
        <v>11</v>
      </c>
      <c r="C1076" s="1" t="n">
        <v>77</v>
      </c>
      <c r="D1076" s="3" t="s">
        <v>3906</v>
      </c>
      <c r="E1076" s="3" t="s">
        <v>3907</v>
      </c>
      <c r="F1076" s="3" t="s">
        <v>25</v>
      </c>
      <c r="G1076" s="3" t="str">
        <f aca="false">CONCATENATE(F1076,"/",H1076,"/INRA")</f>
        <v>http://Malus_domestica_Borkh/nez_de_chat/INRA</v>
      </c>
      <c r="H1076" s="7" t="s">
        <v>2348</v>
      </c>
      <c r="I1076" s="3" t="n">
        <v>1615</v>
      </c>
      <c r="J1076" s="3" t="s">
        <v>2349</v>
      </c>
      <c r="K1076" s="23" t="s">
        <v>370</v>
      </c>
      <c r="L1076" s="1" t="n">
        <v>2021</v>
      </c>
      <c r="M1076" s="1" t="s">
        <v>370</v>
      </c>
      <c r="N1076" s="1" t="s">
        <v>370</v>
      </c>
      <c r="O1076" s="4" t="s">
        <v>370</v>
      </c>
      <c r="P1076" s="4" t="s">
        <v>370</v>
      </c>
      <c r="Q1076" s="1" t="str">
        <f aca="false">CONCATENATE("POINT(",N1076," ",M1076,")")</f>
        <v>POINT(NA NA)</v>
      </c>
      <c r="R1076" s="4" t="s">
        <v>3746</v>
      </c>
      <c r="S1076" s="4" t="s">
        <v>370</v>
      </c>
      <c r="X1076" s="5"/>
      <c r="Y1076" s="5"/>
      <c r="Z1076" s="5"/>
      <c r="AA1076" s="5"/>
      <c r="AE1076" s="4"/>
      <c r="AF1076" s="4"/>
      <c r="AG1076" s="4"/>
      <c r="AH1076" s="4"/>
    </row>
    <row r="1077" customFormat="false" ht="18.75" hidden="false" customHeight="false" outlineLevel="0" collapsed="false">
      <c r="A1077" s="31" t="s">
        <v>451</v>
      </c>
      <c r="B1077" s="2" t="n">
        <v>11</v>
      </c>
      <c r="C1077" s="1" t="n">
        <v>78</v>
      </c>
      <c r="D1077" s="3" t="s">
        <v>3908</v>
      </c>
      <c r="E1077" s="3" t="s">
        <v>3909</v>
      </c>
      <c r="F1077" s="3" t="s">
        <v>25</v>
      </c>
      <c r="G1077" s="3" t="str">
        <f aca="false">CONCATENATE(F1077,"/",H1077,"/INRA")</f>
        <v>http://Malus_domestica_Borkh/reine_des_reinettes/INRA</v>
      </c>
      <c r="H1077" s="7" t="s">
        <v>454</v>
      </c>
      <c r="I1077" s="3" t="n">
        <v>37</v>
      </c>
      <c r="J1077" s="3" t="s">
        <v>455</v>
      </c>
      <c r="K1077" s="23" t="s">
        <v>370</v>
      </c>
      <c r="L1077" s="1" t="n">
        <v>2021</v>
      </c>
      <c r="M1077" s="1" t="s">
        <v>370</v>
      </c>
      <c r="N1077" s="1" t="s">
        <v>370</v>
      </c>
      <c r="O1077" s="4" t="s">
        <v>370</v>
      </c>
      <c r="P1077" s="4" t="s">
        <v>370</v>
      </c>
      <c r="Q1077" s="1" t="str">
        <f aca="false">CONCATENATE("POINT(",N1077," ",M1077,")")</f>
        <v>POINT(NA NA)</v>
      </c>
      <c r="R1077" s="4" t="s">
        <v>3746</v>
      </c>
      <c r="S1077" s="4" t="s">
        <v>370</v>
      </c>
      <c r="X1077" s="5"/>
      <c r="Y1077" s="5"/>
      <c r="Z1077" s="5"/>
      <c r="AA1077" s="5"/>
      <c r="AE1077" s="4"/>
      <c r="AF1077" s="4"/>
      <c r="AG1077" s="4"/>
      <c r="AH1077" s="4"/>
    </row>
    <row r="1078" customFormat="false" ht="18.75" hidden="false" customHeight="false" outlineLevel="0" collapsed="false">
      <c r="A1078" s="31" t="s">
        <v>451</v>
      </c>
      <c r="B1078" s="2" t="n">
        <v>11</v>
      </c>
      <c r="C1078" s="1" t="n">
        <v>79</v>
      </c>
      <c r="D1078" s="3" t="s">
        <v>3910</v>
      </c>
      <c r="E1078" s="3" t="s">
        <v>3911</v>
      </c>
      <c r="F1078" s="3" t="s">
        <v>25</v>
      </c>
      <c r="G1078" s="3" t="str">
        <f aca="false">CONCATENATE(F1078,"/",H1078,"/INRA")</f>
        <v>http://Malus_domestica_Borkh/reine_des_reinettes/INRA</v>
      </c>
      <c r="H1078" s="7" t="s">
        <v>454</v>
      </c>
      <c r="I1078" s="3" t="n">
        <v>37</v>
      </c>
      <c r="J1078" s="3" t="s">
        <v>455</v>
      </c>
      <c r="K1078" s="23" t="s">
        <v>370</v>
      </c>
      <c r="L1078" s="1" t="n">
        <v>2021</v>
      </c>
      <c r="M1078" s="1" t="s">
        <v>370</v>
      </c>
      <c r="N1078" s="1" t="s">
        <v>370</v>
      </c>
      <c r="O1078" s="4" t="s">
        <v>370</v>
      </c>
      <c r="P1078" s="4" t="s">
        <v>370</v>
      </c>
      <c r="Q1078" s="1" t="str">
        <f aca="false">CONCATENATE("POINT(",N1078," ",M1078,")")</f>
        <v>POINT(NA NA)</v>
      </c>
      <c r="R1078" s="4" t="s">
        <v>3746</v>
      </c>
      <c r="S1078" s="4" t="s">
        <v>370</v>
      </c>
      <c r="X1078" s="5"/>
      <c r="Y1078" s="5"/>
      <c r="Z1078" s="5"/>
      <c r="AA1078" s="5"/>
      <c r="AE1078" s="4"/>
      <c r="AF1078" s="4"/>
      <c r="AG1078" s="4"/>
      <c r="AH1078" s="4"/>
    </row>
    <row r="1079" customFormat="false" ht="18.75" hidden="false" customHeight="false" outlineLevel="0" collapsed="false">
      <c r="A1079" s="31" t="s">
        <v>451</v>
      </c>
      <c r="B1079" s="2" t="n">
        <v>11</v>
      </c>
      <c r="C1079" s="1" t="n">
        <v>80</v>
      </c>
      <c r="D1079" s="3" t="s">
        <v>3912</v>
      </c>
      <c r="E1079" s="3" t="s">
        <v>3913</v>
      </c>
      <c r="F1079" s="3" t="s">
        <v>25</v>
      </c>
      <c r="G1079" s="3" t="str">
        <f aca="false">CONCATENATE(F1079,"/",H1079,"/INRA")</f>
        <v>http://Malus_domestica_Borkh/reine_des_reinettes/INRA</v>
      </c>
      <c r="H1079" s="7" t="s">
        <v>454</v>
      </c>
      <c r="I1079" s="3" t="n">
        <v>37</v>
      </c>
      <c r="J1079" s="3" t="s">
        <v>455</v>
      </c>
      <c r="K1079" s="23" t="s">
        <v>370</v>
      </c>
      <c r="L1079" s="1" t="n">
        <v>2021</v>
      </c>
      <c r="M1079" s="1" t="s">
        <v>370</v>
      </c>
      <c r="N1079" s="1" t="s">
        <v>370</v>
      </c>
      <c r="O1079" s="4" t="s">
        <v>370</v>
      </c>
      <c r="P1079" s="4" t="s">
        <v>370</v>
      </c>
      <c r="Q1079" s="1" t="str">
        <f aca="false">CONCATENATE("POINT(",N1079," ",M1079,")")</f>
        <v>POINT(NA NA)</v>
      </c>
      <c r="R1079" s="4" t="s">
        <v>3746</v>
      </c>
      <c r="S1079" s="4" t="s">
        <v>370</v>
      </c>
      <c r="X1079" s="5"/>
      <c r="Y1079" s="5"/>
      <c r="Z1079" s="5"/>
      <c r="AA1079" s="5"/>
      <c r="AE1079" s="4"/>
      <c r="AF1079" s="4"/>
      <c r="AG1079" s="4"/>
      <c r="AH1079" s="4"/>
    </row>
    <row r="1080" customFormat="false" ht="18.75" hidden="false" customHeight="false" outlineLevel="0" collapsed="false">
      <c r="A1080" s="31" t="s">
        <v>1042</v>
      </c>
      <c r="B1080" s="2" t="n">
        <v>11</v>
      </c>
      <c r="C1080" s="1" t="n">
        <v>81</v>
      </c>
      <c r="D1080" s="3" t="s">
        <v>3914</v>
      </c>
      <c r="E1080" s="3" t="s">
        <v>3915</v>
      </c>
      <c r="F1080" s="3" t="s">
        <v>25</v>
      </c>
      <c r="G1080" s="3" t="str">
        <f aca="false">CONCATENATE(F1080,"/",H1080,"/INRA")</f>
        <v>http://Malus_domestica_Borkh/monique_dubourg/INRA</v>
      </c>
      <c r="H1080" s="7" t="s">
        <v>1045</v>
      </c>
      <c r="I1080" s="3" t="n">
        <v>1019</v>
      </c>
      <c r="J1080" s="3" t="s">
        <v>1046</v>
      </c>
      <c r="K1080" s="23" t="s">
        <v>370</v>
      </c>
      <c r="L1080" s="1" t="n">
        <v>2021</v>
      </c>
      <c r="M1080" s="1" t="s">
        <v>370</v>
      </c>
      <c r="N1080" s="1" t="s">
        <v>370</v>
      </c>
      <c r="O1080" s="4" t="s">
        <v>370</v>
      </c>
      <c r="P1080" s="4" t="s">
        <v>370</v>
      </c>
      <c r="Q1080" s="1" t="str">
        <f aca="false">CONCATENATE("POINT(",N1080," ",M1080,")")</f>
        <v>POINT(NA NA)</v>
      </c>
      <c r="R1080" s="4" t="s">
        <v>3746</v>
      </c>
      <c r="S1080" s="4" t="s">
        <v>370</v>
      </c>
      <c r="X1080" s="5"/>
      <c r="Y1080" s="5"/>
      <c r="Z1080" s="5"/>
      <c r="AA1080" s="5"/>
      <c r="AE1080" s="4"/>
      <c r="AF1080" s="4"/>
      <c r="AG1080" s="4"/>
      <c r="AH1080" s="4"/>
    </row>
    <row r="1081" customFormat="false" ht="18.75" hidden="false" customHeight="false" outlineLevel="0" collapsed="false">
      <c r="A1081" s="31" t="s">
        <v>1042</v>
      </c>
      <c r="B1081" s="2" t="n">
        <v>11</v>
      </c>
      <c r="C1081" s="1" t="n">
        <v>82</v>
      </c>
      <c r="D1081" s="3" t="s">
        <v>3916</v>
      </c>
      <c r="E1081" s="3" t="s">
        <v>3917</v>
      </c>
      <c r="F1081" s="3" t="s">
        <v>25</v>
      </c>
      <c r="G1081" s="3" t="str">
        <f aca="false">CONCATENATE(F1081,"/",H1081,"/INRA")</f>
        <v>http://Malus_domestica_Borkh/monique_dubourg/INRA</v>
      </c>
      <c r="H1081" s="7" t="s">
        <v>1045</v>
      </c>
      <c r="I1081" s="3" t="n">
        <v>1019</v>
      </c>
      <c r="J1081" s="3" t="s">
        <v>1046</v>
      </c>
      <c r="K1081" s="23" t="s">
        <v>370</v>
      </c>
      <c r="L1081" s="1" t="n">
        <v>2021</v>
      </c>
      <c r="M1081" s="1" t="s">
        <v>370</v>
      </c>
      <c r="N1081" s="1" t="s">
        <v>370</v>
      </c>
      <c r="O1081" s="4" t="s">
        <v>370</v>
      </c>
      <c r="P1081" s="4" t="s">
        <v>370</v>
      </c>
      <c r="Q1081" s="1" t="str">
        <f aca="false">CONCATENATE("POINT(",N1081," ",M1081,")")</f>
        <v>POINT(NA NA)</v>
      </c>
      <c r="R1081" s="4" t="s">
        <v>3746</v>
      </c>
      <c r="S1081" s="4" t="s">
        <v>370</v>
      </c>
      <c r="X1081" s="5"/>
      <c r="Y1081" s="5"/>
      <c r="Z1081" s="5"/>
      <c r="AA1081" s="5"/>
      <c r="AE1081" s="4"/>
      <c r="AF1081" s="4"/>
      <c r="AG1081" s="4"/>
      <c r="AH1081" s="4"/>
    </row>
    <row r="1082" customFormat="false" ht="18.75" hidden="false" customHeight="false" outlineLevel="0" collapsed="false">
      <c r="A1082" s="31" t="s">
        <v>1042</v>
      </c>
      <c r="B1082" s="2" t="n">
        <v>11</v>
      </c>
      <c r="C1082" s="1" t="n">
        <v>83</v>
      </c>
      <c r="D1082" s="3" t="s">
        <v>3918</v>
      </c>
      <c r="E1082" s="3" t="s">
        <v>3919</v>
      </c>
      <c r="F1082" s="3" t="s">
        <v>25</v>
      </c>
      <c r="G1082" s="3" t="str">
        <f aca="false">CONCATENATE(F1082,"/",H1082,"/INRA")</f>
        <v>http://Malus_domestica_Borkh/monique_dubourg/INRA</v>
      </c>
      <c r="H1082" s="7" t="s">
        <v>1045</v>
      </c>
      <c r="I1082" s="3" t="n">
        <v>1019</v>
      </c>
      <c r="J1082" s="3" t="s">
        <v>1046</v>
      </c>
      <c r="K1082" s="23" t="s">
        <v>370</v>
      </c>
      <c r="L1082" s="1" t="n">
        <v>2021</v>
      </c>
      <c r="M1082" s="1" t="s">
        <v>370</v>
      </c>
      <c r="N1082" s="1" t="s">
        <v>370</v>
      </c>
      <c r="O1082" s="4" t="s">
        <v>370</v>
      </c>
      <c r="P1082" s="4" t="s">
        <v>370</v>
      </c>
      <c r="Q1082" s="1" t="str">
        <f aca="false">CONCATENATE("POINT(",N1082," ",M1082,")")</f>
        <v>POINT(NA NA)</v>
      </c>
      <c r="R1082" s="4" t="s">
        <v>3746</v>
      </c>
      <c r="S1082" s="4" t="s">
        <v>370</v>
      </c>
      <c r="X1082" s="5"/>
      <c r="Y1082" s="5"/>
      <c r="Z1082" s="5"/>
      <c r="AA1082" s="5"/>
      <c r="AE1082" s="4"/>
      <c r="AF1082" s="4"/>
      <c r="AG1082" s="4"/>
      <c r="AH1082" s="4"/>
    </row>
    <row r="1083" customFormat="false" ht="18.75" hidden="false" customHeight="false" outlineLevel="0" collapsed="false">
      <c r="A1083" s="31" t="s">
        <v>1378</v>
      </c>
      <c r="B1083" s="2" t="n">
        <v>11</v>
      </c>
      <c r="C1083" s="1" t="n">
        <v>84</v>
      </c>
      <c r="D1083" s="3" t="s">
        <v>3920</v>
      </c>
      <c r="E1083" s="3" t="s">
        <v>3921</v>
      </c>
      <c r="F1083" s="3" t="s">
        <v>25</v>
      </c>
      <c r="G1083" s="3" t="str">
        <f aca="false">CONCATENATE(F1083,"/",H1083,"/INRA")</f>
        <v>http://Malus_domestica_Borkh/Golden/INRA</v>
      </c>
      <c r="H1083" s="1" t="s">
        <v>1378</v>
      </c>
      <c r="I1083" s="19" t="s">
        <v>370</v>
      </c>
      <c r="J1083" s="19" t="s">
        <v>370</v>
      </c>
      <c r="K1083" s="23" t="s">
        <v>370</v>
      </c>
      <c r="L1083" s="1" t="n">
        <v>2021</v>
      </c>
      <c r="M1083" s="1" t="s">
        <v>370</v>
      </c>
      <c r="N1083" s="1" t="s">
        <v>370</v>
      </c>
      <c r="O1083" s="4" t="s">
        <v>370</v>
      </c>
      <c r="P1083" s="4" t="s">
        <v>370</v>
      </c>
      <c r="Q1083" s="1" t="str">
        <f aca="false">CONCATENATE("POINT(",N1083," ",M1083,")")</f>
        <v>POINT(NA NA)</v>
      </c>
      <c r="R1083" s="4" t="s">
        <v>3746</v>
      </c>
      <c r="S1083" s="4" t="s">
        <v>370</v>
      </c>
      <c r="X1083" s="5"/>
      <c r="Y1083" s="5"/>
      <c r="Z1083" s="5"/>
      <c r="AA1083" s="5"/>
      <c r="AE1083" s="4"/>
      <c r="AF1083" s="4"/>
      <c r="AG1083" s="4"/>
      <c r="AH1083" s="4"/>
    </row>
    <row r="1084" customFormat="false" ht="18.75" hidden="false" customHeight="false" outlineLevel="0" collapsed="false">
      <c r="A1084" s="31" t="s">
        <v>1378</v>
      </c>
      <c r="B1084" s="2" t="n">
        <v>11</v>
      </c>
      <c r="C1084" s="1" t="n">
        <v>85</v>
      </c>
      <c r="D1084" s="3" t="s">
        <v>3922</v>
      </c>
      <c r="E1084" s="3" t="s">
        <v>3923</v>
      </c>
      <c r="F1084" s="3" t="s">
        <v>25</v>
      </c>
      <c r="G1084" s="3" t="str">
        <f aca="false">CONCATENATE(F1084,"/",H1084,"/INRA")</f>
        <v>http://Malus_domestica_Borkh/Golden/INRA</v>
      </c>
      <c r="H1084" s="1" t="s">
        <v>1378</v>
      </c>
      <c r="I1084" s="19" t="s">
        <v>370</v>
      </c>
      <c r="J1084" s="19" t="s">
        <v>370</v>
      </c>
      <c r="K1084" s="23" t="s">
        <v>370</v>
      </c>
      <c r="L1084" s="1" t="n">
        <v>2021</v>
      </c>
      <c r="M1084" s="1" t="s">
        <v>370</v>
      </c>
      <c r="N1084" s="1" t="s">
        <v>370</v>
      </c>
      <c r="O1084" s="4" t="s">
        <v>370</v>
      </c>
      <c r="P1084" s="4" t="s">
        <v>370</v>
      </c>
      <c r="Q1084" s="1" t="str">
        <f aca="false">CONCATENATE("POINT(",N1084," ",M1084,")")</f>
        <v>POINT(NA NA)</v>
      </c>
      <c r="R1084" s="4" t="s">
        <v>3746</v>
      </c>
      <c r="S1084" s="4" t="s">
        <v>370</v>
      </c>
      <c r="X1084" s="5"/>
      <c r="Y1084" s="5"/>
      <c r="Z1084" s="5"/>
      <c r="AA1084" s="5"/>
      <c r="AE1084" s="4"/>
      <c r="AF1084" s="4"/>
      <c r="AG1084" s="4"/>
      <c r="AH1084" s="4"/>
    </row>
    <row r="1085" customFormat="false" ht="18.75" hidden="false" customHeight="false" outlineLevel="0" collapsed="false">
      <c r="A1085" s="31" t="s">
        <v>1378</v>
      </c>
      <c r="B1085" s="2" t="n">
        <v>11</v>
      </c>
      <c r="C1085" s="1" t="n">
        <v>86</v>
      </c>
      <c r="D1085" s="3" t="s">
        <v>3924</v>
      </c>
      <c r="E1085" s="3" t="s">
        <v>3925</v>
      </c>
      <c r="F1085" s="3" t="s">
        <v>25</v>
      </c>
      <c r="G1085" s="3" t="str">
        <f aca="false">CONCATENATE(F1085,"/",H1085,"/INRA")</f>
        <v>http://Malus_domestica_Borkh/Golden/INRA</v>
      </c>
      <c r="H1085" s="1" t="s">
        <v>1378</v>
      </c>
      <c r="I1085" s="19" t="s">
        <v>370</v>
      </c>
      <c r="J1085" s="19" t="s">
        <v>370</v>
      </c>
      <c r="K1085" s="23" t="s">
        <v>370</v>
      </c>
      <c r="L1085" s="1" t="n">
        <v>2021</v>
      </c>
      <c r="M1085" s="1" t="s">
        <v>370</v>
      </c>
      <c r="N1085" s="1" t="s">
        <v>370</v>
      </c>
      <c r="O1085" s="4" t="s">
        <v>370</v>
      </c>
      <c r="P1085" s="4" t="s">
        <v>370</v>
      </c>
      <c r="Q1085" s="1" t="str">
        <f aca="false">CONCATENATE("POINT(",N1085," ",M1085,")")</f>
        <v>POINT(NA NA)</v>
      </c>
      <c r="R1085" s="4" t="s">
        <v>3746</v>
      </c>
      <c r="S1085" s="4" t="s">
        <v>370</v>
      </c>
      <c r="X1085" s="5"/>
      <c r="Y1085" s="5"/>
      <c r="Z1085" s="5"/>
      <c r="AA1085" s="5"/>
      <c r="AE1085" s="4"/>
      <c r="AF1085" s="4"/>
      <c r="AG1085" s="4"/>
      <c r="AH1085" s="4"/>
    </row>
    <row r="1086" customFormat="false" ht="18.75" hidden="false" customHeight="false" outlineLevel="0" collapsed="false">
      <c r="A1086" s="31" t="s">
        <v>1226</v>
      </c>
      <c r="B1086" s="2" t="n">
        <v>11</v>
      </c>
      <c r="C1086" s="1" t="n">
        <v>87</v>
      </c>
      <c r="D1086" s="3" t="s">
        <v>3926</v>
      </c>
      <c r="E1086" s="3" t="s">
        <v>3927</v>
      </c>
      <c r="F1086" s="3" t="s">
        <v>25</v>
      </c>
      <c r="G1086" s="3" t="str">
        <f aca="false">CONCATENATE(F1086,"/",H1086,"/INRA")</f>
        <v>http://Malus_domestica_Borkh/feuillemorte/INRA</v>
      </c>
      <c r="H1086" s="7" t="s">
        <v>1229</v>
      </c>
      <c r="I1086" s="3" t="n">
        <v>174</v>
      </c>
      <c r="J1086" s="3" t="s">
        <v>1230</v>
      </c>
      <c r="K1086" s="23" t="s">
        <v>370</v>
      </c>
      <c r="L1086" s="1" t="n">
        <v>2021</v>
      </c>
      <c r="M1086" s="1" t="s">
        <v>370</v>
      </c>
      <c r="N1086" s="1" t="s">
        <v>370</v>
      </c>
      <c r="O1086" s="4" t="s">
        <v>370</v>
      </c>
      <c r="P1086" s="4" t="s">
        <v>370</v>
      </c>
      <c r="Q1086" s="1" t="str">
        <f aca="false">CONCATENATE("POINT(",N1086," ",M1086,")")</f>
        <v>POINT(NA NA)</v>
      </c>
      <c r="R1086" s="4" t="s">
        <v>3746</v>
      </c>
      <c r="S1086" s="4" t="s">
        <v>370</v>
      </c>
      <c r="X1086" s="5"/>
      <c r="Y1086" s="5"/>
      <c r="Z1086" s="5"/>
      <c r="AA1086" s="5"/>
      <c r="AE1086" s="4"/>
      <c r="AF1086" s="4"/>
      <c r="AG1086" s="4"/>
      <c r="AH1086" s="4"/>
    </row>
    <row r="1087" customFormat="false" ht="18.75" hidden="false" customHeight="false" outlineLevel="0" collapsed="false">
      <c r="A1087" s="31" t="s">
        <v>1226</v>
      </c>
      <c r="B1087" s="2" t="n">
        <v>11</v>
      </c>
      <c r="C1087" s="1" t="n">
        <v>88</v>
      </c>
      <c r="D1087" s="3" t="s">
        <v>3928</v>
      </c>
      <c r="E1087" s="3" t="s">
        <v>3929</v>
      </c>
      <c r="F1087" s="3" t="s">
        <v>25</v>
      </c>
      <c r="G1087" s="3" t="str">
        <f aca="false">CONCATENATE(F1087,"/",H1087,"/INRA")</f>
        <v>http://Malus_domestica_Borkh/feuillemorte/INRA</v>
      </c>
      <c r="H1087" s="7" t="s">
        <v>1229</v>
      </c>
      <c r="I1087" s="3" t="n">
        <v>174</v>
      </c>
      <c r="J1087" s="3" t="s">
        <v>1230</v>
      </c>
      <c r="K1087" s="23" t="s">
        <v>370</v>
      </c>
      <c r="L1087" s="1" t="n">
        <v>2021</v>
      </c>
      <c r="M1087" s="1" t="s">
        <v>370</v>
      </c>
      <c r="N1087" s="1" t="s">
        <v>370</v>
      </c>
      <c r="O1087" s="4" t="s">
        <v>370</v>
      </c>
      <c r="P1087" s="4" t="s">
        <v>370</v>
      </c>
      <c r="Q1087" s="1" t="str">
        <f aca="false">CONCATENATE("POINT(",N1087," ",M1087,")")</f>
        <v>POINT(NA NA)</v>
      </c>
      <c r="R1087" s="4" t="s">
        <v>3746</v>
      </c>
      <c r="S1087" s="4" t="s">
        <v>370</v>
      </c>
      <c r="X1087" s="5"/>
      <c r="Y1087" s="5"/>
      <c r="Z1087" s="5"/>
      <c r="AA1087" s="5"/>
      <c r="AE1087" s="4"/>
      <c r="AF1087" s="4"/>
      <c r="AG1087" s="4"/>
      <c r="AH1087" s="4"/>
    </row>
    <row r="1088" customFormat="false" ht="18.75" hidden="false" customHeight="false" outlineLevel="0" collapsed="false">
      <c r="A1088" s="31" t="s">
        <v>1226</v>
      </c>
      <c r="B1088" s="2" t="n">
        <v>11</v>
      </c>
      <c r="C1088" s="1" t="n">
        <v>89</v>
      </c>
      <c r="D1088" s="3" t="s">
        <v>3930</v>
      </c>
      <c r="E1088" s="3" t="s">
        <v>3931</v>
      </c>
      <c r="F1088" s="3" t="s">
        <v>25</v>
      </c>
      <c r="G1088" s="3" t="str">
        <f aca="false">CONCATENATE(F1088,"/",H1088,"/INRA")</f>
        <v>http://Malus_domestica_Borkh/feuillemorte/INRA</v>
      </c>
      <c r="H1088" s="7" t="s">
        <v>1229</v>
      </c>
      <c r="I1088" s="3" t="n">
        <v>174</v>
      </c>
      <c r="J1088" s="3" t="s">
        <v>1230</v>
      </c>
      <c r="K1088" s="23" t="s">
        <v>370</v>
      </c>
      <c r="L1088" s="1" t="n">
        <v>2022</v>
      </c>
      <c r="M1088" s="1" t="s">
        <v>370</v>
      </c>
      <c r="N1088" s="1" t="s">
        <v>370</v>
      </c>
      <c r="O1088" s="4" t="s">
        <v>370</v>
      </c>
      <c r="P1088" s="4" t="s">
        <v>370</v>
      </c>
      <c r="Q1088" s="1" t="str">
        <f aca="false">CONCATENATE("POINT(",N1088," ",M1088,")")</f>
        <v>POINT(NA NA)</v>
      </c>
      <c r="R1088" s="4" t="s">
        <v>3746</v>
      </c>
      <c r="S1088" s="4" t="s">
        <v>370</v>
      </c>
      <c r="X1088" s="5"/>
      <c r="Y1088" s="5"/>
      <c r="Z1088" s="5"/>
      <c r="AA1088" s="5"/>
      <c r="AE1088" s="4"/>
      <c r="AF1088" s="4"/>
      <c r="AG1088" s="4"/>
      <c r="AH1088" s="4"/>
    </row>
    <row r="1089" customFormat="false" ht="18.75" hidden="false" customHeight="false" outlineLevel="0" collapsed="false">
      <c r="A1089" s="31" t="s">
        <v>3780</v>
      </c>
      <c r="B1089" s="2" t="n">
        <v>11</v>
      </c>
      <c r="C1089" s="1" t="n">
        <v>90</v>
      </c>
      <c r="D1089" s="3" t="s">
        <v>3932</v>
      </c>
      <c r="E1089" s="3" t="s">
        <v>3933</v>
      </c>
      <c r="F1089" s="3" t="s">
        <v>25</v>
      </c>
      <c r="G1089" s="3" t="str">
        <f aca="false">CONCATENATE(F1089,"/",H1089,"/INRA")</f>
        <v>http://Malus_domestica_Borkh/cripps_red/INRA</v>
      </c>
      <c r="H1089" s="28" t="s">
        <v>3783</v>
      </c>
      <c r="I1089" s="19" t="s">
        <v>370</v>
      </c>
      <c r="J1089" s="19" t="s">
        <v>370</v>
      </c>
      <c r="K1089" s="23" t="s">
        <v>370</v>
      </c>
      <c r="L1089" s="1" t="n">
        <v>2021</v>
      </c>
      <c r="M1089" s="1" t="s">
        <v>370</v>
      </c>
      <c r="N1089" s="1" t="s">
        <v>370</v>
      </c>
      <c r="O1089" s="4" t="s">
        <v>370</v>
      </c>
      <c r="P1089" s="4" t="s">
        <v>370</v>
      </c>
      <c r="Q1089" s="1" t="str">
        <f aca="false">CONCATENATE("POINT(",N1089," ",M1089,")")</f>
        <v>POINT(NA NA)</v>
      </c>
      <c r="R1089" s="4" t="s">
        <v>3746</v>
      </c>
      <c r="S1089" s="4" t="s">
        <v>370</v>
      </c>
      <c r="X1089" s="5"/>
      <c r="Y1089" s="5"/>
      <c r="Z1089" s="5"/>
      <c r="AA1089" s="5"/>
      <c r="AE1089" s="4"/>
      <c r="AF1089" s="4"/>
      <c r="AG1089" s="4"/>
      <c r="AH1089" s="4"/>
    </row>
    <row r="1090" customFormat="false" ht="18.75" hidden="false" customHeight="false" outlineLevel="0" collapsed="false">
      <c r="A1090" s="31" t="s">
        <v>3780</v>
      </c>
      <c r="B1090" s="2" t="n">
        <v>11</v>
      </c>
      <c r="C1090" s="1" t="n">
        <v>91</v>
      </c>
      <c r="D1090" s="3" t="s">
        <v>3934</v>
      </c>
      <c r="E1090" s="3" t="s">
        <v>3935</v>
      </c>
      <c r="F1090" s="3" t="s">
        <v>25</v>
      </c>
      <c r="G1090" s="3" t="str">
        <f aca="false">CONCATENATE(F1090,"/",H1090,"/INRA")</f>
        <v>http://Malus_domestica_Borkh/cripps_red/INRA</v>
      </c>
      <c r="H1090" s="28" t="s">
        <v>3783</v>
      </c>
      <c r="I1090" s="19" t="s">
        <v>370</v>
      </c>
      <c r="J1090" s="19" t="s">
        <v>370</v>
      </c>
      <c r="K1090" s="23" t="s">
        <v>370</v>
      </c>
      <c r="L1090" s="1" t="n">
        <v>2021</v>
      </c>
      <c r="M1090" s="1" t="s">
        <v>370</v>
      </c>
      <c r="N1090" s="1" t="s">
        <v>370</v>
      </c>
      <c r="O1090" s="4" t="s">
        <v>370</v>
      </c>
      <c r="P1090" s="4" t="s">
        <v>370</v>
      </c>
      <c r="Q1090" s="1" t="str">
        <f aca="false">CONCATENATE("POINT(",N1090," ",M1090,")")</f>
        <v>POINT(NA NA)</v>
      </c>
      <c r="R1090" s="4" t="s">
        <v>3746</v>
      </c>
      <c r="S1090" s="4" t="s">
        <v>370</v>
      </c>
      <c r="X1090" s="5"/>
      <c r="Y1090" s="5"/>
      <c r="Z1090" s="5"/>
      <c r="AA1090" s="5"/>
      <c r="AE1090" s="4"/>
      <c r="AF1090" s="4"/>
      <c r="AG1090" s="4"/>
      <c r="AH1090" s="4"/>
    </row>
    <row r="1091" customFormat="false" ht="18.75" hidden="false" customHeight="false" outlineLevel="0" collapsed="false">
      <c r="A1091" s="31" t="s">
        <v>3780</v>
      </c>
      <c r="B1091" s="2" t="n">
        <v>11</v>
      </c>
      <c r="C1091" s="1" t="n">
        <v>92</v>
      </c>
      <c r="D1091" s="3" t="s">
        <v>3936</v>
      </c>
      <c r="E1091" s="3" t="s">
        <v>3937</v>
      </c>
      <c r="F1091" s="3" t="s">
        <v>25</v>
      </c>
      <c r="G1091" s="3" t="str">
        <f aca="false">CONCATENATE(F1091,"/",H1091,"/INRA")</f>
        <v>http://Malus_domestica_Borkh/cripps_red/INRA</v>
      </c>
      <c r="H1091" s="28" t="s">
        <v>3783</v>
      </c>
      <c r="I1091" s="19" t="s">
        <v>370</v>
      </c>
      <c r="J1091" s="19" t="s">
        <v>370</v>
      </c>
      <c r="K1091" s="23" t="s">
        <v>370</v>
      </c>
      <c r="L1091" s="1" t="n">
        <v>2021</v>
      </c>
      <c r="M1091" s="1" t="s">
        <v>370</v>
      </c>
      <c r="N1091" s="1" t="s">
        <v>370</v>
      </c>
      <c r="O1091" s="4" t="s">
        <v>370</v>
      </c>
      <c r="P1091" s="4" t="s">
        <v>370</v>
      </c>
      <c r="Q1091" s="1" t="str">
        <f aca="false">CONCATENATE("POINT(",N1091," ",M1091,")")</f>
        <v>POINT(NA NA)</v>
      </c>
      <c r="R1091" s="4" t="s">
        <v>3746</v>
      </c>
      <c r="S1091" s="4" t="s">
        <v>370</v>
      </c>
      <c r="X1091" s="5"/>
      <c r="Y1091" s="5"/>
      <c r="Z1091" s="5"/>
      <c r="AA1091" s="5"/>
      <c r="AE1091" s="4"/>
      <c r="AF1091" s="4"/>
      <c r="AG1091" s="4"/>
      <c r="AH1091" s="4"/>
    </row>
    <row r="1092" customFormat="false" ht="18.75" hidden="false" customHeight="false" outlineLevel="0" collapsed="false">
      <c r="A1092" s="24" t="s">
        <v>3749</v>
      </c>
      <c r="B1092" s="2" t="n">
        <v>11</v>
      </c>
      <c r="C1092" s="1" t="n">
        <v>93</v>
      </c>
      <c r="D1092" s="3" t="s">
        <v>3938</v>
      </c>
      <c r="E1092" s="3" t="s">
        <v>3939</v>
      </c>
      <c r="F1092" s="3" t="s">
        <v>25</v>
      </c>
      <c r="G1092" s="3" t="str">
        <f aca="false">CONCATENATE(F1092,"/",H1092,"/INRA")</f>
        <v>http://Malus_domestica_Borkh/Red_Winter/INRA</v>
      </c>
      <c r="H1092" s="21" t="s">
        <v>3752</v>
      </c>
      <c r="I1092" s="19" t="s">
        <v>370</v>
      </c>
      <c r="J1092" s="19" t="s">
        <v>370</v>
      </c>
      <c r="K1092" s="23" t="s">
        <v>370</v>
      </c>
      <c r="L1092" s="1" t="n">
        <v>2021</v>
      </c>
      <c r="M1092" s="1" t="s">
        <v>370</v>
      </c>
      <c r="N1092" s="1" t="s">
        <v>370</v>
      </c>
      <c r="O1092" s="4" t="s">
        <v>370</v>
      </c>
      <c r="P1092" s="4" t="s">
        <v>370</v>
      </c>
      <c r="Q1092" s="1" t="str">
        <f aca="false">CONCATENATE("POINT(",N1092," ",M1092,")")</f>
        <v>POINT(NA NA)</v>
      </c>
      <c r="R1092" s="4" t="s">
        <v>3746</v>
      </c>
      <c r="S1092" s="4" t="s">
        <v>370</v>
      </c>
      <c r="X1092" s="5"/>
      <c r="Y1092" s="5"/>
      <c r="Z1092" s="5"/>
      <c r="AA1092" s="5"/>
      <c r="AE1092" s="4"/>
      <c r="AF1092" s="4"/>
      <c r="AG1092" s="4"/>
      <c r="AH1092" s="4"/>
    </row>
    <row r="1093" customFormat="false" ht="18.75" hidden="false" customHeight="false" outlineLevel="0" collapsed="false">
      <c r="A1093" s="24" t="s">
        <v>3749</v>
      </c>
      <c r="B1093" s="2" t="n">
        <v>11</v>
      </c>
      <c r="C1093" s="1" t="n">
        <v>94</v>
      </c>
      <c r="D1093" s="3" t="s">
        <v>3940</v>
      </c>
      <c r="E1093" s="3" t="s">
        <v>3941</v>
      </c>
      <c r="F1093" s="3" t="s">
        <v>25</v>
      </c>
      <c r="G1093" s="3" t="str">
        <f aca="false">CONCATENATE(F1093,"/",H1093,"/INRA")</f>
        <v>http://Malus_domestica_Borkh/Red_Winter/INRA</v>
      </c>
      <c r="H1093" s="21" t="s">
        <v>3752</v>
      </c>
      <c r="I1093" s="19" t="s">
        <v>370</v>
      </c>
      <c r="J1093" s="19" t="s">
        <v>370</v>
      </c>
      <c r="K1093" s="23" t="s">
        <v>370</v>
      </c>
      <c r="L1093" s="1" t="n">
        <v>2022</v>
      </c>
      <c r="M1093" s="1" t="s">
        <v>370</v>
      </c>
      <c r="N1093" s="1" t="s">
        <v>370</v>
      </c>
      <c r="O1093" s="4" t="s">
        <v>370</v>
      </c>
      <c r="P1093" s="4" t="s">
        <v>370</v>
      </c>
      <c r="Q1093" s="1" t="str">
        <f aca="false">CONCATENATE("POINT(",N1093," ",M1093,")")</f>
        <v>POINT(NA NA)</v>
      </c>
      <c r="R1093" s="4" t="s">
        <v>3746</v>
      </c>
      <c r="S1093" s="4" t="s">
        <v>370</v>
      </c>
      <c r="X1093" s="5"/>
      <c r="Y1093" s="5"/>
      <c r="Z1093" s="5"/>
      <c r="AA1093" s="5"/>
      <c r="AE1093" s="4"/>
      <c r="AF1093" s="4"/>
      <c r="AG1093" s="4"/>
      <c r="AH1093" s="4"/>
    </row>
    <row r="1094" customFormat="false" ht="18.75" hidden="false" customHeight="false" outlineLevel="0" collapsed="false">
      <c r="A1094" s="24" t="s">
        <v>3749</v>
      </c>
      <c r="B1094" s="2" t="n">
        <v>11</v>
      </c>
      <c r="C1094" s="1" t="n">
        <v>95</v>
      </c>
      <c r="D1094" s="3" t="s">
        <v>3942</v>
      </c>
      <c r="E1094" s="3" t="s">
        <v>3943</v>
      </c>
      <c r="F1094" s="3" t="s">
        <v>25</v>
      </c>
      <c r="G1094" s="3" t="str">
        <f aca="false">CONCATENATE(F1094,"/",H1094,"/INRA")</f>
        <v>http://Malus_domestica_Borkh/Red_Winter/INRA</v>
      </c>
      <c r="H1094" s="21" t="s">
        <v>3752</v>
      </c>
      <c r="I1094" s="19" t="s">
        <v>370</v>
      </c>
      <c r="J1094" s="19" t="s">
        <v>370</v>
      </c>
      <c r="K1094" s="23" t="s">
        <v>370</v>
      </c>
      <c r="L1094" s="1" t="n">
        <v>2022</v>
      </c>
      <c r="M1094" s="1" t="s">
        <v>370</v>
      </c>
      <c r="N1094" s="1" t="s">
        <v>370</v>
      </c>
      <c r="O1094" s="4" t="s">
        <v>370</v>
      </c>
      <c r="P1094" s="4" t="s">
        <v>370</v>
      </c>
      <c r="Q1094" s="1" t="str">
        <f aca="false">CONCATENATE("POINT(",N1094," ",M1094,")")</f>
        <v>POINT(NA NA)</v>
      </c>
      <c r="R1094" s="4" t="s">
        <v>3746</v>
      </c>
      <c r="S1094" s="4" t="s">
        <v>370</v>
      </c>
      <c r="X1094" s="5"/>
      <c r="Y1094" s="5"/>
      <c r="Z1094" s="5"/>
      <c r="AA1094" s="5"/>
      <c r="AE1094" s="4"/>
      <c r="AF1094" s="4"/>
      <c r="AG1094" s="4"/>
      <c r="AH1094" s="4"/>
    </row>
    <row r="1095" customFormat="false" ht="30" hidden="false" customHeight="false" outlineLevel="0" collapsed="false">
      <c r="A1095" s="24" t="s">
        <v>3765</v>
      </c>
      <c r="B1095" s="2" t="n">
        <v>11</v>
      </c>
      <c r="C1095" s="1" t="n">
        <v>96</v>
      </c>
      <c r="D1095" s="3" t="s">
        <v>3944</v>
      </c>
      <c r="E1095" s="3" t="s">
        <v>3945</v>
      </c>
      <c r="F1095" s="3" t="s">
        <v>25</v>
      </c>
      <c r="G1095" s="3" t="str">
        <f aca="false">CONCATENATE(F1095,"/",H1095,"/INRA")</f>
        <v>http://Malus_domestica_Borkh/croisement_Idared_x_Prima/INRA</v>
      </c>
      <c r="H1095" s="25" t="s">
        <v>3768</v>
      </c>
      <c r="I1095" s="19" t="s">
        <v>370</v>
      </c>
      <c r="J1095" s="19" t="s">
        <v>370</v>
      </c>
      <c r="K1095" s="23" t="s">
        <v>370</v>
      </c>
      <c r="L1095" s="1" t="n">
        <v>2021</v>
      </c>
      <c r="M1095" s="1" t="s">
        <v>370</v>
      </c>
      <c r="N1095" s="1" t="s">
        <v>370</v>
      </c>
      <c r="O1095" s="4" t="s">
        <v>370</v>
      </c>
      <c r="P1095" s="4" t="s">
        <v>370</v>
      </c>
      <c r="Q1095" s="1" t="str">
        <f aca="false">CONCATENATE("POINT(",N1095," ",M1095,")")</f>
        <v>POINT(NA NA)</v>
      </c>
      <c r="R1095" s="4" t="s">
        <v>3746</v>
      </c>
      <c r="S1095" s="4" t="s">
        <v>370</v>
      </c>
      <c r="X1095" s="5"/>
      <c r="Y1095" s="5"/>
      <c r="Z1095" s="5"/>
      <c r="AA1095" s="5"/>
      <c r="AE1095" s="4"/>
      <c r="AF1095" s="4"/>
      <c r="AG1095" s="4"/>
      <c r="AH1095" s="4"/>
    </row>
    <row r="1096" customFormat="false" ht="30" hidden="false" customHeight="false" outlineLevel="0" collapsed="false">
      <c r="A1096" s="24" t="s">
        <v>3765</v>
      </c>
      <c r="B1096" s="2" t="n">
        <v>11</v>
      </c>
      <c r="C1096" s="1" t="n">
        <v>97</v>
      </c>
      <c r="D1096" s="3" t="s">
        <v>3946</v>
      </c>
      <c r="E1096" s="3" t="s">
        <v>3947</v>
      </c>
      <c r="F1096" s="3" t="s">
        <v>25</v>
      </c>
      <c r="G1096" s="3" t="str">
        <f aca="false">CONCATENATE(F1096,"/",H1096,"/INRA")</f>
        <v>http://Malus_domestica_Borkh/croisement_Idared_x_Prima/INRA</v>
      </c>
      <c r="H1096" s="25" t="s">
        <v>3768</v>
      </c>
      <c r="I1096" s="19" t="s">
        <v>370</v>
      </c>
      <c r="J1096" s="19" t="s">
        <v>370</v>
      </c>
      <c r="K1096" s="23" t="s">
        <v>370</v>
      </c>
      <c r="L1096" s="1" t="n">
        <v>2021</v>
      </c>
      <c r="M1096" s="1" t="s">
        <v>370</v>
      </c>
      <c r="N1096" s="1" t="s">
        <v>370</v>
      </c>
      <c r="O1096" s="4" t="s">
        <v>370</v>
      </c>
      <c r="P1096" s="4" t="s">
        <v>370</v>
      </c>
      <c r="Q1096" s="1" t="str">
        <f aca="false">CONCATENATE("POINT(",N1096," ",M1096,")")</f>
        <v>POINT(NA NA)</v>
      </c>
      <c r="R1096" s="4" t="s">
        <v>3746</v>
      </c>
      <c r="S1096" s="4" t="s">
        <v>370</v>
      </c>
      <c r="X1096" s="5"/>
      <c r="Y1096" s="5"/>
      <c r="Z1096" s="5"/>
      <c r="AA1096" s="5"/>
      <c r="AE1096" s="4"/>
      <c r="AF1096" s="4"/>
      <c r="AG1096" s="4"/>
      <c r="AH1096" s="4"/>
    </row>
    <row r="1097" customFormat="false" ht="30" hidden="false" customHeight="false" outlineLevel="0" collapsed="false">
      <c r="A1097" s="24" t="s">
        <v>3765</v>
      </c>
      <c r="B1097" s="2" t="n">
        <v>11</v>
      </c>
      <c r="C1097" s="1" t="n">
        <v>98</v>
      </c>
      <c r="D1097" s="3" t="s">
        <v>3948</v>
      </c>
      <c r="E1097" s="3" t="s">
        <v>3949</v>
      </c>
      <c r="F1097" s="3" t="s">
        <v>25</v>
      </c>
      <c r="G1097" s="3" t="str">
        <f aca="false">CONCATENATE(F1097,"/",H1097,"/INRA")</f>
        <v>http://Malus_domestica_Borkh/croisement_Idared_x_Prima/INRA</v>
      </c>
      <c r="H1097" s="25" t="s">
        <v>3768</v>
      </c>
      <c r="I1097" s="19" t="s">
        <v>370</v>
      </c>
      <c r="J1097" s="19" t="s">
        <v>370</v>
      </c>
      <c r="K1097" s="23" t="s">
        <v>370</v>
      </c>
      <c r="L1097" s="1" t="n">
        <v>2021</v>
      </c>
      <c r="M1097" s="1" t="s">
        <v>370</v>
      </c>
      <c r="N1097" s="1" t="s">
        <v>370</v>
      </c>
      <c r="O1097" s="4" t="s">
        <v>370</v>
      </c>
      <c r="P1097" s="4" t="s">
        <v>370</v>
      </c>
      <c r="Q1097" s="1" t="str">
        <f aca="false">CONCATENATE("POINT(",N1097," ",M1097,")")</f>
        <v>POINT(NA NA)</v>
      </c>
      <c r="R1097" s="4" t="s">
        <v>3746</v>
      </c>
      <c r="S1097" s="4" t="s">
        <v>370</v>
      </c>
      <c r="X1097" s="5"/>
      <c r="Y1097" s="5"/>
      <c r="Z1097" s="5"/>
      <c r="AA1097" s="5"/>
      <c r="AE1097" s="4"/>
      <c r="AF1097" s="4"/>
      <c r="AG1097" s="4"/>
      <c r="AH1097" s="4"/>
    </row>
    <row r="1098" customFormat="false" ht="30" hidden="false" customHeight="false" outlineLevel="0" collapsed="false">
      <c r="A1098" s="24" t="s">
        <v>3757</v>
      </c>
      <c r="B1098" s="2" t="n">
        <v>11</v>
      </c>
      <c r="C1098" s="1" t="n">
        <v>99</v>
      </c>
      <c r="D1098" s="3" t="s">
        <v>3950</v>
      </c>
      <c r="E1098" s="3" t="s">
        <v>3951</v>
      </c>
      <c r="F1098" s="3" t="s">
        <v>25</v>
      </c>
      <c r="G1098" s="3" t="str">
        <f aca="false">CONCATENATE(F1098,"/",H1098,"/INRA")</f>
        <v>http://Malus_domestica_Borkh/croisement,_Redwinter_x_X3177/INRA</v>
      </c>
      <c r="H1098" s="25" t="s">
        <v>3760</v>
      </c>
      <c r="I1098" s="19" t="s">
        <v>370</v>
      </c>
      <c r="J1098" s="19" t="s">
        <v>370</v>
      </c>
      <c r="K1098" s="23" t="s">
        <v>370</v>
      </c>
      <c r="L1098" s="1" t="n">
        <v>2021</v>
      </c>
      <c r="M1098" s="1" t="s">
        <v>370</v>
      </c>
      <c r="N1098" s="1" t="s">
        <v>370</v>
      </c>
      <c r="O1098" s="4" t="s">
        <v>370</v>
      </c>
      <c r="P1098" s="4" t="s">
        <v>370</v>
      </c>
      <c r="Q1098" s="1" t="str">
        <f aca="false">CONCATENATE("POINT(",N1098," ",M1098,")")</f>
        <v>POINT(NA NA)</v>
      </c>
      <c r="R1098" s="4" t="s">
        <v>3746</v>
      </c>
      <c r="S1098" s="4" t="s">
        <v>370</v>
      </c>
      <c r="X1098" s="5"/>
      <c r="Y1098" s="5"/>
      <c r="Z1098" s="5"/>
      <c r="AA1098" s="5"/>
      <c r="AE1098" s="4"/>
      <c r="AF1098" s="4"/>
      <c r="AG1098" s="4"/>
      <c r="AH1098" s="4"/>
    </row>
    <row r="1099" customFormat="false" ht="30" hidden="false" customHeight="false" outlineLevel="0" collapsed="false">
      <c r="A1099" s="24" t="s">
        <v>3757</v>
      </c>
      <c r="B1099" s="2" t="n">
        <v>11</v>
      </c>
      <c r="C1099" s="1" t="n">
        <v>100</v>
      </c>
      <c r="D1099" s="3" t="s">
        <v>3952</v>
      </c>
      <c r="E1099" s="3" t="s">
        <v>3953</v>
      </c>
      <c r="F1099" s="3" t="s">
        <v>25</v>
      </c>
      <c r="G1099" s="3" t="str">
        <f aca="false">CONCATENATE(F1099,"/",H1099,"/INRA")</f>
        <v>http://Malus_domestica_Borkh/croisement,_Redwinter_x_X3177/INRA</v>
      </c>
      <c r="H1099" s="25" t="s">
        <v>3760</v>
      </c>
      <c r="I1099" s="19" t="s">
        <v>370</v>
      </c>
      <c r="J1099" s="19" t="s">
        <v>370</v>
      </c>
      <c r="K1099" s="23" t="s">
        <v>370</v>
      </c>
      <c r="L1099" s="1" t="n">
        <v>2021</v>
      </c>
      <c r="M1099" s="1" t="s">
        <v>370</v>
      </c>
      <c r="N1099" s="1" t="s">
        <v>370</v>
      </c>
      <c r="O1099" s="4" t="s">
        <v>370</v>
      </c>
      <c r="P1099" s="4" t="s">
        <v>370</v>
      </c>
      <c r="Q1099" s="1" t="str">
        <f aca="false">CONCATENATE("POINT(",N1099," ",M1099,")")</f>
        <v>POINT(NA NA)</v>
      </c>
      <c r="R1099" s="4" t="s">
        <v>3746</v>
      </c>
      <c r="S1099" s="4" t="s">
        <v>370</v>
      </c>
      <c r="X1099" s="5"/>
      <c r="Y1099" s="5"/>
      <c r="Z1099" s="5"/>
      <c r="AA1099" s="5"/>
      <c r="AE1099" s="4"/>
      <c r="AF1099" s="4"/>
      <c r="AG1099" s="4"/>
      <c r="AH1099" s="4"/>
    </row>
    <row r="1100" customFormat="false" ht="30" hidden="false" customHeight="false" outlineLevel="0" collapsed="false">
      <c r="A1100" s="24" t="s">
        <v>3757</v>
      </c>
      <c r="B1100" s="2" t="n">
        <v>11</v>
      </c>
      <c r="C1100" s="1" t="n">
        <v>101</v>
      </c>
      <c r="D1100" s="3" t="s">
        <v>3954</v>
      </c>
      <c r="E1100" s="3" t="s">
        <v>3955</v>
      </c>
      <c r="F1100" s="3" t="s">
        <v>25</v>
      </c>
      <c r="G1100" s="3" t="str">
        <f aca="false">CONCATENATE(F1100,"/",H1100,"/INRA")</f>
        <v>http://Malus_domestica_Borkh/croisement,_Redwinter_x_X3177/INRA</v>
      </c>
      <c r="H1100" s="25" t="s">
        <v>3760</v>
      </c>
      <c r="I1100" s="19" t="s">
        <v>370</v>
      </c>
      <c r="J1100" s="19" t="s">
        <v>370</v>
      </c>
      <c r="K1100" s="23" t="s">
        <v>370</v>
      </c>
      <c r="L1100" s="1" t="n">
        <v>2021</v>
      </c>
      <c r="M1100" s="1" t="s">
        <v>370</v>
      </c>
      <c r="N1100" s="1" t="s">
        <v>370</v>
      </c>
      <c r="O1100" s="4" t="s">
        <v>370</v>
      </c>
      <c r="P1100" s="4" t="s">
        <v>370</v>
      </c>
      <c r="Q1100" s="1" t="str">
        <f aca="false">CONCATENATE("POINT(",N1100," ",M1100,")")</f>
        <v>POINT(NA NA)</v>
      </c>
      <c r="R1100" s="4" t="s">
        <v>3746</v>
      </c>
      <c r="S1100" s="4" t="s">
        <v>370</v>
      </c>
      <c r="X1100" s="5"/>
      <c r="Y1100" s="5"/>
      <c r="Z1100" s="5"/>
      <c r="AA1100" s="5"/>
      <c r="AE1100" s="4"/>
      <c r="AF1100" s="4"/>
      <c r="AG1100" s="4"/>
      <c r="AH1100" s="4"/>
    </row>
    <row r="1101" customFormat="false" ht="30" hidden="false" customHeight="false" outlineLevel="0" collapsed="false">
      <c r="A1101" s="22" t="s">
        <v>421</v>
      </c>
      <c r="B1101" s="2" t="n">
        <v>11</v>
      </c>
      <c r="C1101" s="1" t="n">
        <v>102</v>
      </c>
      <c r="D1101" s="3" t="s">
        <v>3956</v>
      </c>
      <c r="E1101" s="3" t="s">
        <v>3957</v>
      </c>
      <c r="F1101" s="3" t="s">
        <v>25</v>
      </c>
      <c r="G1101" s="3" t="str">
        <f aca="false">CONCATENATE(F1101,"/",H1101,"/INRA")</f>
        <v>http://Malus_domestica_Borkh/Belle_Fille_de_St_Feyre/INRA</v>
      </c>
      <c r="H1101" s="1" t="s">
        <v>3958</v>
      </c>
      <c r="I1101" s="3" t="n">
        <v>793</v>
      </c>
      <c r="J1101" s="3" t="s">
        <v>425</v>
      </c>
      <c r="K1101" s="23" t="s">
        <v>370</v>
      </c>
      <c r="L1101" s="1" t="n">
        <v>2021</v>
      </c>
      <c r="M1101" s="1" t="s">
        <v>370</v>
      </c>
      <c r="N1101" s="1" t="s">
        <v>370</v>
      </c>
      <c r="O1101" s="4" t="s">
        <v>370</v>
      </c>
      <c r="P1101" s="4" t="s">
        <v>370</v>
      </c>
      <c r="Q1101" s="1" t="str">
        <f aca="false">CONCATENATE("POINT(",N1101," ",M1101,")")</f>
        <v>POINT(NA NA)</v>
      </c>
      <c r="R1101" s="4" t="s">
        <v>3746</v>
      </c>
      <c r="S1101" s="4" t="s">
        <v>370</v>
      </c>
      <c r="X1101" s="5"/>
      <c r="Y1101" s="5"/>
      <c r="Z1101" s="5"/>
      <c r="AA1101" s="5"/>
      <c r="AE1101" s="4"/>
      <c r="AF1101" s="4"/>
      <c r="AG1101" s="4"/>
      <c r="AH1101" s="4"/>
    </row>
    <row r="1102" customFormat="false" ht="18.75" hidden="false" customHeight="false" outlineLevel="0" collapsed="false">
      <c r="A1102" s="1" t="s">
        <v>370</v>
      </c>
      <c r="B1102" s="2" t="s">
        <v>370</v>
      </c>
      <c r="C1102" s="1" t="s">
        <v>370</v>
      </c>
      <c r="D1102" s="1" t="s">
        <v>370</v>
      </c>
      <c r="E1102" s="1" t="s">
        <v>370</v>
      </c>
      <c r="F1102" s="1" t="s">
        <v>25</v>
      </c>
      <c r="G1102" s="3" t="str">
        <f aca="false">CONCATENATE(F1102,"/",H1102,"/INRA")</f>
        <v>http://Malus_domestica_Borkh/NA/INRA</v>
      </c>
      <c r="H1102" s="3" t="s">
        <v>370</v>
      </c>
      <c r="I1102" s="1" t="s">
        <v>370</v>
      </c>
      <c r="J1102" s="1" t="s">
        <v>370</v>
      </c>
      <c r="K1102" s="4" t="s">
        <v>370</v>
      </c>
      <c r="L1102" s="1" t="s">
        <v>370</v>
      </c>
      <c r="M1102" s="1" t="s">
        <v>370</v>
      </c>
      <c r="N1102" s="1" t="s">
        <v>370</v>
      </c>
      <c r="O1102" s="4" t="s">
        <v>370</v>
      </c>
      <c r="P1102" s="4" t="s">
        <v>370</v>
      </c>
      <c r="Q1102" s="1" t="str">
        <f aca="false">CONCATENATE("POINT(",N1102," ",M1102,")")</f>
        <v>POINT(NA NA)</v>
      </c>
      <c r="R1102" s="4" t="s">
        <v>3746</v>
      </c>
      <c r="S1102" s="4" t="s">
        <v>370</v>
      </c>
    </row>
  </sheetData>
  <hyperlinks>
    <hyperlink ref="S2" r:id="rId1" display="https://doi.org/10.15454/HKGMAS"/>
    <hyperlink ref="S3" r:id="rId2" display="https://doi.org/10.15454/HKGMAS"/>
    <hyperlink ref="S4" r:id="rId3" display="https://doi.org/10.15454/HKGMAS"/>
    <hyperlink ref="S5" r:id="rId4" display="https://doi.org/10.15454/HKGMAS"/>
    <hyperlink ref="S6" r:id="rId5" display="https://doi.org/10.15454/HKGMAS"/>
    <hyperlink ref="S7" r:id="rId6" display="https://doi.org/10.15454/HKGMAS"/>
    <hyperlink ref="S8" r:id="rId7" display="https://doi.org/10.15454/HKGMAS"/>
    <hyperlink ref="S9" r:id="rId8" display="https://doi.org/10.15454/HKGMAS"/>
    <hyperlink ref="S10" r:id="rId9" display="https://doi.org/10.15454/HKGMAS"/>
    <hyperlink ref="S11" r:id="rId10" display="https://doi.org/10.15454/HKGMAS"/>
    <hyperlink ref="S12" r:id="rId11" display="https://doi.org/10.15454/HKGMAS"/>
    <hyperlink ref="S13" r:id="rId12" display="https://doi.org/10.15454/HKGMAS"/>
    <hyperlink ref="S14" r:id="rId13" display="https://doi.org/10.15454/HKGMAS"/>
    <hyperlink ref="S15" r:id="rId14" display="https://doi.org/10.15454/HKGMAS"/>
    <hyperlink ref="S16" r:id="rId15" display="https://doi.org/10.15454/HKGMAS"/>
    <hyperlink ref="S17" r:id="rId16" display="https://doi.org/10.15454/HKGMAS"/>
    <hyperlink ref="S19" r:id="rId17" display="https://doi.org/10.15454/HKGMAS"/>
    <hyperlink ref="S20" r:id="rId18" display="https://doi.org/10.15454/HKGMAS"/>
    <hyperlink ref="S21" r:id="rId19" display="https://doi.org/10.15454/HKGMAS"/>
    <hyperlink ref="S22" r:id="rId20" display="https://doi.org/10.15454/HKGMAS"/>
    <hyperlink ref="S23" r:id="rId21" display="https://doi.org/10.15454/HKGMAS"/>
    <hyperlink ref="S24" r:id="rId22" display="https://doi.org/10.15454/HKGMAS"/>
    <hyperlink ref="S25" r:id="rId23" display="https://doi.org/10.15454/HKGMAS"/>
    <hyperlink ref="S26" r:id="rId24" display="https://doi.org/10.15454/HKGMAS"/>
    <hyperlink ref="S27" r:id="rId25" display="https://doi.org/10.15454/HKGMAS"/>
    <hyperlink ref="S28" r:id="rId26" display="https://doi.org/10.15454/HKGMAS"/>
    <hyperlink ref="S29" r:id="rId27" display="https://doi.org/10.15454/HKGMAS"/>
    <hyperlink ref="S30" r:id="rId28" display="https://doi.org/10.15454/HKGMAS"/>
    <hyperlink ref="S31" r:id="rId29" display="https://doi.org/10.15454/HKGMAS"/>
    <hyperlink ref="S32" r:id="rId30" display="https://doi.org/10.15454/HKGMAS"/>
    <hyperlink ref="S33" r:id="rId31" display="https://doi.org/10.15454/HKGMAS"/>
    <hyperlink ref="S34" r:id="rId32" display="https://doi.org/10.15454/HKGMAS"/>
    <hyperlink ref="S35" r:id="rId33" display="https://doi.org/10.15454/HKGMAS"/>
    <hyperlink ref="S36" r:id="rId34" display="https://doi.org/10.15454/HKGMAS"/>
    <hyperlink ref="S37" r:id="rId35" display="https://doi.org/10.15454/HKGMAS"/>
    <hyperlink ref="S38" r:id="rId36" display="https://doi.org/10.15454/HKGMAS"/>
    <hyperlink ref="S39" r:id="rId37" display="https://doi.org/10.15454/HKGMAS"/>
    <hyperlink ref="S40" r:id="rId38" display="https://doi.org/10.15454/HKGMAS"/>
    <hyperlink ref="S41" r:id="rId39" display="https://doi.org/10.15454/HKGMAS"/>
    <hyperlink ref="S43" r:id="rId40" display="https://doi.org/10.15454/HKGMAS"/>
    <hyperlink ref="S45" r:id="rId41" display="https://doi.org/10.15454/HKGMAS"/>
    <hyperlink ref="S46" r:id="rId42" display="https://doi.org/10.15454/HKGMAS"/>
    <hyperlink ref="S47" r:id="rId43" display="https://doi.org/10.15454/HKGMAS"/>
    <hyperlink ref="S48" r:id="rId44" display="https://doi.org/10.15454/HKGMAS"/>
    <hyperlink ref="S49" r:id="rId45" display="https://doi.org/10.15454/HKGMAS"/>
    <hyperlink ref="S50" r:id="rId46" display="https://doi.org/10.15454/HKGMAS"/>
    <hyperlink ref="S51" r:id="rId47" display="https://doi.org/10.15454/HKGMAS"/>
    <hyperlink ref="S52" r:id="rId48" display="https://doi.org/10.15454/HKGMAS"/>
    <hyperlink ref="S53" r:id="rId49" display="https://doi.org/10.15454/HKGMAS"/>
    <hyperlink ref="S54" r:id="rId50" display="https://doi.org/10.15454/HKGMAS"/>
    <hyperlink ref="S55" r:id="rId51" display="https://doi.org/10.15454/HKGMAS"/>
    <hyperlink ref="S56" r:id="rId52" display="https://doi.org/10.15454/HKGMAS"/>
    <hyperlink ref="S57" r:id="rId53" display="https://doi.org/10.15454/HKGMAS"/>
    <hyperlink ref="S58" r:id="rId54" display="https://doi.org/10.15454/HKGMAS"/>
    <hyperlink ref="S59" r:id="rId55" display="https://doi.org/10.15454/HKGMAS"/>
    <hyperlink ref="S60" r:id="rId56" display="https://doi.org/10.15454/HKGMAS"/>
    <hyperlink ref="S62" r:id="rId57" display="https://doi.org/10.15454/HKGMAS"/>
    <hyperlink ref="S63" r:id="rId58" display="https://doi.org/10.15454/HKGMAS"/>
    <hyperlink ref="S64" r:id="rId59" display="https://doi.org/10.15454/HKGMAS"/>
    <hyperlink ref="S66" r:id="rId60" display="https://doi.org/10.15454/HKGMAS"/>
    <hyperlink ref="S67" r:id="rId61" display="https://doi.org/10.15454/HKGMAS"/>
    <hyperlink ref="S68" r:id="rId62" display="https://doi.org/10.15454/HKGMAS"/>
    <hyperlink ref="S69" r:id="rId63" display="https://doi.org/10.15454/HKGMAS"/>
    <hyperlink ref="S70" r:id="rId64" display="https://doi.org/10.15454/HKGMAS"/>
    <hyperlink ref="S71" r:id="rId65" display="https://doi.org/10.15454/HKGMAS"/>
    <hyperlink ref="S72" r:id="rId66" display="https://doi.org/10.15454/HKGMAS"/>
    <hyperlink ref="S73" r:id="rId67" display="https://doi.org/10.15454/HKGMAS"/>
    <hyperlink ref="S74" r:id="rId68" display="https://doi.org/10.15454/HKGMAS"/>
    <hyperlink ref="S75" r:id="rId69" display="https://doi.org/10.15454/HKGMAS"/>
    <hyperlink ref="S76" r:id="rId70" display="https://doi.org/10.15454/HKGMAS"/>
    <hyperlink ref="S77" r:id="rId71" display="https://doi.org/10.15454/HKGMAS"/>
    <hyperlink ref="S78" r:id="rId72" display="https://doi.org/10.15454/HKGMAS"/>
    <hyperlink ref="S79" r:id="rId73" display="https://doi.org/10.15454/HKGMAS"/>
    <hyperlink ref="S80" r:id="rId74" display="https://doi.org/10.15454/HKGMAS"/>
    <hyperlink ref="S81" r:id="rId75" display="https://doi.org/10.15454/HKGMAS"/>
    <hyperlink ref="S82" r:id="rId76" display="https://doi.org/10.15454/HKGMAS"/>
    <hyperlink ref="S83" r:id="rId77" display="https://doi.org/10.15454/HKGMAS"/>
    <hyperlink ref="S85" r:id="rId78" display="https://doi.org/10.15454/HKGMAS"/>
    <hyperlink ref="S86" r:id="rId79" display="https://doi.org/10.15454/HKGMAS"/>
    <hyperlink ref="S87" r:id="rId80" display="https://doi.org/10.15454/HKGMAS"/>
    <hyperlink ref="S88" r:id="rId81" display="https://doi.org/10.15454/HKGMAS"/>
    <hyperlink ref="S89" r:id="rId82" display="https://doi.org/10.15454/HKGMAS"/>
    <hyperlink ref="S90" r:id="rId83" display="https://doi.org/10.15454/HKGMAS"/>
    <hyperlink ref="S91" r:id="rId84" display="https://doi.org/10.15454/HKGMAS"/>
    <hyperlink ref="S92" r:id="rId85" display="https://doi.org/10.15454/HKGMAS"/>
    <hyperlink ref="S93" r:id="rId86" display="https://doi.org/10.15454/HKGMAS"/>
    <hyperlink ref="S94" r:id="rId87" display="https://doi.org/10.15454/HKGMAS"/>
    <hyperlink ref="S95" r:id="rId88" display="https://doi.org/10.15454/HKGMAS"/>
    <hyperlink ref="S96" r:id="rId89" display="https://doi.org/10.15454/HKGMAS"/>
    <hyperlink ref="S97" r:id="rId90" display="https://doi.org/10.15454/HKGMAS"/>
    <hyperlink ref="S98" r:id="rId91" display="https://doi.org/10.15454/HKGMAS"/>
    <hyperlink ref="S99" r:id="rId92" display="https://doi.org/10.15454/HKGMAS"/>
    <hyperlink ref="S101" r:id="rId93" display="https://doi.org/10.15454/HKGMAS"/>
    <hyperlink ref="S102" r:id="rId94" display="https://doi.org/10.15454/HKGMAS"/>
    <hyperlink ref="S103" r:id="rId95" display="https://doi.org/10.15454/HKGMAS"/>
    <hyperlink ref="S104" r:id="rId96" display="https://doi.org/10.15454/HKGMAS"/>
    <hyperlink ref="S105" r:id="rId97" display="https://doi.org/10.15454/HKGMAS"/>
    <hyperlink ref="S106" r:id="rId98" display="https://doi.org/10.15454/HKGMAS"/>
    <hyperlink ref="S107" r:id="rId99" display="https://doi.org/10.15454/HKGMAS"/>
    <hyperlink ref="S108" r:id="rId100" display="https://doi.org/10.15454/HKGMAS"/>
    <hyperlink ref="S109" r:id="rId101" display="https://doi.org/10.15454/HKGMAS"/>
    <hyperlink ref="S110" r:id="rId102" display="https://doi.org/10.15454/HKGMAS"/>
    <hyperlink ref="S111" r:id="rId103" display="https://doi.org/10.15454/HKGMAS"/>
    <hyperlink ref="S112" r:id="rId104" display="https://doi.org/10.15454/HKGMAS"/>
    <hyperlink ref="S113" r:id="rId105" display="https://doi.org/10.15454/HKGMAS"/>
    <hyperlink ref="S114" r:id="rId106" display="https://doi.org/10.15454/HKGMAS"/>
    <hyperlink ref="S116" r:id="rId107" display="https://doi.org/10.15454/HKGMAS"/>
    <hyperlink ref="S117" r:id="rId108" display="https://doi.org/10.15454/HKGMAS"/>
    <hyperlink ref="S118" r:id="rId109" display="https://doi.org/10.15454/HKGMAS"/>
    <hyperlink ref="S119" r:id="rId110" display="https://doi.org/10.15454/HKGMAS"/>
    <hyperlink ref="S120" r:id="rId111" display="https://doi.org/10.15454/HKGMAS"/>
    <hyperlink ref="S121" r:id="rId112" display="https://doi.org/10.15454/HKGMAS"/>
    <hyperlink ref="S122" r:id="rId113" display="https://doi.org/10.15454/HKGMAS"/>
    <hyperlink ref="S123" r:id="rId114" display="https://doi.org/10.15454/HKGMAS"/>
    <hyperlink ref="S124" r:id="rId115" display="https://doi.org/10.15454/HKGMAS"/>
    <hyperlink ref="S125" r:id="rId116" display="https://doi.org/10.15454/HKGMAS"/>
    <hyperlink ref="S126" r:id="rId117" display="https://doi.org/10.15454/HKGMAS"/>
    <hyperlink ref="S127" r:id="rId118" display="https://doi.org/10.15454/HKGMAS"/>
    <hyperlink ref="S128" r:id="rId119" display="https://doi.org/10.15454/HKGMAS"/>
    <hyperlink ref="S129" r:id="rId120" display="https://doi.org/10.15454/HKGMAS"/>
    <hyperlink ref="S130" r:id="rId121" display="https://doi.org/10.15454/HKGMAS"/>
    <hyperlink ref="S131" r:id="rId122" display="https://doi.org/10.15454/HKGMAS"/>
    <hyperlink ref="S132" r:id="rId123" display="https://doi.org/10.15454/HKGMAS"/>
    <hyperlink ref="S133" r:id="rId124" display="https://doi.org/10.15454/HKGMAS"/>
    <hyperlink ref="S134" r:id="rId125" display="https://doi.org/10.15454/HKGMAS"/>
    <hyperlink ref="S135" r:id="rId126" display="https://doi.org/10.15454/HKGMAS"/>
    <hyperlink ref="S136" r:id="rId127" display="https://doi.org/10.15454/HKGMAS"/>
    <hyperlink ref="S137" r:id="rId128" display="https://doi.org/10.15454/HKGMAS"/>
    <hyperlink ref="S138" r:id="rId129" display="https://doi.org/10.15454/HKGMAS"/>
    <hyperlink ref="S139" r:id="rId130" display="https://doi.org/10.15454/HKGMAS"/>
    <hyperlink ref="S140" r:id="rId131" display="https://doi.org/10.15454/HKGMAS"/>
    <hyperlink ref="S142" r:id="rId132" display="https://doi.org/10.15454/HKGMAS"/>
    <hyperlink ref="S144" r:id="rId133" display="https://doi.org/10.15454/HKGMAS"/>
    <hyperlink ref="S145" r:id="rId134" display="https://doi.org/10.15454/HKGMAS"/>
    <hyperlink ref="S146" r:id="rId135" display="https://doi.org/10.15454/HKGMAS"/>
    <hyperlink ref="S147" r:id="rId136" display="https://doi.org/10.15454/HKGMAS"/>
    <hyperlink ref="S148" r:id="rId137" display="https://doi.org/10.15454/HKGMAS"/>
    <hyperlink ref="S149" r:id="rId138" display="https://doi.org/10.15454/HKGMAS"/>
    <hyperlink ref="S150" r:id="rId139" display="https://doi.org/10.15454/HKGMAS"/>
    <hyperlink ref="S151" r:id="rId140" display="https://doi.org/10.15454/HKGMAS"/>
    <hyperlink ref="S152" r:id="rId141" display="https://doi.org/10.15454/HKGMAS"/>
    <hyperlink ref="S154" r:id="rId142" display="https://doi.org/10.15454/HKGMAS"/>
    <hyperlink ref="S156" r:id="rId143" display="https://doi.org/10.15454/HKGMAS"/>
    <hyperlink ref="S157" r:id="rId144" display="https://doi.org/10.15454/HKGMAS"/>
    <hyperlink ref="S158" r:id="rId145" display="https://doi.org/10.15454/HKGMAS"/>
    <hyperlink ref="S159" r:id="rId146" display="https://doi.org/10.15454/HKGMAS"/>
    <hyperlink ref="S160" r:id="rId147" display="https://doi.org/10.15454/HKGMAS"/>
    <hyperlink ref="S161" r:id="rId148" display="https://doi.org/10.15454/HKGMAS"/>
    <hyperlink ref="S162" r:id="rId149" display="https://doi.org/10.15454/HKGMAS"/>
    <hyperlink ref="S163" r:id="rId150" display="https://doi.org/10.15454/HKGMAS"/>
    <hyperlink ref="S164" r:id="rId151" display="https://doi.org/10.15454/HKGMAS"/>
    <hyperlink ref="S165" r:id="rId152" display="https://doi.org/10.15454/HKGMAS"/>
    <hyperlink ref="S166" r:id="rId153" display="https://doi.org/10.15454/HKGMAS"/>
    <hyperlink ref="S167" r:id="rId154" display="https://doi.org/10.15454/HKGMAS"/>
    <hyperlink ref="S168" r:id="rId155" display="https://doi.org/10.15454/HKGMAS"/>
    <hyperlink ref="S169" r:id="rId156" display="https://doi.org/10.15454/HKGMAS"/>
    <hyperlink ref="S170" r:id="rId157" display="https://doi.org/10.15454/HKGMAS"/>
    <hyperlink ref="S171" r:id="rId158" display="https://doi.org/10.15454/HKGMAS"/>
    <hyperlink ref="S172" r:id="rId159" display="https://doi.org/10.15454/HKGMAS"/>
    <hyperlink ref="S173" r:id="rId160" display="https://doi.org/10.15454/HKGMAS"/>
    <hyperlink ref="S174" r:id="rId161" display="https://doi.org/10.15454/HKGMAS"/>
    <hyperlink ref="S175" r:id="rId162" display="https://doi.org/10.15454/HKGMAS"/>
    <hyperlink ref="S176" r:id="rId163" display="https://doi.org/10.15454/HKGMAS"/>
    <hyperlink ref="S177" r:id="rId164" display="https://doi.org/10.15454/HKGMAS"/>
    <hyperlink ref="S178" r:id="rId165" display="https://doi.org/10.15454/HKGMAS"/>
    <hyperlink ref="S179" r:id="rId166" display="https://doi.org/10.15454/HKGMAS"/>
    <hyperlink ref="S180" r:id="rId167" display="https://doi.org/10.15454/HKGMAS"/>
    <hyperlink ref="S181" r:id="rId168" display="https://doi.org/10.15454/HKGMAS"/>
    <hyperlink ref="S182" r:id="rId169" display="https://doi.org/10.15454/HKGMAS"/>
    <hyperlink ref="S183" r:id="rId170" display="https://doi.org/10.15454/HKGMAS"/>
    <hyperlink ref="S184" r:id="rId171" display="https://doi.org/10.15454/HKGMAS"/>
    <hyperlink ref="S185" r:id="rId172" display="https://doi.org/10.15454/HKGMAS"/>
    <hyperlink ref="S186" r:id="rId173" display="https://doi.org/10.15454/HKGMAS"/>
    <hyperlink ref="S187" r:id="rId174" display="https://doi.org/10.15454/HKGMAS"/>
    <hyperlink ref="S188" r:id="rId175" display="https://doi.org/10.15454/HKGMAS"/>
    <hyperlink ref="S189" r:id="rId176" display="https://doi.org/10.15454/HKGMAS"/>
    <hyperlink ref="S190" r:id="rId177" display="https://doi.org/10.15454/HKGMAS"/>
    <hyperlink ref="S191" r:id="rId178" display="https://doi.org/10.15454/HKGMAS"/>
    <hyperlink ref="S192" r:id="rId179" display="https://doi.org/10.15454/HKGMAS"/>
    <hyperlink ref="S193" r:id="rId180" display="https://doi.org/10.15454/HKGMAS"/>
    <hyperlink ref="S194" r:id="rId181" display="https://doi.org/10.15454/HKGMAS"/>
    <hyperlink ref="S195" r:id="rId182" display="https://doi.org/10.15454/HKGMAS"/>
    <hyperlink ref="S196" r:id="rId183" display="https://doi.org/10.15454/HKGMAS"/>
    <hyperlink ref="S197" r:id="rId184" display="https://doi.org/10.15454/HKGMAS"/>
    <hyperlink ref="S200" r:id="rId185" display="https://doi.org/10.15454/HKGMAS"/>
    <hyperlink ref="S201" r:id="rId186" display="https://doi.org/10.15454/HKGMAS"/>
    <hyperlink ref="S203" r:id="rId187" display="https://doi.org/10.15454/HKGMAS"/>
    <hyperlink ref="S204" r:id="rId188" display="https://doi.org/10.15454/HKGMAS"/>
    <hyperlink ref="S205" r:id="rId189" display="https://doi.org/10.15454/HKGMAS"/>
    <hyperlink ref="S206" r:id="rId190" display="https://doi.org/10.15454/HKGMAS"/>
    <hyperlink ref="S207" r:id="rId191" display="https://doi.org/10.15454/HKGMAS"/>
    <hyperlink ref="S208" r:id="rId192" display="https://doi.org/10.15454/HKGMAS"/>
    <hyperlink ref="S209" r:id="rId193" display="https://doi.org/10.15454/HKGMAS"/>
    <hyperlink ref="S210" r:id="rId194" display="https://doi.org/10.15454/HKGMAS"/>
    <hyperlink ref="S211" r:id="rId195" display="https://doi.org/10.15454/HKGMAS"/>
    <hyperlink ref="S212" r:id="rId196" display="https://doi.org/10.15454/HKGMAS"/>
    <hyperlink ref="S214" r:id="rId197" display="https://doi.org/10.15454/HKGMAS"/>
    <hyperlink ref="S215" r:id="rId198" display="https://doi.org/10.15454/HKGMAS"/>
    <hyperlink ref="S216" r:id="rId199" display="https://doi.org/10.15454/HKGMAS"/>
    <hyperlink ref="S218" r:id="rId200" display="https://doi.org/10.15454/HKGMAS"/>
    <hyperlink ref="S219" r:id="rId201" display="https://doi.org/10.15454/HKGMAS"/>
    <hyperlink ref="S220" r:id="rId202" display="https://doi.org/10.15454/HKGMAS"/>
    <hyperlink ref="S221" r:id="rId203" display="https://doi.org/10.15454/HKGMAS"/>
    <hyperlink ref="S222" r:id="rId204" display="https://doi.org/10.15454/HKGMAS"/>
    <hyperlink ref="S223" r:id="rId205" display="https://doi.org/10.15454/HKGMAS"/>
    <hyperlink ref="S225" r:id="rId206" display="https://doi.org/10.15454/HKGMAS"/>
    <hyperlink ref="S226" r:id="rId207" display="https://doi.org/10.15454/HKGMAS"/>
    <hyperlink ref="S227" r:id="rId208" display="https://doi.org/10.15454/HKGMAS"/>
    <hyperlink ref="S228" r:id="rId209" display="https://doi.org/10.15454/HKGMAS"/>
    <hyperlink ref="S229" r:id="rId210" display="https://doi.org/10.15454/HKGMAS"/>
    <hyperlink ref="S230" r:id="rId211" display="https://doi.org/10.15454/HKGMAS"/>
    <hyperlink ref="S232" r:id="rId212" display="https://doi.org/10.15454/HKGMAS"/>
    <hyperlink ref="S233" r:id="rId213" display="https://doi.org/10.15454/HKGMAS"/>
    <hyperlink ref="S234" r:id="rId214" display="https://doi.org/10.15454/HKGMAS"/>
    <hyperlink ref="S235" r:id="rId215" display="https://doi.org/10.15454/HKGMAS"/>
    <hyperlink ref="S236" r:id="rId216" display="https://doi.org/10.15454/HKGMAS"/>
    <hyperlink ref="S237" r:id="rId217" display="https://doi.org/10.15454/HKGMAS"/>
    <hyperlink ref="S238" r:id="rId218" display="https://doi.org/10.15454/HKGMAS"/>
    <hyperlink ref="S239" r:id="rId219" display="https://doi.org/10.15454/HKGMAS"/>
    <hyperlink ref="S240" r:id="rId220" display="https://doi.org/10.15454/HKGMAS"/>
    <hyperlink ref="S241" r:id="rId221" display="https://doi.org/10.15454/HKGMAS"/>
    <hyperlink ref="S242" r:id="rId222" display="https://doi.org/10.15454/HKGMAS"/>
    <hyperlink ref="S243" r:id="rId223" display="https://doi.org/10.15454/HKGMAS"/>
    <hyperlink ref="S244" r:id="rId224" display="https://doi.org/10.15454/HKGMAS"/>
    <hyperlink ref="S245" r:id="rId225" display="https://doi.org/10.15454/HKGMAS"/>
    <hyperlink ref="S246" r:id="rId226" display="https://doi.org/10.15454/HKGMAS"/>
    <hyperlink ref="S247" r:id="rId227" display="https://doi.org/10.15454/HKGMAS"/>
    <hyperlink ref="S248" r:id="rId228" display="https://doi.org/10.15454/HKGMAS"/>
    <hyperlink ref="S249" r:id="rId229" display="https://doi.org/10.15454/HKGMAS"/>
    <hyperlink ref="S250" r:id="rId230" display="https://doi.org/10.15454/HKGMAS"/>
    <hyperlink ref="S251" r:id="rId231" display="https://doi.org/10.15454/HKGMAS"/>
    <hyperlink ref="S252" r:id="rId232" display="https://doi.org/10.15454/HKGMAS"/>
    <hyperlink ref="S253" r:id="rId233" display="https://doi.org/10.15454/HKGMAS"/>
    <hyperlink ref="S254" r:id="rId234" display="https://doi.org/10.15454/HKGMAS"/>
    <hyperlink ref="S255" r:id="rId235" display="https://doi.org/10.15454/HKGMAS"/>
    <hyperlink ref="S256" r:id="rId236" display="https://doi.org/10.15454/HKGMAS"/>
    <hyperlink ref="S257" r:id="rId237" display="https://doi.org/10.15454/HKGMAS"/>
    <hyperlink ref="S258" r:id="rId238" display="https://doi.org/10.15454/HKGMAS"/>
    <hyperlink ref="S260" r:id="rId239" display="https://doi.org/10.15454/HKGMAS"/>
    <hyperlink ref="S261" r:id="rId240" display="https://doi.org/10.15454/HKGMAS"/>
    <hyperlink ref="S262" r:id="rId241" display="https://doi.org/10.15454/HKGMAS"/>
    <hyperlink ref="S263" r:id="rId242" display="https://doi.org/10.15454/HKGMAS"/>
    <hyperlink ref="S264" r:id="rId243" display="https://doi.org/10.15454/HKGMAS"/>
    <hyperlink ref="S265" r:id="rId244" display="https://doi.org/10.15454/HKGMAS"/>
    <hyperlink ref="S266" r:id="rId245" display="https://doi.org/10.15454/HKGMAS"/>
    <hyperlink ref="S267" r:id="rId246" display="https://doi.org/10.15454/HKGMAS"/>
    <hyperlink ref="S268" r:id="rId247" display="https://doi.org/10.15454/HKGMAS"/>
    <hyperlink ref="S271" r:id="rId248" display="https://doi.org/10.15454/HKGMAS"/>
    <hyperlink ref="S272" r:id="rId249" display="https://doi.org/10.15454/HKGMAS"/>
    <hyperlink ref="S273" r:id="rId250" display="https://doi.org/10.15454/HKGMAS"/>
    <hyperlink ref="S274" r:id="rId251" display="https://doi.org/10.15454/HKGMAS"/>
    <hyperlink ref="S275" r:id="rId252" display="https://doi.org/10.15454/HKGMAS"/>
    <hyperlink ref="S276" r:id="rId253" display="https://doi.org/10.15454/HKGMAS"/>
    <hyperlink ref="S277" r:id="rId254" display="https://doi.org/10.15454/HKGMAS"/>
    <hyperlink ref="S278" r:id="rId255" display="https://doi.org/10.15454/HKGMAS"/>
    <hyperlink ref="S279" r:id="rId256" display="https://doi.org/10.15454/HKGMAS"/>
    <hyperlink ref="S280" r:id="rId257" display="https://doi.org/10.15454/HKGMAS"/>
    <hyperlink ref="S281" r:id="rId258" display="https://doi.org/10.15454/HKGMAS"/>
    <hyperlink ref="S282" r:id="rId259" display="https://doi.org/10.15454/HKGMAS"/>
    <hyperlink ref="S283" r:id="rId260" display="https://doi.org/10.15454/HKGMAS"/>
    <hyperlink ref="S284" r:id="rId261" display="https://doi.org/10.15454/HKGMAS"/>
    <hyperlink ref="S285" r:id="rId262" display="https://doi.org/10.15454/HKGMAS"/>
    <hyperlink ref="S286" r:id="rId263" display="https://doi.org/10.15454/HKGMAS"/>
    <hyperlink ref="S287" r:id="rId264" display="https://doi.org/10.15454/HKGMAS"/>
    <hyperlink ref="S288" r:id="rId265" display="https://doi.org/10.15454/HKGMAS"/>
    <hyperlink ref="S289" r:id="rId266" display="https://doi.org/10.15454/HKGMAS"/>
    <hyperlink ref="S290" r:id="rId267" display="https://doi.org/10.15454/HKGMAS"/>
    <hyperlink ref="S291" r:id="rId268" display="https://doi.org/10.15454/HKGMAS"/>
    <hyperlink ref="S292" r:id="rId269" display="https://doi.org/10.15454/HKGMAS"/>
    <hyperlink ref="S293" r:id="rId270" display="https://doi.org/10.15454/HKGMAS"/>
    <hyperlink ref="S294" r:id="rId271" display="https://doi.org/10.15454/HKGMAS"/>
    <hyperlink ref="S295" r:id="rId272" display="https://doi.org/10.15454/HKGMAS"/>
    <hyperlink ref="S296" r:id="rId273" display="https://doi.org/10.15454/HKGMAS"/>
    <hyperlink ref="S297" r:id="rId274" display="https://doi.org/10.15454/HKGMAS"/>
    <hyperlink ref="S299" r:id="rId275" display="https://doi.org/10.15454/HKGMAS"/>
    <hyperlink ref="S300" r:id="rId276" display="https://doi.org/10.15454/HKGMAS"/>
    <hyperlink ref="S302" r:id="rId277" display="https://doi.org/10.15454/HKGMAS"/>
    <hyperlink ref="S303" r:id="rId278" display="https://doi.org/10.15454/HKGMAS"/>
    <hyperlink ref="S304" r:id="rId279" display="https://doi.org/10.15454/HKGMAS"/>
    <hyperlink ref="S305" r:id="rId280" display="https://doi.org/10.15454/HKGMAS"/>
    <hyperlink ref="S306" r:id="rId281" display="https://doi.org/10.15454/HKGMAS"/>
    <hyperlink ref="S307" r:id="rId282" display="https://doi.org/10.15454/HKGMAS"/>
    <hyperlink ref="S308" r:id="rId283" display="https://doi.org/10.15454/HKGMAS"/>
    <hyperlink ref="S309" r:id="rId284" display="https://doi.org/10.15454/HKGMAS"/>
    <hyperlink ref="S310" r:id="rId285" display="https://doi.org/10.15454/HKGMAS"/>
    <hyperlink ref="S311" r:id="rId286" display="https://doi.org/10.15454/HKGMAS"/>
    <hyperlink ref="S313" r:id="rId287" display="https://doi.org/10.15454/HKGMAS"/>
    <hyperlink ref="S314" r:id="rId288" display="https://doi.org/10.15454/HKGMAS"/>
    <hyperlink ref="S315" r:id="rId289" display="https://doi.org/10.15454/HKGMAS"/>
    <hyperlink ref="S316" r:id="rId290" display="https://doi.org/10.15454/HKGMAS"/>
    <hyperlink ref="S318" r:id="rId291" display="https://doi.org/10.15454/HKGMAS"/>
    <hyperlink ref="S319" r:id="rId292" display="https://doi.org/10.15454/HKGMAS"/>
    <hyperlink ref="S320" r:id="rId293" display="https://doi.org/10.15454/HKGMAS"/>
    <hyperlink ref="S321" r:id="rId294" display="https://doi.org/10.15454/HKGMAS"/>
    <hyperlink ref="S322" r:id="rId295" display="https://doi.org/10.15454/HKGMAS"/>
    <hyperlink ref="S323" r:id="rId296" display="https://doi.org/10.15454/HKGMAS"/>
    <hyperlink ref="S324" r:id="rId297" display="https://doi.org/10.15454/HKGMAS"/>
    <hyperlink ref="S325" r:id="rId298" display="https://doi.org/10.15454/HKGMAS"/>
    <hyperlink ref="S326" r:id="rId299" display="https://doi.org/10.15454/HKGMAS"/>
    <hyperlink ref="S327" r:id="rId300" display="https://doi.org/10.15454/HKGMAS"/>
    <hyperlink ref="S328" r:id="rId301" display="https://doi.org/10.15454/HKGMAS"/>
    <hyperlink ref="S329" r:id="rId302" display="https://doi.org/10.15454/HKGMAS"/>
    <hyperlink ref="S330" r:id="rId303" display="https://doi.org/10.15454/HKGMAS"/>
    <hyperlink ref="S331" r:id="rId304" display="https://doi.org/10.15454/HKGMAS"/>
    <hyperlink ref="S333" r:id="rId305" display="https://doi.org/10.15454/HKGMAS"/>
    <hyperlink ref="S334" r:id="rId306" display="https://doi.org/10.15454/HKGMAS"/>
    <hyperlink ref="S335" r:id="rId307" display="https://doi.org/10.15454/HKGMAS"/>
    <hyperlink ref="S336" r:id="rId308" display="https://doi.org/10.15454/HKGMAS"/>
    <hyperlink ref="S337" r:id="rId309" display="https://doi.org/10.15454/HKGMAS"/>
    <hyperlink ref="S338" r:id="rId310" display="https://doi.org/10.15454/HKGMAS"/>
    <hyperlink ref="S339" r:id="rId311" display="https://doi.org/10.15454/HKGMAS"/>
    <hyperlink ref="S340" r:id="rId312" display="https://doi.org/10.15454/HKGMAS"/>
    <hyperlink ref="S341" r:id="rId313" display="https://doi.org/10.15454/HKGMAS"/>
    <hyperlink ref="S342" r:id="rId314" display="https://doi.org/10.15454/HKGMAS"/>
    <hyperlink ref="S343" r:id="rId315" display="https://doi.org/10.15454/HKGMAS"/>
    <hyperlink ref="S344" r:id="rId316" display="https://doi.org/10.15454/HKGMAS"/>
    <hyperlink ref="S345" r:id="rId317" display="https://doi.org/10.15454/HKGMAS"/>
    <hyperlink ref="S346" r:id="rId318" display="https://doi.org/10.15454/HKGMAS"/>
    <hyperlink ref="S347" r:id="rId319" display="https://doi.org/10.15454/HKGMAS"/>
    <hyperlink ref="S348" r:id="rId320" display="https://doi.org/10.15454/HKGMAS"/>
    <hyperlink ref="S349" r:id="rId321" display="https://doi.org/10.15454/HKGMAS"/>
    <hyperlink ref="S350" r:id="rId322" display="https://doi.org/10.15454/HKGMAS"/>
    <hyperlink ref="S351" r:id="rId323" display="https://doi.org/10.15454/HKGMAS"/>
    <hyperlink ref="S352" r:id="rId324" display="https://doi.org/10.15454/HKGMAS"/>
    <hyperlink ref="S353" r:id="rId325" display="https://doi.org/10.15454/HKGMAS"/>
    <hyperlink ref="S354" r:id="rId326" display="https://doi.org/10.15454/HKGMAS"/>
    <hyperlink ref="S355" r:id="rId327" display="https://doi.org/10.15454/HKGMAS"/>
    <hyperlink ref="S356" r:id="rId328" display="https://doi.org/10.15454/HKGMAS"/>
    <hyperlink ref="S357" r:id="rId329" display="https://doi.org/10.15454/HKGMAS"/>
    <hyperlink ref="S358" r:id="rId330" display="https://doi.org/10.15454/HKGMAS"/>
    <hyperlink ref="S359" r:id="rId331" display="https://doi.org/10.15454/HKGMAS"/>
    <hyperlink ref="S360" r:id="rId332" display="https://doi.org/10.15454/HKGMAS"/>
    <hyperlink ref="S361" r:id="rId333" display="https://doi.org/10.15454/HKGMAS"/>
    <hyperlink ref="S362" r:id="rId334" display="https://doi.org/10.15454/HKGMAS"/>
    <hyperlink ref="S363" r:id="rId335" display="https://doi.org/10.15454/HKGMAS"/>
    <hyperlink ref="S364" r:id="rId336" display="https://doi.org/10.15454/HKGMAS"/>
    <hyperlink ref="S365" r:id="rId337" display="https://doi.org/10.15454/HKGMAS"/>
    <hyperlink ref="S366" r:id="rId338" display="https://doi.org/10.15454/HKGMAS"/>
    <hyperlink ref="S367" r:id="rId339" display="https://doi.org/10.15454/HKGMAS"/>
    <hyperlink ref="S368" r:id="rId340" display="https://doi.org/10.15454/HKGMAS"/>
    <hyperlink ref="S369" r:id="rId341" display="https://doi.org/10.15454/HKGMAS"/>
    <hyperlink ref="S370" r:id="rId342" display="https://doi.org/10.15454/HKGMAS"/>
    <hyperlink ref="S372" r:id="rId343" display="https://doi.org/10.15454/HKGMAS"/>
    <hyperlink ref="S373" r:id="rId344" display="https://doi.org/10.15454/HKGMAS"/>
    <hyperlink ref="S374" r:id="rId345" display="https://doi.org/10.15454/HKGMAS"/>
    <hyperlink ref="S375" r:id="rId346" display="https://doi.org/10.15454/HKGMAS"/>
    <hyperlink ref="S376" r:id="rId347" display="https://doi.org/10.15454/HKGMAS"/>
    <hyperlink ref="S377" r:id="rId348" display="https://doi.org/10.15454/HKGMAS"/>
    <hyperlink ref="S378" r:id="rId349" display="https://doi.org/10.15454/HKGMAS"/>
    <hyperlink ref="S379" r:id="rId350" display="https://doi.org/10.15454/HKGMAS"/>
    <hyperlink ref="S380" r:id="rId351" display="https://doi.org/10.15454/HKGMAS"/>
    <hyperlink ref="S381" r:id="rId352" display="https://doi.org/10.15454/HKGMAS"/>
    <hyperlink ref="S382" r:id="rId353" display="https://doi.org/10.15454/HKGMAS"/>
    <hyperlink ref="S383" r:id="rId354" display="https://doi.org/10.15454/HKGMAS"/>
    <hyperlink ref="S384" r:id="rId355" display="https://doi.org/10.15454/HKGMAS"/>
    <hyperlink ref="S385" r:id="rId356" display="https://doi.org/10.15454/HKGMAS"/>
    <hyperlink ref="S386" r:id="rId357" display="https://doi.org/10.15454/HKGMAS"/>
    <hyperlink ref="S387" r:id="rId358" display="https://doi.org/10.15454/HKGMAS"/>
    <hyperlink ref="S388" r:id="rId359" display="https://doi.org/10.15454/HKGMAS"/>
    <hyperlink ref="S389" r:id="rId360" display="https://doi.org/10.15454/HKGMAS"/>
    <hyperlink ref="S390" r:id="rId361" display="https://doi.org/10.15454/HKGMAS"/>
    <hyperlink ref="S391" r:id="rId362" display="https://doi.org/10.15454/HKGMAS"/>
    <hyperlink ref="S392" r:id="rId363" display="https://doi.org/10.15454/HKGMAS"/>
    <hyperlink ref="S393" r:id="rId364" display="https://doi.org/10.15454/HKGMAS"/>
    <hyperlink ref="S394" r:id="rId365" display="https://doi.org/10.15454/HKGMAS"/>
    <hyperlink ref="S395" r:id="rId366" display="https://doi.org/10.15454/HKGMAS"/>
    <hyperlink ref="S397" r:id="rId367" display="https://doi.org/10.15454/HKGMAS"/>
    <hyperlink ref="S398" r:id="rId368" display="https://doi.org/10.15454/HKGMAS"/>
    <hyperlink ref="S399" r:id="rId369" display="https://doi.org/10.15454/HKGMAS"/>
    <hyperlink ref="S400" r:id="rId370" display="https://doi.org/10.15454/HKGMAS"/>
    <hyperlink ref="S401" r:id="rId371" display="https://doi.org/10.15454/HKGMAS"/>
    <hyperlink ref="S402" r:id="rId372" display="https://doi.org/10.15454/HKGMAS"/>
    <hyperlink ref="S403" r:id="rId373" display="https://doi.org/10.15454/HKGMAS"/>
    <hyperlink ref="S404" r:id="rId374" display="https://doi.org/10.15454/HKGMAS"/>
    <hyperlink ref="S405" r:id="rId375" display="https://doi.org/10.15454/HKGMAS"/>
    <hyperlink ref="S406" r:id="rId376" display="https://doi.org/10.15454/HKGMAS"/>
    <hyperlink ref="S407" r:id="rId377" display="https://doi.org/10.15454/HKGMAS"/>
    <hyperlink ref="S408" r:id="rId378" display="https://doi.org/10.15454/HKGMAS"/>
    <hyperlink ref="S409" r:id="rId379" display="https://doi.org/10.15454/HKGMAS"/>
    <hyperlink ref="S410" r:id="rId380" display="https://doi.org/10.15454/HKGMAS"/>
    <hyperlink ref="S411" r:id="rId381" display="https://doi.org/10.15454/HKGMAS"/>
    <hyperlink ref="S412" r:id="rId382" display="https://doi.org/10.15454/HKGMAS"/>
    <hyperlink ref="S413" r:id="rId383" display="https://doi.org/10.15454/HKGMAS"/>
    <hyperlink ref="S414" r:id="rId384" display="https://doi.org/10.15454/HKGMAS"/>
    <hyperlink ref="S415" r:id="rId385" display="https://doi.org/10.15454/HKGMAS"/>
    <hyperlink ref="S416" r:id="rId386" display="https://doi.org/10.15454/HKGMAS"/>
    <hyperlink ref="S417" r:id="rId387" display="https://doi.org/10.15454/HKGMAS"/>
    <hyperlink ref="S418" r:id="rId388" display="https://doi.org/10.15454/HKGMAS"/>
    <hyperlink ref="S419" r:id="rId389" display="https://doi.org/10.15454/HKGMAS"/>
    <hyperlink ref="S420" r:id="rId390" display="https://doi.org/10.15454/HKGMAS"/>
    <hyperlink ref="S421" r:id="rId391" display="https://doi.org/10.15454/HKGMAS"/>
    <hyperlink ref="S422" r:id="rId392" display="https://doi.org/10.15454/HKGMAS"/>
    <hyperlink ref="S423" r:id="rId393" display="https://doi.org/10.15454/HKGMAS"/>
    <hyperlink ref="S424" r:id="rId394" display="https://doi.org/10.15454/HKGMAS"/>
    <hyperlink ref="S425" r:id="rId395" display="https://doi.org/10.15454/HKGMAS"/>
    <hyperlink ref="S426" r:id="rId396" display="https://doi.org/10.15454/HKGMAS"/>
    <hyperlink ref="S427" r:id="rId397" display="https://doi.org/10.15454/HKGMAS"/>
    <hyperlink ref="S428" r:id="rId398" display="https://doi.org/10.15454/HKGMAS"/>
    <hyperlink ref="S429" r:id="rId399" display="https://doi.org/10.15454/HKGMAS"/>
    <hyperlink ref="S430" r:id="rId400" display="https://doi.org/10.15454/HKGMAS"/>
    <hyperlink ref="S431" r:id="rId401" display="https://doi.org/10.15454/HKGMAS"/>
    <hyperlink ref="S432" r:id="rId402" display="https://doi.org/10.15454/HKGMAS"/>
    <hyperlink ref="S433" r:id="rId403" display="https://doi.org/10.15454/HKGMAS"/>
    <hyperlink ref="S434" r:id="rId404" display="https://doi.org/10.15454/HKGMAS"/>
    <hyperlink ref="S435" r:id="rId405" display="https://doi.org/10.15454/HKGMAS"/>
    <hyperlink ref="S436" r:id="rId406" display="https://doi.org/10.15454/HKGMAS"/>
    <hyperlink ref="S439" r:id="rId407" display="https://doi.org/10.15454/HKGMAS"/>
    <hyperlink ref="S440" r:id="rId408" display="https://doi.org/10.15454/HKGMAS"/>
    <hyperlink ref="S442" r:id="rId409" display="https://doi.org/10.15454/HKGMAS"/>
    <hyperlink ref="S443" r:id="rId410" display="https://doi.org/10.15454/HKGMAS"/>
    <hyperlink ref="S444" r:id="rId411" display="https://doi.org/10.15454/HKGMAS"/>
    <hyperlink ref="S445" r:id="rId412" display="https://doi.org/10.15454/HKGMAS"/>
    <hyperlink ref="S446" r:id="rId413" display="https://doi.org/10.15454/HKGMAS"/>
    <hyperlink ref="S447" r:id="rId414" display="https://doi.org/10.15454/HKGMAS"/>
    <hyperlink ref="S448" r:id="rId415" display="https://doi.org/10.15454/HKGMAS"/>
    <hyperlink ref="S449" r:id="rId416" display="https://doi.org/10.15454/HKGMAS"/>
    <hyperlink ref="S450" r:id="rId417" display="https://doi.org/10.15454/HKGMAS"/>
    <hyperlink ref="S451" r:id="rId418" display="https://doi.org/10.15454/HKGMAS"/>
    <hyperlink ref="S452" r:id="rId419" display="https://doi.org/10.15454/HKGMAS"/>
    <hyperlink ref="S453" r:id="rId420" display="https://doi.org/10.15454/HKGMAS"/>
    <hyperlink ref="S454" r:id="rId421" display="https://doi.org/10.15454/HKGMAS"/>
    <hyperlink ref="S455" r:id="rId422" display="https://doi.org/10.15454/HKGMAS"/>
    <hyperlink ref="S456" r:id="rId423" display="https://doi.org/10.15454/HKGMAS"/>
    <hyperlink ref="S457" r:id="rId424" display="https://doi.org/10.15454/HKGMAS"/>
    <hyperlink ref="S458" r:id="rId425" display="https://doi.org/10.15454/HKGMAS"/>
    <hyperlink ref="S459" r:id="rId426" display="https://doi.org/10.15454/HKGMAS"/>
    <hyperlink ref="S460" r:id="rId427" display="https://doi.org/10.15454/HKGMAS"/>
    <hyperlink ref="S461" r:id="rId428" display="https://doi.org/10.15454/HKGMAS"/>
    <hyperlink ref="S462" r:id="rId429" display="https://doi.org/10.15454/HKGMAS"/>
    <hyperlink ref="S463" r:id="rId430" display="https://doi.org/10.15454/HKGMAS"/>
    <hyperlink ref="S464" r:id="rId431" display="https://doi.org/10.15454/HKGMAS"/>
    <hyperlink ref="S465" r:id="rId432" display="https://doi.org/10.15454/HKGMAS"/>
    <hyperlink ref="S466" r:id="rId433" display="https://doi.org/10.15454/HKGMAS"/>
    <hyperlink ref="S467" r:id="rId434" display="https://doi.org/10.15454/HKGMAS"/>
    <hyperlink ref="S468" r:id="rId435" display="https://doi.org/10.15454/HKGMAS"/>
    <hyperlink ref="S469" r:id="rId436" display="https://doi.org/10.15454/HKGMAS"/>
    <hyperlink ref="S470" r:id="rId437" display="https://doi.org/10.15454/HKGMAS"/>
    <hyperlink ref="S471" r:id="rId438" display="https://doi.org/10.15454/HKGMAS"/>
    <hyperlink ref="S472" r:id="rId439" display="https://doi.org/10.15454/HKGMAS"/>
    <hyperlink ref="S473" r:id="rId440" display="https://doi.org/10.15454/HKGMAS"/>
    <hyperlink ref="S474" r:id="rId441" display="https://doi.org/10.15454/HKGMAS"/>
    <hyperlink ref="S475" r:id="rId442" display="https://doi.org/10.15454/HKGMAS"/>
    <hyperlink ref="S476" r:id="rId443" display="https://doi.org/10.15454/HKGMAS"/>
    <hyperlink ref="S477" r:id="rId444" display="https://doi.org/10.15454/HKGMAS"/>
    <hyperlink ref="S478" r:id="rId445" display="https://doi.org/10.15454/HKGMAS"/>
    <hyperlink ref="S479" r:id="rId446" display="https://doi.org/10.15454/HKGMAS"/>
    <hyperlink ref="S480" r:id="rId447" display="https://doi.org/10.15454/HKGMAS"/>
    <hyperlink ref="S481" r:id="rId448" display="https://doi.org/10.15454/HKGMAS"/>
    <hyperlink ref="S482" r:id="rId449" display="https://doi.org/10.15454/HKGMAS"/>
    <hyperlink ref="S483" r:id="rId450" display="https://doi.org/10.15454/HKGMAS"/>
    <hyperlink ref="S484" r:id="rId451" display="https://doi.org/10.15454/HKGMAS"/>
    <hyperlink ref="S485" r:id="rId452" display="https://doi.org/10.15454/HKGMAS"/>
    <hyperlink ref="S486" r:id="rId453" display="https://doi.org/10.15454/HKGMAS"/>
    <hyperlink ref="S487" r:id="rId454" display="https://doi.org/10.15454/HKGMAS"/>
    <hyperlink ref="S488" r:id="rId455" display="https://doi.org/10.15454/HKGMAS"/>
    <hyperlink ref="S489" r:id="rId456" display="https://doi.org/10.15454/HKGMAS"/>
    <hyperlink ref="S490" r:id="rId457" display="https://doi.org/10.15454/HKGMAS"/>
    <hyperlink ref="S491" r:id="rId458" display="https://doi.org/10.15454/HKGMAS"/>
    <hyperlink ref="S492" r:id="rId459" display="https://doi.org/10.15454/HKGMAS"/>
    <hyperlink ref="S493" r:id="rId460" display="https://doi.org/10.15454/HKGMAS"/>
    <hyperlink ref="S494" r:id="rId461" display="https://doi.org/10.15454/HKGMAS"/>
    <hyperlink ref="S498" r:id="rId462" display="https://doi.org/10.15454/HKGMAS"/>
    <hyperlink ref="S499" r:id="rId463" display="https://doi.org/10.15454/HKGMAS"/>
    <hyperlink ref="S500" r:id="rId464" display="https://doi.org/10.15454/HKGMAS"/>
    <hyperlink ref="S501" r:id="rId465" display="https://doi.org/10.15454/HKGMAS"/>
    <hyperlink ref="S502" r:id="rId466" display="https://doi.org/10.15454/HKGMAS"/>
    <hyperlink ref="S503" r:id="rId467" display="https://doi.org/10.15454/HKGMAS"/>
    <hyperlink ref="S504" r:id="rId468" display="https://doi.org/10.15454/HKGMAS"/>
    <hyperlink ref="S505" r:id="rId469" display="https://doi.org/10.15454/HKGMAS"/>
    <hyperlink ref="S506" r:id="rId470" display="https://doi.org/10.15454/HKGMAS"/>
    <hyperlink ref="S507" r:id="rId471" display="https://doi.org/10.15454/HKGMAS"/>
    <hyperlink ref="S508" r:id="rId472" display="https://doi.org/10.15454/HKGMAS"/>
    <hyperlink ref="S509" r:id="rId473" display="https://doi.org/10.15454/HKGMAS"/>
    <hyperlink ref="S510" r:id="rId474" display="https://doi.org/10.15454/HKGMAS"/>
    <hyperlink ref="S511" r:id="rId475" display="https://doi.org/10.15454/HKGMAS"/>
    <hyperlink ref="S512" r:id="rId476" display="https://doi.org/10.15454/HKGMAS"/>
    <hyperlink ref="S513" r:id="rId477" display="https://doi.org/10.15454/HKGMAS"/>
    <hyperlink ref="S514" r:id="rId478" display="https://doi.org/10.15454/HKGMAS"/>
    <hyperlink ref="S515" r:id="rId479" display="https://doi.org/10.15454/HKGMAS"/>
    <hyperlink ref="S516" r:id="rId480" display="https://doi.org/10.15454/HKGMAS"/>
    <hyperlink ref="S517" r:id="rId481" display="https://doi.org/10.15454/HKGMAS"/>
    <hyperlink ref="S518" r:id="rId482" display="https://doi.org/10.15454/HKGMAS"/>
    <hyperlink ref="S519" r:id="rId483" display="https://doi.org/10.15454/HKGMAS"/>
    <hyperlink ref="S520" r:id="rId484" display="https://doi.org/10.15454/HKGMAS"/>
    <hyperlink ref="S521" r:id="rId485" display="https://doi.org/10.15454/HKGMAS"/>
    <hyperlink ref="S522" r:id="rId486" display="https://doi.org/10.15454/HKGMAS"/>
    <hyperlink ref="S523" r:id="rId487" display="https://doi.org/10.15454/HKGMAS"/>
    <hyperlink ref="S524" r:id="rId488" display="https://doi.org/10.15454/HKGMAS"/>
    <hyperlink ref="S525" r:id="rId489" display="https://doi.org/10.15454/HKGMAS"/>
    <hyperlink ref="S526" r:id="rId490" display="https://doi.org/10.15454/HKGMAS"/>
    <hyperlink ref="S527" r:id="rId491" display="https://doi.org/10.15454/HKGMAS"/>
    <hyperlink ref="S528" r:id="rId492" display="https://doi.org/10.15454/HKGMAS"/>
    <hyperlink ref="S529" r:id="rId493" display="https://doi.org/10.15454/HKGMAS"/>
    <hyperlink ref="S530" r:id="rId494" display="https://doi.org/10.15454/HKGMAS"/>
    <hyperlink ref="S531" r:id="rId495" display="https://doi.org/10.15454/HKGMAS"/>
    <hyperlink ref="S532" r:id="rId496" display="https://doi.org/10.15454/HKGMAS"/>
    <hyperlink ref="S533" r:id="rId497" display="https://doi.org/10.15454/HKGMAS"/>
    <hyperlink ref="S534" r:id="rId498" display="https://doi.org/10.15454/HKGMAS"/>
    <hyperlink ref="S535" r:id="rId499" display="https://doi.org/10.15454/HKGMAS"/>
    <hyperlink ref="S536" r:id="rId500" display="https://doi.org/10.15454/HKGMAS"/>
    <hyperlink ref="S537" r:id="rId501" display="https://doi.org/10.15454/HKGMAS"/>
    <hyperlink ref="S538" r:id="rId502" display="https://doi.org/10.15454/HKGMAS"/>
    <hyperlink ref="S539" r:id="rId503" display="https://doi.org/10.15454/HKGMAS"/>
    <hyperlink ref="S540" r:id="rId504" display="https://doi.org/10.15454/HKGMAS"/>
    <hyperlink ref="S541" r:id="rId505" display="https://doi.org/10.15454/HKGMAS"/>
    <hyperlink ref="S543" r:id="rId506" display="https://doi.org/10.15454/HKGMAS"/>
    <hyperlink ref="S544" r:id="rId507" display="https://doi.org/10.15454/HKGMAS"/>
    <hyperlink ref="S545" r:id="rId508" display="https://doi.org/10.15454/HKGMAS"/>
    <hyperlink ref="S546" r:id="rId509" display="https://doi.org/10.15454/HKGMAS"/>
    <hyperlink ref="S547" r:id="rId510" display="https://doi.org/10.15454/HKGMAS"/>
    <hyperlink ref="S548" r:id="rId511" display="https://doi.org/10.15454/HKGMAS"/>
    <hyperlink ref="S549" r:id="rId512" display="https://doi.org/10.15454/HKGMAS"/>
    <hyperlink ref="S550" r:id="rId513" display="https://doi.org/10.15454/HKGMAS"/>
    <hyperlink ref="S551" r:id="rId514" display="https://doi.org/10.15454/HKGMAS"/>
    <hyperlink ref="S552" r:id="rId515" display="https://doi.org/10.15454/HKGMAS"/>
    <hyperlink ref="S553" r:id="rId516" display="https://doi.org/10.15454/HKGMAS"/>
    <hyperlink ref="S554" r:id="rId517" display="https://doi.org/10.15454/HKGMAS"/>
    <hyperlink ref="S555" r:id="rId518" display="https://doi.org/10.15454/HKGMAS"/>
    <hyperlink ref="S556" r:id="rId519" display="https://doi.org/10.15454/HKGMAS"/>
    <hyperlink ref="S557" r:id="rId520" display="https://doi.org/10.15454/HKGMAS"/>
    <hyperlink ref="S558" r:id="rId521" display="https://doi.org/10.15454/HKGMAS"/>
    <hyperlink ref="S559" r:id="rId522" display="https://doi.org/10.15454/HKGMAS"/>
    <hyperlink ref="S560" r:id="rId523" display="https://doi.org/10.15454/HKGMAS"/>
    <hyperlink ref="S561" r:id="rId524" display="https://doi.org/10.15454/HKGMAS"/>
    <hyperlink ref="S562" r:id="rId525" display="https://doi.org/10.15454/HKGMAS"/>
    <hyperlink ref="S563" r:id="rId526" display="https://doi.org/10.15454/HKGMAS"/>
    <hyperlink ref="S564" r:id="rId527" display="https://doi.org/10.15454/HKGMAS"/>
    <hyperlink ref="S565" r:id="rId528" display="https://doi.org/10.15454/HKGMAS"/>
    <hyperlink ref="S566" r:id="rId529" display="https://doi.org/10.15454/HKGMAS"/>
    <hyperlink ref="S567" r:id="rId530" display="https://doi.org/10.15454/HKGMAS"/>
    <hyperlink ref="S569" r:id="rId531" display="https://doi.org/10.15454/HKGMAS"/>
    <hyperlink ref="S570" r:id="rId532" display="https://doi.org/10.15454/HKGMAS"/>
    <hyperlink ref="S571" r:id="rId533" display="https://doi.org/10.15454/HKGMAS"/>
    <hyperlink ref="S572" r:id="rId534" display="https://doi.org/10.15454/HKGMAS"/>
    <hyperlink ref="S573" r:id="rId535" display="https://doi.org/10.15454/HKGMAS"/>
    <hyperlink ref="S574" r:id="rId536" display="https://doi.org/10.15454/HKGMAS"/>
    <hyperlink ref="S575" r:id="rId537" display="https://doi.org/10.15454/HKGMAS"/>
    <hyperlink ref="S576" r:id="rId538" display="https://doi.org/10.15454/HKGMAS"/>
    <hyperlink ref="S577" r:id="rId539" display="https://doi.org/10.15454/HKGMAS"/>
    <hyperlink ref="S578" r:id="rId540" display="https://doi.org/10.15454/HKGMAS"/>
    <hyperlink ref="S579" r:id="rId541" display="https://doi.org/10.15454/HKGMAS"/>
    <hyperlink ref="S580" r:id="rId542" display="https://doi.org/10.15454/HKGMAS"/>
    <hyperlink ref="S581" r:id="rId543" display="https://doi.org/10.15454/HKGMAS"/>
    <hyperlink ref="S582" r:id="rId544" display="https://doi.org/10.15454/HKGMAS"/>
    <hyperlink ref="S583" r:id="rId545" display="https://doi.org/10.15454/HKGMAS"/>
    <hyperlink ref="S584" r:id="rId546" display="https://doi.org/10.15454/HKGMAS"/>
    <hyperlink ref="S585" r:id="rId547" display="https://doi.org/10.15454/HKGMAS"/>
    <hyperlink ref="S586" r:id="rId548" display="https://doi.org/10.15454/HKGMAS"/>
    <hyperlink ref="S587" r:id="rId549" display="https://doi.org/10.15454/HKGMAS"/>
    <hyperlink ref="S588" r:id="rId550" display="https://doi.org/10.15454/HKGMAS"/>
    <hyperlink ref="S589" r:id="rId551" display="https://doi.org/10.15454/HKGMAS"/>
    <hyperlink ref="S590" r:id="rId552" display="https://doi.org/10.15454/HKGMAS"/>
    <hyperlink ref="S591" r:id="rId553" display="https://doi.org/10.15454/HKGMAS"/>
    <hyperlink ref="S592" r:id="rId554" display="https://doi.org/10.15454/HKGMAS"/>
    <hyperlink ref="S593" r:id="rId555" display="https://doi.org/10.15454/HKGMAS"/>
    <hyperlink ref="S594" r:id="rId556" display="https://doi.org/10.15454/HKGMAS"/>
    <hyperlink ref="S597" r:id="rId557" display="https://doi.org/10.15454/HKGMAS"/>
    <hyperlink ref="S598" r:id="rId558" display="https://doi.org/10.15454/HKGMAS"/>
    <hyperlink ref="S599" r:id="rId559" display="https://doi.org/10.15454/HKGMAS"/>
    <hyperlink ref="S600" r:id="rId560" display="https://doi.org/10.15454/HKGMAS"/>
    <hyperlink ref="S601" r:id="rId561" display="https://doi.org/10.15454/HKGMAS"/>
    <hyperlink ref="S602" r:id="rId562" display="https://doi.org/10.15454/HKGMAS"/>
    <hyperlink ref="S603" r:id="rId563" display="https://doi.org/10.15454/HKGMAS"/>
    <hyperlink ref="S604" r:id="rId564" display="https://doi.org/10.15454/HKGMAS"/>
    <hyperlink ref="S605" r:id="rId565" display="https://doi.org/10.15454/HKGMAS"/>
    <hyperlink ref="S606" r:id="rId566" display="https://doi.org/10.15454/HKGMAS"/>
    <hyperlink ref="S607" r:id="rId567" display="https://doi.org/10.15454/HKGMAS"/>
    <hyperlink ref="S608" r:id="rId568" display="https://doi.org/10.15454/HKGMAS"/>
    <hyperlink ref="S609" r:id="rId569" display="https://doi.org/10.15454/HKGMAS"/>
    <hyperlink ref="S610" r:id="rId570" display="https://doi.org/10.15454/HKGMAS"/>
    <hyperlink ref="S611" r:id="rId571" display="https://doi.org/10.15454/HKGMAS"/>
    <hyperlink ref="S612" r:id="rId572" display="https://doi.org/10.15454/HKGMAS"/>
    <hyperlink ref="S613" r:id="rId573" display="https://doi.org/10.15454/HKGMAS"/>
    <hyperlink ref="S614" r:id="rId574" display="https://doi.org/10.15454/HKGMAS"/>
    <hyperlink ref="S615" r:id="rId575" display="https://doi.org/10.15454/HKGMAS"/>
    <hyperlink ref="S616" r:id="rId576" display="https://doi.org/10.15454/HKGMAS"/>
    <hyperlink ref="S617" r:id="rId577" display="https://doi.org/10.15454/HKGMAS"/>
    <hyperlink ref="S618" r:id="rId578" display="https://doi.org/10.15454/HKGMAS"/>
    <hyperlink ref="S619" r:id="rId579" display="https://doi.org/10.15454/HKGMAS"/>
    <hyperlink ref="S620" r:id="rId580" display="https://doi.org/10.15454/HKGMAS"/>
    <hyperlink ref="S621" r:id="rId581" display="https://doi.org/10.15454/HKGMAS"/>
    <hyperlink ref="S622" r:id="rId582" display="https://doi.org/10.15454/HKGMAS"/>
    <hyperlink ref="S623" r:id="rId583" display="https://doi.org/10.15454/HKGMAS"/>
    <hyperlink ref="S624" r:id="rId584" display="https://doi.org/10.15454/HKGMAS"/>
    <hyperlink ref="S625" r:id="rId585" display="https://doi.org/10.15454/HKGMAS"/>
    <hyperlink ref="S626" r:id="rId586" display="https://doi.org/10.15454/HKGMAS"/>
    <hyperlink ref="S627" r:id="rId587" display="https://doi.org/10.15454/HKGMAS"/>
    <hyperlink ref="S628" r:id="rId588" display="https://doi.org/10.15454/HKGMAS"/>
    <hyperlink ref="S629" r:id="rId589" display="https://doi.org/10.15454/HKGMAS"/>
    <hyperlink ref="S630" r:id="rId590" display="https://doi.org/10.15454/HKGMAS"/>
    <hyperlink ref="S631" r:id="rId591" display="https://doi.org/10.15454/HKGMAS"/>
    <hyperlink ref="S632" r:id="rId592" display="https://doi.org/10.15454/HKGMAS"/>
    <hyperlink ref="S633" r:id="rId593" display="https://doi.org/10.15454/HKGMAS"/>
    <hyperlink ref="S634" r:id="rId594" display="https://doi.org/10.15454/HKGMAS"/>
    <hyperlink ref="S635" r:id="rId595" display="https://doi.org/10.15454/HKGMAS"/>
    <hyperlink ref="S636" r:id="rId596" display="https://doi.org/10.15454/HKGMAS"/>
    <hyperlink ref="S637" r:id="rId597" display="https://doi.org/10.15454/HKGMAS"/>
    <hyperlink ref="S638" r:id="rId598" display="https://doi.org/10.15454/HKGMAS"/>
    <hyperlink ref="S639" r:id="rId599" display="https://doi.org/10.15454/HKGMAS"/>
    <hyperlink ref="S640" r:id="rId600" display="https://doi.org/10.15454/HKGMAS"/>
    <hyperlink ref="S641" r:id="rId601" display="https://doi.org/10.15454/HKGMAS"/>
    <hyperlink ref="S642" r:id="rId602" display="https://doi.org/10.15454/HKGMAS"/>
    <hyperlink ref="S643" r:id="rId603" display="https://doi.org/10.15454/HKGMAS"/>
    <hyperlink ref="S644" r:id="rId604" display="https://doi.org/10.15454/HKGMAS"/>
    <hyperlink ref="S645" r:id="rId605" display="https://doi.org/10.15454/HKGMAS"/>
    <hyperlink ref="S646" r:id="rId606" display="https://doi.org/10.15454/HKGMAS"/>
    <hyperlink ref="S647" r:id="rId607" display="https://doi.org/10.15454/HKGMAS"/>
    <hyperlink ref="S648" r:id="rId608" display="https://doi.org/10.15454/HKGMAS"/>
    <hyperlink ref="S649" r:id="rId609" display="https://doi.org/10.15454/HKGMAS"/>
    <hyperlink ref="S650" r:id="rId610" display="https://doi.org/10.15454/HKGMAS"/>
    <hyperlink ref="S651" r:id="rId611" display="https://doi.org/10.15454/HKGMAS"/>
    <hyperlink ref="S652" r:id="rId612" display="https://doi.org/10.15454/HKGMAS"/>
    <hyperlink ref="S653" r:id="rId613" display="https://doi.org/10.15454/HKGMAS"/>
    <hyperlink ref="S654" r:id="rId614" display="https://doi.org/10.15454/HKGMAS"/>
    <hyperlink ref="S655" r:id="rId615" display="https://doi.org/10.15454/HKGMAS"/>
    <hyperlink ref="S656" r:id="rId616" display="https://doi.org/10.15454/HKGMAS"/>
    <hyperlink ref="S657" r:id="rId617" display="https://doi.org/10.15454/HKGMAS"/>
    <hyperlink ref="S658" r:id="rId618" display="https://doi.org/10.15454/HKGMAS"/>
    <hyperlink ref="S659" r:id="rId619" display="https://doi.org/10.15454/HKGMAS"/>
    <hyperlink ref="S660" r:id="rId620" display="https://doi.org/10.15454/HKGMAS"/>
    <hyperlink ref="S661" r:id="rId621" display="https://doi.org/10.15454/HKGMAS"/>
    <hyperlink ref="S662" r:id="rId622" display="https://doi.org/10.15454/HKGMAS"/>
    <hyperlink ref="S663" r:id="rId623" display="https://doi.org/10.15454/HKGMAS"/>
    <hyperlink ref="S664" r:id="rId624" display="https://doi.org/10.15454/HKGMAS"/>
    <hyperlink ref="S665" r:id="rId625" display="https://doi.org/10.15454/HKGMAS"/>
    <hyperlink ref="S666" r:id="rId626" display="https://doi.org/10.15454/HKGMAS"/>
    <hyperlink ref="S667" r:id="rId627" display="https://doi.org/10.15454/HKGMAS"/>
    <hyperlink ref="S668" r:id="rId628" display="https://doi.org/10.15454/HKGMAS"/>
    <hyperlink ref="S669" r:id="rId629" display="https://doi.org/10.15454/HKGMAS"/>
    <hyperlink ref="S670" r:id="rId630" display="https://doi.org/10.15454/HKGMAS"/>
    <hyperlink ref="S671" r:id="rId631" display="https://doi.org/10.15454/HKGMAS"/>
    <hyperlink ref="S672" r:id="rId632" display="https://doi.org/10.15454/HKGMAS"/>
    <hyperlink ref="S673" r:id="rId633" display="https://doi.org/10.15454/HKGMAS"/>
    <hyperlink ref="S674" r:id="rId634" display="https://doi.org/10.15454/HKGMAS"/>
    <hyperlink ref="S675" r:id="rId635" display="https://doi.org/10.15454/HKGMAS"/>
    <hyperlink ref="S676" r:id="rId636" display="https://doi.org/10.15454/HKGMAS"/>
    <hyperlink ref="S677" r:id="rId637" display="https://doi.org/10.15454/HKGMAS"/>
    <hyperlink ref="S678" r:id="rId638" display="https://doi.org/10.15454/HKGMAS"/>
    <hyperlink ref="S679" r:id="rId639" display="https://doi.org/10.15454/HKGMAS"/>
    <hyperlink ref="S680" r:id="rId640" display="https://doi.org/10.15454/HKGMAS"/>
    <hyperlink ref="S681" r:id="rId641" display="https://doi.org/10.15454/HKGMAS"/>
    <hyperlink ref="S682" r:id="rId642" display="https://doi.org/10.15454/HKGMAS"/>
    <hyperlink ref="S683" r:id="rId643" display="https://doi.org/10.15454/HKGMAS"/>
    <hyperlink ref="S684" r:id="rId644" display="https://doi.org/10.15454/HKGMAS"/>
    <hyperlink ref="S685" r:id="rId645" display="https://doi.org/10.15454/HKGMAS"/>
    <hyperlink ref="S687" r:id="rId646" display="https://doi.org/10.15454/HKGMAS"/>
    <hyperlink ref="S688" r:id="rId647" display="https://doi.org/10.15454/HKGMAS"/>
    <hyperlink ref="S689" r:id="rId648" display="https://doi.org/10.15454/HKGMAS"/>
    <hyperlink ref="S690" r:id="rId649" display="https://doi.org/10.15454/HKGMAS"/>
    <hyperlink ref="S691" r:id="rId650" display="https://doi.org/10.15454/HKGMAS"/>
    <hyperlink ref="S692" r:id="rId651" display="https://doi.org/10.15454/HKGMAS"/>
    <hyperlink ref="S693" r:id="rId652" display="https://doi.org/10.15454/HKGMAS"/>
    <hyperlink ref="S696" r:id="rId653" display="https://doi.org/10.15454/HKGMAS"/>
    <hyperlink ref="S698" r:id="rId654" display="https://doi.org/10.15454/HKGMAS"/>
    <hyperlink ref="S699" r:id="rId655" display="https://doi.org/10.15454/HKGMAS"/>
    <hyperlink ref="S700" r:id="rId656" display="https://doi.org/10.15454/HKGMAS"/>
    <hyperlink ref="S701" r:id="rId657" display="https://doi.org/10.15454/HKGMAS"/>
    <hyperlink ref="S702" r:id="rId658" display="https://doi.org/10.15454/HKGMAS"/>
    <hyperlink ref="S703" r:id="rId659" display="https://doi.org/10.15454/HKGMAS"/>
    <hyperlink ref="S704" r:id="rId660" display="https://doi.org/10.15454/HKGMAS"/>
    <hyperlink ref="S705" r:id="rId661" display="https://doi.org/10.15454/HKGMAS"/>
    <hyperlink ref="S706" r:id="rId662" display="https://doi.org/10.15454/HKGMAS"/>
    <hyperlink ref="S707" r:id="rId663" display="https://doi.org/10.15454/HKGMAS"/>
    <hyperlink ref="S708" r:id="rId664" display="https://doi.org/10.15454/HKGMAS"/>
    <hyperlink ref="S709" r:id="rId665" display="https://doi.org/10.15454/HKGMAS"/>
    <hyperlink ref="S710" r:id="rId666" display="https://doi.org/10.15454/HKGMAS"/>
    <hyperlink ref="S711" r:id="rId667" display="https://doi.org/10.15454/HKGMAS"/>
    <hyperlink ref="S712" r:id="rId668" display="https://doi.org/10.15454/HKGMAS"/>
    <hyperlink ref="S713" r:id="rId669" display="https://doi.org/10.15454/HKGMAS"/>
    <hyperlink ref="S714" r:id="rId670" display="https://doi.org/10.15454/HKGMAS"/>
    <hyperlink ref="S715" r:id="rId671" display="https://doi.org/10.15454/HKGMAS"/>
    <hyperlink ref="S716" r:id="rId672" display="https://doi.org/10.15454/HKGMAS"/>
    <hyperlink ref="S717" r:id="rId673" display="https://doi.org/10.15454/HKGMAS"/>
    <hyperlink ref="S718" r:id="rId674" display="https://doi.org/10.15454/HKGMAS"/>
    <hyperlink ref="S719" r:id="rId675" display="https://doi.org/10.15454/HKGMAS"/>
    <hyperlink ref="S720" r:id="rId676" display="https://doi.org/10.15454/HKGMAS"/>
    <hyperlink ref="S721" r:id="rId677" display="https://doi.org/10.15454/HKGMAS"/>
    <hyperlink ref="S722" r:id="rId678" display="https://doi.org/10.15454/HKGMAS"/>
    <hyperlink ref="S723" r:id="rId679" display="https://doi.org/10.15454/HKGMAS"/>
    <hyperlink ref="S724" r:id="rId680" display="https://doi.org/10.15454/HKGMAS"/>
    <hyperlink ref="S725" r:id="rId681" display="https://doi.org/10.15454/HKGMAS"/>
    <hyperlink ref="S726" r:id="rId682" display="https://doi.org/10.15454/HKGMAS"/>
    <hyperlink ref="S727" r:id="rId683" display="https://doi.org/10.15454/HKGMAS"/>
    <hyperlink ref="S728" r:id="rId684" display="https://doi.org/10.15454/HKGMAS"/>
    <hyperlink ref="S729" r:id="rId685" display="https://doi.org/10.15454/HKGMAS"/>
    <hyperlink ref="S730" r:id="rId686" display="https://doi.org/10.15454/HKGMAS"/>
    <hyperlink ref="S731" r:id="rId687" display="https://doi.org/10.15454/HKGMAS"/>
    <hyperlink ref="S732" r:id="rId688" display="https://doi.org/10.15454/HKGMAS"/>
    <hyperlink ref="S733" r:id="rId689" display="https://doi.org/10.15454/HKGMAS"/>
    <hyperlink ref="S734" r:id="rId690" display="https://doi.org/10.15454/HKGMAS"/>
    <hyperlink ref="S735" r:id="rId691" display="https://doi.org/10.15454/HKGMAS"/>
    <hyperlink ref="S737" r:id="rId692" display="https://doi.org/10.15454/HKGMAS"/>
    <hyperlink ref="S738" r:id="rId693" display="https://doi.org/10.15454/HKGMAS"/>
    <hyperlink ref="S739" r:id="rId694" display="https://doi.org/10.15454/HKGMAS"/>
    <hyperlink ref="S740" r:id="rId695" display="https://doi.org/10.15454/HKGMAS"/>
    <hyperlink ref="S741" r:id="rId696" display="https://doi.org/10.15454/HKGMAS"/>
    <hyperlink ref="S742" r:id="rId697" display="https://doi.org/10.15454/HKGMAS"/>
    <hyperlink ref="S743" r:id="rId698" display="https://doi.org/10.15454/HKGMAS"/>
    <hyperlink ref="S744" r:id="rId699" display="https://doi.org/10.15454/HKGMAS"/>
    <hyperlink ref="S745" r:id="rId700" display="https://doi.org/10.15454/HKGMAS"/>
    <hyperlink ref="S746" r:id="rId701" display="https://doi.org/10.15454/HKGMAS"/>
    <hyperlink ref="S747" r:id="rId702" display="https://doi.org/10.15454/HKGMAS"/>
    <hyperlink ref="S748" r:id="rId703" display="https://doi.org/10.15454/HKGMAS"/>
    <hyperlink ref="S749" r:id="rId704" display="https://doi.org/10.15454/HKGMAS"/>
    <hyperlink ref="S750" r:id="rId705" display="https://doi.org/10.15454/HKGMAS"/>
    <hyperlink ref="S751" r:id="rId706" display="https://doi.org/10.15454/HKGMAS"/>
    <hyperlink ref="S752" r:id="rId707" display="https://doi.org/10.15454/HKGMAS"/>
    <hyperlink ref="S754" r:id="rId708" display="https://doi.org/10.15454/HKGMAS"/>
    <hyperlink ref="S755" r:id="rId709" display="https://doi.org/10.15454/HKGMAS"/>
    <hyperlink ref="S756" r:id="rId710" display="https://doi.org/10.15454/HKGMAS"/>
    <hyperlink ref="S757" r:id="rId711" display="https://doi.org/10.15454/HKGMAS"/>
    <hyperlink ref="S758" r:id="rId712" display="https://doi.org/10.15454/HKGMAS"/>
    <hyperlink ref="S759" r:id="rId713" display="https://doi.org/10.15454/HKGMAS"/>
    <hyperlink ref="S760" r:id="rId714" display="https://doi.org/10.15454/HKGMAS"/>
    <hyperlink ref="S761" r:id="rId715" display="https://doi.org/10.15454/HKGMAS"/>
    <hyperlink ref="S762" r:id="rId716" display="https://doi.org/10.15454/HKGMAS"/>
    <hyperlink ref="S763" r:id="rId717" display="https://doi.org/10.15454/HKGMAS"/>
    <hyperlink ref="S764" r:id="rId718" display="https://doi.org/10.15454/HKGMAS"/>
    <hyperlink ref="S765" r:id="rId719" display="https://doi.org/10.15454/HKGMAS"/>
    <hyperlink ref="S766" r:id="rId720" display="https://doi.org/10.15454/HKGMAS"/>
    <hyperlink ref="S767" r:id="rId721" display="https://doi.org/10.15454/HKGMAS"/>
    <hyperlink ref="S768" r:id="rId722" display="https://doi.org/10.15454/HKGMAS"/>
    <hyperlink ref="S769" r:id="rId723" display="https://doi.org/10.15454/HKGMAS"/>
    <hyperlink ref="S770" r:id="rId724" display="https://doi.org/10.15454/HKGMAS"/>
    <hyperlink ref="S771" r:id="rId725" display="https://doi.org/10.15454/HKGMAS"/>
    <hyperlink ref="S772" r:id="rId726" display="https://doi.org/10.15454/HKGMAS"/>
    <hyperlink ref="S773" r:id="rId727" display="https://doi.org/10.15454/HKGMAS"/>
    <hyperlink ref="S774" r:id="rId728" display="https://doi.org/10.15454/HKGMAS"/>
    <hyperlink ref="S775" r:id="rId729" display="https://doi.org/10.15454/HKGMAS"/>
    <hyperlink ref="S776" r:id="rId730" display="https://doi.org/10.15454/HKGMAS"/>
    <hyperlink ref="S777" r:id="rId731" display="https://doi.org/10.15454/HKGMAS"/>
    <hyperlink ref="S778" r:id="rId732" display="https://doi.org/10.15454/HKGMAS"/>
    <hyperlink ref="S779" r:id="rId733" display="https://doi.org/10.15454/HKGMAS"/>
    <hyperlink ref="S780" r:id="rId734" display="https://doi.org/10.15454/HKGMAS"/>
    <hyperlink ref="S781" r:id="rId735" display="https://doi.org/10.15454/HKGMAS"/>
    <hyperlink ref="S782" r:id="rId736" display="https://doi.org/10.15454/HKGMAS"/>
    <hyperlink ref="S783" r:id="rId737" display="https://doi.org/10.15454/HKGMAS"/>
    <hyperlink ref="S784" r:id="rId738" display="https://doi.org/10.15454/HKGMAS"/>
    <hyperlink ref="S785" r:id="rId739" display="https://doi.org/10.15454/HKGMAS"/>
    <hyperlink ref="S787" r:id="rId740" display="https://doi.org/10.15454/HKGMAS"/>
    <hyperlink ref="S788" r:id="rId741" display="https://doi.org/10.15454/HKGMAS"/>
    <hyperlink ref="S789" r:id="rId742" display="https://doi.org/10.15454/HKGMAS"/>
    <hyperlink ref="S790" r:id="rId743" display="https://doi.org/10.15454/HKGMAS"/>
    <hyperlink ref="S791" r:id="rId744" display="https://doi.org/10.15454/HKGMAS"/>
    <hyperlink ref="S792" r:id="rId745" display="https://doi.org/10.15454/HKGMAS"/>
    <hyperlink ref="S793" r:id="rId746" display="https://doi.org/10.15454/HKGMAS"/>
    <hyperlink ref="S794" r:id="rId747" display="https://doi.org/10.15454/HKGMAS"/>
    <hyperlink ref="S795" r:id="rId748" display="https://doi.org/10.15454/HKGMAS"/>
    <hyperlink ref="S796" r:id="rId749" display="https://doi.org/10.15454/HKGMAS"/>
    <hyperlink ref="S799" r:id="rId750" display="https://doi.org/10.15454/HKGMAS"/>
    <hyperlink ref="S800" r:id="rId751" display="https://doi.org/10.15454/HKGMAS"/>
    <hyperlink ref="S801" r:id="rId752" display="https://doi.org/10.15454/HKGMAS"/>
    <hyperlink ref="S802" r:id="rId753" display="https://doi.org/10.15454/HKGMAS"/>
    <hyperlink ref="S803" r:id="rId754" display="https://doi.org/10.15454/HKGMAS"/>
    <hyperlink ref="S804" r:id="rId755" display="https://doi.org/10.15454/HKGMAS"/>
    <hyperlink ref="S805" r:id="rId756" display="https://doi.org/10.15454/HKGMAS"/>
    <hyperlink ref="S806" r:id="rId757" display="https://doi.org/10.15454/HKGMAS"/>
    <hyperlink ref="S807" r:id="rId758" display="https://doi.org/10.15454/HKGMAS"/>
    <hyperlink ref="S808" r:id="rId759" display="https://doi.org/10.15454/HKGMAS"/>
    <hyperlink ref="S809" r:id="rId760" display="https://doi.org/10.15454/HKGMAS"/>
    <hyperlink ref="S810" r:id="rId761" display="https://doi.org/10.15454/HKGMAS"/>
    <hyperlink ref="S811" r:id="rId762" display="https://doi.org/10.15454/HKGMAS"/>
    <hyperlink ref="S812" r:id="rId763" display="https://doi.org/10.15454/HKGMAS"/>
    <hyperlink ref="S813" r:id="rId764" display="https://doi.org/10.15454/HKGMAS"/>
    <hyperlink ref="S814" r:id="rId765" display="https://doi.org/10.15454/HKGMAS"/>
    <hyperlink ref="S815" r:id="rId766" display="https://doi.org/10.15454/HKGMAS"/>
    <hyperlink ref="S816" r:id="rId767" display="https://doi.org/10.15454/HKGMAS"/>
    <hyperlink ref="S817" r:id="rId768" display="https://doi.org/10.15454/HKGMAS"/>
    <hyperlink ref="S818" r:id="rId769" display="https://doi.org/10.15454/HKGMAS"/>
    <hyperlink ref="S819" r:id="rId770" display="https://doi.org/10.15454/HKGMAS"/>
    <hyperlink ref="S821" r:id="rId771" display="https://doi.org/10.15454/HKGMAS"/>
    <hyperlink ref="S822" r:id="rId772" display="https://doi.org/10.15454/HKGMAS"/>
    <hyperlink ref="S823" r:id="rId773" display="https://doi.org/10.15454/HKGMAS"/>
    <hyperlink ref="S824" r:id="rId774" display="https://doi.org/10.15454/HKGMAS"/>
    <hyperlink ref="S825" r:id="rId775" display="https://doi.org/10.15454/HKGMAS"/>
    <hyperlink ref="S826" r:id="rId776" display="https://doi.org/10.15454/HKGMAS"/>
    <hyperlink ref="S827" r:id="rId777" display="https://doi.org/10.15454/HKGMAS"/>
    <hyperlink ref="S828" r:id="rId778" display="https://doi.org/10.15454/HKGMAS"/>
    <hyperlink ref="S829" r:id="rId779" display="https://doi.org/10.15454/HKGMAS"/>
    <hyperlink ref="S830" r:id="rId780" display="https://doi.org/10.15454/HKGMAS"/>
    <hyperlink ref="S831" r:id="rId781" display="https://doi.org/10.15454/HKGMAS"/>
    <hyperlink ref="S832" r:id="rId782" display="https://doi.org/10.15454/HKGMAS"/>
    <hyperlink ref="S833" r:id="rId783" display="https://doi.org/10.15454/HKGMAS"/>
    <hyperlink ref="S834" r:id="rId784" display="https://doi.org/10.15454/HKGMAS"/>
    <hyperlink ref="S835" r:id="rId785" display="https://doi.org/10.15454/HKGMAS"/>
    <hyperlink ref="S836" r:id="rId786" display="https://doi.org/10.15454/HKGMAS"/>
    <hyperlink ref="S837" r:id="rId787" display="https://doi.org/10.15454/HKGMAS"/>
    <hyperlink ref="S838" r:id="rId788" display="https://doi.org/10.15454/HKGMAS"/>
    <hyperlink ref="S839" r:id="rId789" display="https://doi.org/10.15454/HKGMAS"/>
    <hyperlink ref="S840" r:id="rId790" display="https://doi.org/10.15454/HKGMAS"/>
    <hyperlink ref="S842" r:id="rId791" display="https://doi.org/10.15454/HKGMAS"/>
    <hyperlink ref="S843" r:id="rId792" display="https://doi.org/10.15454/HKGMAS"/>
    <hyperlink ref="S844" r:id="rId793" display="https://doi.org/10.15454/HKGMAS"/>
    <hyperlink ref="S845" r:id="rId794" display="https://doi.org/10.15454/HKGMAS"/>
    <hyperlink ref="S846" r:id="rId795" display="https://doi.org/10.15454/HKGMAS"/>
    <hyperlink ref="S847" r:id="rId796" display="https://doi.org/10.15454/HKGMAS"/>
    <hyperlink ref="S848" r:id="rId797" display="https://doi.org/10.15454/HKGMAS"/>
    <hyperlink ref="S849" r:id="rId798" display="https://doi.org/10.15454/HKGMAS"/>
    <hyperlink ref="S850" r:id="rId799" display="https://doi.org/10.15454/HKGMAS"/>
    <hyperlink ref="S851" r:id="rId800" display="https://doi.org/10.15454/HKGMAS"/>
    <hyperlink ref="S852" r:id="rId801" display="https://doi.org/10.15454/HKGMAS"/>
    <hyperlink ref="S853" r:id="rId802" display="https://doi.org/10.15454/HKGMAS"/>
    <hyperlink ref="S854" r:id="rId803" display="https://doi.org/10.15454/HKGMAS"/>
    <hyperlink ref="S855" r:id="rId804" display="https://doi.org/10.15454/HKGMAS"/>
    <hyperlink ref="S856" r:id="rId805" display="https://doi.org/10.15454/HKGMAS"/>
    <hyperlink ref="S857" r:id="rId806" display="https://doi.org/10.15454/HKGMAS"/>
    <hyperlink ref="S858" r:id="rId807" display="https://doi.org/10.15454/HKGMAS"/>
    <hyperlink ref="S859" r:id="rId808" display="https://doi.org/10.15454/HKGMAS"/>
    <hyperlink ref="S860" r:id="rId809" display="https://doi.org/10.15454/HKGMAS"/>
    <hyperlink ref="S861" r:id="rId810" display="https://doi.org/10.15454/HKGMAS"/>
    <hyperlink ref="S862" r:id="rId811" display="https://doi.org/10.15454/HKGMAS"/>
    <hyperlink ref="S863" r:id="rId812" display="https://doi.org/10.15454/HKGMAS"/>
    <hyperlink ref="S864" r:id="rId813" display="https://doi.org/10.15454/HKGMAS"/>
    <hyperlink ref="S865" r:id="rId814" display="https://doi.org/10.15454/HKGMAS"/>
    <hyperlink ref="S866" r:id="rId815" display="https://doi.org/10.15454/HKGMAS"/>
    <hyperlink ref="S867" r:id="rId816" display="https://doi.org/10.15454/HKGMAS"/>
    <hyperlink ref="S868" r:id="rId817" display="https://doi.org/10.15454/HKGMAS"/>
    <hyperlink ref="S869" r:id="rId818" display="https://doi.org/10.15454/HKGMAS"/>
    <hyperlink ref="S870" r:id="rId819" display="https://doi.org/10.15454/HKGMAS"/>
    <hyperlink ref="S871" r:id="rId820" display="https://doi.org/10.15454/HKGMAS"/>
    <hyperlink ref="S872" r:id="rId821" display="https://doi.org/10.15454/HKGMAS"/>
    <hyperlink ref="S873" r:id="rId822" display="https://doi.org/10.15454/HKGMAS"/>
    <hyperlink ref="S874" r:id="rId823" display="https://doi.org/10.15454/HKGMAS"/>
    <hyperlink ref="S875" r:id="rId824" display="https://doi.org/10.15454/HKGMAS"/>
    <hyperlink ref="S876" r:id="rId825" display="https://doi.org/10.15454/HKGMAS"/>
    <hyperlink ref="S877" r:id="rId826" display="https://doi.org/10.15454/HKGMAS"/>
    <hyperlink ref="S878" r:id="rId827" display="https://doi.org/10.15454/HKGMAS"/>
    <hyperlink ref="S879" r:id="rId828" display="https://doi.org/10.15454/HKGMAS"/>
    <hyperlink ref="S880" r:id="rId829" display="https://doi.org/10.15454/HKGMAS"/>
    <hyperlink ref="S882" r:id="rId830" display="https://doi.org/10.15454/HKGMAS"/>
    <hyperlink ref="S883" r:id="rId831" display="https://doi.org/10.15454/HKGMAS"/>
    <hyperlink ref="S884" r:id="rId832" display="https://doi.org/10.15454/HKGMAS"/>
    <hyperlink ref="S885" r:id="rId833" display="https://doi.org/10.15454/HKGMAS"/>
    <hyperlink ref="S886" r:id="rId834" display="https://doi.org/10.15454/HKGMAS"/>
    <hyperlink ref="S887" r:id="rId835" display="https://doi.org/10.15454/HKGMAS"/>
    <hyperlink ref="S888" r:id="rId836" display="https://doi.org/10.15454/HKGMAS"/>
    <hyperlink ref="S889" r:id="rId837" display="https://doi.org/10.15454/HKGMAS"/>
    <hyperlink ref="S890" r:id="rId838" display="https://doi.org/10.15454/HKGMAS"/>
    <hyperlink ref="S891" r:id="rId839" display="https://doi.org/10.15454/HKGMAS"/>
    <hyperlink ref="S892" r:id="rId840" display="https://doi.org/10.15454/HKGMAS"/>
    <hyperlink ref="S893" r:id="rId841" display="https://doi.org/10.15454/HKGMAS"/>
    <hyperlink ref="S894" r:id="rId842" display="https://doi.org/10.15454/HKGMAS"/>
    <hyperlink ref="S895" r:id="rId843" display="https://doi.org/10.15454/HKGMAS"/>
    <hyperlink ref="S896" r:id="rId844" display="https://doi.org/10.15454/HKGMAS"/>
    <hyperlink ref="S897" r:id="rId845" display="https://doi.org/10.15454/HKGMAS"/>
    <hyperlink ref="S899" r:id="rId846" display="https://doi.org/10.15454/HKGMAS"/>
    <hyperlink ref="S900" r:id="rId847" display="https://doi.org/10.15454/HKGMAS"/>
    <hyperlink ref="S901" r:id="rId848" display="https://doi.org/10.15454/HKGMAS"/>
    <hyperlink ref="S902" r:id="rId849" display="https://doi.org/10.15454/HKGMAS"/>
    <hyperlink ref="S903" r:id="rId850" display="https://doi.org/10.15454/HKGMAS"/>
    <hyperlink ref="S904" r:id="rId851" display="https://doi.org/10.15454/HKGMAS"/>
    <hyperlink ref="S905" r:id="rId852" display="https://doi.org/10.15454/HKGMAS"/>
    <hyperlink ref="S906" r:id="rId853" display="https://doi.org/10.15454/HKGMAS"/>
    <hyperlink ref="S907" r:id="rId854" display="https://doi.org/10.15454/HKGMAS"/>
    <hyperlink ref="S908" r:id="rId855" display="https://doi.org/10.15454/HKGMAS"/>
    <hyperlink ref="S909" r:id="rId856" display="https://doi.org/10.15454/HKGMAS"/>
    <hyperlink ref="S910" r:id="rId857" display="https://doi.org/10.15454/HKGMAS"/>
    <hyperlink ref="S911" r:id="rId858" display="https://doi.org/10.15454/HKGMAS"/>
    <hyperlink ref="S912" r:id="rId859" display="https://doi.org/10.15454/HKGMAS"/>
    <hyperlink ref="S913" r:id="rId860" display="https://doi.org/10.15454/HKGMAS"/>
    <hyperlink ref="S914" r:id="rId861" display="https://doi.org/10.15454/HKGMAS"/>
    <hyperlink ref="S915" r:id="rId862" display="https://doi.org/10.15454/HKGMAS"/>
    <hyperlink ref="S916" r:id="rId863" display="https://doi.org/10.15454/HKGMAS"/>
    <hyperlink ref="S917" r:id="rId864" display="https://doi.org/10.15454/HKGMAS"/>
    <hyperlink ref="S918" r:id="rId865" display="https://doi.org/10.15454/HKGMAS"/>
    <hyperlink ref="S919" r:id="rId866" display="https://doi.org/10.15454/HKGMAS"/>
    <hyperlink ref="S920" r:id="rId867" display="https://doi.org/10.15454/HKGMAS"/>
    <hyperlink ref="S921" r:id="rId868" display="https://doi.org/10.15454/HKGMAS"/>
    <hyperlink ref="S922" r:id="rId869" display="https://doi.org/10.15454/HKGMAS"/>
    <hyperlink ref="S923" r:id="rId870" display="https://doi.org/10.15454/HKGMAS"/>
    <hyperlink ref="S924" r:id="rId871" display="https://doi.org/10.15454/HKGMAS"/>
    <hyperlink ref="S925" r:id="rId872" display="https://doi.org/10.15454/HKGMAS"/>
    <hyperlink ref="S926" r:id="rId873" display="https://doi.org/10.15454/HKGMAS"/>
    <hyperlink ref="S927" r:id="rId874" display="https://doi.org/10.15454/HKGMAS"/>
    <hyperlink ref="S928" r:id="rId875" display="https://doi.org/10.15454/HKGMAS"/>
    <hyperlink ref="S929" r:id="rId876" display="https://doi.org/10.15454/HKGMAS"/>
    <hyperlink ref="S930" r:id="rId877" display="https://doi.org/10.15454/HKGMAS"/>
    <hyperlink ref="S931" r:id="rId878" display="https://doi.org/10.15454/HKGMAS"/>
    <hyperlink ref="S932" r:id="rId879" display="https://doi.org/10.15454/HKGMAS"/>
    <hyperlink ref="S933" r:id="rId880" display="https://doi.org/10.15454/HKGMAS"/>
    <hyperlink ref="S934" r:id="rId881" display="https://doi.org/10.15454/HKGMAS"/>
    <hyperlink ref="S935" r:id="rId882" display="https://doi.org/10.15454/HKGMAS"/>
    <hyperlink ref="S936" r:id="rId883" display="https://doi.org/10.15454/HKGMAS"/>
    <hyperlink ref="S937" r:id="rId884" display="https://doi.org/10.15454/HKGMAS"/>
    <hyperlink ref="S938" r:id="rId885" display="https://doi.org/10.15454/HKGMAS"/>
    <hyperlink ref="S939" r:id="rId886" display="https://doi.org/10.15454/HKGMAS"/>
    <hyperlink ref="S940" r:id="rId887" display="https://doi.org/10.15454/HKGMAS"/>
    <hyperlink ref="S941" r:id="rId888" display="https://doi.org/10.15454/HKGMAS"/>
    <hyperlink ref="S942" r:id="rId889" display="https://doi.org/10.15454/HKGMAS"/>
    <hyperlink ref="S943" r:id="rId890" display="https://doi.org/10.15454/HKGMAS"/>
    <hyperlink ref="S945" r:id="rId891" display="https://doi.org/10.15454/HKGMAS"/>
    <hyperlink ref="S946" r:id="rId892" display="https://doi.org/10.15454/HKGMAS"/>
    <hyperlink ref="S947" r:id="rId893" display="https://doi.org/10.15454/HKGMAS"/>
    <hyperlink ref="S948" r:id="rId894" display="https://doi.org/10.15454/HKGMAS"/>
    <hyperlink ref="S949" r:id="rId895" display="https://doi.org/10.15454/HKGMAS"/>
    <hyperlink ref="S950" r:id="rId896" display="https://doi.org/10.15454/HKGMAS"/>
    <hyperlink ref="S951" r:id="rId897" display="https://doi.org/10.15454/HKGMAS"/>
    <hyperlink ref="S952" r:id="rId898" display="https://doi.org/10.15454/HKGMAS"/>
    <hyperlink ref="S953" r:id="rId899" display="https://doi.org/10.15454/HKGMAS"/>
    <hyperlink ref="S954" r:id="rId900" display="https://doi.org/10.15454/HKGMAS"/>
    <hyperlink ref="S955" r:id="rId901" display="https://doi.org/10.15454/HKGMAS"/>
    <hyperlink ref="S956" r:id="rId902" display="https://doi.org/10.15454/HKGMAS"/>
    <hyperlink ref="S957" r:id="rId903" display="https://doi.org/10.15454/HKGMAS"/>
    <hyperlink ref="S958" r:id="rId904" display="https://doi.org/10.15454/HKGMAS"/>
    <hyperlink ref="S959" r:id="rId905" display="https://doi.org/10.15454/HKGMAS"/>
    <hyperlink ref="S960" r:id="rId906" display="https://doi.org/10.15454/HKGMAS"/>
    <hyperlink ref="S961" r:id="rId907" display="https://doi.org/10.15454/HKGMAS"/>
    <hyperlink ref="S962" r:id="rId908" display="https://doi.org/10.15454/HKGMAS"/>
    <hyperlink ref="S963" r:id="rId909" display="https://doi.org/10.15454/HKGMAS"/>
    <hyperlink ref="S964" r:id="rId910" display="https://doi.org/10.15454/HKGMAS"/>
    <hyperlink ref="S965" r:id="rId911" display="https://doi.org/10.15454/HKGMAS"/>
    <hyperlink ref="S966" r:id="rId912" display="https://doi.org/10.15454/HKGMAS"/>
    <hyperlink ref="S967" r:id="rId913" display="https://doi.org/10.15454/HKGMAS"/>
    <hyperlink ref="S968" r:id="rId914" display="https://doi.org/10.15454/HKGMAS"/>
    <hyperlink ref="S969" r:id="rId915" display="https://doi.org/10.15454/HKGMAS"/>
    <hyperlink ref="S970" r:id="rId916" display="https://doi.org/10.15454/HKGMAS"/>
    <hyperlink ref="S971" r:id="rId917" display="https://doi.org/10.15454/HKGMAS"/>
    <hyperlink ref="S972" r:id="rId918" display="https://doi.org/10.15454/HKGMAS"/>
    <hyperlink ref="S973" r:id="rId919" display="https://doi.org/10.15454/HKGMAS"/>
    <hyperlink ref="S974" r:id="rId920" display="https://doi.org/10.15454/HKGMAS"/>
    <hyperlink ref="S975" r:id="rId921" display="https://doi.org/10.15454/HKGMAS"/>
    <hyperlink ref="S976" r:id="rId922" display="https://doi.org/10.15454/HKGMAS"/>
    <hyperlink ref="S977" r:id="rId923" display="https://doi.org/10.15454/HKGMAS"/>
    <hyperlink ref="S978" r:id="rId924" display="https://doi.org/10.15454/HKGMAS"/>
    <hyperlink ref="S979" r:id="rId925" display="https://doi.org/10.15454/HKGMAS"/>
    <hyperlink ref="S980" r:id="rId926" display="https://doi.org/10.15454/HKGMAS"/>
    <hyperlink ref="S981" r:id="rId927" display="https://doi.org/10.15454/HKGMAS"/>
    <hyperlink ref="S982" r:id="rId928" display="https://doi.org/10.15454/HKGMAS"/>
    <hyperlink ref="S983" r:id="rId929" display="https://doi.org/10.15454/HKGMAS"/>
    <hyperlink ref="S984" r:id="rId930" display="https://doi.org/10.15454/HKGMAS"/>
    <hyperlink ref="S985" r:id="rId931" display="https://doi.org/10.15454/HKGMAS"/>
    <hyperlink ref="S986" r:id="rId932" display="https://doi.org/10.15454/HKGMAS"/>
    <hyperlink ref="S987" r:id="rId933" display="https://doi.org/10.15454/HKGMAS"/>
    <hyperlink ref="S988" r:id="rId934" display="https://doi.org/10.15454/HKGMAS"/>
    <hyperlink ref="S989" r:id="rId935" display="https://doi.org/10.15454/HKGMAS"/>
    <hyperlink ref="S990" r:id="rId936" display="https://doi.org/10.15454/HKGMAS"/>
    <hyperlink ref="S991" r:id="rId937" display="https://doi.org/10.15454/HKGMAS"/>
    <hyperlink ref="S993" r:id="rId938" display="https://doi.org/10.15454/HKGMAS"/>
    <hyperlink ref="S994" r:id="rId939" display="https://doi.org/10.15454/HKGMAS"/>
    <hyperlink ref="S995" r:id="rId940" display="https://doi.org/10.15454/HKGMAS"/>
    <hyperlink ref="S997" r:id="rId941" display="https://doi.org/10.15454/HKGMAS"/>
    <hyperlink ref="S998" r:id="rId942" display="https://doi.org/10.15454/HKGMA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10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8" activeCellId="0" sqref="A18"/>
    </sheetView>
  </sheetViews>
  <sheetFormatPr defaultColWidth="11.4296875" defaultRowHeight="18.75" zeroHeight="false" outlineLevelRow="0" outlineLevelCol="0"/>
  <cols>
    <col collapsed="false" customWidth="true" hidden="false" outlineLevel="0" max="1" min="1" style="1" width="13.71"/>
    <col collapsed="false" customWidth="true" hidden="false" outlineLevel="0" max="2" min="2" style="2" width="5.28"/>
    <col collapsed="false" customWidth="true" hidden="false" outlineLevel="0" max="3" min="3" style="1" width="7.71"/>
    <col collapsed="false" customWidth="true" hidden="false" outlineLevel="0" max="4" min="4" style="1" width="13.85"/>
    <col collapsed="false" customWidth="true" hidden="false" outlineLevel="0" max="5" min="5" style="1" width="38"/>
    <col collapsed="false" customWidth="true" hidden="false" outlineLevel="0" max="6" min="6" style="6" width="59.42"/>
    <col collapsed="false" customWidth="true" hidden="false" outlineLevel="0" max="7" min="7" style="3" width="34.14"/>
    <col collapsed="false" customWidth="true" hidden="false" outlineLevel="0" max="8" min="8" style="1" width="12.71"/>
    <col collapsed="false" customWidth="true" hidden="false" outlineLevel="0" max="10" min="9" style="1" width="12.28"/>
    <col collapsed="false" customWidth="true" hidden="false" outlineLevel="0" max="12" min="11" style="4" width="12.28"/>
    <col collapsed="false" customWidth="true" hidden="false" outlineLevel="0" max="13" min="13" style="4" width="55.28"/>
    <col collapsed="false" customWidth="false" hidden="false" outlineLevel="0" max="20" min="14" style="4" width="11.43"/>
    <col collapsed="false" customWidth="true" hidden="false" outlineLevel="0" max="24" min="21" style="0" width="10.53"/>
    <col collapsed="false" customWidth="false" hidden="false" outlineLevel="0" max="1024" min="25" style="4" width="11.43"/>
  </cols>
  <sheetData>
    <row r="1" s="4" customFormat="true" ht="15" hidden="false" customHeight="false" outlineLevel="0" collapsed="false">
      <c r="A1" s="3" t="s">
        <v>0</v>
      </c>
      <c r="B1" s="6" t="s">
        <v>1</v>
      </c>
      <c r="C1" s="6" t="s">
        <v>2</v>
      </c>
      <c r="D1" s="8" t="s">
        <v>4</v>
      </c>
      <c r="E1" s="8" t="s">
        <v>3959</v>
      </c>
      <c r="F1" s="6" t="s">
        <v>6</v>
      </c>
      <c r="G1" s="9" t="s">
        <v>7</v>
      </c>
      <c r="H1" s="6" t="s">
        <v>8</v>
      </c>
      <c r="I1" s="1" t="s">
        <v>12</v>
      </c>
      <c r="J1" s="1" t="s">
        <v>13</v>
      </c>
      <c r="K1" s="1" t="s">
        <v>14</v>
      </c>
      <c r="L1" s="1" t="s">
        <v>15</v>
      </c>
      <c r="M1" s="4" t="s">
        <v>17</v>
      </c>
      <c r="N1" s="1"/>
      <c r="O1" s="1"/>
      <c r="P1" s="1"/>
      <c r="Q1" s="1"/>
    </row>
    <row r="2" s="4" customFormat="true" ht="18.75" hidden="false" customHeight="false" outlineLevel="0" collapsed="false">
      <c r="A2" s="3" t="s">
        <v>22</v>
      </c>
      <c r="B2" s="12" t="n">
        <v>1</v>
      </c>
      <c r="C2" s="3" t="n">
        <v>1</v>
      </c>
      <c r="D2" s="3" t="s">
        <v>24</v>
      </c>
      <c r="E2" s="3" t="s">
        <v>3960</v>
      </c>
      <c r="F2" s="6" t="s">
        <v>3961</v>
      </c>
      <c r="G2" s="13" t="s">
        <v>26</v>
      </c>
      <c r="H2" s="3" t="n">
        <v>930</v>
      </c>
      <c r="I2" s="1" t="n">
        <v>43.6119610394</v>
      </c>
      <c r="J2" s="1" t="n">
        <v>3.97765867072</v>
      </c>
      <c r="K2" s="1" t="n">
        <v>6279700.89039</v>
      </c>
      <c r="L2" s="1" t="n">
        <v>778946.157266999</v>
      </c>
      <c r="M2" s="15" t="s">
        <v>30</v>
      </c>
      <c r="N2" s="5"/>
      <c r="O2" s="5"/>
      <c r="P2" s="5"/>
      <c r="Q2" s="5"/>
    </row>
    <row r="3" s="4" customFormat="true" ht="18.75" hidden="false" customHeight="false" outlineLevel="0" collapsed="false">
      <c r="A3" s="3" t="s">
        <v>31</v>
      </c>
      <c r="B3" s="12" t="n">
        <v>1</v>
      </c>
      <c r="C3" s="3" t="n">
        <v>2</v>
      </c>
      <c r="D3" s="3" t="s">
        <v>33</v>
      </c>
      <c r="E3" s="3" t="s">
        <v>3960</v>
      </c>
      <c r="F3" s="6" t="s">
        <v>3962</v>
      </c>
      <c r="G3" s="13" t="s">
        <v>34</v>
      </c>
      <c r="H3" s="3" t="n">
        <v>29</v>
      </c>
      <c r="I3" s="1" t="n">
        <v>43.6119474751</v>
      </c>
      <c r="J3" s="1" t="n">
        <v>3.97767498855</v>
      </c>
      <c r="K3" s="1" t="n">
        <v>6279699.39929</v>
      </c>
      <c r="L3" s="1" t="n">
        <v>778947.493533</v>
      </c>
      <c r="M3" s="15" t="s">
        <v>30</v>
      </c>
      <c r="N3" s="5"/>
      <c r="O3" s="5"/>
      <c r="P3" s="5"/>
      <c r="Q3" s="5"/>
    </row>
    <row r="4" s="4" customFormat="true" ht="18.75" hidden="false" customHeight="false" outlineLevel="0" collapsed="false">
      <c r="A4" s="3" t="s">
        <v>37</v>
      </c>
      <c r="B4" s="12" t="n">
        <v>1</v>
      </c>
      <c r="C4" s="3" t="n">
        <v>3</v>
      </c>
      <c r="D4" s="3" t="s">
        <v>39</v>
      </c>
      <c r="E4" s="3" t="s">
        <v>3960</v>
      </c>
      <c r="F4" s="6" t="s">
        <v>3963</v>
      </c>
      <c r="G4" s="13" t="s">
        <v>40</v>
      </c>
      <c r="H4" s="3" t="n">
        <v>1552</v>
      </c>
      <c r="I4" s="1" t="n">
        <v>43.6119346532999</v>
      </c>
      <c r="J4" s="1" t="n">
        <v>3.97768969705</v>
      </c>
      <c r="K4" s="1" t="n">
        <v>6279697.98909999</v>
      </c>
      <c r="L4" s="1" t="n">
        <v>778948.698831</v>
      </c>
      <c r="M4" s="15" t="s">
        <v>30</v>
      </c>
      <c r="N4" s="5"/>
      <c r="O4" s="5"/>
      <c r="P4" s="5"/>
      <c r="Q4" s="5"/>
    </row>
    <row r="5" s="4" customFormat="true" ht="18.75" hidden="false" customHeight="false" outlineLevel="0" collapsed="false">
      <c r="A5" s="3" t="s">
        <v>43</v>
      </c>
      <c r="B5" s="12" t="n">
        <v>1</v>
      </c>
      <c r="C5" s="3" t="n">
        <v>4</v>
      </c>
      <c r="D5" s="3" t="s">
        <v>45</v>
      </c>
      <c r="E5" s="3" t="s">
        <v>3960</v>
      </c>
      <c r="F5" s="6" t="s">
        <v>3964</v>
      </c>
      <c r="G5" s="13" t="s">
        <v>46</v>
      </c>
      <c r="H5" s="3" t="n">
        <v>689</v>
      </c>
      <c r="I5" s="1" t="n">
        <v>43.6119223386</v>
      </c>
      <c r="J5" s="1" t="n">
        <v>3.9777062984</v>
      </c>
      <c r="K5" s="1" t="n">
        <v>6279696.63716</v>
      </c>
      <c r="L5" s="1" t="n">
        <v>778950.056271999</v>
      </c>
      <c r="M5" s="15" t="s">
        <v>30</v>
      </c>
      <c r="N5" s="5"/>
      <c r="O5" s="5"/>
      <c r="P5" s="5"/>
      <c r="Q5" s="5"/>
    </row>
    <row r="6" s="4" customFormat="true" ht="18.75" hidden="false" customHeight="false" outlineLevel="0" collapsed="false">
      <c r="A6" s="3" t="s">
        <v>49</v>
      </c>
      <c r="B6" s="12" t="n">
        <v>1</v>
      </c>
      <c r="C6" s="3" t="n">
        <v>5</v>
      </c>
      <c r="D6" s="3" t="s">
        <v>51</v>
      </c>
      <c r="E6" s="3" t="s">
        <v>3960</v>
      </c>
      <c r="F6" s="6" t="s">
        <v>3965</v>
      </c>
      <c r="G6" s="13" t="s">
        <v>52</v>
      </c>
      <c r="H6" s="3" t="n">
        <v>1553</v>
      </c>
      <c r="I6" s="1" t="n">
        <v>43.6119077095999</v>
      </c>
      <c r="J6" s="1" t="n">
        <v>3.9777215625</v>
      </c>
      <c r="K6" s="1" t="n">
        <v>6279695.02668999</v>
      </c>
      <c r="L6" s="1" t="n">
        <v>778951.308920999</v>
      </c>
      <c r="M6" s="15" t="s">
        <v>30</v>
      </c>
      <c r="N6" s="5"/>
      <c r="O6" s="5"/>
      <c r="P6" s="5"/>
      <c r="Q6" s="5"/>
    </row>
    <row r="7" s="4" customFormat="true" ht="18.75" hidden="false" customHeight="false" outlineLevel="0" collapsed="false">
      <c r="A7" s="3" t="s">
        <v>55</v>
      </c>
      <c r="B7" s="12" t="n">
        <v>1</v>
      </c>
      <c r="C7" s="3" t="n">
        <v>6</v>
      </c>
      <c r="D7" s="3" t="s">
        <v>57</v>
      </c>
      <c r="E7" s="3" t="s">
        <v>3960</v>
      </c>
      <c r="F7" s="6" t="s">
        <v>3966</v>
      </c>
      <c r="G7" s="13" t="s">
        <v>58</v>
      </c>
      <c r="H7" s="3" t="n">
        <v>216</v>
      </c>
      <c r="I7" s="1" t="n">
        <v>43.6118937259999</v>
      </c>
      <c r="J7" s="1" t="n">
        <v>3.97773413895</v>
      </c>
      <c r="K7" s="1" t="n">
        <v>6279693.48524999</v>
      </c>
      <c r="L7" s="1" t="n">
        <v>778952.343664</v>
      </c>
      <c r="M7" s="15" t="s">
        <v>30</v>
      </c>
      <c r="N7" s="5"/>
      <c r="O7" s="5"/>
      <c r="P7" s="5"/>
      <c r="Q7" s="5"/>
    </row>
    <row r="8" s="4" customFormat="true" ht="18.75" hidden="false" customHeight="false" outlineLevel="0" collapsed="false">
      <c r="A8" s="3" t="s">
        <v>61</v>
      </c>
      <c r="B8" s="12" t="n">
        <v>1</v>
      </c>
      <c r="C8" s="3" t="n">
        <v>7</v>
      </c>
      <c r="D8" s="3" t="s">
        <v>63</v>
      </c>
      <c r="E8" s="3" t="s">
        <v>3960</v>
      </c>
      <c r="F8" s="6" t="s">
        <v>3967</v>
      </c>
      <c r="G8" s="13" t="s">
        <v>64</v>
      </c>
      <c r="H8" s="3" t="n">
        <v>1554</v>
      </c>
      <c r="I8" s="1" t="n">
        <v>43.6118801908</v>
      </c>
      <c r="J8" s="1" t="n">
        <v>3.97774921356</v>
      </c>
      <c r="K8" s="1" t="n">
        <v>6279691.99615</v>
      </c>
      <c r="L8" s="1" t="n">
        <v>778953.579508</v>
      </c>
      <c r="M8" s="15" t="s">
        <v>30</v>
      </c>
      <c r="N8" s="5"/>
      <c r="O8" s="5"/>
      <c r="P8" s="5"/>
      <c r="Q8" s="5"/>
    </row>
    <row r="9" s="4" customFormat="true" ht="18.75" hidden="false" customHeight="false" outlineLevel="0" collapsed="false">
      <c r="A9" s="3" t="s">
        <v>67</v>
      </c>
      <c r="B9" s="12" t="n">
        <v>1</v>
      </c>
      <c r="C9" s="3" t="n">
        <v>8</v>
      </c>
      <c r="D9" s="3" t="s">
        <v>69</v>
      </c>
      <c r="E9" s="3" t="s">
        <v>3960</v>
      </c>
      <c r="F9" s="6" t="s">
        <v>3968</v>
      </c>
      <c r="G9" s="13" t="s">
        <v>70</v>
      </c>
      <c r="H9" s="3" t="n">
        <v>641</v>
      </c>
      <c r="I9" s="1" t="n">
        <v>43.6118662263999</v>
      </c>
      <c r="J9" s="1" t="n">
        <v>3.97776291244</v>
      </c>
      <c r="K9" s="1" t="n">
        <v>6279690.45796999</v>
      </c>
      <c r="L9" s="1" t="n">
        <v>778954.704858</v>
      </c>
      <c r="M9" s="15" t="s">
        <v>30</v>
      </c>
      <c r="N9" s="5"/>
      <c r="O9" s="5"/>
      <c r="P9" s="5"/>
      <c r="Q9" s="5"/>
    </row>
    <row r="10" s="4" customFormat="true" ht="18.75" hidden="false" customHeight="false" outlineLevel="0" collapsed="false">
      <c r="A10" s="3" t="s">
        <v>73</v>
      </c>
      <c r="B10" s="12" t="n">
        <v>1</v>
      </c>
      <c r="C10" s="3" t="n">
        <v>9</v>
      </c>
      <c r="D10" s="3" t="s">
        <v>75</v>
      </c>
      <c r="E10" s="3" t="s">
        <v>3960</v>
      </c>
      <c r="F10" s="6" t="s">
        <v>3969</v>
      </c>
      <c r="G10" s="13" t="s">
        <v>76</v>
      </c>
      <c r="H10" s="3" t="n">
        <v>520</v>
      </c>
      <c r="I10" s="1" t="n">
        <v>43.6118532332</v>
      </c>
      <c r="J10" s="1" t="n">
        <v>3.97777908128</v>
      </c>
      <c r="K10" s="1" t="n">
        <v>6279689.03019</v>
      </c>
      <c r="L10" s="1" t="n">
        <v>778956.028311999</v>
      </c>
      <c r="M10" s="15" t="s">
        <v>30</v>
      </c>
      <c r="N10" s="5"/>
      <c r="O10" s="5"/>
      <c r="P10" s="5"/>
      <c r="Q10" s="5"/>
    </row>
    <row r="11" s="4" customFormat="true" ht="18.75" hidden="false" customHeight="false" outlineLevel="0" collapsed="false">
      <c r="A11" s="16" t="s">
        <v>79</v>
      </c>
      <c r="B11" s="12" t="n">
        <v>1</v>
      </c>
      <c r="C11" s="3" t="n">
        <v>10</v>
      </c>
      <c r="D11" s="3" t="s">
        <v>81</v>
      </c>
      <c r="E11" s="3" t="s">
        <v>3960</v>
      </c>
      <c r="F11" s="6" t="s">
        <v>3970</v>
      </c>
      <c r="G11" s="3" t="s">
        <v>82</v>
      </c>
      <c r="H11" s="3" t="n">
        <v>65</v>
      </c>
      <c r="I11" s="1" t="n">
        <v>43.6118400073999</v>
      </c>
      <c r="J11" s="1" t="n">
        <v>3.97779331525</v>
      </c>
      <c r="K11" s="1" t="n">
        <v>6279687.57462999</v>
      </c>
      <c r="L11" s="1" t="n">
        <v>778957.195852</v>
      </c>
      <c r="M11" s="15" t="s">
        <v>30</v>
      </c>
      <c r="N11" s="5"/>
      <c r="O11" s="5"/>
      <c r="P11" s="5"/>
      <c r="Q11" s="5"/>
      <c r="T11" s="17"/>
    </row>
    <row r="12" s="4" customFormat="true" ht="18.75" hidden="false" customHeight="false" outlineLevel="0" collapsed="false">
      <c r="A12" s="3" t="s">
        <v>85</v>
      </c>
      <c r="B12" s="12" t="n">
        <v>1</v>
      </c>
      <c r="C12" s="3" t="n">
        <v>11</v>
      </c>
      <c r="D12" s="3" t="s">
        <v>87</v>
      </c>
      <c r="E12" s="3" t="s">
        <v>3960</v>
      </c>
      <c r="F12" s="6" t="s">
        <v>3971</v>
      </c>
      <c r="G12" s="13" t="s">
        <v>88</v>
      </c>
      <c r="H12" s="3" t="n">
        <v>110</v>
      </c>
      <c r="I12" s="1" t="n">
        <v>43.6118263567</v>
      </c>
      <c r="J12" s="1" t="n">
        <v>3.9778075608</v>
      </c>
      <c r="K12" s="1" t="n">
        <v>6279686.07187</v>
      </c>
      <c r="L12" s="1" t="n">
        <v>778958.364914</v>
      </c>
      <c r="M12" s="15" t="s">
        <v>30</v>
      </c>
      <c r="N12" s="5"/>
      <c r="O12" s="5"/>
      <c r="P12" s="5"/>
      <c r="Q12" s="5"/>
      <c r="T12" s="17"/>
    </row>
    <row r="13" s="4" customFormat="true" ht="18.75" hidden="false" customHeight="false" outlineLevel="0" collapsed="false">
      <c r="A13" s="3" t="s">
        <v>91</v>
      </c>
      <c r="B13" s="12" t="n">
        <v>1</v>
      </c>
      <c r="C13" s="3" t="n">
        <v>12</v>
      </c>
      <c r="D13" s="3" t="s">
        <v>93</v>
      </c>
      <c r="E13" s="3" t="s">
        <v>3960</v>
      </c>
      <c r="F13" s="6" t="s">
        <v>3972</v>
      </c>
      <c r="G13" s="13" t="s">
        <v>94</v>
      </c>
      <c r="H13" s="3" t="n">
        <v>202</v>
      </c>
      <c r="I13" s="1" t="n">
        <v>43.6118130214</v>
      </c>
      <c r="J13" s="1" t="n">
        <v>3.97782183449</v>
      </c>
      <c r="K13" s="1" t="n">
        <v>6279684.60417</v>
      </c>
      <c r="L13" s="1" t="n">
        <v>778959.535813999</v>
      </c>
      <c r="M13" s="15" t="s">
        <v>30</v>
      </c>
      <c r="N13" s="5"/>
      <c r="O13" s="5"/>
      <c r="P13" s="5"/>
      <c r="Q13" s="5"/>
      <c r="T13" s="17"/>
    </row>
    <row r="14" s="4" customFormat="true" ht="18.75" hidden="false" customHeight="false" outlineLevel="0" collapsed="false">
      <c r="A14" s="3" t="s">
        <v>97</v>
      </c>
      <c r="B14" s="12" t="n">
        <v>1</v>
      </c>
      <c r="C14" s="3" t="n">
        <v>13</v>
      </c>
      <c r="D14" s="3" t="s">
        <v>99</v>
      </c>
      <c r="E14" s="3" t="s">
        <v>3960</v>
      </c>
      <c r="F14" s="6" t="s">
        <v>3973</v>
      </c>
      <c r="G14" s="13" t="s">
        <v>100</v>
      </c>
      <c r="H14" s="3" t="n">
        <v>63</v>
      </c>
      <c r="I14" s="1" t="n">
        <v>43.6117987888</v>
      </c>
      <c r="J14" s="1" t="n">
        <v>3.97783794028</v>
      </c>
      <c r="K14" s="1" t="n">
        <v>6279683.03859999</v>
      </c>
      <c r="L14" s="1" t="n">
        <v>778960.855884999</v>
      </c>
      <c r="M14" s="15" t="s">
        <v>30</v>
      </c>
      <c r="N14" s="5"/>
      <c r="O14" s="5"/>
      <c r="P14" s="5"/>
      <c r="Q14" s="5"/>
      <c r="T14" s="17"/>
    </row>
    <row r="15" s="4" customFormat="true" ht="18.75" hidden="false" customHeight="false" outlineLevel="0" collapsed="false">
      <c r="A15" s="3" t="s">
        <v>103</v>
      </c>
      <c r="B15" s="12" t="n">
        <v>1</v>
      </c>
      <c r="C15" s="3" t="n">
        <v>14</v>
      </c>
      <c r="D15" s="3" t="s">
        <v>105</v>
      </c>
      <c r="E15" s="3" t="s">
        <v>3960</v>
      </c>
      <c r="F15" s="6" t="s">
        <v>3974</v>
      </c>
      <c r="G15" s="13" t="s">
        <v>106</v>
      </c>
      <c r="H15" s="3" t="n">
        <v>1556</v>
      </c>
      <c r="I15" s="1" t="n">
        <v>43.6117860885999</v>
      </c>
      <c r="J15" s="1" t="n">
        <v>3.97785297736</v>
      </c>
      <c r="K15" s="1" t="n">
        <v>6279681.64224</v>
      </c>
      <c r="L15" s="1" t="n">
        <v>778962.087552999</v>
      </c>
      <c r="M15" s="15" t="s">
        <v>30</v>
      </c>
      <c r="N15" s="5"/>
      <c r="O15" s="5"/>
      <c r="P15" s="5"/>
      <c r="Q15" s="5"/>
      <c r="T15" s="17"/>
    </row>
    <row r="16" s="4" customFormat="true" ht="18.75" hidden="false" customHeight="false" outlineLevel="0" collapsed="false">
      <c r="A16" s="3" t="s">
        <v>109</v>
      </c>
      <c r="B16" s="12" t="n">
        <v>1</v>
      </c>
      <c r="C16" s="3" t="n">
        <v>15</v>
      </c>
      <c r="D16" s="3" t="s">
        <v>111</v>
      </c>
      <c r="E16" s="3" t="s">
        <v>3960</v>
      </c>
      <c r="F16" s="6" t="s">
        <v>3975</v>
      </c>
      <c r="G16" s="13" t="s">
        <v>112</v>
      </c>
      <c r="H16" s="3" t="n">
        <v>1520</v>
      </c>
      <c r="I16" s="1" t="n">
        <v>43.6117727713999</v>
      </c>
      <c r="J16" s="1" t="n">
        <v>3.97786730712</v>
      </c>
      <c r="K16" s="1" t="n">
        <v>6279680.17662</v>
      </c>
      <c r="L16" s="1" t="n">
        <v>778963.262957999</v>
      </c>
      <c r="M16" s="15" t="s">
        <v>30</v>
      </c>
      <c r="N16" s="5"/>
      <c r="O16" s="5"/>
      <c r="P16" s="5"/>
      <c r="Q16" s="5"/>
      <c r="T16" s="17"/>
    </row>
    <row r="17" s="4" customFormat="true" ht="18.75" hidden="false" customHeight="false" outlineLevel="0" collapsed="false">
      <c r="A17" s="3" t="s">
        <v>115</v>
      </c>
      <c r="B17" s="12" t="n">
        <v>1</v>
      </c>
      <c r="C17" s="3" t="n">
        <v>16</v>
      </c>
      <c r="D17" s="3" t="s">
        <v>117</v>
      </c>
      <c r="E17" s="3" t="s">
        <v>3960</v>
      </c>
      <c r="F17" s="6" t="s">
        <v>3976</v>
      </c>
      <c r="G17" s="13" t="s">
        <v>118</v>
      </c>
      <c r="H17" s="3" t="n">
        <v>752</v>
      </c>
      <c r="I17" s="1" t="n">
        <v>43.611759229</v>
      </c>
      <c r="J17" s="1" t="n">
        <v>3.97788205118</v>
      </c>
      <c r="K17" s="1" t="n">
        <v>6279678.68639</v>
      </c>
      <c r="L17" s="1" t="n">
        <v>778964.472125999</v>
      </c>
      <c r="M17" s="15" t="s">
        <v>30</v>
      </c>
      <c r="N17" s="5"/>
      <c r="O17" s="5"/>
      <c r="P17" s="5"/>
      <c r="Q17" s="5"/>
      <c r="T17" s="17"/>
    </row>
    <row r="18" s="4" customFormat="true" ht="18.75" hidden="false" customHeight="false" outlineLevel="0" collapsed="false">
      <c r="A18" s="16" t="s">
        <v>121</v>
      </c>
      <c r="B18" s="12" t="n">
        <v>1</v>
      </c>
      <c r="C18" s="3" t="n">
        <v>17</v>
      </c>
      <c r="D18" s="3" t="s">
        <v>123</v>
      </c>
      <c r="E18" s="3" t="s">
        <v>3960</v>
      </c>
      <c r="F18" s="6" t="s">
        <v>3977</v>
      </c>
      <c r="G18" s="7" t="s">
        <v>124</v>
      </c>
      <c r="H18" s="3" t="n">
        <v>4956</v>
      </c>
      <c r="I18" s="1" t="n">
        <v>43.6117463442</v>
      </c>
      <c r="J18" s="1" t="n">
        <v>3.97789708793</v>
      </c>
      <c r="K18" s="1" t="n">
        <v>6279677.26953</v>
      </c>
      <c r="L18" s="1" t="n">
        <v>778965.704022999</v>
      </c>
      <c r="M18" s="18" t="s">
        <v>127</v>
      </c>
      <c r="N18" s="5"/>
      <c r="O18" s="5"/>
      <c r="P18" s="5"/>
      <c r="Q18" s="5"/>
      <c r="T18" s="17"/>
    </row>
    <row r="19" s="4" customFormat="true" ht="18.75" hidden="false" customHeight="false" outlineLevel="0" collapsed="false">
      <c r="A19" s="3" t="s">
        <v>128</v>
      </c>
      <c r="B19" s="12" t="n">
        <v>1</v>
      </c>
      <c r="C19" s="3" t="n">
        <v>18</v>
      </c>
      <c r="D19" s="3" t="s">
        <v>130</v>
      </c>
      <c r="E19" s="3" t="s">
        <v>3960</v>
      </c>
      <c r="F19" s="6" t="s">
        <v>3978</v>
      </c>
      <c r="G19" s="7" t="s">
        <v>131</v>
      </c>
      <c r="H19" s="3" t="n">
        <v>652</v>
      </c>
      <c r="I19" s="1" t="n">
        <v>43.6117322946</v>
      </c>
      <c r="J19" s="1" t="n">
        <v>3.97791210565</v>
      </c>
      <c r="K19" s="1" t="n">
        <v>6279675.72319999</v>
      </c>
      <c r="L19" s="1" t="n">
        <v>778966.935987</v>
      </c>
      <c r="M19" s="15" t="s">
        <v>30</v>
      </c>
      <c r="N19" s="5"/>
      <c r="O19" s="5"/>
      <c r="P19" s="5"/>
      <c r="Q19" s="5"/>
      <c r="T19" s="17"/>
    </row>
    <row r="20" s="4" customFormat="true" ht="18.75" hidden="false" customHeight="false" outlineLevel="0" collapsed="false">
      <c r="A20" s="3" t="s">
        <v>134</v>
      </c>
      <c r="B20" s="12" t="n">
        <v>1</v>
      </c>
      <c r="C20" s="3" t="n">
        <v>19</v>
      </c>
      <c r="D20" s="3" t="s">
        <v>136</v>
      </c>
      <c r="E20" s="3" t="s">
        <v>3960</v>
      </c>
      <c r="F20" s="6" t="s">
        <v>3979</v>
      </c>
      <c r="G20" s="13" t="s">
        <v>137</v>
      </c>
      <c r="H20" s="3" t="n">
        <v>1557</v>
      </c>
      <c r="I20" s="1" t="n">
        <v>43.6117185568</v>
      </c>
      <c r="J20" s="1" t="n">
        <v>3.97792732361</v>
      </c>
      <c r="K20" s="1" t="n">
        <v>6279674.21172999</v>
      </c>
      <c r="L20" s="1" t="n">
        <v>778968.183690999</v>
      </c>
      <c r="M20" s="15" t="s">
        <v>30</v>
      </c>
      <c r="N20" s="5"/>
      <c r="O20" s="5"/>
      <c r="P20" s="5"/>
      <c r="Q20" s="5"/>
      <c r="T20" s="17"/>
    </row>
    <row r="21" s="4" customFormat="true" ht="18.75" hidden="false" customHeight="false" outlineLevel="0" collapsed="false">
      <c r="A21" s="3" t="s">
        <v>140</v>
      </c>
      <c r="B21" s="12" t="n">
        <v>1</v>
      </c>
      <c r="C21" s="3" t="n">
        <v>20</v>
      </c>
      <c r="D21" s="3" t="s">
        <v>142</v>
      </c>
      <c r="E21" s="3" t="s">
        <v>3960</v>
      </c>
      <c r="F21" s="6" t="s">
        <v>3980</v>
      </c>
      <c r="G21" s="13" t="s">
        <v>143</v>
      </c>
      <c r="H21" s="3" t="n">
        <v>87</v>
      </c>
      <c r="I21" s="1" t="n">
        <v>43.6117045523999</v>
      </c>
      <c r="J21" s="1" t="n">
        <v>3.97794295505</v>
      </c>
      <c r="K21" s="1" t="n">
        <v>6279672.67104</v>
      </c>
      <c r="L21" s="1" t="n">
        <v>778969.465149999</v>
      </c>
      <c r="M21" s="15" t="s">
        <v>30</v>
      </c>
      <c r="N21" s="5"/>
      <c r="O21" s="5"/>
      <c r="P21" s="5"/>
      <c r="Q21" s="5"/>
      <c r="T21" s="17"/>
    </row>
    <row r="22" s="4" customFormat="true" ht="18.75" hidden="false" customHeight="false" outlineLevel="0" collapsed="false">
      <c r="A22" s="3" t="s">
        <v>146</v>
      </c>
      <c r="B22" s="12" t="n">
        <v>1</v>
      </c>
      <c r="C22" s="3" t="n">
        <v>21</v>
      </c>
      <c r="D22" s="3" t="s">
        <v>148</v>
      </c>
      <c r="E22" s="3" t="s">
        <v>3960</v>
      </c>
      <c r="F22" s="6" t="s">
        <v>3981</v>
      </c>
      <c r="G22" s="13" t="s">
        <v>149</v>
      </c>
      <c r="H22" s="3" t="n">
        <v>757</v>
      </c>
      <c r="I22" s="1" t="n">
        <v>43.6116914497999</v>
      </c>
      <c r="J22" s="1" t="n">
        <v>3.97795697058</v>
      </c>
      <c r="K22" s="1" t="n">
        <v>6279671.22896</v>
      </c>
      <c r="L22" s="1" t="n">
        <v>778970.614888999</v>
      </c>
      <c r="M22" s="15" t="s">
        <v>30</v>
      </c>
      <c r="N22" s="5"/>
      <c r="O22" s="5"/>
      <c r="P22" s="5"/>
      <c r="Q22" s="5"/>
      <c r="T22" s="17"/>
    </row>
    <row r="23" s="4" customFormat="true" ht="18.75" hidden="false" customHeight="false" outlineLevel="0" collapsed="false">
      <c r="A23" s="3" t="s">
        <v>152</v>
      </c>
      <c r="B23" s="12" t="n">
        <v>1</v>
      </c>
      <c r="C23" s="3" t="n">
        <v>22</v>
      </c>
      <c r="D23" s="3" t="s">
        <v>154</v>
      </c>
      <c r="E23" s="3" t="s">
        <v>3960</v>
      </c>
      <c r="F23" s="6" t="s">
        <v>3982</v>
      </c>
      <c r="G23" s="13" t="s">
        <v>155</v>
      </c>
      <c r="H23" s="3" t="n">
        <v>170</v>
      </c>
      <c r="I23" s="1" t="n">
        <v>43.6116772721</v>
      </c>
      <c r="J23" s="1" t="n">
        <v>3.97797291573</v>
      </c>
      <c r="K23" s="1" t="n">
        <v>6279669.66932</v>
      </c>
      <c r="L23" s="1" t="n">
        <v>778971.921918999</v>
      </c>
      <c r="M23" s="15" t="s">
        <v>30</v>
      </c>
      <c r="N23" s="5"/>
      <c r="O23" s="5"/>
      <c r="P23" s="5"/>
      <c r="Q23" s="5"/>
      <c r="T23" s="17"/>
    </row>
    <row r="24" s="4" customFormat="true" ht="18.75" hidden="false" customHeight="false" outlineLevel="0" collapsed="false">
      <c r="A24" s="3" t="s">
        <v>158</v>
      </c>
      <c r="B24" s="12" t="n">
        <v>1</v>
      </c>
      <c r="C24" s="3" t="n">
        <v>23</v>
      </c>
      <c r="D24" s="3" t="s">
        <v>160</v>
      </c>
      <c r="E24" s="3" t="s">
        <v>3960</v>
      </c>
      <c r="F24" s="6" t="s">
        <v>3983</v>
      </c>
      <c r="G24" s="13" t="s">
        <v>161</v>
      </c>
      <c r="H24" s="3" t="n">
        <v>589</v>
      </c>
      <c r="I24" s="1" t="n">
        <v>43.6116648897</v>
      </c>
      <c r="J24" s="1" t="n">
        <v>3.97798672438</v>
      </c>
      <c r="K24" s="1" t="n">
        <v>6279668.30705999</v>
      </c>
      <c r="L24" s="1" t="n">
        <v>778973.053963999</v>
      </c>
      <c r="M24" s="15" t="s">
        <v>30</v>
      </c>
      <c r="N24" s="5"/>
      <c r="O24" s="5"/>
      <c r="P24" s="5"/>
      <c r="Q24" s="5"/>
      <c r="T24" s="17"/>
    </row>
    <row r="25" s="4" customFormat="true" ht="18.75" hidden="false" customHeight="false" outlineLevel="0" collapsed="false">
      <c r="A25" s="3" t="s">
        <v>164</v>
      </c>
      <c r="B25" s="12" t="n">
        <v>1</v>
      </c>
      <c r="C25" s="3" t="n">
        <v>24</v>
      </c>
      <c r="D25" s="3" t="s">
        <v>166</v>
      </c>
      <c r="E25" s="3" t="s">
        <v>3960</v>
      </c>
      <c r="F25" s="6" t="s">
        <v>3984</v>
      </c>
      <c r="G25" s="13" t="s">
        <v>167</v>
      </c>
      <c r="H25" s="3" t="n">
        <v>1</v>
      </c>
      <c r="I25" s="1" t="n">
        <v>43.6116502651999</v>
      </c>
      <c r="J25" s="1" t="n">
        <v>3.97800209112</v>
      </c>
      <c r="K25" s="1" t="n">
        <v>6279666.6972</v>
      </c>
      <c r="L25" s="1" t="n">
        <v>778974.314904</v>
      </c>
      <c r="M25" s="15" t="s">
        <v>30</v>
      </c>
      <c r="N25" s="5"/>
      <c r="O25" s="5"/>
      <c r="P25" s="5"/>
      <c r="Q25" s="5"/>
      <c r="T25" s="17"/>
    </row>
    <row r="26" s="4" customFormat="true" ht="18.75" hidden="false" customHeight="false" outlineLevel="0" collapsed="false">
      <c r="A26" s="3" t="s">
        <v>170</v>
      </c>
      <c r="B26" s="12" t="n">
        <v>1</v>
      </c>
      <c r="C26" s="3" t="n">
        <v>25</v>
      </c>
      <c r="D26" s="3" t="s">
        <v>172</v>
      </c>
      <c r="E26" s="3" t="s">
        <v>3960</v>
      </c>
      <c r="F26" s="6" t="s">
        <v>3985</v>
      </c>
      <c r="G26" s="13" t="s">
        <v>173</v>
      </c>
      <c r="H26" s="3" t="n">
        <v>273</v>
      </c>
      <c r="I26" s="1" t="n">
        <v>43.6116377697</v>
      </c>
      <c r="J26" s="1" t="n">
        <v>3.97801647728</v>
      </c>
      <c r="K26" s="1" t="n">
        <v>6279665.32294999</v>
      </c>
      <c r="L26" s="1" t="n">
        <v>778975.493737</v>
      </c>
      <c r="M26" s="15" t="s">
        <v>30</v>
      </c>
      <c r="N26" s="5"/>
      <c r="O26" s="5"/>
      <c r="P26" s="5"/>
      <c r="Q26" s="5"/>
      <c r="T26" s="17"/>
    </row>
    <row r="27" s="4" customFormat="true" ht="18.75" hidden="false" customHeight="false" outlineLevel="0" collapsed="false">
      <c r="A27" s="3" t="s">
        <v>176</v>
      </c>
      <c r="B27" s="12" t="n">
        <v>1</v>
      </c>
      <c r="C27" s="3" t="n">
        <v>26</v>
      </c>
      <c r="D27" s="3" t="s">
        <v>178</v>
      </c>
      <c r="E27" s="3" t="s">
        <v>3960</v>
      </c>
      <c r="F27" s="6" t="s">
        <v>3986</v>
      </c>
      <c r="G27" s="13" t="s">
        <v>179</v>
      </c>
      <c r="H27" s="3" t="n">
        <v>179</v>
      </c>
      <c r="I27" s="1" t="n">
        <v>43.6116240695</v>
      </c>
      <c r="J27" s="1" t="n">
        <v>3.97803125325</v>
      </c>
      <c r="K27" s="1" t="n">
        <v>6279663.81522</v>
      </c>
      <c r="L27" s="1" t="n">
        <v>778976.705704999</v>
      </c>
      <c r="M27" s="15" t="s">
        <v>30</v>
      </c>
      <c r="N27" s="5"/>
      <c r="O27" s="5"/>
      <c r="P27" s="5"/>
      <c r="Q27" s="5"/>
      <c r="T27" s="17"/>
    </row>
    <row r="28" s="4" customFormat="true" ht="18.75" hidden="false" customHeight="false" outlineLevel="0" collapsed="false">
      <c r="A28" s="3" t="s">
        <v>182</v>
      </c>
      <c r="B28" s="12" t="n">
        <v>1</v>
      </c>
      <c r="C28" s="3" t="n">
        <v>27</v>
      </c>
      <c r="D28" s="3" t="s">
        <v>184</v>
      </c>
      <c r="E28" s="3" t="s">
        <v>3960</v>
      </c>
      <c r="F28" s="6" t="s">
        <v>3987</v>
      </c>
      <c r="G28" s="13" t="s">
        <v>185</v>
      </c>
      <c r="H28" s="3" t="n">
        <v>464</v>
      </c>
      <c r="I28" s="1" t="n">
        <v>43.6116114684</v>
      </c>
      <c r="J28" s="1" t="n">
        <v>3.97804603968</v>
      </c>
      <c r="K28" s="1" t="n">
        <v>6279662.42963999</v>
      </c>
      <c r="L28" s="1" t="n">
        <v>778977.917005</v>
      </c>
      <c r="M28" s="15" t="s">
        <v>30</v>
      </c>
      <c r="N28" s="5"/>
      <c r="O28" s="5"/>
      <c r="P28" s="5"/>
      <c r="Q28" s="5"/>
      <c r="T28" s="17"/>
    </row>
    <row r="29" s="4" customFormat="true" ht="18.75" hidden="false" customHeight="false" outlineLevel="0" collapsed="false">
      <c r="A29" s="3" t="s">
        <v>188</v>
      </c>
      <c r="B29" s="12" t="n">
        <v>1</v>
      </c>
      <c r="C29" s="3" t="n">
        <v>28</v>
      </c>
      <c r="D29" s="3" t="s">
        <v>190</v>
      </c>
      <c r="E29" s="3" t="s">
        <v>3960</v>
      </c>
      <c r="F29" s="6" t="s">
        <v>3988</v>
      </c>
      <c r="G29" s="13" t="s">
        <v>191</v>
      </c>
      <c r="H29" s="3" t="n">
        <v>1559</v>
      </c>
      <c r="I29" s="1" t="n">
        <v>43.6115977095</v>
      </c>
      <c r="J29" s="1" t="n">
        <v>3.97806126979</v>
      </c>
      <c r="K29" s="1" t="n">
        <v>6279660.91583</v>
      </c>
      <c r="L29" s="1" t="n">
        <v>778979.165723999</v>
      </c>
      <c r="M29" s="15" t="s">
        <v>30</v>
      </c>
      <c r="N29" s="5"/>
      <c r="O29" s="5"/>
      <c r="P29" s="5"/>
      <c r="Q29" s="5"/>
      <c r="T29" s="17"/>
    </row>
    <row r="30" s="4" customFormat="true" ht="18.75" hidden="false" customHeight="false" outlineLevel="0" collapsed="false">
      <c r="A30" s="3" t="s">
        <v>79</v>
      </c>
      <c r="B30" s="12" t="n">
        <v>1</v>
      </c>
      <c r="C30" s="3" t="n">
        <v>29</v>
      </c>
      <c r="D30" s="3" t="s">
        <v>195</v>
      </c>
      <c r="E30" s="3" t="s">
        <v>3960</v>
      </c>
      <c r="F30" s="6" t="s">
        <v>3970</v>
      </c>
      <c r="G30" s="3" t="s">
        <v>82</v>
      </c>
      <c r="H30" s="3" t="n">
        <v>65</v>
      </c>
      <c r="I30" s="1" t="n">
        <v>43.6115835891</v>
      </c>
      <c r="J30" s="1" t="n">
        <v>3.97807597599</v>
      </c>
      <c r="K30" s="1" t="n">
        <v>6279659.36132999</v>
      </c>
      <c r="L30" s="1" t="n">
        <v>778980.372637999</v>
      </c>
      <c r="M30" s="15" t="s">
        <v>30</v>
      </c>
      <c r="N30" s="5"/>
      <c r="O30" s="5"/>
      <c r="P30" s="5"/>
      <c r="Q30" s="5"/>
      <c r="T30" s="17"/>
    </row>
    <row r="31" s="4" customFormat="true" ht="18.75" hidden="false" customHeight="false" outlineLevel="0" collapsed="false">
      <c r="A31" s="3" t="s">
        <v>197</v>
      </c>
      <c r="B31" s="12" t="n">
        <v>1</v>
      </c>
      <c r="C31" s="3" t="n">
        <v>30</v>
      </c>
      <c r="D31" s="3" t="s">
        <v>199</v>
      </c>
      <c r="E31" s="3" t="s">
        <v>3960</v>
      </c>
      <c r="F31" s="6" t="s">
        <v>3989</v>
      </c>
      <c r="G31" s="13" t="s">
        <v>200</v>
      </c>
      <c r="H31" s="3" t="n">
        <v>599</v>
      </c>
      <c r="I31" s="1" t="n">
        <v>43.6115703302</v>
      </c>
      <c r="J31" s="1" t="n">
        <v>3.9780906029</v>
      </c>
      <c r="K31" s="1" t="n">
        <v>6279657.90247999</v>
      </c>
      <c r="L31" s="1" t="n">
        <v>778981.571964</v>
      </c>
      <c r="M31" s="15" t="s">
        <v>30</v>
      </c>
      <c r="N31" s="5"/>
      <c r="O31" s="5"/>
      <c r="P31" s="5"/>
      <c r="Q31" s="5"/>
      <c r="T31" s="17"/>
    </row>
    <row r="32" s="4" customFormat="true" ht="18.75" hidden="false" customHeight="false" outlineLevel="0" collapsed="false">
      <c r="A32" s="3" t="s">
        <v>203</v>
      </c>
      <c r="B32" s="12" t="n">
        <v>1</v>
      </c>
      <c r="C32" s="3" t="n">
        <v>31</v>
      </c>
      <c r="D32" s="3" t="s">
        <v>205</v>
      </c>
      <c r="E32" s="3" t="s">
        <v>3960</v>
      </c>
      <c r="F32" s="6" t="s">
        <v>3990</v>
      </c>
      <c r="G32" s="13" t="s">
        <v>206</v>
      </c>
      <c r="H32" s="3" t="n">
        <v>629</v>
      </c>
      <c r="I32" s="1" t="n">
        <v>43.6115564915999</v>
      </c>
      <c r="J32" s="1" t="n">
        <v>3.97810635057</v>
      </c>
      <c r="K32" s="1" t="n">
        <v>6279656.38033999</v>
      </c>
      <c r="L32" s="1" t="n">
        <v>778982.862586</v>
      </c>
      <c r="M32" s="15" t="s">
        <v>30</v>
      </c>
      <c r="N32" s="5"/>
      <c r="O32" s="5"/>
      <c r="P32" s="5"/>
      <c r="Q32" s="5"/>
      <c r="T32" s="17"/>
    </row>
    <row r="33" s="4" customFormat="true" ht="18.75" hidden="false" customHeight="false" outlineLevel="0" collapsed="false">
      <c r="A33" s="3" t="s">
        <v>209</v>
      </c>
      <c r="B33" s="12" t="n">
        <v>1</v>
      </c>
      <c r="C33" s="3" t="n">
        <v>32</v>
      </c>
      <c r="D33" s="3" t="s">
        <v>211</v>
      </c>
      <c r="E33" s="3" t="s">
        <v>3960</v>
      </c>
      <c r="F33" s="6" t="s">
        <v>3991</v>
      </c>
      <c r="G33" s="13" t="s">
        <v>212</v>
      </c>
      <c r="H33" s="3" t="n">
        <v>571</v>
      </c>
      <c r="I33" s="1" t="n">
        <v>43.611543286</v>
      </c>
      <c r="J33" s="1" t="n">
        <v>3.97812059612</v>
      </c>
      <c r="K33" s="1" t="n">
        <v>6279654.92704</v>
      </c>
      <c r="L33" s="1" t="n">
        <v>778984.031046999</v>
      </c>
      <c r="M33" s="15" t="s">
        <v>30</v>
      </c>
      <c r="N33" s="5"/>
      <c r="O33" s="5"/>
      <c r="P33" s="5"/>
      <c r="Q33" s="5"/>
      <c r="T33" s="17"/>
    </row>
    <row r="34" s="4" customFormat="true" ht="18.75" hidden="false" customHeight="false" outlineLevel="0" collapsed="false">
      <c r="A34" s="3" t="s">
        <v>215</v>
      </c>
      <c r="B34" s="12" t="n">
        <v>1</v>
      </c>
      <c r="C34" s="3" t="n">
        <v>33</v>
      </c>
      <c r="D34" s="3" t="s">
        <v>217</v>
      </c>
      <c r="E34" s="3" t="s">
        <v>3960</v>
      </c>
      <c r="F34" s="6" t="s">
        <v>3992</v>
      </c>
      <c r="G34" s="13" t="s">
        <v>218</v>
      </c>
      <c r="H34" s="3" t="n">
        <v>46</v>
      </c>
      <c r="I34" s="1" t="n">
        <v>43.6115295311999</v>
      </c>
      <c r="J34" s="1" t="n">
        <v>3.97813501236</v>
      </c>
      <c r="K34" s="1" t="n">
        <v>6279653.41287999</v>
      </c>
      <c r="L34" s="1" t="n">
        <v>778985.214046</v>
      </c>
      <c r="M34" s="15" t="s">
        <v>30</v>
      </c>
      <c r="N34" s="5"/>
      <c r="O34" s="5"/>
      <c r="P34" s="5"/>
      <c r="Q34" s="5"/>
      <c r="T34" s="17"/>
    </row>
    <row r="35" s="4" customFormat="true" ht="18.75" hidden="false" customHeight="false" outlineLevel="0" collapsed="false">
      <c r="A35" s="3" t="s">
        <v>221</v>
      </c>
      <c r="B35" s="12" t="n">
        <v>1</v>
      </c>
      <c r="C35" s="3" t="n">
        <v>34</v>
      </c>
      <c r="D35" s="3" t="s">
        <v>223</v>
      </c>
      <c r="E35" s="3" t="s">
        <v>3960</v>
      </c>
      <c r="F35" s="6" t="s">
        <v>3993</v>
      </c>
      <c r="G35" s="13" t="s">
        <v>224</v>
      </c>
      <c r="H35" s="3" t="n">
        <v>1560</v>
      </c>
      <c r="I35" s="1" t="n">
        <v>43.6115159885999</v>
      </c>
      <c r="J35" s="1" t="n">
        <v>3.97815023362</v>
      </c>
      <c r="K35" s="1" t="n">
        <v>6279651.9231</v>
      </c>
      <c r="L35" s="1" t="n">
        <v>778986.461756999</v>
      </c>
      <c r="M35" s="15" t="s">
        <v>30</v>
      </c>
      <c r="N35" s="5"/>
      <c r="O35" s="5"/>
      <c r="P35" s="5"/>
      <c r="Q35" s="5"/>
      <c r="T35" s="17"/>
    </row>
    <row r="36" s="4" customFormat="true" ht="18.75" hidden="false" customHeight="false" outlineLevel="0" collapsed="false">
      <c r="A36" s="3" t="s">
        <v>227</v>
      </c>
      <c r="B36" s="12" t="n">
        <v>1</v>
      </c>
      <c r="C36" s="3" t="n">
        <v>35</v>
      </c>
      <c r="D36" s="3" t="s">
        <v>229</v>
      </c>
      <c r="E36" s="3" t="s">
        <v>3960</v>
      </c>
      <c r="F36" s="6" t="s">
        <v>3994</v>
      </c>
      <c r="G36" s="13" t="s">
        <v>230</v>
      </c>
      <c r="H36" s="3" t="n">
        <v>1561</v>
      </c>
      <c r="I36" s="1" t="n">
        <v>43.6115038610999</v>
      </c>
      <c r="J36" s="1" t="n">
        <v>3.97816379008</v>
      </c>
      <c r="K36" s="1" t="n">
        <v>6279650.58892</v>
      </c>
      <c r="L36" s="1" t="n">
        <v>778987.573092999</v>
      </c>
      <c r="M36" s="15" t="s">
        <v>30</v>
      </c>
      <c r="N36" s="5"/>
      <c r="O36" s="5"/>
      <c r="P36" s="5"/>
      <c r="Q36" s="5"/>
      <c r="T36" s="17"/>
    </row>
    <row r="37" s="4" customFormat="true" ht="18.75" hidden="false" customHeight="false" outlineLevel="0" collapsed="false">
      <c r="A37" s="3" t="s">
        <v>233</v>
      </c>
      <c r="B37" s="12" t="n">
        <v>1</v>
      </c>
      <c r="C37" s="3" t="n">
        <v>36</v>
      </c>
      <c r="D37" s="3" t="s">
        <v>235</v>
      </c>
      <c r="E37" s="3" t="s">
        <v>3960</v>
      </c>
      <c r="F37" s="6" t="s">
        <v>3995</v>
      </c>
      <c r="G37" s="13" t="s">
        <v>236</v>
      </c>
      <c r="H37" s="3" t="n">
        <v>70</v>
      </c>
      <c r="I37" s="1" t="n">
        <v>43.6114893645999</v>
      </c>
      <c r="J37" s="1" t="n">
        <v>3.97817935246</v>
      </c>
      <c r="K37" s="1" t="n">
        <v>6279648.99347999</v>
      </c>
      <c r="L37" s="1" t="n">
        <v>778988.849661999</v>
      </c>
      <c r="M37" s="15" t="s">
        <v>30</v>
      </c>
      <c r="N37" s="5"/>
      <c r="O37" s="5"/>
      <c r="P37" s="5"/>
      <c r="Q37" s="5"/>
      <c r="T37" s="17"/>
    </row>
    <row r="38" s="4" customFormat="true" ht="18.75" hidden="false" customHeight="false" outlineLevel="0" collapsed="false">
      <c r="A38" s="3" t="s">
        <v>239</v>
      </c>
      <c r="B38" s="12" t="n">
        <v>1</v>
      </c>
      <c r="C38" s="3" t="n">
        <v>37</v>
      </c>
      <c r="D38" s="3" t="s">
        <v>241</v>
      </c>
      <c r="E38" s="3" t="s">
        <v>3960</v>
      </c>
      <c r="F38" s="6" t="s">
        <v>3996</v>
      </c>
      <c r="G38" s="13" t="s">
        <v>242</v>
      </c>
      <c r="H38" s="3" t="n">
        <v>537</v>
      </c>
      <c r="I38" s="1" t="n">
        <v>43.6114768011999</v>
      </c>
      <c r="J38" s="1" t="n">
        <v>3.97819412821</v>
      </c>
      <c r="K38" s="1" t="n">
        <v>6279647.61209</v>
      </c>
      <c r="L38" s="1" t="n">
        <v>778990.060052999</v>
      </c>
      <c r="M38" s="15" t="s">
        <v>30</v>
      </c>
      <c r="N38" s="5"/>
      <c r="O38" s="5"/>
      <c r="P38" s="5"/>
      <c r="Q38" s="5"/>
      <c r="T38" s="17"/>
    </row>
    <row r="39" s="4" customFormat="true" ht="18.75" hidden="false" customHeight="false" outlineLevel="0" collapsed="false">
      <c r="A39" s="3" t="s">
        <v>245</v>
      </c>
      <c r="B39" s="12" t="n">
        <v>1</v>
      </c>
      <c r="C39" s="3" t="n">
        <v>38</v>
      </c>
      <c r="D39" s="3" t="s">
        <v>247</v>
      </c>
      <c r="E39" s="3" t="s">
        <v>3960</v>
      </c>
      <c r="F39" s="6" t="s">
        <v>3997</v>
      </c>
      <c r="G39" s="13" t="s">
        <v>248</v>
      </c>
      <c r="H39" s="3" t="n">
        <v>84</v>
      </c>
      <c r="I39" s="1" t="n">
        <v>43.6114631980999</v>
      </c>
      <c r="J39" s="1" t="n">
        <v>3.97820811352</v>
      </c>
      <c r="K39" s="1" t="n">
        <v>6279646.11435</v>
      </c>
      <c r="L39" s="1" t="n">
        <v>778991.20805</v>
      </c>
      <c r="M39" s="15" t="s">
        <v>30</v>
      </c>
      <c r="N39" s="5"/>
      <c r="O39" s="5"/>
      <c r="P39" s="5"/>
      <c r="Q39" s="5"/>
      <c r="T39" s="17"/>
    </row>
    <row r="40" s="4" customFormat="true" ht="18.75" hidden="false" customHeight="false" outlineLevel="0" collapsed="false">
      <c r="A40" s="3" t="s">
        <v>251</v>
      </c>
      <c r="B40" s="12" t="n">
        <v>1</v>
      </c>
      <c r="C40" s="3" t="n">
        <v>39</v>
      </c>
      <c r="D40" s="3" t="s">
        <v>253</v>
      </c>
      <c r="E40" s="3" t="s">
        <v>3960</v>
      </c>
      <c r="F40" s="6" t="s">
        <v>3998</v>
      </c>
      <c r="G40" s="13" t="s">
        <v>254</v>
      </c>
      <c r="H40" s="3" t="n">
        <v>205</v>
      </c>
      <c r="I40" s="1" t="n">
        <v>43.611449985</v>
      </c>
      <c r="J40" s="1" t="n">
        <v>3.97822359027</v>
      </c>
      <c r="K40" s="1" t="n">
        <v>6279644.66144999</v>
      </c>
      <c r="L40" s="1" t="n">
        <v>778992.47594</v>
      </c>
      <c r="M40" s="15" t="s">
        <v>30</v>
      </c>
      <c r="N40" s="5"/>
      <c r="O40" s="5"/>
      <c r="P40" s="5"/>
      <c r="Q40" s="5"/>
      <c r="T40" s="17"/>
    </row>
    <row r="41" s="4" customFormat="true" ht="18.75" hidden="false" customHeight="false" outlineLevel="0" collapsed="false">
      <c r="A41" s="3" t="s">
        <v>79</v>
      </c>
      <c r="B41" s="12" t="n">
        <v>1</v>
      </c>
      <c r="C41" s="3" t="n">
        <v>40</v>
      </c>
      <c r="D41" s="3" t="s">
        <v>258</v>
      </c>
      <c r="E41" s="3" t="s">
        <v>3960</v>
      </c>
      <c r="F41" s="6" t="s">
        <v>3970</v>
      </c>
      <c r="G41" s="3" t="s">
        <v>82</v>
      </c>
      <c r="H41" s="3" t="n">
        <v>65</v>
      </c>
      <c r="I41" s="1" t="n">
        <v>43.6114359927999</v>
      </c>
      <c r="J41" s="1" t="n">
        <v>3.97823777684</v>
      </c>
      <c r="K41" s="1" t="n">
        <v>6279643.12067</v>
      </c>
      <c r="L41" s="1" t="n">
        <v>778993.640724999</v>
      </c>
      <c r="M41" s="15" t="s">
        <v>30</v>
      </c>
      <c r="N41" s="5"/>
      <c r="O41" s="5"/>
      <c r="P41" s="5"/>
      <c r="Q41" s="5"/>
      <c r="T41" s="17"/>
    </row>
    <row r="42" s="4" customFormat="true" ht="18.75" hidden="false" customHeight="false" outlineLevel="0" collapsed="false">
      <c r="A42" s="16" t="s">
        <v>121</v>
      </c>
      <c r="B42" s="12" t="n">
        <v>1</v>
      </c>
      <c r="C42" s="3" t="n">
        <v>41</v>
      </c>
      <c r="D42" s="3" t="s">
        <v>261</v>
      </c>
      <c r="E42" s="3" t="s">
        <v>3960</v>
      </c>
      <c r="F42" s="6" t="s">
        <v>3977</v>
      </c>
      <c r="G42" s="7" t="s">
        <v>124</v>
      </c>
      <c r="H42" s="3" t="n">
        <v>4956</v>
      </c>
      <c r="I42" s="1" t="n">
        <v>43.6114231162</v>
      </c>
      <c r="J42" s="1" t="n">
        <v>3.97825334351</v>
      </c>
      <c r="K42" s="1" t="n">
        <v>6279641.70526</v>
      </c>
      <c r="L42" s="1" t="n">
        <v>778994.915414</v>
      </c>
      <c r="M42" s="18" t="s">
        <v>127</v>
      </c>
      <c r="N42" s="5"/>
      <c r="O42" s="5"/>
      <c r="P42" s="5"/>
      <c r="Q42" s="5"/>
      <c r="T42" s="17"/>
    </row>
    <row r="43" s="4" customFormat="true" ht="18.75" hidden="false" customHeight="false" outlineLevel="0" collapsed="false">
      <c r="A43" s="3" t="s">
        <v>263</v>
      </c>
      <c r="B43" s="12" t="n">
        <v>1</v>
      </c>
      <c r="C43" s="3" t="n">
        <v>42</v>
      </c>
      <c r="D43" s="3" t="s">
        <v>265</v>
      </c>
      <c r="E43" s="3" t="s">
        <v>3960</v>
      </c>
      <c r="F43" s="6" t="s">
        <v>3999</v>
      </c>
      <c r="G43" s="3" t="s">
        <v>266</v>
      </c>
      <c r="H43" s="3" t="n">
        <v>39</v>
      </c>
      <c r="I43" s="1" t="n">
        <v>43.611410089</v>
      </c>
      <c r="J43" s="1" t="n">
        <v>3.97826745941</v>
      </c>
      <c r="K43" s="1" t="n">
        <v>6279640.27164999</v>
      </c>
      <c r="L43" s="1" t="n">
        <v>778996.073164999</v>
      </c>
      <c r="M43" s="15" t="s">
        <v>30</v>
      </c>
      <c r="N43" s="5"/>
      <c r="O43" s="5"/>
      <c r="P43" s="5"/>
      <c r="Q43" s="5"/>
    </row>
    <row r="44" s="4" customFormat="true" ht="18.75" hidden="false" customHeight="false" outlineLevel="0" collapsed="false">
      <c r="A44" s="16" t="s">
        <v>121</v>
      </c>
      <c r="B44" s="12" t="n">
        <v>1</v>
      </c>
      <c r="C44" s="3" t="n">
        <v>43</v>
      </c>
      <c r="D44" s="3" t="s">
        <v>270</v>
      </c>
      <c r="E44" s="3" t="s">
        <v>3960</v>
      </c>
      <c r="F44" s="6" t="s">
        <v>3977</v>
      </c>
      <c r="G44" s="7" t="s">
        <v>124</v>
      </c>
      <c r="H44" s="3" t="n">
        <v>4956</v>
      </c>
      <c r="I44" s="1" t="n">
        <v>43.6113961256</v>
      </c>
      <c r="J44" s="1" t="n">
        <v>3.97828255453</v>
      </c>
      <c r="K44" s="1" t="n">
        <v>6279638.735</v>
      </c>
      <c r="L44" s="1" t="n">
        <v>778997.311274999</v>
      </c>
      <c r="M44" s="18" t="s">
        <v>127</v>
      </c>
      <c r="N44" s="5"/>
      <c r="O44" s="5"/>
      <c r="P44" s="5"/>
      <c r="Q44" s="5"/>
    </row>
    <row r="45" s="4" customFormat="true" ht="18.75" hidden="false" customHeight="false" outlineLevel="0" collapsed="false">
      <c r="A45" s="3" t="s">
        <v>272</v>
      </c>
      <c r="B45" s="12" t="n">
        <v>1</v>
      </c>
      <c r="C45" s="3" t="n">
        <v>44</v>
      </c>
      <c r="D45" s="3" t="s">
        <v>274</v>
      </c>
      <c r="E45" s="3" t="s">
        <v>3960</v>
      </c>
      <c r="F45" s="6" t="s">
        <v>4000</v>
      </c>
      <c r="G45" s="13" t="s">
        <v>275</v>
      </c>
      <c r="H45" s="3" t="n">
        <v>748</v>
      </c>
      <c r="I45" s="1" t="n">
        <v>43.6113823236999</v>
      </c>
      <c r="J45" s="1" t="n">
        <v>3.97829738317</v>
      </c>
      <c r="K45" s="1" t="n">
        <v>6279637.21602</v>
      </c>
      <c r="L45" s="1" t="n">
        <v>778998.527646</v>
      </c>
      <c r="M45" s="15" t="s">
        <v>30</v>
      </c>
      <c r="N45" s="5"/>
      <c r="O45" s="5"/>
      <c r="P45" s="5"/>
      <c r="Q45" s="5"/>
    </row>
    <row r="46" s="4" customFormat="true" ht="18.75" hidden="false" customHeight="false" outlineLevel="0" collapsed="false">
      <c r="A46" s="3" t="s">
        <v>278</v>
      </c>
      <c r="B46" s="12" t="n">
        <v>1</v>
      </c>
      <c r="C46" s="3" t="n">
        <v>45</v>
      </c>
      <c r="D46" s="3" t="s">
        <v>280</v>
      </c>
      <c r="E46" s="3" t="s">
        <v>3960</v>
      </c>
      <c r="F46" s="6" t="s">
        <v>4001</v>
      </c>
      <c r="G46" s="13" t="s">
        <v>281</v>
      </c>
      <c r="H46" s="3" t="n">
        <v>9</v>
      </c>
      <c r="I46" s="1" t="n">
        <v>43.6113684743</v>
      </c>
      <c r="J46" s="1" t="n">
        <v>3.97831143782</v>
      </c>
      <c r="K46" s="1" t="n">
        <v>6279635.69098</v>
      </c>
      <c r="L46" s="1" t="n">
        <v>778999.681585</v>
      </c>
      <c r="M46" s="15" t="s">
        <v>30</v>
      </c>
      <c r="N46" s="5"/>
      <c r="O46" s="5"/>
      <c r="P46" s="5"/>
      <c r="Q46" s="5"/>
    </row>
    <row r="47" s="4" customFormat="true" ht="18.75" hidden="false" customHeight="false" outlineLevel="0" collapsed="false">
      <c r="A47" s="3" t="s">
        <v>284</v>
      </c>
      <c r="B47" s="12" t="n">
        <v>1</v>
      </c>
      <c r="C47" s="3" t="n">
        <v>46</v>
      </c>
      <c r="D47" s="3" t="s">
        <v>286</v>
      </c>
      <c r="E47" s="3" t="s">
        <v>3960</v>
      </c>
      <c r="F47" s="6" t="s">
        <v>4002</v>
      </c>
      <c r="G47" s="13" t="s">
        <v>287</v>
      </c>
      <c r="H47" s="3" t="n">
        <v>26</v>
      </c>
      <c r="I47" s="1" t="n">
        <v>43.6113554363999</v>
      </c>
      <c r="J47" s="1" t="n">
        <v>3.97832748621</v>
      </c>
      <c r="K47" s="1" t="n">
        <v>6279634.25812</v>
      </c>
      <c r="L47" s="1" t="n">
        <v>779000.995394999</v>
      </c>
      <c r="M47" s="15" t="s">
        <v>30</v>
      </c>
      <c r="N47" s="5"/>
      <c r="O47" s="5"/>
      <c r="P47" s="5"/>
      <c r="Q47" s="5"/>
    </row>
    <row r="48" s="4" customFormat="true" ht="18.75" hidden="false" customHeight="false" outlineLevel="0" collapsed="false">
      <c r="A48" s="3" t="s">
        <v>290</v>
      </c>
      <c r="B48" s="12" t="n">
        <v>1</v>
      </c>
      <c r="C48" s="3" t="n">
        <v>47</v>
      </c>
      <c r="D48" s="3" t="s">
        <v>292</v>
      </c>
      <c r="E48" s="3" t="s">
        <v>3960</v>
      </c>
      <c r="F48" s="6" t="s">
        <v>4003</v>
      </c>
      <c r="G48" s="13" t="s">
        <v>293</v>
      </c>
      <c r="H48" s="3" t="n">
        <v>33</v>
      </c>
      <c r="I48" s="1" t="n">
        <v>43.6113421242</v>
      </c>
      <c r="J48" s="1" t="n">
        <v>3.97834190878</v>
      </c>
      <c r="K48" s="1" t="n">
        <v>6279632.79315</v>
      </c>
      <c r="L48" s="1" t="n">
        <v>779002.178304999</v>
      </c>
      <c r="M48" s="15" t="s">
        <v>30</v>
      </c>
      <c r="N48" s="5"/>
      <c r="O48" s="5"/>
      <c r="P48" s="5"/>
      <c r="Q48" s="5"/>
    </row>
    <row r="49" s="4" customFormat="true" ht="18.75" hidden="false" customHeight="false" outlineLevel="0" collapsed="false">
      <c r="A49" s="3" t="s">
        <v>296</v>
      </c>
      <c r="B49" s="12" t="n">
        <v>1</v>
      </c>
      <c r="C49" s="3" t="n">
        <v>48</v>
      </c>
      <c r="D49" s="3" t="s">
        <v>298</v>
      </c>
      <c r="E49" s="3" t="s">
        <v>3960</v>
      </c>
      <c r="F49" s="6" t="s">
        <v>4004</v>
      </c>
      <c r="G49" s="13" t="s">
        <v>299</v>
      </c>
      <c r="H49" s="3" t="n">
        <v>61</v>
      </c>
      <c r="I49" s="1" t="n">
        <v>43.6113283026</v>
      </c>
      <c r="J49" s="1" t="n">
        <v>3.97835654446</v>
      </c>
      <c r="K49" s="1" t="n">
        <v>6279631.27178</v>
      </c>
      <c r="L49" s="1" t="n">
        <v>779003.379123999</v>
      </c>
      <c r="M49" s="15" t="s">
        <v>30</v>
      </c>
      <c r="N49" s="5"/>
      <c r="O49" s="5"/>
      <c r="P49" s="5"/>
      <c r="Q49" s="5"/>
    </row>
    <row r="50" s="4" customFormat="true" ht="18.75" hidden="false" customHeight="false" outlineLevel="0" collapsed="false">
      <c r="A50" s="3" t="s">
        <v>302</v>
      </c>
      <c r="B50" s="12" t="n">
        <v>1</v>
      </c>
      <c r="C50" s="3" t="n">
        <v>49</v>
      </c>
      <c r="D50" s="3" t="s">
        <v>304</v>
      </c>
      <c r="E50" s="3" t="s">
        <v>3960</v>
      </c>
      <c r="F50" s="6" t="s">
        <v>4005</v>
      </c>
      <c r="G50" s="13" t="s">
        <v>305</v>
      </c>
      <c r="H50" s="3" t="n">
        <v>636</v>
      </c>
      <c r="I50" s="1" t="n">
        <v>43.6113155108999</v>
      </c>
      <c r="J50" s="1" t="n">
        <v>3.97837085628</v>
      </c>
      <c r="K50" s="1" t="n">
        <v>6279629.86455999</v>
      </c>
      <c r="L50" s="1" t="n">
        <v>779004.552373999</v>
      </c>
      <c r="M50" s="15" t="s">
        <v>30</v>
      </c>
      <c r="N50" s="5"/>
      <c r="O50" s="5"/>
      <c r="P50" s="5"/>
      <c r="Q50" s="5"/>
    </row>
    <row r="51" s="4" customFormat="true" ht="18.75" hidden="false" customHeight="false" outlineLevel="0" collapsed="false">
      <c r="A51" s="3" t="s">
        <v>308</v>
      </c>
      <c r="B51" s="12" t="n">
        <v>1</v>
      </c>
      <c r="C51" s="3" t="n">
        <v>50</v>
      </c>
      <c r="D51" s="3" t="s">
        <v>310</v>
      </c>
      <c r="E51" s="3" t="s">
        <v>3960</v>
      </c>
      <c r="F51" s="6" t="s">
        <v>4006</v>
      </c>
      <c r="G51" s="13" t="s">
        <v>311</v>
      </c>
      <c r="H51" s="3" t="n">
        <v>513</v>
      </c>
      <c r="I51" s="1" t="n">
        <v>43.6113027367999</v>
      </c>
      <c r="J51" s="1" t="n">
        <v>3.97838556454</v>
      </c>
      <c r="K51" s="1" t="n">
        <v>6279628.45968</v>
      </c>
      <c r="L51" s="1" t="n">
        <v>779005.757611999</v>
      </c>
      <c r="M51" s="15" t="s">
        <v>30</v>
      </c>
      <c r="N51" s="5"/>
      <c r="O51" s="5"/>
      <c r="P51" s="5"/>
      <c r="Q51" s="5"/>
    </row>
    <row r="52" s="4" customFormat="true" ht="18.75" hidden="false" customHeight="false" outlineLevel="0" collapsed="false">
      <c r="A52" s="3" t="s">
        <v>314</v>
      </c>
      <c r="B52" s="12" t="n">
        <v>1</v>
      </c>
      <c r="C52" s="3" t="n">
        <v>51</v>
      </c>
      <c r="D52" s="3" t="s">
        <v>316</v>
      </c>
      <c r="E52" s="3" t="s">
        <v>3960</v>
      </c>
      <c r="F52" s="6" t="s">
        <v>4007</v>
      </c>
      <c r="G52" s="13" t="s">
        <v>317</v>
      </c>
      <c r="H52" s="3" t="n">
        <v>1562</v>
      </c>
      <c r="I52" s="1" t="n">
        <v>43.6112896636999</v>
      </c>
      <c r="J52" s="1" t="n">
        <v>3.97839980782</v>
      </c>
      <c r="K52" s="1" t="n">
        <v>6279627.02109999</v>
      </c>
      <c r="L52" s="1" t="n">
        <v>779006.925717</v>
      </c>
      <c r="M52" s="15" t="s">
        <v>30</v>
      </c>
      <c r="N52" s="5"/>
      <c r="O52" s="5"/>
      <c r="P52" s="5"/>
      <c r="Q52" s="5"/>
    </row>
    <row r="53" s="4" customFormat="true" ht="18.75" hidden="false" customHeight="false" outlineLevel="0" collapsed="false">
      <c r="A53" s="3" t="s">
        <v>320</v>
      </c>
      <c r="B53" s="12" t="n">
        <v>1</v>
      </c>
      <c r="C53" s="3" t="n">
        <v>52</v>
      </c>
      <c r="D53" s="3" t="s">
        <v>322</v>
      </c>
      <c r="E53" s="3" t="s">
        <v>3960</v>
      </c>
      <c r="F53" s="6" t="s">
        <v>4008</v>
      </c>
      <c r="G53" s="13" t="s">
        <v>323</v>
      </c>
      <c r="H53" s="3" t="n">
        <v>45</v>
      </c>
      <c r="I53" s="1" t="n">
        <v>43.6112765301</v>
      </c>
      <c r="J53" s="1" t="n">
        <v>3.97841394428</v>
      </c>
      <c r="K53" s="1" t="n">
        <v>6279625.57569</v>
      </c>
      <c r="L53" s="1" t="n">
        <v>779008.08528</v>
      </c>
      <c r="M53" s="15" t="s">
        <v>30</v>
      </c>
      <c r="N53" s="5"/>
      <c r="O53" s="5"/>
      <c r="P53" s="5"/>
      <c r="Q53" s="5"/>
    </row>
    <row r="54" s="4" customFormat="true" ht="18.75" hidden="false" customHeight="false" outlineLevel="0" collapsed="false">
      <c r="A54" s="3" t="s">
        <v>326</v>
      </c>
      <c r="B54" s="12" t="n">
        <v>1</v>
      </c>
      <c r="C54" s="3" t="n">
        <v>53</v>
      </c>
      <c r="D54" s="3" t="s">
        <v>328</v>
      </c>
      <c r="E54" s="3" t="s">
        <v>3960</v>
      </c>
      <c r="F54" s="6" t="s">
        <v>4009</v>
      </c>
      <c r="G54" s="13" t="s">
        <v>329</v>
      </c>
      <c r="H54" s="3" t="n">
        <v>963</v>
      </c>
      <c r="I54" s="1" t="n">
        <v>43.6112633627</v>
      </c>
      <c r="J54" s="1" t="n">
        <v>3.97842923739</v>
      </c>
      <c r="K54" s="1" t="n">
        <v>6279624.12769</v>
      </c>
      <c r="L54" s="1" t="n">
        <v>779009.338286999</v>
      </c>
      <c r="M54" s="15" t="s">
        <v>30</v>
      </c>
      <c r="N54" s="5"/>
      <c r="O54" s="5"/>
      <c r="P54" s="5"/>
      <c r="Q54" s="5"/>
    </row>
    <row r="55" s="4" customFormat="true" ht="18.75" hidden="false" customHeight="false" outlineLevel="0" collapsed="false">
      <c r="A55" s="3" t="s">
        <v>332</v>
      </c>
      <c r="B55" s="12" t="n">
        <v>1</v>
      </c>
      <c r="C55" s="3" t="n">
        <v>54</v>
      </c>
      <c r="D55" s="3" t="s">
        <v>334</v>
      </c>
      <c r="E55" s="3" t="s">
        <v>3960</v>
      </c>
      <c r="F55" s="6" t="s">
        <v>4010</v>
      </c>
      <c r="G55" s="13" t="s">
        <v>335</v>
      </c>
      <c r="H55" s="3" t="n">
        <v>31</v>
      </c>
      <c r="I55" s="1" t="n">
        <v>43.6112496590999</v>
      </c>
      <c r="J55" s="1" t="n">
        <v>3.97844401553</v>
      </c>
      <c r="K55" s="1" t="n">
        <v>6279622.61959</v>
      </c>
      <c r="L55" s="1" t="n">
        <v>779010.550449999</v>
      </c>
      <c r="M55" s="15" t="s">
        <v>30</v>
      </c>
      <c r="N55" s="5"/>
      <c r="O55" s="5"/>
      <c r="P55" s="5"/>
      <c r="Q55" s="5"/>
    </row>
    <row r="56" s="4" customFormat="true" ht="18.75" hidden="false" customHeight="false" outlineLevel="0" collapsed="false">
      <c r="A56" s="3" t="s">
        <v>338</v>
      </c>
      <c r="B56" s="12" t="n">
        <v>1</v>
      </c>
      <c r="C56" s="3" t="n">
        <v>55</v>
      </c>
      <c r="D56" s="3" t="s">
        <v>340</v>
      </c>
      <c r="E56" s="3" t="s">
        <v>3960</v>
      </c>
      <c r="F56" s="6" t="s">
        <v>4011</v>
      </c>
      <c r="G56" s="13" t="s">
        <v>341</v>
      </c>
      <c r="H56" s="3" t="n">
        <v>92</v>
      </c>
      <c r="I56" s="1" t="n">
        <v>43.6112356289999</v>
      </c>
      <c r="J56" s="1" t="n">
        <v>3.9784592741</v>
      </c>
      <c r="K56" s="1" t="n">
        <v>6279621.07567</v>
      </c>
      <c r="L56" s="1" t="n">
        <v>779011.801856999</v>
      </c>
      <c r="M56" s="15" t="s">
        <v>30</v>
      </c>
      <c r="N56" s="5"/>
      <c r="O56" s="5"/>
      <c r="P56" s="5"/>
      <c r="Q56" s="5"/>
    </row>
    <row r="57" s="4" customFormat="true" ht="18.75" hidden="false" customHeight="false" outlineLevel="0" collapsed="false">
      <c r="A57" s="3" t="s">
        <v>344</v>
      </c>
      <c r="B57" s="12" t="n">
        <v>1</v>
      </c>
      <c r="C57" s="3" t="n">
        <v>56</v>
      </c>
      <c r="D57" s="3" t="s">
        <v>346</v>
      </c>
      <c r="E57" s="3" t="s">
        <v>3960</v>
      </c>
      <c r="F57" s="6" t="s">
        <v>4012</v>
      </c>
      <c r="G57" s="13" t="s">
        <v>347</v>
      </c>
      <c r="H57" s="3" t="n">
        <v>1518</v>
      </c>
      <c r="I57" s="1" t="n">
        <v>43.6112223459999</v>
      </c>
      <c r="J57" s="1" t="n">
        <v>3.97847354334</v>
      </c>
      <c r="K57" s="1" t="n">
        <v>6279619.61381</v>
      </c>
      <c r="L57" s="1" t="n">
        <v>779012.972349</v>
      </c>
      <c r="M57" s="15" t="s">
        <v>30</v>
      </c>
      <c r="N57" s="5"/>
      <c r="O57" s="5"/>
      <c r="P57" s="5"/>
      <c r="Q57" s="5"/>
    </row>
    <row r="58" s="4" customFormat="true" ht="18.75" hidden="false" customHeight="false" outlineLevel="0" collapsed="false">
      <c r="A58" s="3" t="s">
        <v>350</v>
      </c>
      <c r="B58" s="12" t="n">
        <v>1</v>
      </c>
      <c r="C58" s="3" t="n">
        <v>57</v>
      </c>
      <c r="D58" s="3" t="s">
        <v>352</v>
      </c>
      <c r="E58" s="3" t="s">
        <v>3960</v>
      </c>
      <c r="F58" s="6" t="s">
        <v>4013</v>
      </c>
      <c r="G58" s="13" t="s">
        <v>353</v>
      </c>
      <c r="H58" s="3" t="n">
        <v>1563</v>
      </c>
      <c r="I58" s="1" t="n">
        <v>43.6112087093</v>
      </c>
      <c r="J58" s="1" t="n">
        <v>3.97848888375</v>
      </c>
      <c r="K58" s="1" t="n">
        <v>6279618.11369</v>
      </c>
      <c r="L58" s="1" t="n">
        <v>779014.229824</v>
      </c>
      <c r="M58" s="15" t="s">
        <v>30</v>
      </c>
      <c r="N58" s="5"/>
      <c r="O58" s="5"/>
      <c r="P58" s="5"/>
      <c r="Q58" s="5"/>
    </row>
    <row r="59" s="4" customFormat="true" ht="18.75" hidden="false" customHeight="false" outlineLevel="0" collapsed="false">
      <c r="A59" s="3" t="s">
        <v>356</v>
      </c>
      <c r="B59" s="12" t="n">
        <v>1</v>
      </c>
      <c r="C59" s="3" t="n">
        <v>58</v>
      </c>
      <c r="D59" s="3" t="s">
        <v>358</v>
      </c>
      <c r="E59" s="3" t="s">
        <v>3960</v>
      </c>
      <c r="F59" s="6" t="s">
        <v>4014</v>
      </c>
      <c r="G59" s="13" t="s">
        <v>359</v>
      </c>
      <c r="H59" s="3" t="n">
        <v>55</v>
      </c>
      <c r="I59" s="1" t="n">
        <v>43.6111956928</v>
      </c>
      <c r="J59" s="1" t="n">
        <v>3.97850236191</v>
      </c>
      <c r="K59" s="1" t="n">
        <v>6279616.68065</v>
      </c>
      <c r="L59" s="1" t="n">
        <v>779015.336071999</v>
      </c>
      <c r="M59" s="15" t="s">
        <v>30</v>
      </c>
      <c r="N59" s="5"/>
      <c r="O59" s="5"/>
      <c r="P59" s="5"/>
      <c r="Q59" s="5"/>
    </row>
    <row r="60" s="4" customFormat="true" ht="18.75" hidden="false" customHeight="false" outlineLevel="0" collapsed="false">
      <c r="A60" s="3" t="s">
        <v>362</v>
      </c>
      <c r="B60" s="12" t="n">
        <v>1</v>
      </c>
      <c r="C60" s="3" t="n">
        <v>59</v>
      </c>
      <c r="D60" s="3" t="s">
        <v>364</v>
      </c>
      <c r="E60" s="3" t="s">
        <v>3960</v>
      </c>
      <c r="F60" s="6" t="s">
        <v>4015</v>
      </c>
      <c r="G60" s="13" t="s">
        <v>365</v>
      </c>
      <c r="H60" s="3" t="n">
        <v>245</v>
      </c>
      <c r="I60" s="1" t="n">
        <v>43.6111824198999</v>
      </c>
      <c r="J60" s="1" t="n">
        <v>3.97851695805</v>
      </c>
      <c r="K60" s="1" t="n">
        <v>6279615.22021999</v>
      </c>
      <c r="L60" s="1" t="n">
        <v>779016.532949</v>
      </c>
      <c r="M60" s="15" t="s">
        <v>30</v>
      </c>
      <c r="N60" s="5"/>
      <c r="O60" s="5"/>
      <c r="P60" s="5"/>
      <c r="Q60" s="5"/>
    </row>
    <row r="61" s="4" customFormat="true" ht="18.75" hidden="false" customHeight="false" outlineLevel="0" collapsed="false">
      <c r="A61" s="19"/>
      <c r="B61" s="12" t="n">
        <v>1</v>
      </c>
      <c r="C61" s="3" t="n">
        <v>60</v>
      </c>
      <c r="D61" s="19"/>
      <c r="E61" s="3" t="s">
        <v>3960</v>
      </c>
      <c r="F61" s="6"/>
      <c r="G61" s="19"/>
      <c r="H61" s="19"/>
      <c r="I61" s="1" t="n">
        <v>43.6111685057</v>
      </c>
      <c r="J61" s="1" t="n">
        <v>3.97853371603</v>
      </c>
      <c r="K61" s="1" t="n">
        <v>6279613.6907</v>
      </c>
      <c r="L61" s="1" t="n">
        <v>779017.905272</v>
      </c>
      <c r="N61" s="5"/>
      <c r="O61" s="5"/>
      <c r="P61" s="5"/>
      <c r="Q61" s="5"/>
    </row>
    <row r="62" s="4" customFormat="true" ht="18.75" hidden="false" customHeight="false" outlineLevel="0" collapsed="false">
      <c r="A62" s="3" t="s">
        <v>371</v>
      </c>
      <c r="B62" s="12" t="n">
        <v>1</v>
      </c>
      <c r="C62" s="3" t="n">
        <v>61</v>
      </c>
      <c r="D62" s="3" t="s">
        <v>373</v>
      </c>
      <c r="E62" s="3" t="s">
        <v>3960</v>
      </c>
      <c r="F62" s="6" t="s">
        <v>4016</v>
      </c>
      <c r="G62" s="13" t="s">
        <v>374</v>
      </c>
      <c r="H62" s="3" t="n">
        <v>1564</v>
      </c>
      <c r="I62" s="1" t="n">
        <v>43.611154826</v>
      </c>
      <c r="J62" s="1" t="n">
        <v>3.97854846617</v>
      </c>
      <c r="K62" s="1" t="n">
        <v>6279612.18522</v>
      </c>
      <c r="L62" s="1" t="n">
        <v>779019.115146</v>
      </c>
      <c r="M62" s="15" t="s">
        <v>30</v>
      </c>
      <c r="N62" s="5"/>
      <c r="O62" s="5"/>
      <c r="P62" s="5"/>
      <c r="Q62" s="5"/>
    </row>
    <row r="63" s="4" customFormat="true" ht="18.75" hidden="false" customHeight="false" outlineLevel="0" collapsed="false">
      <c r="A63" s="3" t="s">
        <v>377</v>
      </c>
      <c r="B63" s="12" t="n">
        <v>1</v>
      </c>
      <c r="C63" s="3" t="n">
        <v>62</v>
      </c>
      <c r="D63" s="3" t="s">
        <v>379</v>
      </c>
      <c r="E63" s="3" t="s">
        <v>3960</v>
      </c>
      <c r="F63" s="6" t="s">
        <v>4017</v>
      </c>
      <c r="G63" s="13" t="s">
        <v>380</v>
      </c>
      <c r="H63" s="3" t="n">
        <v>1565</v>
      </c>
      <c r="I63" s="1" t="n">
        <v>43.6111421429</v>
      </c>
      <c r="J63" s="1" t="n">
        <v>3.97856236016</v>
      </c>
      <c r="K63" s="1" t="n">
        <v>6279610.78964</v>
      </c>
      <c r="L63" s="1" t="n">
        <v>779020.254515</v>
      </c>
      <c r="M63" s="15" t="s">
        <v>30</v>
      </c>
      <c r="N63" s="5"/>
      <c r="O63" s="5"/>
      <c r="P63" s="5"/>
      <c r="Q63" s="5"/>
    </row>
    <row r="64" s="4" customFormat="true" ht="18.75" hidden="false" customHeight="false" outlineLevel="0" collapsed="false">
      <c r="A64" s="3" t="s">
        <v>383</v>
      </c>
      <c r="B64" s="12" t="n">
        <v>1</v>
      </c>
      <c r="C64" s="3" t="n">
        <v>63</v>
      </c>
      <c r="D64" s="3" t="s">
        <v>385</v>
      </c>
      <c r="E64" s="3" t="s">
        <v>3960</v>
      </c>
      <c r="F64" s="6" t="s">
        <v>4018</v>
      </c>
      <c r="G64" s="13" t="s">
        <v>386</v>
      </c>
      <c r="H64" s="3" t="n">
        <v>28</v>
      </c>
      <c r="I64" s="1" t="n">
        <v>43.6111279422</v>
      </c>
      <c r="J64" s="1" t="n">
        <v>3.97857797148</v>
      </c>
      <c r="K64" s="1" t="n">
        <v>6279609.22712999</v>
      </c>
      <c r="L64" s="1" t="n">
        <v>779021.534645</v>
      </c>
      <c r="M64" s="15" t="s">
        <v>30</v>
      </c>
      <c r="N64" s="5"/>
      <c r="O64" s="5"/>
      <c r="P64" s="5"/>
      <c r="Q64" s="5"/>
    </row>
    <row r="65" s="4" customFormat="true" ht="18.75" hidden="false" customHeight="false" outlineLevel="0" collapsed="false">
      <c r="A65" s="19"/>
      <c r="B65" s="12" t="n">
        <v>1</v>
      </c>
      <c r="C65" s="3" t="n">
        <v>64</v>
      </c>
      <c r="D65" s="19"/>
      <c r="E65" s="3" t="s">
        <v>3960</v>
      </c>
      <c r="F65" s="6"/>
      <c r="G65" s="19"/>
      <c r="H65" s="19"/>
      <c r="I65" s="1" t="n">
        <v>43.6111148446999</v>
      </c>
      <c r="J65" s="1" t="n">
        <v>3.97859428359</v>
      </c>
      <c r="K65" s="1" t="n">
        <v>6279607.78791</v>
      </c>
      <c r="L65" s="1" t="n">
        <v>779022.869841999</v>
      </c>
      <c r="N65" s="5"/>
      <c r="O65" s="5"/>
      <c r="P65" s="5"/>
      <c r="Q65" s="5"/>
    </row>
    <row r="66" s="4" customFormat="true" ht="18.75" hidden="false" customHeight="false" outlineLevel="0" collapsed="false">
      <c r="A66" s="3" t="s">
        <v>391</v>
      </c>
      <c r="B66" s="12" t="n">
        <v>1</v>
      </c>
      <c r="C66" s="3" t="n">
        <v>65</v>
      </c>
      <c r="D66" s="3" t="s">
        <v>393</v>
      </c>
      <c r="E66" s="3" t="s">
        <v>3960</v>
      </c>
      <c r="F66" s="6" t="s">
        <v>4019</v>
      </c>
      <c r="G66" s="13" t="s">
        <v>394</v>
      </c>
      <c r="H66" s="3" t="n">
        <v>307</v>
      </c>
      <c r="I66" s="1" t="n">
        <v>43.6111006755999</v>
      </c>
      <c r="J66" s="1" t="n">
        <v>3.97860816544</v>
      </c>
      <c r="K66" s="1" t="n">
        <v>6279606.22719</v>
      </c>
      <c r="L66" s="1" t="n">
        <v>779024.01028</v>
      </c>
      <c r="M66" s="15" t="s">
        <v>30</v>
      </c>
      <c r="N66" s="5"/>
      <c r="O66" s="5"/>
      <c r="P66" s="5"/>
      <c r="Q66" s="5"/>
    </row>
    <row r="67" s="4" customFormat="true" ht="18.75" hidden="false" customHeight="false" outlineLevel="0" collapsed="false">
      <c r="A67" s="3" t="s">
        <v>397</v>
      </c>
      <c r="B67" s="12" t="n">
        <v>1</v>
      </c>
      <c r="C67" s="3" t="n">
        <v>66</v>
      </c>
      <c r="D67" s="3" t="s">
        <v>399</v>
      </c>
      <c r="E67" s="3" t="s">
        <v>3960</v>
      </c>
      <c r="F67" s="6" t="s">
        <v>4020</v>
      </c>
      <c r="G67" s="13" t="s">
        <v>400</v>
      </c>
      <c r="H67" s="3" t="n">
        <v>374</v>
      </c>
      <c r="I67" s="1" t="n">
        <v>43.6110866273999</v>
      </c>
      <c r="J67" s="1" t="n">
        <v>3.97862316661</v>
      </c>
      <c r="K67" s="1" t="n">
        <v>6279604.68099999</v>
      </c>
      <c r="L67" s="1" t="n">
        <v>779025.240934</v>
      </c>
      <c r="M67" s="15" t="s">
        <v>30</v>
      </c>
      <c r="N67" s="5"/>
      <c r="O67" s="5"/>
      <c r="P67" s="5"/>
      <c r="Q67" s="5"/>
    </row>
    <row r="68" s="4" customFormat="true" ht="18.75" hidden="false" customHeight="false" outlineLevel="0" collapsed="false">
      <c r="A68" s="3" t="s">
        <v>403</v>
      </c>
      <c r="B68" s="12" t="n">
        <v>1</v>
      </c>
      <c r="C68" s="3" t="n">
        <v>67</v>
      </c>
      <c r="D68" s="3" t="s">
        <v>405</v>
      </c>
      <c r="E68" s="3" t="s">
        <v>3960</v>
      </c>
      <c r="F68" s="6" t="s">
        <v>4021</v>
      </c>
      <c r="G68" s="13" t="s">
        <v>406</v>
      </c>
      <c r="H68" s="3" t="n">
        <v>242</v>
      </c>
      <c r="I68" s="1" t="n">
        <v>43.6110730702</v>
      </c>
      <c r="J68" s="1" t="n">
        <v>3.97863900931</v>
      </c>
      <c r="K68" s="1" t="n">
        <v>6279603.19022999</v>
      </c>
      <c r="L68" s="1" t="n">
        <v>779026.538861999</v>
      </c>
      <c r="M68" s="15" t="s">
        <v>30</v>
      </c>
      <c r="N68" s="5"/>
      <c r="O68" s="5"/>
      <c r="P68" s="5"/>
      <c r="Q68" s="5"/>
    </row>
    <row r="69" s="4" customFormat="true" ht="18.75" hidden="false" customHeight="false" outlineLevel="0" collapsed="false">
      <c r="A69" s="3" t="s">
        <v>409</v>
      </c>
      <c r="B69" s="12" t="n">
        <v>1</v>
      </c>
      <c r="C69" s="3" t="n">
        <v>68</v>
      </c>
      <c r="D69" s="3" t="s">
        <v>411</v>
      </c>
      <c r="E69" s="3" t="s">
        <v>3960</v>
      </c>
      <c r="F69" s="6" t="s">
        <v>4022</v>
      </c>
      <c r="G69" s="3" t="s">
        <v>412</v>
      </c>
      <c r="H69" s="3" t="n">
        <v>635</v>
      </c>
      <c r="I69" s="1" t="n">
        <v>43.6110608332</v>
      </c>
      <c r="J69" s="1" t="n">
        <v>3.97865256641</v>
      </c>
      <c r="K69" s="1" t="n">
        <v>6279601.84389999</v>
      </c>
      <c r="L69" s="1" t="n">
        <v>779027.650417999</v>
      </c>
      <c r="M69" s="15" t="s">
        <v>30</v>
      </c>
      <c r="N69" s="5"/>
      <c r="O69" s="5"/>
      <c r="P69" s="5"/>
      <c r="Q69" s="5"/>
    </row>
    <row r="70" s="4" customFormat="true" ht="18.75" hidden="false" customHeight="false" outlineLevel="0" collapsed="false">
      <c r="A70" s="3" t="s">
        <v>415</v>
      </c>
      <c r="B70" s="12" t="n">
        <v>1</v>
      </c>
      <c r="C70" s="3" t="n">
        <v>69</v>
      </c>
      <c r="D70" s="3" t="s">
        <v>417</v>
      </c>
      <c r="E70" s="3" t="s">
        <v>3960</v>
      </c>
      <c r="F70" s="6" t="s">
        <v>4023</v>
      </c>
      <c r="G70" s="13" t="s">
        <v>418</v>
      </c>
      <c r="H70" s="3" t="n">
        <v>122</v>
      </c>
      <c r="I70" s="1" t="n">
        <v>43.611047075</v>
      </c>
      <c r="J70" s="1" t="n">
        <v>3.97866914791</v>
      </c>
      <c r="K70" s="1" t="n">
        <v>6279600.33153999</v>
      </c>
      <c r="L70" s="1" t="n">
        <v>779029.008280999</v>
      </c>
      <c r="M70" s="15" t="s">
        <v>30</v>
      </c>
      <c r="N70" s="5"/>
      <c r="O70" s="5"/>
      <c r="P70" s="5"/>
      <c r="Q70" s="5"/>
    </row>
    <row r="71" s="4" customFormat="true" ht="18.75" hidden="false" customHeight="false" outlineLevel="0" collapsed="false">
      <c r="A71" s="3" t="s">
        <v>421</v>
      </c>
      <c r="B71" s="12" t="n">
        <v>1</v>
      </c>
      <c r="C71" s="3" t="n">
        <v>70</v>
      </c>
      <c r="D71" s="3" t="s">
        <v>423</v>
      </c>
      <c r="E71" s="3" t="s">
        <v>3960</v>
      </c>
      <c r="F71" s="6" t="s">
        <v>4024</v>
      </c>
      <c r="G71" s="13" t="s">
        <v>424</v>
      </c>
      <c r="H71" s="3" t="n">
        <v>793</v>
      </c>
      <c r="I71" s="1" t="n">
        <v>43.6110336825</v>
      </c>
      <c r="J71" s="1" t="n">
        <v>3.97868202524</v>
      </c>
      <c r="K71" s="1" t="n">
        <v>6279598.8561</v>
      </c>
      <c r="L71" s="1" t="n">
        <v>779030.066539</v>
      </c>
      <c r="M71" s="15" t="s">
        <v>30</v>
      </c>
      <c r="N71" s="5"/>
      <c r="O71" s="5"/>
      <c r="P71" s="5"/>
      <c r="Q71" s="5"/>
    </row>
    <row r="72" s="4" customFormat="true" ht="18.75" hidden="false" customHeight="false" outlineLevel="0" collapsed="false">
      <c r="A72" s="3" t="s">
        <v>427</v>
      </c>
      <c r="B72" s="12" t="n">
        <v>1</v>
      </c>
      <c r="C72" s="3" t="n">
        <v>71</v>
      </c>
      <c r="D72" s="3" t="s">
        <v>429</v>
      </c>
      <c r="E72" s="3" t="s">
        <v>3960</v>
      </c>
      <c r="F72" s="6" t="s">
        <v>4025</v>
      </c>
      <c r="G72" s="13" t="s">
        <v>430</v>
      </c>
      <c r="H72" s="3" t="n">
        <v>118</v>
      </c>
      <c r="I72" s="1" t="n">
        <v>43.6110207569999</v>
      </c>
      <c r="J72" s="1" t="n">
        <v>3.97869583229</v>
      </c>
      <c r="K72" s="1" t="n">
        <v>6279597.4335</v>
      </c>
      <c r="L72" s="1" t="n">
        <v>779031.199227</v>
      </c>
      <c r="M72" s="15" t="s">
        <v>30</v>
      </c>
      <c r="N72" s="5"/>
      <c r="O72" s="5"/>
      <c r="P72" s="5"/>
      <c r="Q72" s="5"/>
    </row>
    <row r="73" s="4" customFormat="true" ht="18.75" hidden="false" customHeight="false" outlineLevel="0" collapsed="false">
      <c r="A73" s="3" t="s">
        <v>433</v>
      </c>
      <c r="B73" s="12" t="n">
        <v>1</v>
      </c>
      <c r="C73" s="3" t="n">
        <v>72</v>
      </c>
      <c r="D73" s="3" t="s">
        <v>435</v>
      </c>
      <c r="E73" s="3" t="s">
        <v>3960</v>
      </c>
      <c r="F73" s="6" t="s">
        <v>4026</v>
      </c>
      <c r="G73" s="13" t="s">
        <v>436</v>
      </c>
      <c r="H73" s="3" t="n">
        <v>323</v>
      </c>
      <c r="I73" s="1" t="n">
        <v>43.6110074397</v>
      </c>
      <c r="J73" s="1" t="n">
        <v>3.97871148415</v>
      </c>
      <c r="K73" s="1" t="n">
        <v>6279595.9692</v>
      </c>
      <c r="L73" s="1" t="n">
        <v>779032.481418999</v>
      </c>
      <c r="M73" s="15" t="s">
        <v>30</v>
      </c>
      <c r="N73" s="5"/>
      <c r="O73" s="5"/>
      <c r="P73" s="5"/>
      <c r="Q73" s="5"/>
    </row>
    <row r="74" s="4" customFormat="true" ht="18.75" hidden="false" customHeight="false" outlineLevel="0" collapsed="false">
      <c r="A74" s="3" t="s">
        <v>439</v>
      </c>
      <c r="B74" s="12" t="n">
        <v>1</v>
      </c>
      <c r="C74" s="3" t="n">
        <v>73</v>
      </c>
      <c r="D74" s="3" t="s">
        <v>441</v>
      </c>
      <c r="E74" s="3" t="s">
        <v>3960</v>
      </c>
      <c r="F74" s="6" t="s">
        <v>4027</v>
      </c>
      <c r="G74" s="13" t="s">
        <v>442</v>
      </c>
      <c r="H74" s="3" t="n">
        <v>109</v>
      </c>
      <c r="I74" s="1" t="n">
        <v>43.6109935512</v>
      </c>
      <c r="J74" s="1" t="n">
        <v>3.97872649505</v>
      </c>
      <c r="K74" s="1" t="n">
        <v>6279594.44077999</v>
      </c>
      <c r="L74" s="1" t="n">
        <v>779033.712642</v>
      </c>
      <c r="M74" s="15" t="s">
        <v>30</v>
      </c>
      <c r="N74" s="5"/>
      <c r="O74" s="5"/>
      <c r="P74" s="5"/>
      <c r="Q74" s="5"/>
    </row>
    <row r="75" s="4" customFormat="true" ht="18.75" hidden="false" customHeight="false" outlineLevel="0" collapsed="false">
      <c r="A75" s="3" t="s">
        <v>445</v>
      </c>
      <c r="B75" s="12" t="n">
        <v>1</v>
      </c>
      <c r="C75" s="3" t="n">
        <v>74</v>
      </c>
      <c r="D75" s="3" t="s">
        <v>447</v>
      </c>
      <c r="E75" s="3" t="s">
        <v>3960</v>
      </c>
      <c r="F75" s="6" t="s">
        <v>4028</v>
      </c>
      <c r="G75" s="13" t="s">
        <v>448</v>
      </c>
      <c r="H75" s="3" t="n">
        <v>75</v>
      </c>
      <c r="I75" s="1" t="n">
        <v>43.610980034</v>
      </c>
      <c r="J75" s="1" t="n">
        <v>3.97874141071</v>
      </c>
      <c r="K75" s="1" t="n">
        <v>6279592.95352999</v>
      </c>
      <c r="L75" s="1" t="n">
        <v>779034.935663999</v>
      </c>
      <c r="M75" s="15" t="s">
        <v>30</v>
      </c>
      <c r="N75" s="5"/>
      <c r="O75" s="5"/>
      <c r="P75" s="5"/>
      <c r="Q75" s="5"/>
    </row>
    <row r="76" s="4" customFormat="true" ht="18.75" hidden="false" customHeight="false" outlineLevel="0" collapsed="false">
      <c r="A76" s="3" t="s">
        <v>451</v>
      </c>
      <c r="B76" s="12" t="n">
        <v>1</v>
      </c>
      <c r="C76" s="3" t="n">
        <v>75</v>
      </c>
      <c r="D76" s="3" t="s">
        <v>453</v>
      </c>
      <c r="E76" s="3" t="s">
        <v>3960</v>
      </c>
      <c r="F76" s="6" t="s">
        <v>4029</v>
      </c>
      <c r="G76" s="13" t="s">
        <v>454</v>
      </c>
      <c r="H76" s="3" t="n">
        <v>37</v>
      </c>
      <c r="I76" s="1" t="n">
        <v>43.6109662689</v>
      </c>
      <c r="J76" s="1" t="n">
        <v>3.97875541378</v>
      </c>
      <c r="K76" s="1" t="n">
        <v>6279591.43781999</v>
      </c>
      <c r="L76" s="1" t="n">
        <v>779036.085338999</v>
      </c>
      <c r="M76" s="15" t="s">
        <v>30</v>
      </c>
      <c r="N76" s="5"/>
      <c r="O76" s="5"/>
      <c r="P76" s="5"/>
      <c r="Q76" s="5"/>
    </row>
    <row r="77" s="4" customFormat="true" ht="18.75" hidden="false" customHeight="false" outlineLevel="0" collapsed="false">
      <c r="A77" s="3" t="s">
        <v>457</v>
      </c>
      <c r="B77" s="12" t="n">
        <v>1</v>
      </c>
      <c r="C77" s="3" t="n">
        <v>76</v>
      </c>
      <c r="D77" s="3" t="s">
        <v>459</v>
      </c>
      <c r="E77" s="3" t="s">
        <v>3960</v>
      </c>
      <c r="F77" s="6" t="s">
        <v>4030</v>
      </c>
      <c r="G77" s="13" t="s">
        <v>460</v>
      </c>
      <c r="H77" s="3" t="n">
        <v>12</v>
      </c>
      <c r="I77" s="1" t="n">
        <v>43.610953318</v>
      </c>
      <c r="J77" s="1" t="n">
        <v>3.97877028195</v>
      </c>
      <c r="K77" s="1" t="n">
        <v>6279590.01346</v>
      </c>
      <c r="L77" s="1" t="n">
        <v>779037.303747</v>
      </c>
      <c r="M77" s="15" t="s">
        <v>30</v>
      </c>
      <c r="N77" s="5"/>
      <c r="O77" s="5"/>
      <c r="P77" s="5"/>
      <c r="Q77" s="5"/>
    </row>
    <row r="78" s="4" customFormat="true" ht="18.75" hidden="false" customHeight="false" outlineLevel="0" collapsed="false">
      <c r="A78" s="3" t="s">
        <v>463</v>
      </c>
      <c r="B78" s="12" t="n">
        <v>1</v>
      </c>
      <c r="C78" s="3" t="n">
        <v>77</v>
      </c>
      <c r="D78" s="3" t="s">
        <v>465</v>
      </c>
      <c r="E78" s="3" t="s">
        <v>3960</v>
      </c>
      <c r="F78" s="6" t="s">
        <v>4031</v>
      </c>
      <c r="G78" s="13" t="s">
        <v>466</v>
      </c>
      <c r="H78" s="3" t="n">
        <v>16</v>
      </c>
      <c r="I78" s="1" t="n">
        <v>43.6109406347</v>
      </c>
      <c r="J78" s="1" t="n">
        <v>3.97878569915</v>
      </c>
      <c r="K78" s="1" t="n">
        <v>6279588.61938999</v>
      </c>
      <c r="L78" s="1" t="n">
        <v>779038.566119999</v>
      </c>
      <c r="M78" s="15" t="s">
        <v>30</v>
      </c>
      <c r="N78" s="5"/>
      <c r="O78" s="5"/>
      <c r="P78" s="5"/>
      <c r="Q78" s="5"/>
    </row>
    <row r="79" s="4" customFormat="true" ht="18.75" hidden="false" customHeight="false" outlineLevel="0" collapsed="false">
      <c r="A79" s="3" t="s">
        <v>469</v>
      </c>
      <c r="B79" s="12" t="n">
        <v>1</v>
      </c>
      <c r="C79" s="3" t="n">
        <v>78</v>
      </c>
      <c r="D79" s="3" t="s">
        <v>471</v>
      </c>
      <c r="E79" s="3" t="s">
        <v>3960</v>
      </c>
      <c r="F79" s="6" t="s">
        <v>4032</v>
      </c>
      <c r="G79" s="13" t="s">
        <v>472</v>
      </c>
      <c r="H79" s="3" t="n">
        <v>566</v>
      </c>
      <c r="I79" s="1" t="n">
        <v>43.6109267881</v>
      </c>
      <c r="J79" s="1" t="n">
        <v>3.97880051527</v>
      </c>
      <c r="K79" s="1" t="n">
        <v>6279587.09542</v>
      </c>
      <c r="L79" s="1" t="n">
        <v>779039.78156</v>
      </c>
      <c r="M79" s="15" t="s">
        <v>30</v>
      </c>
      <c r="N79" s="5"/>
      <c r="O79" s="5"/>
      <c r="P79" s="5"/>
      <c r="Q79" s="5"/>
    </row>
    <row r="80" s="4" customFormat="true" ht="18.75" hidden="false" customHeight="false" outlineLevel="0" collapsed="false">
      <c r="A80" s="3" t="s">
        <v>475</v>
      </c>
      <c r="B80" s="12" t="n">
        <v>1</v>
      </c>
      <c r="C80" s="3" t="n">
        <v>79</v>
      </c>
      <c r="D80" s="3" t="s">
        <v>477</v>
      </c>
      <c r="E80" s="3" t="s">
        <v>3960</v>
      </c>
      <c r="F80" s="6" t="s">
        <v>4033</v>
      </c>
      <c r="G80" s="13" t="s">
        <v>478</v>
      </c>
      <c r="H80" s="3" t="n">
        <v>605</v>
      </c>
      <c r="I80" s="1" t="n">
        <v>43.6109125878</v>
      </c>
      <c r="J80" s="1" t="n">
        <v>3.97881605317</v>
      </c>
      <c r="K80" s="1" t="n">
        <v>6279585.53289</v>
      </c>
      <c r="L80" s="1" t="n">
        <v>779041.055769999</v>
      </c>
      <c r="M80" s="15" t="s">
        <v>30</v>
      </c>
      <c r="N80" s="5"/>
      <c r="O80" s="5"/>
      <c r="P80" s="5"/>
      <c r="Q80" s="5"/>
    </row>
    <row r="81" s="4" customFormat="true" ht="18.75" hidden="false" customHeight="false" outlineLevel="0" collapsed="false">
      <c r="A81" s="3" t="s">
        <v>481</v>
      </c>
      <c r="B81" s="12" t="n">
        <v>1</v>
      </c>
      <c r="C81" s="3" t="n">
        <v>80</v>
      </c>
      <c r="D81" s="3" t="s">
        <v>483</v>
      </c>
      <c r="E81" s="3" t="s">
        <v>3960</v>
      </c>
      <c r="F81" s="6" t="s">
        <v>4034</v>
      </c>
      <c r="G81" s="13" t="s">
        <v>484</v>
      </c>
      <c r="H81" s="3" t="n">
        <v>1567</v>
      </c>
      <c r="I81" s="1" t="n">
        <v>43.6108995548</v>
      </c>
      <c r="J81" s="1" t="n">
        <v>3.97882942417</v>
      </c>
      <c r="K81" s="1" t="n">
        <v>6279584.0979</v>
      </c>
      <c r="L81" s="1" t="n">
        <v>779042.153400999</v>
      </c>
      <c r="M81" s="15" t="s">
        <v>30</v>
      </c>
      <c r="N81" s="5"/>
      <c r="O81" s="5"/>
      <c r="P81" s="5"/>
      <c r="Q81" s="5"/>
    </row>
    <row r="82" s="4" customFormat="true" ht="18.75" hidden="false" customHeight="false" outlineLevel="0" collapsed="false">
      <c r="A82" s="3" t="s">
        <v>487</v>
      </c>
      <c r="B82" s="12" t="n">
        <v>1</v>
      </c>
      <c r="C82" s="3" t="n">
        <v>81</v>
      </c>
      <c r="D82" s="3" t="s">
        <v>489</v>
      </c>
      <c r="E82" s="3" t="s">
        <v>3960</v>
      </c>
      <c r="F82" s="6" t="s">
        <v>4035</v>
      </c>
      <c r="G82" s="13" t="s">
        <v>490</v>
      </c>
      <c r="H82" s="3" t="n">
        <v>420</v>
      </c>
      <c r="I82" s="1" t="n">
        <v>43.6108855777</v>
      </c>
      <c r="J82" s="1" t="n">
        <v>3.9788451918</v>
      </c>
      <c r="K82" s="1" t="n">
        <v>6279582.56039999</v>
      </c>
      <c r="L82" s="1" t="n">
        <v>779043.445855</v>
      </c>
      <c r="M82" s="15" t="s">
        <v>30</v>
      </c>
      <c r="N82" s="5"/>
      <c r="O82" s="5"/>
      <c r="P82" s="5"/>
      <c r="Q82" s="5"/>
    </row>
    <row r="83" s="4" customFormat="true" ht="18.75" hidden="false" customHeight="false" outlineLevel="0" collapsed="false">
      <c r="A83" s="3" t="s">
        <v>493</v>
      </c>
      <c r="B83" s="12" t="n">
        <v>1</v>
      </c>
      <c r="C83" s="3" t="n">
        <v>82</v>
      </c>
      <c r="D83" s="3" t="s">
        <v>495</v>
      </c>
      <c r="E83" s="3" t="s">
        <v>3960</v>
      </c>
      <c r="F83" s="6" t="s">
        <v>4036</v>
      </c>
      <c r="G83" s="13" t="s">
        <v>496</v>
      </c>
      <c r="H83" s="3" t="n">
        <v>704</v>
      </c>
      <c r="I83" s="1" t="n">
        <v>43.6108723768</v>
      </c>
      <c r="J83" s="1" t="n">
        <v>3.97885987506</v>
      </c>
      <c r="K83" s="1" t="n">
        <v>6279581.10807</v>
      </c>
      <c r="L83" s="1" t="n">
        <v>779044.64968</v>
      </c>
      <c r="M83" s="15" t="s">
        <v>30</v>
      </c>
      <c r="N83" s="5"/>
      <c r="O83" s="5"/>
      <c r="P83" s="5"/>
      <c r="Q83" s="5"/>
    </row>
    <row r="84" s="4" customFormat="true" ht="18.75" hidden="false" customHeight="false" outlineLevel="0" collapsed="false">
      <c r="A84" s="19"/>
      <c r="B84" s="12" t="n">
        <v>1</v>
      </c>
      <c r="C84" s="3" t="n">
        <v>83</v>
      </c>
      <c r="D84" s="19"/>
      <c r="E84" s="3" t="s">
        <v>3960</v>
      </c>
      <c r="F84" s="6"/>
      <c r="G84" s="19"/>
      <c r="H84" s="19"/>
      <c r="I84" s="1" t="n">
        <v>43.6108589091</v>
      </c>
      <c r="J84" s="1" t="n">
        <v>3.97887491113</v>
      </c>
      <c r="K84" s="1" t="n">
        <v>6279579.62643999</v>
      </c>
      <c r="L84" s="1" t="n">
        <v>779045.882361</v>
      </c>
      <c r="M84" s="4" t="s">
        <v>370</v>
      </c>
      <c r="N84" s="5"/>
      <c r="O84" s="5"/>
      <c r="P84" s="5"/>
      <c r="Q84" s="5"/>
    </row>
    <row r="85" s="4" customFormat="true" ht="18.75" hidden="false" customHeight="false" outlineLevel="0" collapsed="false">
      <c r="A85" s="3" t="s">
        <v>501</v>
      </c>
      <c r="B85" s="12" t="n">
        <v>1</v>
      </c>
      <c r="C85" s="3" t="n">
        <v>84</v>
      </c>
      <c r="D85" s="3" t="s">
        <v>503</v>
      </c>
      <c r="E85" s="3" t="s">
        <v>3960</v>
      </c>
      <c r="F85" s="6" t="s">
        <v>4037</v>
      </c>
      <c r="G85" s="13" t="s">
        <v>504</v>
      </c>
      <c r="H85" s="3" t="n">
        <v>2396</v>
      </c>
      <c r="I85" s="1" t="n">
        <v>43.6108461449999</v>
      </c>
      <c r="J85" s="1" t="n">
        <v>3.97888877372</v>
      </c>
      <c r="K85" s="1" t="n">
        <v>6279578.22183</v>
      </c>
      <c r="L85" s="1" t="n">
        <v>779047.019318999</v>
      </c>
      <c r="M85" s="15" t="s">
        <v>30</v>
      </c>
      <c r="N85" s="5"/>
      <c r="O85" s="5"/>
      <c r="P85" s="5"/>
      <c r="Q85" s="5"/>
    </row>
    <row r="86" s="4" customFormat="true" ht="18.75" hidden="false" customHeight="false" outlineLevel="0" collapsed="false">
      <c r="A86" s="3" t="s">
        <v>507</v>
      </c>
      <c r="B86" s="12" t="n">
        <v>1</v>
      </c>
      <c r="C86" s="3" t="n">
        <v>85</v>
      </c>
      <c r="D86" s="3" t="s">
        <v>509</v>
      </c>
      <c r="E86" s="3" t="s">
        <v>3960</v>
      </c>
      <c r="F86" s="6" t="s">
        <v>4038</v>
      </c>
      <c r="G86" s="13" t="s">
        <v>510</v>
      </c>
      <c r="H86" s="3" t="n">
        <v>401</v>
      </c>
      <c r="I86" s="1" t="n">
        <v>43.6108326861999</v>
      </c>
      <c r="J86" s="1" t="n">
        <v>3.97890498532</v>
      </c>
      <c r="K86" s="1" t="n">
        <v>6279576.74237999</v>
      </c>
      <c r="L86" s="1" t="n">
        <v>779048.346909999</v>
      </c>
      <c r="M86" s="15" t="s">
        <v>30</v>
      </c>
      <c r="N86" s="5"/>
      <c r="O86" s="5"/>
      <c r="P86" s="5"/>
      <c r="Q86" s="5"/>
    </row>
    <row r="87" s="4" customFormat="true" ht="18.75" hidden="false" customHeight="false" outlineLevel="0" collapsed="false">
      <c r="A87" s="3" t="s">
        <v>513</v>
      </c>
      <c r="B87" s="12" t="n">
        <v>1</v>
      </c>
      <c r="C87" s="3" t="n">
        <v>86</v>
      </c>
      <c r="D87" s="3" t="s">
        <v>515</v>
      </c>
      <c r="E87" s="3" t="s">
        <v>3960</v>
      </c>
      <c r="F87" s="6" t="s">
        <v>4039</v>
      </c>
      <c r="G87" s="13" t="s">
        <v>516</v>
      </c>
      <c r="H87" s="3" t="n">
        <v>1568</v>
      </c>
      <c r="I87" s="1" t="n">
        <v>43.6108186059</v>
      </c>
      <c r="J87" s="1" t="n">
        <v>3.97891993602</v>
      </c>
      <c r="K87" s="1" t="n">
        <v>6279575.19259</v>
      </c>
      <c r="L87" s="1" t="n">
        <v>779049.573544</v>
      </c>
      <c r="M87" s="15" t="s">
        <v>30</v>
      </c>
      <c r="N87" s="5"/>
      <c r="O87" s="5"/>
      <c r="P87" s="5"/>
      <c r="Q87" s="5"/>
    </row>
    <row r="88" s="4" customFormat="true" ht="18.75" hidden="false" customHeight="false" outlineLevel="0" collapsed="false">
      <c r="A88" s="3" t="s">
        <v>519</v>
      </c>
      <c r="B88" s="12" t="n">
        <v>1</v>
      </c>
      <c r="C88" s="3" t="n">
        <v>87</v>
      </c>
      <c r="D88" s="3" t="s">
        <v>521</v>
      </c>
      <c r="E88" s="3" t="s">
        <v>3960</v>
      </c>
      <c r="F88" s="6" t="s">
        <v>4040</v>
      </c>
      <c r="G88" s="13" t="s">
        <v>522</v>
      </c>
      <c r="H88" s="3" t="n">
        <v>763</v>
      </c>
      <c r="I88" s="1" t="n">
        <v>43.6108045123</v>
      </c>
      <c r="J88" s="1" t="n">
        <v>3.97893553791</v>
      </c>
      <c r="K88" s="1" t="n">
        <v>6279573.64197</v>
      </c>
      <c r="L88" s="1" t="n">
        <v>779050.852778999</v>
      </c>
      <c r="M88" s="15" t="s">
        <v>30</v>
      </c>
      <c r="N88" s="5"/>
      <c r="O88" s="5"/>
      <c r="P88" s="5"/>
      <c r="Q88" s="5"/>
    </row>
    <row r="89" s="4" customFormat="true" ht="18.75" hidden="false" customHeight="false" outlineLevel="0" collapsed="false">
      <c r="A89" s="3" t="s">
        <v>525</v>
      </c>
      <c r="B89" s="12" t="n">
        <v>1</v>
      </c>
      <c r="C89" s="3" t="n">
        <v>88</v>
      </c>
      <c r="D89" s="3" t="s">
        <v>527</v>
      </c>
      <c r="E89" s="3" t="s">
        <v>3960</v>
      </c>
      <c r="F89" s="6" t="s">
        <v>4041</v>
      </c>
      <c r="G89" s="13" t="s">
        <v>528</v>
      </c>
      <c r="H89" s="3" t="n">
        <v>76</v>
      </c>
      <c r="I89" s="1" t="n">
        <v>43.6107904993999</v>
      </c>
      <c r="J89" s="1" t="n">
        <v>3.97895099545</v>
      </c>
      <c r="K89" s="1" t="n">
        <v>6279572.10018</v>
      </c>
      <c r="L89" s="1" t="n">
        <v>779052.120247</v>
      </c>
      <c r="M89" s="15" t="s">
        <v>30</v>
      </c>
      <c r="N89" s="5"/>
      <c r="O89" s="5"/>
      <c r="P89" s="5"/>
      <c r="Q89" s="5"/>
    </row>
    <row r="90" s="4" customFormat="true" ht="18.75" hidden="false" customHeight="false" outlineLevel="0" collapsed="false">
      <c r="A90" s="3" t="s">
        <v>531</v>
      </c>
      <c r="B90" s="12" t="n">
        <v>1</v>
      </c>
      <c r="C90" s="3" t="n">
        <v>89</v>
      </c>
      <c r="D90" s="3" t="s">
        <v>533</v>
      </c>
      <c r="E90" s="3" t="s">
        <v>3960</v>
      </c>
      <c r="F90" s="6" t="s">
        <v>4042</v>
      </c>
      <c r="G90" s="13" t="s">
        <v>534</v>
      </c>
      <c r="H90" s="3" t="n">
        <v>700</v>
      </c>
      <c r="I90" s="1" t="n">
        <v>43.6107781138999</v>
      </c>
      <c r="J90" s="1" t="n">
        <v>3.97896416518</v>
      </c>
      <c r="K90" s="1" t="n">
        <v>6279570.73694999</v>
      </c>
      <c r="L90" s="1" t="n">
        <v>779053.200738999</v>
      </c>
      <c r="M90" s="15" t="s">
        <v>30</v>
      </c>
      <c r="N90" s="5"/>
      <c r="O90" s="5"/>
      <c r="P90" s="5"/>
      <c r="Q90" s="5"/>
    </row>
    <row r="91" s="4" customFormat="true" ht="18.75" hidden="false" customHeight="false" outlineLevel="0" collapsed="false">
      <c r="A91" s="3" t="s">
        <v>537</v>
      </c>
      <c r="B91" s="12" t="n">
        <v>1</v>
      </c>
      <c r="C91" s="3" t="n">
        <v>90</v>
      </c>
      <c r="D91" s="3" t="s">
        <v>539</v>
      </c>
      <c r="E91" s="3" t="s">
        <v>3960</v>
      </c>
      <c r="F91" s="6" t="s">
        <v>4043</v>
      </c>
      <c r="G91" s="13" t="s">
        <v>540</v>
      </c>
      <c r="H91" s="3" t="n">
        <v>939</v>
      </c>
      <c r="I91" s="1" t="n">
        <v>43.610765158</v>
      </c>
      <c r="J91" s="1" t="n">
        <v>3.97897895049</v>
      </c>
      <c r="K91" s="1" t="n">
        <v>6279569.31195999</v>
      </c>
      <c r="L91" s="1" t="n">
        <v>779054.412470999</v>
      </c>
      <c r="M91" s="15" t="s">
        <v>30</v>
      </c>
      <c r="N91" s="5"/>
      <c r="O91" s="5"/>
      <c r="P91" s="5"/>
      <c r="Q91" s="5"/>
    </row>
    <row r="92" s="4" customFormat="true" ht="18.75" hidden="false" customHeight="false" outlineLevel="0" collapsed="false">
      <c r="A92" s="3" t="s">
        <v>543</v>
      </c>
      <c r="B92" s="12" t="n">
        <v>1</v>
      </c>
      <c r="C92" s="3" t="n">
        <v>91</v>
      </c>
      <c r="D92" s="3" t="s">
        <v>545</v>
      </c>
      <c r="E92" s="3" t="s">
        <v>3960</v>
      </c>
      <c r="F92" s="6" t="s">
        <v>4044</v>
      </c>
      <c r="G92" s="13" t="s">
        <v>546</v>
      </c>
      <c r="H92" s="3" t="n">
        <v>190</v>
      </c>
      <c r="I92" s="1" t="n">
        <v>43.6107515483</v>
      </c>
      <c r="J92" s="1" t="n">
        <v>3.97899365282</v>
      </c>
      <c r="K92" s="1" t="n">
        <v>6279567.81421</v>
      </c>
      <c r="L92" s="1" t="n">
        <v>779055.618403999</v>
      </c>
      <c r="M92" s="15" t="s">
        <v>30</v>
      </c>
      <c r="N92" s="5"/>
      <c r="O92" s="5"/>
      <c r="P92" s="5"/>
      <c r="Q92" s="5"/>
    </row>
    <row r="93" s="4" customFormat="true" ht="18.75" hidden="false" customHeight="false" outlineLevel="0" collapsed="false">
      <c r="A93" s="3" t="s">
        <v>549</v>
      </c>
      <c r="B93" s="12" t="n">
        <v>1</v>
      </c>
      <c r="C93" s="3" t="n">
        <v>92</v>
      </c>
      <c r="D93" s="3" t="s">
        <v>551</v>
      </c>
      <c r="E93" s="3" t="s">
        <v>3960</v>
      </c>
      <c r="F93" s="6" t="s">
        <v>4045</v>
      </c>
      <c r="G93" s="13" t="s">
        <v>552</v>
      </c>
      <c r="H93" s="3" t="n">
        <v>1036</v>
      </c>
      <c r="I93" s="1" t="n">
        <v>43.6107375578</v>
      </c>
      <c r="J93" s="1" t="n">
        <v>3.97900960578</v>
      </c>
      <c r="K93" s="1" t="n">
        <v>6279566.27541</v>
      </c>
      <c r="L93" s="1" t="n">
        <v>779056.925847999</v>
      </c>
      <c r="M93" s="15" t="s">
        <v>30</v>
      </c>
      <c r="N93" s="5"/>
      <c r="O93" s="5"/>
      <c r="P93" s="5"/>
      <c r="Q93" s="5"/>
    </row>
    <row r="94" s="4" customFormat="true" ht="18.75" hidden="false" customHeight="false" outlineLevel="0" collapsed="false">
      <c r="A94" s="3" t="s">
        <v>555</v>
      </c>
      <c r="B94" s="12" t="n">
        <v>1</v>
      </c>
      <c r="C94" s="3" t="n">
        <v>93</v>
      </c>
      <c r="D94" s="3" t="s">
        <v>557</v>
      </c>
      <c r="E94" s="3" t="s">
        <v>3960</v>
      </c>
      <c r="F94" s="6" t="s">
        <v>4046</v>
      </c>
      <c r="G94" s="13" t="s">
        <v>558</v>
      </c>
      <c r="H94" s="7" t="n">
        <v>1016</v>
      </c>
      <c r="I94" s="1" t="n">
        <v>43.6107252003</v>
      </c>
      <c r="J94" s="1" t="n">
        <v>3.97902281656</v>
      </c>
      <c r="K94" s="1" t="n">
        <v>6279564.91533999</v>
      </c>
      <c r="L94" s="1" t="n">
        <v>779058.009617</v>
      </c>
      <c r="M94" s="15" t="s">
        <v>30</v>
      </c>
      <c r="N94" s="5"/>
      <c r="O94" s="5"/>
      <c r="P94" s="5"/>
      <c r="Q94" s="5"/>
    </row>
    <row r="95" s="4" customFormat="true" ht="18.75" hidden="false" customHeight="false" outlineLevel="0" collapsed="false">
      <c r="A95" s="3" t="s">
        <v>561</v>
      </c>
      <c r="B95" s="12" t="n">
        <v>1</v>
      </c>
      <c r="C95" s="3" t="n">
        <v>94</v>
      </c>
      <c r="D95" s="3" t="s">
        <v>563</v>
      </c>
      <c r="E95" s="3" t="s">
        <v>3960</v>
      </c>
      <c r="F95" s="6" t="s">
        <v>4047</v>
      </c>
      <c r="G95" s="13" t="s">
        <v>564</v>
      </c>
      <c r="H95" s="3" t="n">
        <v>1021</v>
      </c>
      <c r="I95" s="1" t="n">
        <v>43.6107110009999</v>
      </c>
      <c r="J95" s="1" t="n">
        <v>3.97903873005</v>
      </c>
      <c r="K95" s="1" t="n">
        <v>6279563.35328</v>
      </c>
      <c r="L95" s="1" t="n">
        <v>779059.314162999</v>
      </c>
      <c r="M95" s="15" t="s">
        <v>30</v>
      </c>
      <c r="N95" s="5"/>
      <c r="O95" s="5"/>
      <c r="P95" s="5"/>
      <c r="Q95" s="5"/>
    </row>
    <row r="96" s="4" customFormat="true" ht="18.75" hidden="false" customHeight="false" outlineLevel="0" collapsed="false">
      <c r="A96" s="3" t="s">
        <v>567</v>
      </c>
      <c r="B96" s="12" t="n">
        <v>1</v>
      </c>
      <c r="C96" s="3" t="n">
        <v>95</v>
      </c>
      <c r="D96" s="3" t="s">
        <v>569</v>
      </c>
      <c r="E96" s="3" t="s">
        <v>3960</v>
      </c>
      <c r="F96" s="6" t="s">
        <v>4048</v>
      </c>
      <c r="G96" s="13" t="s">
        <v>570</v>
      </c>
      <c r="H96" s="3" t="n">
        <v>113</v>
      </c>
      <c r="I96" s="1" t="n">
        <v>43.6106965887</v>
      </c>
      <c r="J96" s="1" t="n">
        <v>3.97905398215</v>
      </c>
      <c r="K96" s="1" t="n">
        <v>6279561.76690999</v>
      </c>
      <c r="L96" s="1" t="n">
        <v>779060.565596999</v>
      </c>
      <c r="M96" s="15" t="s">
        <v>30</v>
      </c>
      <c r="N96" s="5"/>
      <c r="O96" s="5"/>
      <c r="P96" s="5"/>
      <c r="Q96" s="5"/>
    </row>
    <row r="97" s="4" customFormat="true" ht="18.75" hidden="false" customHeight="false" outlineLevel="0" collapsed="false">
      <c r="A97" s="3" t="s">
        <v>573</v>
      </c>
      <c r="B97" s="12" t="n">
        <v>1</v>
      </c>
      <c r="C97" s="3" t="n">
        <v>96</v>
      </c>
      <c r="D97" s="3" t="s">
        <v>575</v>
      </c>
      <c r="E97" s="3" t="s">
        <v>3960</v>
      </c>
      <c r="F97" s="6" t="s">
        <v>4049</v>
      </c>
      <c r="G97" s="13" t="s">
        <v>576</v>
      </c>
      <c r="H97" s="3" t="n">
        <v>1111</v>
      </c>
      <c r="I97" s="1" t="n">
        <v>43.6106833058999</v>
      </c>
      <c r="J97" s="1" t="n">
        <v>3.97906843022</v>
      </c>
      <c r="K97" s="1" t="n">
        <v>6279560.30523999</v>
      </c>
      <c r="L97" s="1" t="n">
        <v>779061.750551</v>
      </c>
      <c r="M97" s="15" t="s">
        <v>30</v>
      </c>
      <c r="N97" s="5"/>
      <c r="O97" s="5"/>
      <c r="P97" s="5"/>
      <c r="Q97" s="5"/>
    </row>
    <row r="98" s="4" customFormat="true" ht="18.75" hidden="false" customHeight="false" outlineLevel="0" collapsed="false">
      <c r="A98" s="21" t="s">
        <v>579</v>
      </c>
      <c r="B98" s="12" t="n">
        <v>1</v>
      </c>
      <c r="C98" s="3" t="n">
        <v>97</v>
      </c>
      <c r="D98" s="3" t="s">
        <v>581</v>
      </c>
      <c r="E98" s="3" t="s">
        <v>3960</v>
      </c>
      <c r="F98" s="6" t="s">
        <v>4050</v>
      </c>
      <c r="G98" s="13" t="s">
        <v>582</v>
      </c>
      <c r="H98" s="3" t="n">
        <v>548</v>
      </c>
      <c r="I98" s="1" t="n">
        <v>43.610670233</v>
      </c>
      <c r="J98" s="1" t="n">
        <v>3.97908296129</v>
      </c>
      <c r="K98" s="1" t="n">
        <v>6279558.86699</v>
      </c>
      <c r="L98" s="1" t="n">
        <v>779062.941919</v>
      </c>
      <c r="M98" s="15" t="s">
        <v>30</v>
      </c>
      <c r="N98" s="5"/>
      <c r="O98" s="5"/>
      <c r="P98" s="5"/>
      <c r="Q98" s="5"/>
    </row>
    <row r="99" s="4" customFormat="true" ht="18.75" hidden="false" customHeight="false" outlineLevel="0" collapsed="false">
      <c r="A99" s="3" t="s">
        <v>79</v>
      </c>
      <c r="B99" s="12" t="n">
        <v>1</v>
      </c>
      <c r="C99" s="3" t="n">
        <v>98</v>
      </c>
      <c r="D99" s="3" t="s">
        <v>586</v>
      </c>
      <c r="E99" s="3" t="s">
        <v>3960</v>
      </c>
      <c r="F99" s="6" t="s">
        <v>3970</v>
      </c>
      <c r="G99" s="1" t="s">
        <v>82</v>
      </c>
      <c r="H99" s="7" t="n">
        <v>65</v>
      </c>
      <c r="I99" s="1" t="n">
        <v>43.6106577305</v>
      </c>
      <c r="J99" s="1" t="n">
        <v>3.97909787433</v>
      </c>
      <c r="K99" s="1" t="n">
        <v>6279557.49249999</v>
      </c>
      <c r="L99" s="1" t="n">
        <v>779064.163344</v>
      </c>
      <c r="M99" s="15" t="s">
        <v>30</v>
      </c>
      <c r="N99" s="5"/>
      <c r="O99" s="5"/>
      <c r="P99" s="5"/>
      <c r="Q99" s="5"/>
    </row>
    <row r="100" s="4" customFormat="true" ht="18.75" hidden="false" customHeight="false" outlineLevel="0" collapsed="false">
      <c r="A100" s="22" t="s">
        <v>588</v>
      </c>
      <c r="B100" s="12" t="n">
        <v>1</v>
      </c>
      <c r="C100" s="3" t="n">
        <v>99</v>
      </c>
      <c r="D100" s="3" t="s">
        <v>590</v>
      </c>
      <c r="E100" s="3" t="s">
        <v>3960</v>
      </c>
      <c r="F100" s="6" t="s">
        <v>4051</v>
      </c>
      <c r="G100" s="19" t="s">
        <v>591</v>
      </c>
      <c r="H100" s="19"/>
      <c r="I100" s="1" t="n">
        <v>43.6106414947999</v>
      </c>
      <c r="J100" s="1" t="n">
        <v>3.9791128131</v>
      </c>
      <c r="K100" s="1" t="n">
        <v>6279555.70316999</v>
      </c>
      <c r="L100" s="1" t="n">
        <v>779065.391993</v>
      </c>
      <c r="M100" s="4" t="s">
        <v>370</v>
      </c>
      <c r="N100" s="5"/>
      <c r="O100" s="5"/>
      <c r="P100" s="5"/>
      <c r="Q100" s="5"/>
    </row>
    <row r="101" s="4" customFormat="true" ht="18.75" hidden="false" customHeight="false" outlineLevel="0" collapsed="false">
      <c r="A101" s="3" t="s">
        <v>22</v>
      </c>
      <c r="B101" s="12" t="n">
        <v>2</v>
      </c>
      <c r="C101" s="3" t="n">
        <v>1</v>
      </c>
      <c r="D101" s="3" t="s">
        <v>594</v>
      </c>
      <c r="E101" s="3" t="s">
        <v>3960</v>
      </c>
      <c r="F101" s="6" t="s">
        <v>3961</v>
      </c>
      <c r="G101" s="13" t="s">
        <v>26</v>
      </c>
      <c r="H101" s="3" t="n">
        <v>930</v>
      </c>
      <c r="I101" s="1" t="n">
        <v>43.6119939785999</v>
      </c>
      <c r="J101" s="1" t="n">
        <v>3.97770241975</v>
      </c>
      <c r="K101" s="1" t="n">
        <v>6279704.5947</v>
      </c>
      <c r="L101" s="1" t="n">
        <v>778949.644503999</v>
      </c>
      <c r="M101" s="15" t="s">
        <v>30</v>
      </c>
      <c r="N101" s="5"/>
      <c r="O101" s="5"/>
      <c r="P101" s="5"/>
      <c r="Q101" s="5"/>
    </row>
    <row r="102" s="4" customFormat="true" ht="18.75" hidden="false" customHeight="false" outlineLevel="0" collapsed="false">
      <c r="A102" s="3" t="s">
        <v>31</v>
      </c>
      <c r="B102" s="12" t="n">
        <v>2</v>
      </c>
      <c r="C102" s="3" t="n">
        <v>2</v>
      </c>
      <c r="D102" s="3" t="s">
        <v>597</v>
      </c>
      <c r="E102" s="3" t="s">
        <v>3960</v>
      </c>
      <c r="F102" s="6" t="s">
        <v>3962</v>
      </c>
      <c r="G102" s="13" t="s">
        <v>34</v>
      </c>
      <c r="H102" s="3" t="n">
        <v>29</v>
      </c>
      <c r="I102" s="1" t="n">
        <v>43.6119809515</v>
      </c>
      <c r="J102" s="1" t="n">
        <v>3.97771660225</v>
      </c>
      <c r="K102" s="1" t="n">
        <v>6279703.16115999</v>
      </c>
      <c r="L102" s="1" t="n">
        <v>778950.807612</v>
      </c>
      <c r="M102" s="15" t="s">
        <v>30</v>
      </c>
      <c r="N102" s="5"/>
      <c r="O102" s="5"/>
      <c r="P102" s="5"/>
      <c r="Q102" s="5"/>
    </row>
    <row r="103" s="4" customFormat="true" ht="18.75" hidden="false" customHeight="false" outlineLevel="0" collapsed="false">
      <c r="A103" s="3" t="s">
        <v>37</v>
      </c>
      <c r="B103" s="12" t="n">
        <v>2</v>
      </c>
      <c r="C103" s="3" t="n">
        <v>3</v>
      </c>
      <c r="D103" s="3" t="s">
        <v>600</v>
      </c>
      <c r="E103" s="3" t="s">
        <v>3960</v>
      </c>
      <c r="F103" s="6" t="s">
        <v>3963</v>
      </c>
      <c r="G103" s="13" t="s">
        <v>40</v>
      </c>
      <c r="H103" s="3" t="n">
        <v>1552</v>
      </c>
      <c r="I103" s="1" t="n">
        <v>43.6119668475</v>
      </c>
      <c r="J103" s="1" t="n">
        <v>3.97773324446</v>
      </c>
      <c r="K103" s="1" t="n">
        <v>6279701.61041</v>
      </c>
      <c r="L103" s="1" t="n">
        <v>778952.170812999</v>
      </c>
      <c r="M103" s="15" t="s">
        <v>30</v>
      </c>
      <c r="N103" s="5"/>
      <c r="O103" s="5"/>
      <c r="P103" s="5"/>
      <c r="Q103" s="5"/>
    </row>
    <row r="104" s="4" customFormat="true" ht="18.75" hidden="false" customHeight="false" outlineLevel="0" collapsed="false">
      <c r="A104" s="3" t="s">
        <v>43</v>
      </c>
      <c r="B104" s="12" t="n">
        <v>2</v>
      </c>
      <c r="C104" s="3" t="n">
        <v>4</v>
      </c>
      <c r="D104" s="3" t="s">
        <v>603</v>
      </c>
      <c r="E104" s="3" t="s">
        <v>3960</v>
      </c>
      <c r="F104" s="6" t="s">
        <v>3964</v>
      </c>
      <c r="G104" s="13" t="s">
        <v>46</v>
      </c>
      <c r="H104" s="3" t="n">
        <v>689</v>
      </c>
      <c r="I104" s="1" t="n">
        <v>43.6119535594</v>
      </c>
      <c r="J104" s="1" t="n">
        <v>3.97774887294</v>
      </c>
      <c r="K104" s="1" t="n">
        <v>6279700.14931999</v>
      </c>
      <c r="L104" s="1" t="n">
        <v>778953.451038</v>
      </c>
      <c r="M104" s="15" t="s">
        <v>30</v>
      </c>
      <c r="N104" s="5"/>
      <c r="O104" s="5"/>
      <c r="P104" s="5"/>
      <c r="Q104" s="5"/>
    </row>
    <row r="105" s="4" customFormat="true" ht="18.75" hidden="false" customHeight="false" outlineLevel="0" collapsed="false">
      <c r="A105" s="3" t="s">
        <v>49</v>
      </c>
      <c r="B105" s="12" t="n">
        <v>2</v>
      </c>
      <c r="C105" s="3" t="n">
        <v>5</v>
      </c>
      <c r="D105" s="3" t="s">
        <v>606</v>
      </c>
      <c r="E105" s="3" t="s">
        <v>3960</v>
      </c>
      <c r="F105" s="6" t="s">
        <v>3965</v>
      </c>
      <c r="G105" s="13" t="s">
        <v>52</v>
      </c>
      <c r="H105" s="3" t="n">
        <v>1553</v>
      </c>
      <c r="I105" s="1" t="n">
        <v>43.6119403419999</v>
      </c>
      <c r="J105" s="1" t="n">
        <v>3.9777635334</v>
      </c>
      <c r="K105" s="1" t="n">
        <v>6279698.69512</v>
      </c>
      <c r="L105" s="1" t="n">
        <v>778954.653001999</v>
      </c>
      <c r="M105" s="15" t="s">
        <v>30</v>
      </c>
      <c r="N105" s="5"/>
      <c r="O105" s="5"/>
      <c r="P105" s="5"/>
      <c r="Q105" s="5"/>
    </row>
    <row r="106" s="4" customFormat="true" ht="18.75" hidden="false" customHeight="false" outlineLevel="0" collapsed="false">
      <c r="A106" s="3" t="s">
        <v>55</v>
      </c>
      <c r="B106" s="12" t="n">
        <v>2</v>
      </c>
      <c r="C106" s="3" t="n">
        <v>6</v>
      </c>
      <c r="D106" s="3" t="s">
        <v>609</v>
      </c>
      <c r="E106" s="3" t="s">
        <v>3960</v>
      </c>
      <c r="F106" s="6" t="s">
        <v>3966</v>
      </c>
      <c r="G106" s="13" t="s">
        <v>58</v>
      </c>
      <c r="H106" s="3" t="n">
        <v>216</v>
      </c>
      <c r="I106" s="1" t="n">
        <v>43.6119252933999</v>
      </c>
      <c r="J106" s="1" t="n">
        <v>3.97777930014</v>
      </c>
      <c r="K106" s="1" t="n">
        <v>6279697.03852999</v>
      </c>
      <c r="L106" s="1" t="n">
        <v>778955.946816</v>
      </c>
      <c r="M106" s="15" t="s">
        <v>30</v>
      </c>
      <c r="N106" s="5"/>
      <c r="O106" s="5"/>
      <c r="P106" s="5"/>
      <c r="Q106" s="5"/>
    </row>
    <row r="107" s="4" customFormat="true" ht="18.75" hidden="false" customHeight="false" outlineLevel="0" collapsed="false">
      <c r="A107" s="3" t="s">
        <v>61</v>
      </c>
      <c r="B107" s="12" t="n">
        <v>2</v>
      </c>
      <c r="C107" s="3" t="n">
        <v>7</v>
      </c>
      <c r="D107" s="3" t="s">
        <v>612</v>
      </c>
      <c r="E107" s="3" t="s">
        <v>3960</v>
      </c>
      <c r="F107" s="6" t="s">
        <v>3967</v>
      </c>
      <c r="G107" s="13" t="s">
        <v>64</v>
      </c>
      <c r="H107" s="3" t="n">
        <v>1554</v>
      </c>
      <c r="I107" s="1" t="n">
        <v>43.6119119299</v>
      </c>
      <c r="J107" s="1" t="n">
        <v>3.9777948048</v>
      </c>
      <c r="K107" s="1" t="n">
        <v>6279695.56892</v>
      </c>
      <c r="L107" s="1" t="n">
        <v>778957.217148</v>
      </c>
      <c r="M107" s="15" t="s">
        <v>30</v>
      </c>
      <c r="N107" s="5"/>
      <c r="O107" s="5"/>
      <c r="P107" s="5"/>
      <c r="Q107" s="5"/>
    </row>
    <row r="108" s="4" customFormat="true" ht="18.75" hidden="false" customHeight="false" outlineLevel="0" collapsed="false">
      <c r="A108" s="3" t="s">
        <v>67</v>
      </c>
      <c r="B108" s="12" t="n">
        <v>2</v>
      </c>
      <c r="C108" s="3" t="n">
        <v>8</v>
      </c>
      <c r="D108" s="3" t="s">
        <v>615</v>
      </c>
      <c r="E108" s="3" t="s">
        <v>3960</v>
      </c>
      <c r="F108" s="6" t="s">
        <v>3968</v>
      </c>
      <c r="G108" s="13" t="s">
        <v>70</v>
      </c>
      <c r="H108" s="3" t="n">
        <v>641</v>
      </c>
      <c r="I108" s="1" t="n">
        <v>43.6118975341</v>
      </c>
      <c r="J108" s="1" t="n">
        <v>3.97780929861</v>
      </c>
      <c r="K108" s="1" t="n">
        <v>6279693.98361</v>
      </c>
      <c r="L108" s="1" t="n">
        <v>778958.40728</v>
      </c>
      <c r="M108" s="15" t="s">
        <v>30</v>
      </c>
      <c r="N108" s="5"/>
      <c r="O108" s="5"/>
      <c r="P108" s="5"/>
      <c r="Q108" s="5"/>
    </row>
    <row r="109" s="4" customFormat="true" ht="18.75" hidden="false" customHeight="false" outlineLevel="0" collapsed="false">
      <c r="A109" s="3" t="s">
        <v>73</v>
      </c>
      <c r="B109" s="12" t="n">
        <v>2</v>
      </c>
      <c r="C109" s="3" t="n">
        <v>9</v>
      </c>
      <c r="D109" s="3" t="s">
        <v>618</v>
      </c>
      <c r="E109" s="3" t="s">
        <v>3960</v>
      </c>
      <c r="F109" s="6" t="s">
        <v>3969</v>
      </c>
      <c r="G109" s="13" t="s">
        <v>76</v>
      </c>
      <c r="H109" s="3" t="n">
        <v>520</v>
      </c>
      <c r="I109" s="1" t="n">
        <v>43.6118842261999</v>
      </c>
      <c r="J109" s="1" t="n">
        <v>3.97782452691</v>
      </c>
      <c r="K109" s="1" t="n">
        <v>6279692.51991</v>
      </c>
      <c r="L109" s="1" t="n">
        <v>778959.655220999</v>
      </c>
      <c r="M109" s="15" t="s">
        <v>30</v>
      </c>
      <c r="N109" s="5"/>
      <c r="O109" s="5"/>
      <c r="P109" s="5"/>
      <c r="Q109" s="5"/>
    </row>
    <row r="110" s="4" customFormat="true" ht="18.75" hidden="false" customHeight="false" outlineLevel="0" collapsed="false">
      <c r="A110" s="3" t="s">
        <v>620</v>
      </c>
      <c r="B110" s="12" t="n">
        <v>2</v>
      </c>
      <c r="C110" s="3" t="n">
        <v>10</v>
      </c>
      <c r="D110" s="3" t="s">
        <v>622</v>
      </c>
      <c r="E110" s="3" t="s">
        <v>3960</v>
      </c>
      <c r="F110" s="6" t="s">
        <v>4052</v>
      </c>
      <c r="G110" s="13" t="s">
        <v>623</v>
      </c>
      <c r="H110" s="3" t="n">
        <v>1555</v>
      </c>
      <c r="I110" s="1" t="n">
        <v>43.6118707341</v>
      </c>
      <c r="J110" s="1" t="n">
        <v>3.97783889816</v>
      </c>
      <c r="K110" s="1" t="n">
        <v>6279691.03488999</v>
      </c>
      <c r="L110" s="1" t="n">
        <v>778960.834214</v>
      </c>
      <c r="M110" s="15" t="s">
        <v>30</v>
      </c>
      <c r="N110" s="5"/>
      <c r="O110" s="5"/>
      <c r="P110" s="5"/>
      <c r="Q110" s="5"/>
    </row>
    <row r="111" s="4" customFormat="true" ht="18.75" hidden="false" customHeight="false" outlineLevel="0" collapsed="false">
      <c r="A111" s="3" t="s">
        <v>85</v>
      </c>
      <c r="B111" s="12" t="n">
        <v>2</v>
      </c>
      <c r="C111" s="3" t="n">
        <v>11</v>
      </c>
      <c r="D111" s="3" t="s">
        <v>627</v>
      </c>
      <c r="E111" s="3" t="s">
        <v>3960</v>
      </c>
      <c r="F111" s="6" t="s">
        <v>3971</v>
      </c>
      <c r="G111" s="13" t="s">
        <v>88</v>
      </c>
      <c r="H111" s="3" t="n">
        <v>110</v>
      </c>
      <c r="I111" s="1" t="n">
        <v>43.6118567354999</v>
      </c>
      <c r="J111" s="1" t="n">
        <v>3.97785471754</v>
      </c>
      <c r="K111" s="1" t="n">
        <v>6279689.49504</v>
      </c>
      <c r="L111" s="1" t="n">
        <v>778962.130835999</v>
      </c>
      <c r="M111" s="15" t="s">
        <v>30</v>
      </c>
      <c r="N111" s="5"/>
      <c r="O111" s="5"/>
      <c r="P111" s="5"/>
      <c r="Q111" s="5"/>
    </row>
    <row r="112" s="4" customFormat="true" ht="18.75" hidden="false" customHeight="false" outlineLevel="0" collapsed="false">
      <c r="A112" s="3" t="s">
        <v>91</v>
      </c>
      <c r="B112" s="12" t="n">
        <v>2</v>
      </c>
      <c r="C112" s="3" t="n">
        <v>12</v>
      </c>
      <c r="D112" s="3" t="s">
        <v>630</v>
      </c>
      <c r="E112" s="3" t="s">
        <v>3960</v>
      </c>
      <c r="F112" s="6" t="s">
        <v>3972</v>
      </c>
      <c r="G112" s="13" t="s">
        <v>94</v>
      </c>
      <c r="H112" s="3" t="n">
        <v>202</v>
      </c>
      <c r="I112" s="1" t="n">
        <v>43.6118434348</v>
      </c>
      <c r="J112" s="1" t="n">
        <v>3.97786899403</v>
      </c>
      <c r="K112" s="1" t="n">
        <v>6279688.03118999</v>
      </c>
      <c r="L112" s="1" t="n">
        <v>778963.301914999</v>
      </c>
      <c r="M112" s="15" t="s">
        <v>30</v>
      </c>
      <c r="N112" s="5"/>
      <c r="O112" s="5"/>
      <c r="P112" s="5"/>
      <c r="Q112" s="5"/>
    </row>
    <row r="113" s="4" customFormat="true" ht="18.75" hidden="false" customHeight="false" outlineLevel="0" collapsed="false">
      <c r="A113" s="3" t="s">
        <v>97</v>
      </c>
      <c r="B113" s="12" t="n">
        <v>2</v>
      </c>
      <c r="C113" s="3" t="n">
        <v>13</v>
      </c>
      <c r="D113" s="3" t="s">
        <v>633</v>
      </c>
      <c r="E113" s="3" t="s">
        <v>3960</v>
      </c>
      <c r="F113" s="6" t="s">
        <v>3973</v>
      </c>
      <c r="G113" s="13" t="s">
        <v>100</v>
      </c>
      <c r="H113" s="3" t="n">
        <v>63</v>
      </c>
      <c r="I113" s="1" t="n">
        <v>43.61183064</v>
      </c>
      <c r="J113" s="1" t="n">
        <v>3.97788203007</v>
      </c>
      <c r="K113" s="1" t="n">
        <v>6279686.62232999</v>
      </c>
      <c r="L113" s="1" t="n">
        <v>778964.372135999</v>
      </c>
      <c r="M113" s="15" t="s">
        <v>30</v>
      </c>
      <c r="N113" s="5"/>
      <c r="O113" s="5"/>
      <c r="P113" s="5"/>
      <c r="Q113" s="5"/>
    </row>
    <row r="114" s="4" customFormat="true" ht="18.75" hidden="false" customHeight="false" outlineLevel="0" collapsed="false">
      <c r="A114" s="3" t="s">
        <v>103</v>
      </c>
      <c r="B114" s="12" t="n">
        <v>2</v>
      </c>
      <c r="C114" s="3" t="n">
        <v>14</v>
      </c>
      <c r="D114" s="3" t="s">
        <v>636</v>
      </c>
      <c r="E114" s="3" t="s">
        <v>3960</v>
      </c>
      <c r="F114" s="6" t="s">
        <v>3974</v>
      </c>
      <c r="G114" s="13" t="s">
        <v>106</v>
      </c>
      <c r="H114" s="3" t="n">
        <v>1556</v>
      </c>
      <c r="I114" s="1" t="n">
        <v>43.6118162443</v>
      </c>
      <c r="J114" s="1" t="n">
        <v>3.97789899754</v>
      </c>
      <c r="K114" s="1" t="n">
        <v>6279685.03949</v>
      </c>
      <c r="L114" s="1" t="n">
        <v>778965.762009999</v>
      </c>
      <c r="M114" s="15" t="s">
        <v>30</v>
      </c>
      <c r="N114" s="5"/>
      <c r="O114" s="5"/>
      <c r="P114" s="5"/>
      <c r="Q114" s="5"/>
    </row>
    <row r="115" s="4" customFormat="true" ht="18.75" hidden="false" customHeight="false" outlineLevel="0" collapsed="false">
      <c r="A115" s="16" t="s">
        <v>121</v>
      </c>
      <c r="B115" s="12" t="n">
        <v>2</v>
      </c>
      <c r="C115" s="3" t="n">
        <v>15</v>
      </c>
      <c r="D115" s="3" t="s">
        <v>639</v>
      </c>
      <c r="E115" s="3" t="s">
        <v>3960</v>
      </c>
      <c r="F115" s="6" t="s">
        <v>3977</v>
      </c>
      <c r="G115" s="7" t="s">
        <v>124</v>
      </c>
      <c r="H115" s="3" t="n">
        <v>4956</v>
      </c>
      <c r="I115" s="1" t="n">
        <v>43.6118025453</v>
      </c>
      <c r="J115" s="1" t="n">
        <v>3.97791423184</v>
      </c>
      <c r="K115" s="1" t="n">
        <v>6279683.53235</v>
      </c>
      <c r="L115" s="1" t="n">
        <v>778967.010977</v>
      </c>
      <c r="M115" s="18" t="s">
        <v>127</v>
      </c>
      <c r="N115" s="5"/>
      <c r="O115" s="5"/>
      <c r="P115" s="5"/>
      <c r="Q115" s="5"/>
    </row>
    <row r="116" s="4" customFormat="true" ht="18.75" hidden="false" customHeight="false" outlineLevel="0" collapsed="false">
      <c r="A116" s="3" t="s">
        <v>115</v>
      </c>
      <c r="B116" s="12" t="n">
        <v>2</v>
      </c>
      <c r="C116" s="3" t="n">
        <v>16</v>
      </c>
      <c r="D116" s="3" t="s">
        <v>642</v>
      </c>
      <c r="E116" s="3" t="s">
        <v>3960</v>
      </c>
      <c r="F116" s="6" t="s">
        <v>3976</v>
      </c>
      <c r="G116" s="13" t="s">
        <v>118</v>
      </c>
      <c r="H116" s="3" t="n">
        <v>4956</v>
      </c>
      <c r="I116" s="1" t="n">
        <v>43.6117888866</v>
      </c>
      <c r="J116" s="1" t="n">
        <v>3.97792851717</v>
      </c>
      <c r="K116" s="1" t="n">
        <v>6279682.02874</v>
      </c>
      <c r="L116" s="1" t="n">
        <v>778968.183266</v>
      </c>
      <c r="M116" s="15" t="s">
        <v>30</v>
      </c>
      <c r="N116" s="5"/>
      <c r="O116" s="5"/>
      <c r="P116" s="5"/>
      <c r="Q116" s="5"/>
    </row>
    <row r="117" s="4" customFormat="true" ht="18.75" hidden="false" customHeight="false" outlineLevel="0" collapsed="false">
      <c r="A117" s="3" t="s">
        <v>644</v>
      </c>
      <c r="B117" s="12" t="n">
        <v>2</v>
      </c>
      <c r="C117" s="3" t="n">
        <v>17</v>
      </c>
      <c r="D117" s="3" t="s">
        <v>646</v>
      </c>
      <c r="E117" s="3" t="s">
        <v>3960</v>
      </c>
      <c r="F117" s="6" t="s">
        <v>4053</v>
      </c>
      <c r="G117" s="13" t="s">
        <v>647</v>
      </c>
      <c r="H117" s="3" t="n">
        <v>951</v>
      </c>
      <c r="I117" s="1" t="n">
        <v>43.6117738483999</v>
      </c>
      <c r="J117" s="1" t="n">
        <v>3.97794544899</v>
      </c>
      <c r="K117" s="1" t="n">
        <v>6279680.37445999</v>
      </c>
      <c r="L117" s="1" t="n">
        <v>778969.571146999</v>
      </c>
      <c r="M117" s="15" t="s">
        <v>30</v>
      </c>
      <c r="N117" s="5"/>
      <c r="O117" s="5"/>
      <c r="P117" s="5"/>
      <c r="Q117" s="5"/>
    </row>
    <row r="118" s="4" customFormat="true" ht="18.75" hidden="false" customHeight="false" outlineLevel="0" collapsed="false">
      <c r="A118" s="3" t="s">
        <v>128</v>
      </c>
      <c r="B118" s="12" t="n">
        <v>2</v>
      </c>
      <c r="C118" s="3" t="n">
        <v>18</v>
      </c>
      <c r="D118" s="3" t="s">
        <v>651</v>
      </c>
      <c r="E118" s="3" t="s">
        <v>3960</v>
      </c>
      <c r="F118" s="6" t="s">
        <v>4054</v>
      </c>
      <c r="G118" s="13" t="s">
        <v>652</v>
      </c>
      <c r="H118" s="3" t="n">
        <v>652</v>
      </c>
      <c r="I118" s="1" t="n">
        <v>43.6117605267999</v>
      </c>
      <c r="J118" s="1" t="n">
        <v>3.97796088315</v>
      </c>
      <c r="K118" s="1" t="n">
        <v>6279678.90945</v>
      </c>
      <c r="L118" s="1" t="n">
        <v>778970.835734999</v>
      </c>
      <c r="M118" s="15" t="s">
        <v>30</v>
      </c>
      <c r="N118" s="5"/>
      <c r="O118" s="5"/>
      <c r="P118" s="5"/>
      <c r="Q118" s="5"/>
    </row>
    <row r="119" s="4" customFormat="true" ht="18.75" hidden="false" customHeight="false" outlineLevel="0" collapsed="false">
      <c r="A119" s="3" t="s">
        <v>134</v>
      </c>
      <c r="B119" s="12" t="n">
        <v>2</v>
      </c>
      <c r="C119" s="3" t="n">
        <v>19</v>
      </c>
      <c r="D119" s="3" t="s">
        <v>655</v>
      </c>
      <c r="E119" s="3" t="s">
        <v>3960</v>
      </c>
      <c r="F119" s="6" t="s">
        <v>3979</v>
      </c>
      <c r="G119" s="13" t="s">
        <v>137</v>
      </c>
      <c r="H119" s="3" t="n">
        <v>1557</v>
      </c>
      <c r="I119" s="1" t="n">
        <v>43.6117461871</v>
      </c>
      <c r="J119" s="1" t="n">
        <v>3.97797630812</v>
      </c>
      <c r="K119" s="1" t="n">
        <v>6279677.33129999</v>
      </c>
      <c r="L119" s="1" t="n">
        <v>778972.100984</v>
      </c>
      <c r="M119" s="15" t="s">
        <v>30</v>
      </c>
      <c r="N119" s="5"/>
      <c r="O119" s="5"/>
      <c r="P119" s="5"/>
      <c r="Q119" s="5"/>
    </row>
    <row r="120" s="4" customFormat="true" ht="18.75" hidden="false" customHeight="false" outlineLevel="0" collapsed="false">
      <c r="A120" s="3" t="s">
        <v>140</v>
      </c>
      <c r="B120" s="12" t="n">
        <v>2</v>
      </c>
      <c r="C120" s="3" t="n">
        <v>20</v>
      </c>
      <c r="D120" s="3" t="s">
        <v>658</v>
      </c>
      <c r="E120" s="3" t="s">
        <v>3960</v>
      </c>
      <c r="F120" s="6" t="s">
        <v>3980</v>
      </c>
      <c r="G120" s="13" t="s">
        <v>143</v>
      </c>
      <c r="H120" s="3" t="n">
        <v>87</v>
      </c>
      <c r="I120" s="1" t="n">
        <v>43.6117339027</v>
      </c>
      <c r="J120" s="1" t="n">
        <v>3.97799041285</v>
      </c>
      <c r="K120" s="1" t="n">
        <v>6279675.98022999</v>
      </c>
      <c r="L120" s="1" t="n">
        <v>778973.256798999</v>
      </c>
      <c r="M120" s="15" t="s">
        <v>30</v>
      </c>
      <c r="N120" s="5"/>
      <c r="O120" s="5"/>
      <c r="P120" s="5"/>
      <c r="Q120" s="5"/>
    </row>
    <row r="121" s="4" customFormat="true" ht="18.75" hidden="false" customHeight="false" outlineLevel="0" collapsed="false">
      <c r="A121" s="3" t="s">
        <v>146</v>
      </c>
      <c r="B121" s="12" t="n">
        <v>2</v>
      </c>
      <c r="C121" s="3" t="n">
        <v>21</v>
      </c>
      <c r="D121" s="3" t="s">
        <v>661</v>
      </c>
      <c r="E121" s="3" t="s">
        <v>3960</v>
      </c>
      <c r="F121" s="6" t="s">
        <v>3981</v>
      </c>
      <c r="G121" s="13" t="s">
        <v>149</v>
      </c>
      <c r="H121" s="3" t="n">
        <v>757</v>
      </c>
      <c r="I121" s="1" t="n">
        <v>43.6117188841</v>
      </c>
      <c r="J121" s="1" t="n">
        <v>3.97800627345</v>
      </c>
      <c r="K121" s="1" t="n">
        <v>6279674.32706</v>
      </c>
      <c r="L121" s="1" t="n">
        <v>778974.558159</v>
      </c>
      <c r="M121" s="15" t="s">
        <v>30</v>
      </c>
      <c r="N121" s="5"/>
      <c r="O121" s="5"/>
      <c r="P121" s="5"/>
      <c r="Q121" s="5"/>
    </row>
    <row r="122" s="4" customFormat="true" ht="18.75" hidden="false" customHeight="false" outlineLevel="0" collapsed="false">
      <c r="A122" s="3" t="s">
        <v>152</v>
      </c>
      <c r="B122" s="12" t="n">
        <v>2</v>
      </c>
      <c r="C122" s="3" t="n">
        <v>22</v>
      </c>
      <c r="D122" s="3" t="s">
        <v>664</v>
      </c>
      <c r="E122" s="3" t="s">
        <v>3960</v>
      </c>
      <c r="F122" s="6" t="s">
        <v>3982</v>
      </c>
      <c r="G122" s="13" t="s">
        <v>155</v>
      </c>
      <c r="H122" s="3" t="n">
        <v>170</v>
      </c>
      <c r="I122" s="1" t="n">
        <v>43.6117066425</v>
      </c>
      <c r="J122" s="1" t="n">
        <v>3.97802153132</v>
      </c>
      <c r="K122" s="1" t="n">
        <v>6279672.98190999</v>
      </c>
      <c r="L122" s="1" t="n">
        <v>778975.807029</v>
      </c>
      <c r="M122" s="15" t="s">
        <v>30</v>
      </c>
      <c r="N122" s="5"/>
      <c r="O122" s="5"/>
      <c r="P122" s="5"/>
      <c r="Q122" s="5"/>
    </row>
    <row r="123" s="4" customFormat="true" ht="18.75" hidden="false" customHeight="false" outlineLevel="0" collapsed="false">
      <c r="A123" s="3" t="s">
        <v>158</v>
      </c>
      <c r="B123" s="12" t="n">
        <v>2</v>
      </c>
      <c r="C123" s="3" t="n">
        <v>23</v>
      </c>
      <c r="D123" s="3" t="s">
        <v>667</v>
      </c>
      <c r="E123" s="3" t="s">
        <v>3960</v>
      </c>
      <c r="F123" s="6" t="s">
        <v>3983</v>
      </c>
      <c r="G123" s="13" t="s">
        <v>161</v>
      </c>
      <c r="H123" s="3" t="n">
        <v>589</v>
      </c>
      <c r="I123" s="1" t="n">
        <v>43.6116922061999</v>
      </c>
      <c r="J123" s="1" t="n">
        <v>3.97803662056</v>
      </c>
      <c r="K123" s="1" t="n">
        <v>6279671.39267</v>
      </c>
      <c r="L123" s="1" t="n">
        <v>778977.045303</v>
      </c>
      <c r="M123" s="15" t="s">
        <v>30</v>
      </c>
      <c r="N123" s="5"/>
      <c r="O123" s="5"/>
      <c r="P123" s="5"/>
      <c r="Q123" s="5"/>
    </row>
    <row r="124" s="4" customFormat="true" ht="18.75" hidden="false" customHeight="false" outlineLevel="0" collapsed="false">
      <c r="A124" s="3" t="s">
        <v>164</v>
      </c>
      <c r="B124" s="12" t="n">
        <v>2</v>
      </c>
      <c r="C124" s="3" t="n">
        <v>24</v>
      </c>
      <c r="D124" s="3" t="s">
        <v>670</v>
      </c>
      <c r="E124" s="3" t="s">
        <v>3960</v>
      </c>
      <c r="F124" s="6" t="s">
        <v>3984</v>
      </c>
      <c r="G124" s="13" t="s">
        <v>167</v>
      </c>
      <c r="H124" s="3" t="n">
        <v>1</v>
      </c>
      <c r="I124" s="1" t="n">
        <v>43.6116789677</v>
      </c>
      <c r="J124" s="1" t="n">
        <v>3.97805132542</v>
      </c>
      <c r="K124" s="1" t="n">
        <v>6279669.93618</v>
      </c>
      <c r="L124" s="1" t="n">
        <v>778978.250892</v>
      </c>
      <c r="M124" s="15" t="s">
        <v>30</v>
      </c>
      <c r="N124" s="5"/>
      <c r="O124" s="5"/>
      <c r="P124" s="5"/>
      <c r="Q124" s="5"/>
    </row>
    <row r="125" s="4" customFormat="true" ht="18.75" hidden="false" customHeight="false" outlineLevel="0" collapsed="false">
      <c r="A125" s="3" t="s">
        <v>170</v>
      </c>
      <c r="B125" s="12" t="n">
        <v>2</v>
      </c>
      <c r="C125" s="3" t="n">
        <v>25</v>
      </c>
      <c r="D125" s="3" t="s">
        <v>673</v>
      </c>
      <c r="E125" s="3" t="s">
        <v>3960</v>
      </c>
      <c r="F125" s="6" t="s">
        <v>3985</v>
      </c>
      <c r="G125" s="13" t="s">
        <v>173</v>
      </c>
      <c r="H125" s="3" t="n">
        <v>273</v>
      </c>
      <c r="I125" s="1" t="n">
        <v>43.6116646746</v>
      </c>
      <c r="J125" s="1" t="n">
        <v>3.97806706013</v>
      </c>
      <c r="K125" s="1" t="n">
        <v>6279668.36352</v>
      </c>
      <c r="L125" s="1" t="n">
        <v>778979.541090999</v>
      </c>
      <c r="M125" s="15" t="s">
        <v>30</v>
      </c>
      <c r="N125" s="5"/>
      <c r="O125" s="5"/>
      <c r="P125" s="5"/>
      <c r="Q125" s="5"/>
    </row>
    <row r="126" s="4" customFormat="true" ht="18.75" hidden="false" customHeight="false" outlineLevel="0" collapsed="false">
      <c r="A126" s="3" t="s">
        <v>176</v>
      </c>
      <c r="B126" s="12" t="n">
        <v>2</v>
      </c>
      <c r="C126" s="3" t="n">
        <v>26</v>
      </c>
      <c r="D126" s="3" t="s">
        <v>676</v>
      </c>
      <c r="E126" s="3" t="s">
        <v>3960</v>
      </c>
      <c r="F126" s="6" t="s">
        <v>3986</v>
      </c>
      <c r="G126" s="13" t="s">
        <v>179</v>
      </c>
      <c r="H126" s="3" t="n">
        <v>179</v>
      </c>
      <c r="I126" s="1" t="n">
        <v>43.6116524145</v>
      </c>
      <c r="J126" s="1" t="n">
        <v>3.97808036183</v>
      </c>
      <c r="K126" s="1" t="n">
        <v>6279667.01434</v>
      </c>
      <c r="L126" s="1" t="n">
        <v>778980.632034</v>
      </c>
      <c r="M126" s="15" t="s">
        <v>30</v>
      </c>
      <c r="N126" s="5"/>
      <c r="O126" s="5"/>
      <c r="P126" s="5"/>
      <c r="Q126" s="5"/>
    </row>
    <row r="127" s="4" customFormat="true" ht="18.75" hidden="false" customHeight="false" outlineLevel="0" collapsed="false">
      <c r="A127" s="3" t="s">
        <v>182</v>
      </c>
      <c r="B127" s="12" t="n">
        <v>2</v>
      </c>
      <c r="C127" s="3" t="n">
        <v>27</v>
      </c>
      <c r="D127" s="3" t="s">
        <v>679</v>
      </c>
      <c r="E127" s="3" t="s">
        <v>3960</v>
      </c>
      <c r="F127" s="6" t="s">
        <v>3987</v>
      </c>
      <c r="G127" s="13" t="s">
        <v>185</v>
      </c>
      <c r="H127" s="3" t="n">
        <v>464</v>
      </c>
      <c r="I127" s="1" t="n">
        <v>43.6116379453999</v>
      </c>
      <c r="J127" s="1" t="n">
        <v>3.97809591504</v>
      </c>
      <c r="K127" s="1" t="n">
        <v>6279665.42193999</v>
      </c>
      <c r="L127" s="1" t="n">
        <v>778981.907820999</v>
      </c>
      <c r="M127" s="15" t="s">
        <v>30</v>
      </c>
      <c r="N127" s="5"/>
      <c r="O127" s="5"/>
      <c r="P127" s="5"/>
      <c r="Q127" s="5"/>
    </row>
    <row r="128" s="4" customFormat="true" ht="18.75" hidden="false" customHeight="false" outlineLevel="0" collapsed="false">
      <c r="A128" s="3" t="s">
        <v>188</v>
      </c>
      <c r="B128" s="12" t="n">
        <v>2</v>
      </c>
      <c r="C128" s="3" t="n">
        <v>28</v>
      </c>
      <c r="D128" s="3" t="s">
        <v>682</v>
      </c>
      <c r="E128" s="3" t="s">
        <v>3960</v>
      </c>
      <c r="F128" s="6" t="s">
        <v>3988</v>
      </c>
      <c r="G128" s="13" t="s">
        <v>191</v>
      </c>
      <c r="H128" s="3" t="n">
        <v>1559</v>
      </c>
      <c r="I128" s="1" t="n">
        <v>43.6116241289999</v>
      </c>
      <c r="J128" s="1" t="n">
        <v>3.97811066512</v>
      </c>
      <c r="K128" s="1" t="n">
        <v>6279663.90125999</v>
      </c>
      <c r="L128" s="1" t="n">
        <v>778983.117857999</v>
      </c>
      <c r="M128" s="15" t="s">
        <v>30</v>
      </c>
      <c r="N128" s="5"/>
      <c r="O128" s="5"/>
      <c r="P128" s="5"/>
      <c r="Q128" s="5"/>
    </row>
    <row r="129" s="4" customFormat="true" ht="18.75" hidden="false" customHeight="false" outlineLevel="0" collapsed="false">
      <c r="A129" s="3" t="s">
        <v>79</v>
      </c>
      <c r="B129" s="12" t="n">
        <v>2</v>
      </c>
      <c r="C129" s="3" t="n">
        <v>29</v>
      </c>
      <c r="D129" s="3" t="s">
        <v>685</v>
      </c>
      <c r="E129" s="3" t="s">
        <v>3960</v>
      </c>
      <c r="F129" s="6" t="s">
        <v>3970</v>
      </c>
      <c r="G129" s="3" t="s">
        <v>82</v>
      </c>
      <c r="H129" s="3" t="n">
        <v>65</v>
      </c>
      <c r="I129" s="1" t="n">
        <v>43.61161071</v>
      </c>
      <c r="J129" s="1" t="n">
        <v>3.97812568043</v>
      </c>
      <c r="K129" s="1" t="n">
        <v>6279662.42502</v>
      </c>
      <c r="L129" s="1" t="n">
        <v>778984.348767</v>
      </c>
      <c r="M129" s="15" t="s">
        <v>30</v>
      </c>
      <c r="N129" s="5"/>
      <c r="O129" s="5"/>
      <c r="P129" s="5"/>
      <c r="Q129" s="5"/>
    </row>
    <row r="130" s="4" customFormat="true" ht="18.75" hidden="false" customHeight="false" outlineLevel="0" collapsed="false">
      <c r="A130" s="3" t="s">
        <v>197</v>
      </c>
      <c r="B130" s="12" t="n">
        <v>2</v>
      </c>
      <c r="C130" s="3" t="n">
        <v>30</v>
      </c>
      <c r="D130" s="3" t="s">
        <v>688</v>
      </c>
      <c r="E130" s="3" t="s">
        <v>3960</v>
      </c>
      <c r="F130" s="6" t="s">
        <v>3989</v>
      </c>
      <c r="G130" s="13" t="s">
        <v>200</v>
      </c>
      <c r="H130" s="3" t="n">
        <v>599</v>
      </c>
      <c r="I130" s="1" t="n">
        <v>43.6115965370999</v>
      </c>
      <c r="J130" s="1" t="n">
        <v>3.97814076177</v>
      </c>
      <c r="K130" s="1" t="n">
        <v>6279660.86505</v>
      </c>
      <c r="L130" s="1" t="n">
        <v>778985.586045</v>
      </c>
      <c r="M130" s="15" t="s">
        <v>30</v>
      </c>
      <c r="N130" s="5"/>
      <c r="O130" s="5"/>
      <c r="P130" s="5"/>
      <c r="Q130" s="5"/>
    </row>
    <row r="131" s="4" customFormat="true" ht="18.75" hidden="false" customHeight="false" outlineLevel="0" collapsed="false">
      <c r="A131" s="3" t="s">
        <v>203</v>
      </c>
      <c r="B131" s="12" t="n">
        <v>2</v>
      </c>
      <c r="C131" s="3" t="n">
        <v>31</v>
      </c>
      <c r="D131" s="3" t="s">
        <v>691</v>
      </c>
      <c r="E131" s="3" t="s">
        <v>3960</v>
      </c>
      <c r="F131" s="6" t="s">
        <v>3990</v>
      </c>
      <c r="G131" s="13" t="s">
        <v>206</v>
      </c>
      <c r="H131" s="3" t="n">
        <v>629</v>
      </c>
      <c r="I131" s="1" t="n">
        <v>43.6115835781</v>
      </c>
      <c r="J131" s="1" t="n">
        <v>3.97815539327</v>
      </c>
      <c r="K131" s="1" t="n">
        <v>6279659.43953999</v>
      </c>
      <c r="L131" s="1" t="n">
        <v>778986.785329999</v>
      </c>
      <c r="M131" s="15" t="s">
        <v>30</v>
      </c>
      <c r="N131" s="5"/>
      <c r="O131" s="5"/>
      <c r="P131" s="5"/>
      <c r="Q131" s="5"/>
    </row>
    <row r="132" s="4" customFormat="true" ht="18.75" hidden="false" customHeight="false" outlineLevel="0" collapsed="false">
      <c r="A132" s="3" t="s">
        <v>209</v>
      </c>
      <c r="B132" s="12" t="n">
        <v>2</v>
      </c>
      <c r="C132" s="3" t="n">
        <v>32</v>
      </c>
      <c r="D132" s="3" t="s">
        <v>694</v>
      </c>
      <c r="E132" s="3" t="s">
        <v>3960</v>
      </c>
      <c r="F132" s="6" t="s">
        <v>3991</v>
      </c>
      <c r="G132" s="13" t="s">
        <v>212</v>
      </c>
      <c r="H132" s="3" t="n">
        <v>571</v>
      </c>
      <c r="I132" s="1" t="n">
        <v>43.6115698987999</v>
      </c>
      <c r="J132" s="1" t="n">
        <v>3.97817143936</v>
      </c>
      <c r="K132" s="1" t="n">
        <v>6279657.93539999</v>
      </c>
      <c r="L132" s="1" t="n">
        <v>778988.099829999</v>
      </c>
      <c r="M132" s="15" t="s">
        <v>30</v>
      </c>
      <c r="N132" s="5"/>
      <c r="O132" s="5"/>
      <c r="P132" s="5"/>
      <c r="Q132" s="5"/>
    </row>
    <row r="133" s="4" customFormat="true" ht="18.75" hidden="false" customHeight="false" outlineLevel="0" collapsed="false">
      <c r="A133" s="3" t="s">
        <v>215</v>
      </c>
      <c r="B133" s="12" t="n">
        <v>2</v>
      </c>
      <c r="C133" s="3" t="n">
        <v>33</v>
      </c>
      <c r="D133" s="3" t="s">
        <v>697</v>
      </c>
      <c r="E133" s="3" t="s">
        <v>3960</v>
      </c>
      <c r="F133" s="6" t="s">
        <v>3992</v>
      </c>
      <c r="G133" s="13" t="s">
        <v>218</v>
      </c>
      <c r="H133" s="3" t="n">
        <v>46</v>
      </c>
      <c r="I133" s="1" t="n">
        <v>43.6115573379</v>
      </c>
      <c r="J133" s="1" t="n">
        <v>3.97818582896</v>
      </c>
      <c r="K133" s="1" t="n">
        <v>6279656.55389</v>
      </c>
      <c r="L133" s="1" t="n">
        <v>778989.279036</v>
      </c>
      <c r="M133" s="15" t="s">
        <v>30</v>
      </c>
      <c r="N133" s="5"/>
      <c r="O133" s="5"/>
      <c r="P133" s="5"/>
      <c r="Q133" s="5"/>
    </row>
    <row r="134" s="4" customFormat="true" ht="18.75" hidden="false" customHeight="false" outlineLevel="0" collapsed="false">
      <c r="A134" s="3" t="s">
        <v>221</v>
      </c>
      <c r="B134" s="12" t="n">
        <v>2</v>
      </c>
      <c r="C134" s="3" t="n">
        <v>34</v>
      </c>
      <c r="D134" s="3" t="s">
        <v>700</v>
      </c>
      <c r="E134" s="3" t="s">
        <v>3960</v>
      </c>
      <c r="F134" s="6" t="s">
        <v>3993</v>
      </c>
      <c r="G134" s="13" t="s">
        <v>224</v>
      </c>
      <c r="H134" s="3" t="n">
        <v>1560</v>
      </c>
      <c r="I134" s="1" t="n">
        <v>43.6115428739</v>
      </c>
      <c r="J134" s="1" t="n">
        <v>3.97820139443</v>
      </c>
      <c r="K134" s="1" t="n">
        <v>6279654.96207</v>
      </c>
      <c r="L134" s="1" t="n">
        <v>778990.55581</v>
      </c>
      <c r="M134" s="15" t="s">
        <v>30</v>
      </c>
      <c r="N134" s="5"/>
      <c r="O134" s="5"/>
      <c r="P134" s="5"/>
      <c r="Q134" s="5"/>
    </row>
    <row r="135" s="4" customFormat="true" ht="18.75" hidden="false" customHeight="false" outlineLevel="0" collapsed="false">
      <c r="A135" s="3" t="s">
        <v>227</v>
      </c>
      <c r="B135" s="12" t="n">
        <v>2</v>
      </c>
      <c r="C135" s="3" t="n">
        <v>35</v>
      </c>
      <c r="D135" s="3" t="s">
        <v>703</v>
      </c>
      <c r="E135" s="3" t="s">
        <v>3960</v>
      </c>
      <c r="F135" s="6" t="s">
        <v>3994</v>
      </c>
      <c r="G135" s="13" t="s">
        <v>230</v>
      </c>
      <c r="H135" s="3" t="n">
        <v>1561</v>
      </c>
      <c r="I135" s="1" t="n">
        <v>43.6115296373</v>
      </c>
      <c r="J135" s="1" t="n">
        <v>3.9782151025</v>
      </c>
      <c r="K135" s="1" t="n">
        <v>6279653.50478</v>
      </c>
      <c r="L135" s="1" t="n">
        <v>778991.680915</v>
      </c>
      <c r="M135" s="15" t="s">
        <v>30</v>
      </c>
      <c r="N135" s="5"/>
      <c r="O135" s="5"/>
      <c r="P135" s="5"/>
      <c r="Q135" s="5"/>
    </row>
    <row r="136" s="4" customFormat="true" ht="18.75" hidden="false" customHeight="false" outlineLevel="0" collapsed="false">
      <c r="A136" s="3" t="s">
        <v>233</v>
      </c>
      <c r="B136" s="12" t="n">
        <v>2</v>
      </c>
      <c r="C136" s="3" t="n">
        <v>36</v>
      </c>
      <c r="D136" s="3" t="s">
        <v>706</v>
      </c>
      <c r="E136" s="3" t="s">
        <v>3960</v>
      </c>
      <c r="F136" s="6" t="s">
        <v>3995</v>
      </c>
      <c r="G136" s="13" t="s">
        <v>236</v>
      </c>
      <c r="H136" s="3" t="n">
        <v>70</v>
      </c>
      <c r="I136" s="1" t="n">
        <v>43.6115159159</v>
      </c>
      <c r="J136" s="1" t="n">
        <v>3.97823106813</v>
      </c>
      <c r="K136" s="1" t="n">
        <v>6279651.99588</v>
      </c>
      <c r="L136" s="1" t="n">
        <v>778992.988978</v>
      </c>
      <c r="M136" s="15" t="s">
        <v>30</v>
      </c>
      <c r="N136" s="5"/>
      <c r="O136" s="5"/>
      <c r="P136" s="5"/>
      <c r="Q136" s="5"/>
    </row>
    <row r="137" s="4" customFormat="true" ht="18.75" hidden="false" customHeight="false" outlineLevel="0" collapsed="false">
      <c r="A137" s="3" t="s">
        <v>239</v>
      </c>
      <c r="B137" s="12" t="n">
        <v>2</v>
      </c>
      <c r="C137" s="3" t="n">
        <v>37</v>
      </c>
      <c r="D137" s="3" t="s">
        <v>709</v>
      </c>
      <c r="E137" s="3" t="s">
        <v>3960</v>
      </c>
      <c r="F137" s="6" t="s">
        <v>3996</v>
      </c>
      <c r="G137" s="13" t="s">
        <v>242</v>
      </c>
      <c r="H137" s="3" t="n">
        <v>537</v>
      </c>
      <c r="I137" s="1" t="n">
        <v>43.6115021598999</v>
      </c>
      <c r="J137" s="1" t="n">
        <v>3.97824571529</v>
      </c>
      <c r="K137" s="1" t="n">
        <v>6279650.48182</v>
      </c>
      <c r="L137" s="1" t="n">
        <v>778994.190627999</v>
      </c>
      <c r="M137" s="15" t="s">
        <v>30</v>
      </c>
      <c r="N137" s="5"/>
      <c r="O137" s="5"/>
      <c r="P137" s="5"/>
      <c r="Q137" s="5"/>
    </row>
    <row r="138" s="4" customFormat="true" ht="18.75" hidden="false" customHeight="false" outlineLevel="0" collapsed="false">
      <c r="A138" s="3" t="s">
        <v>245</v>
      </c>
      <c r="B138" s="12" t="n">
        <v>2</v>
      </c>
      <c r="C138" s="3" t="n">
        <v>38</v>
      </c>
      <c r="D138" s="3" t="s">
        <v>712</v>
      </c>
      <c r="E138" s="3" t="s">
        <v>3960</v>
      </c>
      <c r="F138" s="6" t="s">
        <v>3997</v>
      </c>
      <c r="G138" s="13" t="s">
        <v>248</v>
      </c>
      <c r="H138" s="3" t="n">
        <v>84</v>
      </c>
      <c r="I138" s="1" t="n">
        <v>43.6114881389</v>
      </c>
      <c r="J138" s="1" t="n">
        <v>3.97826056582</v>
      </c>
      <c r="K138" s="1" t="n">
        <v>6279648.93850999</v>
      </c>
      <c r="L138" s="1" t="n">
        <v>778995.409065</v>
      </c>
      <c r="M138" s="15" t="s">
        <v>30</v>
      </c>
      <c r="N138" s="5"/>
      <c r="O138" s="5"/>
      <c r="P138" s="5"/>
      <c r="Q138" s="5"/>
    </row>
    <row r="139" s="4" customFormat="true" ht="18.75" hidden="false" customHeight="false" outlineLevel="0" collapsed="false">
      <c r="A139" s="3" t="s">
        <v>251</v>
      </c>
      <c r="B139" s="12" t="n">
        <v>2</v>
      </c>
      <c r="C139" s="3" t="n">
        <v>39</v>
      </c>
      <c r="D139" s="3" t="s">
        <v>715</v>
      </c>
      <c r="E139" s="3" t="s">
        <v>3960</v>
      </c>
      <c r="F139" s="6" t="s">
        <v>3998</v>
      </c>
      <c r="G139" s="13" t="s">
        <v>254</v>
      </c>
      <c r="H139" s="3" t="n">
        <v>205</v>
      </c>
      <c r="I139" s="1" t="n">
        <v>43.6114755020999</v>
      </c>
      <c r="J139" s="1" t="n">
        <v>3.97827432023</v>
      </c>
      <c r="K139" s="1" t="n">
        <v>6279647.54794</v>
      </c>
      <c r="L139" s="1" t="n">
        <v>778996.537087999</v>
      </c>
      <c r="M139" s="15" t="s">
        <v>30</v>
      </c>
      <c r="N139" s="5"/>
      <c r="O139" s="5"/>
      <c r="P139" s="5"/>
      <c r="Q139" s="5"/>
    </row>
    <row r="140" s="4" customFormat="true" ht="18.75" hidden="false" customHeight="false" outlineLevel="0" collapsed="false">
      <c r="A140" s="3" t="s">
        <v>717</v>
      </c>
      <c r="B140" s="12" t="n">
        <v>2</v>
      </c>
      <c r="C140" s="3" t="n">
        <v>40</v>
      </c>
      <c r="D140" s="3" t="s">
        <v>719</v>
      </c>
      <c r="E140" s="3" t="s">
        <v>3960</v>
      </c>
      <c r="F140" s="6" t="s">
        <v>4055</v>
      </c>
      <c r="G140" s="13" t="s">
        <v>720</v>
      </c>
      <c r="H140" s="3" t="n">
        <v>53</v>
      </c>
      <c r="I140" s="1" t="n">
        <v>43.6114607684</v>
      </c>
      <c r="J140" s="1" t="n">
        <v>3.97829090851</v>
      </c>
      <c r="K140" s="1" t="n">
        <v>6279645.92716</v>
      </c>
      <c r="L140" s="1" t="n">
        <v>778997.896825999</v>
      </c>
      <c r="M140" s="15" t="s">
        <v>30</v>
      </c>
      <c r="N140" s="5"/>
      <c r="O140" s="5"/>
      <c r="P140" s="5"/>
      <c r="Q140" s="5"/>
    </row>
    <row r="141" s="4" customFormat="true" ht="18.75" hidden="false" customHeight="false" outlineLevel="0" collapsed="false">
      <c r="A141" s="16" t="s">
        <v>121</v>
      </c>
      <c r="B141" s="12" t="n">
        <v>2</v>
      </c>
      <c r="C141" s="3" t="n">
        <v>41</v>
      </c>
      <c r="D141" s="3" t="s">
        <v>724</v>
      </c>
      <c r="E141" s="3" t="s">
        <v>3960</v>
      </c>
      <c r="F141" s="6" t="s">
        <v>3977</v>
      </c>
      <c r="G141" s="7" t="s">
        <v>124</v>
      </c>
      <c r="H141" s="3" t="n">
        <v>4956</v>
      </c>
      <c r="I141" s="1" t="n">
        <v>43.6114478224</v>
      </c>
      <c r="J141" s="1" t="n">
        <v>3.97830610247</v>
      </c>
      <c r="K141" s="1" t="n">
        <v>6279644.50365999</v>
      </c>
      <c r="L141" s="1" t="n">
        <v>778999.141515</v>
      </c>
      <c r="M141" s="18" t="s">
        <v>127</v>
      </c>
      <c r="N141" s="5"/>
      <c r="O141" s="5"/>
      <c r="P141" s="5"/>
      <c r="Q141" s="5"/>
    </row>
    <row r="142" s="4" customFormat="true" ht="18.75" hidden="false" customHeight="false" outlineLevel="0" collapsed="false">
      <c r="A142" s="3" t="s">
        <v>263</v>
      </c>
      <c r="B142" s="12" t="n">
        <v>2</v>
      </c>
      <c r="C142" s="3" t="n">
        <v>42</v>
      </c>
      <c r="D142" s="3" t="s">
        <v>727</v>
      </c>
      <c r="E142" s="3" t="s">
        <v>3960</v>
      </c>
      <c r="F142" s="6" t="s">
        <v>3999</v>
      </c>
      <c r="G142" s="13" t="s">
        <v>266</v>
      </c>
      <c r="H142" s="3" t="n">
        <v>4956</v>
      </c>
      <c r="I142" s="1" t="n">
        <v>43.6114337218999</v>
      </c>
      <c r="J142" s="1" t="n">
        <v>3.97832089916</v>
      </c>
      <c r="K142" s="1" t="n">
        <v>6279642.95146</v>
      </c>
      <c r="L142" s="1" t="n">
        <v>779000.355715999</v>
      </c>
      <c r="M142" s="15" t="s">
        <v>30</v>
      </c>
      <c r="N142" s="5"/>
      <c r="O142" s="5"/>
      <c r="P142" s="5"/>
      <c r="Q142" s="5"/>
    </row>
    <row r="143" s="4" customFormat="true" ht="18.75" hidden="false" customHeight="false" outlineLevel="0" collapsed="false">
      <c r="A143" s="16" t="s">
        <v>121</v>
      </c>
      <c r="B143" s="12" t="n">
        <v>2</v>
      </c>
      <c r="C143" s="3" t="n">
        <v>43</v>
      </c>
      <c r="D143" s="3" t="s">
        <v>730</v>
      </c>
      <c r="E143" s="3" t="s">
        <v>3960</v>
      </c>
      <c r="F143" s="6" t="s">
        <v>3977</v>
      </c>
      <c r="G143" s="7" t="s">
        <v>124</v>
      </c>
      <c r="H143" s="3" t="n">
        <v>4956</v>
      </c>
      <c r="I143" s="1" t="n">
        <v>43.6114204053999</v>
      </c>
      <c r="J143" s="1" t="n">
        <v>3.97833488759</v>
      </c>
      <c r="K143" s="1" t="n">
        <v>6279641.48558</v>
      </c>
      <c r="L143" s="1" t="n">
        <v>779001.503573999</v>
      </c>
      <c r="M143" s="18" t="s">
        <v>127</v>
      </c>
      <c r="N143" s="5"/>
      <c r="O143" s="5"/>
      <c r="P143" s="5"/>
      <c r="Q143" s="5"/>
    </row>
    <row r="144" s="4" customFormat="true" ht="18.75" hidden="false" customHeight="false" outlineLevel="0" collapsed="false">
      <c r="A144" s="3" t="s">
        <v>272</v>
      </c>
      <c r="B144" s="12" t="n">
        <v>2</v>
      </c>
      <c r="C144" s="3" t="n">
        <v>44</v>
      </c>
      <c r="D144" s="3" t="s">
        <v>733</v>
      </c>
      <c r="E144" s="3" t="s">
        <v>3960</v>
      </c>
      <c r="F144" s="6" t="s">
        <v>4000</v>
      </c>
      <c r="G144" s="13" t="s">
        <v>275</v>
      </c>
      <c r="H144" s="3" t="n">
        <v>4956</v>
      </c>
      <c r="I144" s="1" t="n">
        <v>43.6114061019</v>
      </c>
      <c r="J144" s="1" t="n">
        <v>3.97835042964</v>
      </c>
      <c r="K144" s="1" t="n">
        <v>6279639.91157</v>
      </c>
      <c r="L144" s="1" t="n">
        <v>779002.778241</v>
      </c>
      <c r="M144" s="15" t="s">
        <v>30</v>
      </c>
      <c r="N144" s="5"/>
      <c r="O144" s="5"/>
      <c r="P144" s="5"/>
      <c r="Q144" s="5"/>
    </row>
    <row r="145" s="4" customFormat="true" ht="18.75" hidden="false" customHeight="false" outlineLevel="0" collapsed="false">
      <c r="A145" s="3" t="s">
        <v>278</v>
      </c>
      <c r="B145" s="12" t="n">
        <v>2</v>
      </c>
      <c r="C145" s="3" t="n">
        <v>45</v>
      </c>
      <c r="D145" s="3" t="s">
        <v>736</v>
      </c>
      <c r="E145" s="3" t="s">
        <v>3960</v>
      </c>
      <c r="F145" s="6" t="s">
        <v>4001</v>
      </c>
      <c r="G145" s="13" t="s">
        <v>281</v>
      </c>
      <c r="H145" s="3" t="n">
        <v>9</v>
      </c>
      <c r="I145" s="1" t="n">
        <v>43.6113933154</v>
      </c>
      <c r="J145" s="1" t="n">
        <v>3.9783652051</v>
      </c>
      <c r="K145" s="1" t="n">
        <v>6279638.50538</v>
      </c>
      <c r="L145" s="1" t="n">
        <v>779003.988921</v>
      </c>
      <c r="M145" s="15" t="s">
        <v>30</v>
      </c>
      <c r="N145" s="5"/>
      <c r="O145" s="5"/>
      <c r="P145" s="5"/>
      <c r="Q145" s="5"/>
    </row>
    <row r="146" s="4" customFormat="true" ht="18.75" hidden="false" customHeight="false" outlineLevel="0" collapsed="false">
      <c r="A146" s="3" t="s">
        <v>284</v>
      </c>
      <c r="B146" s="12" t="n">
        <v>2</v>
      </c>
      <c r="C146" s="3" t="n">
        <v>46</v>
      </c>
      <c r="D146" s="3" t="s">
        <v>739</v>
      </c>
      <c r="E146" s="3" t="s">
        <v>3960</v>
      </c>
      <c r="F146" s="6" t="s">
        <v>4002</v>
      </c>
      <c r="G146" s="13" t="s">
        <v>287</v>
      </c>
      <c r="H146" s="3" t="n">
        <v>26</v>
      </c>
      <c r="I146" s="1" t="n">
        <v>43.6113806844999</v>
      </c>
      <c r="J146" s="1" t="n">
        <v>3.97837901722</v>
      </c>
      <c r="K146" s="1" t="n">
        <v>6279637.11552</v>
      </c>
      <c r="L146" s="1" t="n">
        <v>779005.121598999</v>
      </c>
      <c r="M146" s="15" t="s">
        <v>30</v>
      </c>
      <c r="N146" s="5"/>
      <c r="O146" s="5"/>
      <c r="P146" s="5"/>
      <c r="Q146" s="5"/>
    </row>
    <row r="147" s="4" customFormat="true" ht="18.75" hidden="false" customHeight="false" outlineLevel="0" collapsed="false">
      <c r="A147" s="3" t="s">
        <v>290</v>
      </c>
      <c r="B147" s="12" t="n">
        <v>2</v>
      </c>
      <c r="C147" s="3" t="n">
        <v>47</v>
      </c>
      <c r="D147" s="3" t="s">
        <v>742</v>
      </c>
      <c r="E147" s="3" t="s">
        <v>3960</v>
      </c>
      <c r="F147" s="6" t="s">
        <v>4003</v>
      </c>
      <c r="G147" s="13" t="s">
        <v>293</v>
      </c>
      <c r="H147" s="3" t="n">
        <v>33</v>
      </c>
      <c r="I147" s="1" t="n">
        <v>43.6113671088999</v>
      </c>
      <c r="J147" s="1" t="n">
        <v>3.97839384741</v>
      </c>
      <c r="K147" s="1" t="n">
        <v>6279635.62169</v>
      </c>
      <c r="L147" s="1" t="n">
        <v>779006.337784999</v>
      </c>
      <c r="M147" s="15" t="s">
        <v>30</v>
      </c>
      <c r="N147" s="5"/>
      <c r="O147" s="5"/>
      <c r="P147" s="5"/>
      <c r="Q147" s="5"/>
    </row>
    <row r="148" s="4" customFormat="true" ht="18.75" hidden="false" customHeight="false" outlineLevel="0" collapsed="false">
      <c r="A148" s="3" t="s">
        <v>296</v>
      </c>
      <c r="B148" s="12" t="n">
        <v>2</v>
      </c>
      <c r="C148" s="3" t="n">
        <v>48</v>
      </c>
      <c r="D148" s="3" t="s">
        <v>745</v>
      </c>
      <c r="E148" s="3" t="s">
        <v>3960</v>
      </c>
      <c r="F148" s="6" t="s">
        <v>4004</v>
      </c>
      <c r="G148" s="13" t="s">
        <v>299</v>
      </c>
      <c r="H148" s="3" t="n">
        <v>61</v>
      </c>
      <c r="I148" s="1" t="n">
        <v>43.6113542582999</v>
      </c>
      <c r="J148" s="1" t="n">
        <v>3.97840810964</v>
      </c>
      <c r="K148" s="1" t="n">
        <v>6279634.20786</v>
      </c>
      <c r="L148" s="1" t="n">
        <v>779007.507113</v>
      </c>
      <c r="M148" s="15" t="s">
        <v>30</v>
      </c>
      <c r="N148" s="5"/>
      <c r="O148" s="5"/>
      <c r="P148" s="5"/>
      <c r="Q148" s="5"/>
    </row>
    <row r="149" s="4" customFormat="true" ht="18.75" hidden="false" customHeight="false" outlineLevel="0" collapsed="false">
      <c r="A149" s="21" t="s">
        <v>79</v>
      </c>
      <c r="B149" s="12" t="n">
        <v>2</v>
      </c>
      <c r="C149" s="3" t="n">
        <v>49</v>
      </c>
      <c r="D149" s="3" t="s">
        <v>748</v>
      </c>
      <c r="E149" s="3" t="s">
        <v>3960</v>
      </c>
      <c r="F149" s="6" t="s">
        <v>3970</v>
      </c>
      <c r="G149" s="3" t="s">
        <v>82</v>
      </c>
      <c r="H149" s="3" t="n">
        <v>65</v>
      </c>
      <c r="I149" s="1" t="n">
        <v>43.6113421196999</v>
      </c>
      <c r="J149" s="1" t="n">
        <v>3.97842149751</v>
      </c>
      <c r="K149" s="1" t="n">
        <v>6279632.87229</v>
      </c>
      <c r="L149" s="1" t="n">
        <v>779008.604858999</v>
      </c>
      <c r="M149" s="15" t="s">
        <v>30</v>
      </c>
      <c r="N149" s="5"/>
      <c r="O149" s="5"/>
      <c r="P149" s="5"/>
      <c r="Q149" s="5"/>
    </row>
    <row r="150" s="4" customFormat="true" ht="18.75" hidden="false" customHeight="false" outlineLevel="0" collapsed="false">
      <c r="A150" s="21" t="s">
        <v>79</v>
      </c>
      <c r="B150" s="12" t="n">
        <v>2</v>
      </c>
      <c r="C150" s="3" t="n">
        <v>50</v>
      </c>
      <c r="D150" s="3" t="s">
        <v>751</v>
      </c>
      <c r="E150" s="3" t="s">
        <v>3960</v>
      </c>
      <c r="F150" s="6" t="s">
        <v>3970</v>
      </c>
      <c r="G150" s="3" t="s">
        <v>82</v>
      </c>
      <c r="H150" s="3" t="n">
        <v>65</v>
      </c>
      <c r="I150" s="1" t="n">
        <v>43.6113281721</v>
      </c>
      <c r="J150" s="1" t="n">
        <v>3.97843690247</v>
      </c>
      <c r="K150" s="1" t="n">
        <v>6279631.33769</v>
      </c>
      <c r="L150" s="1" t="n">
        <v>779009.86797</v>
      </c>
      <c r="M150" s="15" t="s">
        <v>30</v>
      </c>
      <c r="N150" s="5"/>
      <c r="O150" s="5"/>
      <c r="P150" s="5"/>
      <c r="Q150" s="5"/>
    </row>
    <row r="151" s="4" customFormat="true" ht="18.75" hidden="false" customHeight="false" outlineLevel="0" collapsed="false">
      <c r="A151" s="3" t="s">
        <v>314</v>
      </c>
      <c r="B151" s="12" t="n">
        <v>2</v>
      </c>
      <c r="C151" s="3" t="n">
        <v>51</v>
      </c>
      <c r="D151" s="3" t="s">
        <v>754</v>
      </c>
      <c r="E151" s="3" t="s">
        <v>3960</v>
      </c>
      <c r="F151" s="6" t="s">
        <v>4007</v>
      </c>
      <c r="G151" s="13" t="s">
        <v>317</v>
      </c>
      <c r="H151" s="3" t="n">
        <v>1562</v>
      </c>
      <c r="I151" s="1" t="n">
        <v>43.6113150739999</v>
      </c>
      <c r="J151" s="1" t="n">
        <v>3.97845135647</v>
      </c>
      <c r="K151" s="1" t="n">
        <v>6279629.89654999</v>
      </c>
      <c r="L151" s="1" t="n">
        <v>779011.053123999</v>
      </c>
      <c r="M151" s="15" t="s">
        <v>30</v>
      </c>
      <c r="N151" s="5"/>
      <c r="O151" s="5"/>
      <c r="P151" s="5"/>
      <c r="Q151" s="5"/>
    </row>
    <row r="152" s="4" customFormat="true" ht="18.75" hidden="false" customHeight="false" outlineLevel="0" collapsed="false">
      <c r="A152" s="3" t="s">
        <v>320</v>
      </c>
      <c r="B152" s="12" t="n">
        <v>2</v>
      </c>
      <c r="C152" s="3" t="n">
        <v>52</v>
      </c>
      <c r="D152" s="3" t="s">
        <v>757</v>
      </c>
      <c r="E152" s="3" t="s">
        <v>3960</v>
      </c>
      <c r="F152" s="6" t="s">
        <v>4008</v>
      </c>
      <c r="G152" s="13" t="s">
        <v>323</v>
      </c>
      <c r="H152" s="3" t="n">
        <v>45</v>
      </c>
      <c r="I152" s="1" t="n">
        <v>43.6113022393</v>
      </c>
      <c r="J152" s="1" t="n">
        <v>3.97846557134</v>
      </c>
      <c r="K152" s="1" t="n">
        <v>6279628.48443999</v>
      </c>
      <c r="L152" s="1" t="n">
        <v>779012.218607999</v>
      </c>
      <c r="M152" s="15" t="s">
        <v>30</v>
      </c>
      <c r="N152" s="5"/>
      <c r="O152" s="5"/>
      <c r="P152" s="5"/>
      <c r="Q152" s="5"/>
    </row>
    <row r="153" s="4" customFormat="true" ht="18.75" hidden="false" customHeight="false" outlineLevel="0" collapsed="false">
      <c r="A153" s="16" t="s">
        <v>121</v>
      </c>
      <c r="B153" s="12" t="n">
        <v>2</v>
      </c>
      <c r="C153" s="3" t="n">
        <v>53</v>
      </c>
      <c r="D153" s="3" t="s">
        <v>760</v>
      </c>
      <c r="E153" s="3" t="s">
        <v>3960</v>
      </c>
      <c r="F153" s="6" t="s">
        <v>3977</v>
      </c>
      <c r="G153" s="7" t="s">
        <v>124</v>
      </c>
      <c r="H153" s="3" t="n">
        <v>4956</v>
      </c>
      <c r="I153" s="1" t="n">
        <v>43.6112897048</v>
      </c>
      <c r="J153" s="1" t="n">
        <v>3.97847981121</v>
      </c>
      <c r="K153" s="1" t="n">
        <v>6279627.10572</v>
      </c>
      <c r="L153" s="1" t="n">
        <v>779013.385696999</v>
      </c>
      <c r="M153" s="18" t="s">
        <v>127</v>
      </c>
      <c r="N153" s="5"/>
      <c r="O153" s="5"/>
      <c r="P153" s="5"/>
      <c r="Q153" s="5"/>
    </row>
    <row r="154" s="4" customFormat="true" ht="18.75" hidden="false" customHeight="false" outlineLevel="0" collapsed="false">
      <c r="A154" s="3" t="s">
        <v>332</v>
      </c>
      <c r="B154" s="12" t="n">
        <v>2</v>
      </c>
      <c r="C154" s="3" t="n">
        <v>54</v>
      </c>
      <c r="D154" s="3" t="s">
        <v>763</v>
      </c>
      <c r="E154" s="3" t="s">
        <v>3960</v>
      </c>
      <c r="F154" s="6" t="s">
        <v>4010</v>
      </c>
      <c r="G154" s="13" t="s">
        <v>335</v>
      </c>
      <c r="H154" s="3" t="n">
        <v>4956</v>
      </c>
      <c r="I154" s="1" t="n">
        <v>43.6112766987</v>
      </c>
      <c r="J154" s="1" t="n">
        <v>3.97849348878</v>
      </c>
      <c r="K154" s="1" t="n">
        <v>6279625.67403</v>
      </c>
      <c r="L154" s="1" t="n">
        <v>779014.508032</v>
      </c>
      <c r="M154" s="15" t="s">
        <v>30</v>
      </c>
      <c r="N154" s="5"/>
      <c r="O154" s="5"/>
      <c r="P154" s="5"/>
      <c r="Q154" s="5"/>
    </row>
    <row r="155" s="4" customFormat="true" ht="18.75" hidden="false" customHeight="false" outlineLevel="0" collapsed="false">
      <c r="A155" s="18"/>
      <c r="B155" s="12" t="n">
        <v>2</v>
      </c>
      <c r="C155" s="3" t="n">
        <v>55</v>
      </c>
      <c r="D155" s="19"/>
      <c r="E155" s="3" t="s">
        <v>3960</v>
      </c>
      <c r="F155" s="6"/>
      <c r="G155" s="19"/>
      <c r="H155" s="19"/>
      <c r="I155" s="1" t="n">
        <v>43.6112636714999</v>
      </c>
      <c r="J155" s="1" t="n">
        <v>3.97850814752</v>
      </c>
      <c r="K155" s="1" t="n">
        <v>6279624.24096999</v>
      </c>
      <c r="L155" s="1" t="n">
        <v>779015.709623</v>
      </c>
      <c r="M155" s="4" t="s">
        <v>370</v>
      </c>
      <c r="N155" s="5"/>
      <c r="O155" s="5"/>
      <c r="P155" s="5"/>
      <c r="Q155" s="5"/>
    </row>
    <row r="156" s="4" customFormat="true" ht="18.75" hidden="false" customHeight="false" outlineLevel="0" collapsed="false">
      <c r="A156" s="3" t="s">
        <v>344</v>
      </c>
      <c r="B156" s="12" t="n">
        <v>2</v>
      </c>
      <c r="C156" s="3" t="n">
        <v>56</v>
      </c>
      <c r="D156" s="3" t="s">
        <v>768</v>
      </c>
      <c r="E156" s="3" t="s">
        <v>3960</v>
      </c>
      <c r="F156" s="6" t="s">
        <v>4012</v>
      </c>
      <c r="G156" s="13" t="s">
        <v>347</v>
      </c>
      <c r="H156" s="3" t="n">
        <v>1518</v>
      </c>
      <c r="I156" s="1" t="n">
        <v>43.6112503214</v>
      </c>
      <c r="J156" s="1" t="n">
        <v>3.97852252189</v>
      </c>
      <c r="K156" s="1" t="n">
        <v>6279622.77173999</v>
      </c>
      <c r="L156" s="1" t="n">
        <v>779016.888696999</v>
      </c>
      <c r="M156" s="15" t="s">
        <v>30</v>
      </c>
      <c r="N156" s="5"/>
      <c r="O156" s="5"/>
      <c r="P156" s="5"/>
      <c r="Q156" s="5"/>
    </row>
    <row r="157" s="4" customFormat="true" ht="18.75" hidden="false" customHeight="false" outlineLevel="0" collapsed="false">
      <c r="A157" s="3" t="s">
        <v>350</v>
      </c>
      <c r="B157" s="12" t="n">
        <v>2</v>
      </c>
      <c r="C157" s="3" t="n">
        <v>57</v>
      </c>
      <c r="D157" s="3" t="s">
        <v>771</v>
      </c>
      <c r="E157" s="3" t="s">
        <v>3960</v>
      </c>
      <c r="F157" s="6" t="s">
        <v>4013</v>
      </c>
      <c r="G157" s="13" t="s">
        <v>353</v>
      </c>
      <c r="H157" s="3" t="n">
        <v>1563</v>
      </c>
      <c r="I157" s="1" t="n">
        <v>43.6112371004999</v>
      </c>
      <c r="J157" s="1" t="n">
        <v>3.97853682043</v>
      </c>
      <c r="K157" s="1" t="n">
        <v>6279621.31680999</v>
      </c>
      <c r="L157" s="1" t="n">
        <v>779018.061471999</v>
      </c>
      <c r="M157" s="15" t="s">
        <v>30</v>
      </c>
      <c r="N157" s="5"/>
      <c r="O157" s="5"/>
      <c r="P157" s="5"/>
      <c r="Q157" s="5"/>
    </row>
    <row r="158" s="4" customFormat="true" ht="18.75" hidden="false" customHeight="false" outlineLevel="0" collapsed="false">
      <c r="A158" s="3" t="s">
        <v>356</v>
      </c>
      <c r="B158" s="12" t="n">
        <v>2</v>
      </c>
      <c r="C158" s="3" t="n">
        <v>58</v>
      </c>
      <c r="D158" s="3" t="s">
        <v>774</v>
      </c>
      <c r="E158" s="3" t="s">
        <v>3960</v>
      </c>
      <c r="F158" s="6" t="s">
        <v>4014</v>
      </c>
      <c r="G158" s="13" t="s">
        <v>359</v>
      </c>
      <c r="H158" s="3" t="n">
        <v>55</v>
      </c>
      <c r="I158" s="1" t="n">
        <v>43.6112239492999</v>
      </c>
      <c r="J158" s="1" t="n">
        <v>3.97855159731</v>
      </c>
      <c r="K158" s="1" t="n">
        <v>6279619.87009</v>
      </c>
      <c r="L158" s="1" t="n">
        <v>779019.272774999</v>
      </c>
      <c r="M158" s="15" t="s">
        <v>30</v>
      </c>
      <c r="N158" s="5"/>
      <c r="O158" s="5"/>
      <c r="P158" s="5"/>
      <c r="Q158" s="5"/>
    </row>
    <row r="159" s="4" customFormat="true" ht="18.75" hidden="false" customHeight="false" outlineLevel="0" collapsed="false">
      <c r="A159" s="3" t="s">
        <v>362</v>
      </c>
      <c r="B159" s="12" t="n">
        <v>2</v>
      </c>
      <c r="C159" s="3" t="n">
        <v>59</v>
      </c>
      <c r="D159" s="3" t="s">
        <v>777</v>
      </c>
      <c r="E159" s="3" t="s">
        <v>3960</v>
      </c>
      <c r="F159" s="6" t="s">
        <v>4015</v>
      </c>
      <c r="G159" s="13" t="s">
        <v>365</v>
      </c>
      <c r="H159" s="3" t="n">
        <v>245</v>
      </c>
      <c r="I159" s="1" t="n">
        <v>43.6112103740999</v>
      </c>
      <c r="J159" s="1" t="n">
        <v>3.97856734327</v>
      </c>
      <c r="K159" s="1" t="n">
        <v>6279618.37722999</v>
      </c>
      <c r="L159" s="1" t="n">
        <v>779020.562913</v>
      </c>
      <c r="M159" s="15" t="s">
        <v>30</v>
      </c>
      <c r="N159" s="5"/>
      <c r="O159" s="5"/>
      <c r="P159" s="5"/>
      <c r="Q159" s="5"/>
    </row>
    <row r="160" s="4" customFormat="true" ht="18.75" hidden="false" customHeight="false" outlineLevel="0" collapsed="false">
      <c r="A160" s="3" t="s">
        <v>779</v>
      </c>
      <c r="B160" s="12" t="n">
        <v>2</v>
      </c>
      <c r="C160" s="3" t="n">
        <v>60</v>
      </c>
      <c r="D160" s="3" t="s">
        <v>781</v>
      </c>
      <c r="E160" s="3" t="s">
        <v>3960</v>
      </c>
      <c r="F160" s="6" t="s">
        <v>4056</v>
      </c>
      <c r="G160" s="13" t="s">
        <v>782</v>
      </c>
      <c r="H160" s="3" t="n">
        <v>40</v>
      </c>
      <c r="I160" s="1" t="n">
        <v>43.6111958851</v>
      </c>
      <c r="J160" s="1" t="n">
        <v>3.97858228887</v>
      </c>
      <c r="K160" s="1" t="n">
        <v>6279616.78199999</v>
      </c>
      <c r="L160" s="1" t="n">
        <v>779021.789682999</v>
      </c>
      <c r="M160" s="15" t="s">
        <v>30</v>
      </c>
      <c r="N160" s="5"/>
      <c r="O160" s="5"/>
      <c r="P160" s="5"/>
      <c r="Q160" s="5"/>
    </row>
    <row r="161" s="4" customFormat="true" ht="18.75" hidden="false" customHeight="false" outlineLevel="0" collapsed="false">
      <c r="A161" s="3" t="s">
        <v>371</v>
      </c>
      <c r="B161" s="12" t="n">
        <v>2</v>
      </c>
      <c r="C161" s="3" t="n">
        <v>61</v>
      </c>
      <c r="D161" s="3" t="s">
        <v>786</v>
      </c>
      <c r="E161" s="3" t="s">
        <v>3960</v>
      </c>
      <c r="F161" s="6" t="s">
        <v>4016</v>
      </c>
      <c r="G161" s="13" t="s">
        <v>374</v>
      </c>
      <c r="H161" s="3" t="n">
        <v>1564</v>
      </c>
      <c r="I161" s="1" t="n">
        <v>43.6111822009999</v>
      </c>
      <c r="J161" s="1" t="n">
        <v>3.97859777511</v>
      </c>
      <c r="K161" s="1" t="n">
        <v>6279615.27678</v>
      </c>
      <c r="L161" s="1" t="n">
        <v>779023.059001</v>
      </c>
      <c r="M161" s="15" t="s">
        <v>30</v>
      </c>
      <c r="N161" s="5"/>
      <c r="O161" s="5"/>
      <c r="P161" s="5"/>
      <c r="Q161" s="5"/>
    </row>
    <row r="162" s="4" customFormat="true" ht="18.75" hidden="false" customHeight="false" outlineLevel="0" collapsed="false">
      <c r="A162" s="3" t="s">
        <v>377</v>
      </c>
      <c r="B162" s="12" t="n">
        <v>2</v>
      </c>
      <c r="C162" s="3" t="n">
        <v>62</v>
      </c>
      <c r="D162" s="3" t="s">
        <v>789</v>
      </c>
      <c r="E162" s="3" t="s">
        <v>3960</v>
      </c>
      <c r="F162" s="6" t="s">
        <v>4017</v>
      </c>
      <c r="G162" s="13" t="s">
        <v>380</v>
      </c>
      <c r="H162" s="3" t="n">
        <v>1565</v>
      </c>
      <c r="I162" s="1" t="n">
        <v>43.6111695797999</v>
      </c>
      <c r="J162" s="1" t="n">
        <v>3.97861132672</v>
      </c>
      <c r="K162" s="1" t="n">
        <v>6279613.88772999</v>
      </c>
      <c r="L162" s="1" t="n">
        <v>779024.170639</v>
      </c>
      <c r="M162" s="15" t="s">
        <v>30</v>
      </c>
      <c r="N162" s="5"/>
      <c r="O162" s="5"/>
      <c r="P162" s="5"/>
      <c r="Q162" s="5"/>
    </row>
    <row r="163" s="4" customFormat="true" ht="18.75" hidden="false" customHeight="false" outlineLevel="0" collapsed="false">
      <c r="A163" s="3" t="s">
        <v>383</v>
      </c>
      <c r="B163" s="12" t="n">
        <v>2</v>
      </c>
      <c r="C163" s="3" t="n">
        <v>63</v>
      </c>
      <c r="D163" s="3" t="s">
        <v>792</v>
      </c>
      <c r="E163" s="3" t="s">
        <v>3960</v>
      </c>
      <c r="F163" s="6" t="s">
        <v>4018</v>
      </c>
      <c r="G163" s="13" t="s">
        <v>386</v>
      </c>
      <c r="H163" s="3" t="n">
        <v>28</v>
      </c>
      <c r="I163" s="1" t="n">
        <v>43.6111560244</v>
      </c>
      <c r="J163" s="1" t="n">
        <v>3.97862668209</v>
      </c>
      <c r="K163" s="1" t="n">
        <v>6279612.39666999</v>
      </c>
      <c r="L163" s="1" t="n">
        <v>779025.429213</v>
      </c>
      <c r="M163" s="15" t="s">
        <v>30</v>
      </c>
      <c r="N163" s="5"/>
      <c r="O163" s="5"/>
      <c r="P163" s="5"/>
      <c r="Q163" s="5"/>
    </row>
    <row r="164" s="4" customFormat="true" ht="18.75" hidden="false" customHeight="false" outlineLevel="0" collapsed="false">
      <c r="A164" s="3" t="s">
        <v>794</v>
      </c>
      <c r="B164" s="12" t="n">
        <v>2</v>
      </c>
      <c r="C164" s="3" t="n">
        <v>64</v>
      </c>
      <c r="D164" s="3" t="s">
        <v>796</v>
      </c>
      <c r="E164" s="3" t="s">
        <v>3960</v>
      </c>
      <c r="F164" s="6" t="s">
        <v>4057</v>
      </c>
      <c r="G164" s="13" t="s">
        <v>797</v>
      </c>
      <c r="H164" s="3" t="n">
        <v>1566</v>
      </c>
      <c r="I164" s="1" t="n">
        <v>43.6111432431</v>
      </c>
      <c r="J164" s="1" t="n">
        <v>3.9786411911</v>
      </c>
      <c r="K164" s="1" t="n">
        <v>6279610.99079999</v>
      </c>
      <c r="L164" s="1" t="n">
        <v>779026.61838</v>
      </c>
      <c r="M164" s="15" t="s">
        <v>30</v>
      </c>
      <c r="N164" s="5"/>
      <c r="O164" s="5"/>
      <c r="P164" s="5"/>
      <c r="Q164" s="5"/>
    </row>
    <row r="165" s="4" customFormat="true" ht="18.75" hidden="false" customHeight="false" outlineLevel="0" collapsed="false">
      <c r="A165" s="3" t="s">
        <v>391</v>
      </c>
      <c r="B165" s="12" t="n">
        <v>2</v>
      </c>
      <c r="C165" s="3" t="n">
        <v>65</v>
      </c>
      <c r="D165" s="3" t="s">
        <v>801</v>
      </c>
      <c r="E165" s="3" t="s">
        <v>3960</v>
      </c>
      <c r="F165" s="6" t="s">
        <v>4019</v>
      </c>
      <c r="G165" s="13" t="s">
        <v>394</v>
      </c>
      <c r="H165" s="3" t="n">
        <v>307</v>
      </c>
      <c r="I165" s="1" t="n">
        <v>43.6111288979999</v>
      </c>
      <c r="J165" s="1" t="n">
        <v>3.97865664726</v>
      </c>
      <c r="K165" s="1" t="n">
        <v>6279609.41208</v>
      </c>
      <c r="L165" s="1" t="n">
        <v>779027.886182</v>
      </c>
      <c r="M165" s="15" t="s">
        <v>30</v>
      </c>
      <c r="N165" s="5"/>
      <c r="O165" s="5"/>
      <c r="P165" s="5"/>
      <c r="Q165" s="5"/>
    </row>
    <row r="166" s="4" customFormat="true" ht="18.75" hidden="false" customHeight="false" outlineLevel="0" collapsed="false">
      <c r="A166" s="3" t="s">
        <v>397</v>
      </c>
      <c r="B166" s="12" t="n">
        <v>2</v>
      </c>
      <c r="C166" s="3" t="n">
        <v>66</v>
      </c>
      <c r="D166" s="3" t="s">
        <v>804</v>
      </c>
      <c r="E166" s="3" t="s">
        <v>3960</v>
      </c>
      <c r="F166" s="6" t="s">
        <v>4020</v>
      </c>
      <c r="G166" s="13" t="s">
        <v>400</v>
      </c>
      <c r="H166" s="3" t="n">
        <v>374</v>
      </c>
      <c r="I166" s="1" t="n">
        <v>43.6111157026999</v>
      </c>
      <c r="J166" s="1" t="n">
        <v>3.97867113217</v>
      </c>
      <c r="K166" s="1" t="n">
        <v>6279607.96018</v>
      </c>
      <c r="L166" s="1" t="n">
        <v>779029.073974</v>
      </c>
      <c r="M166" s="15" t="s">
        <v>30</v>
      </c>
      <c r="N166" s="5"/>
      <c r="O166" s="5"/>
      <c r="P166" s="5"/>
      <c r="Q166" s="5"/>
    </row>
    <row r="167" s="4" customFormat="true" ht="18.75" hidden="false" customHeight="false" outlineLevel="0" collapsed="false">
      <c r="A167" s="3" t="s">
        <v>403</v>
      </c>
      <c r="B167" s="12" t="n">
        <v>2</v>
      </c>
      <c r="C167" s="3" t="n">
        <v>67</v>
      </c>
      <c r="D167" s="3" t="s">
        <v>807</v>
      </c>
      <c r="E167" s="3" t="s">
        <v>3960</v>
      </c>
      <c r="F167" s="6" t="s">
        <v>4021</v>
      </c>
      <c r="G167" s="13" t="s">
        <v>406</v>
      </c>
      <c r="H167" s="3" t="n">
        <v>242</v>
      </c>
      <c r="I167" s="1" t="n">
        <v>43.6111022147999</v>
      </c>
      <c r="J167" s="1" t="n">
        <v>3.97868543865</v>
      </c>
      <c r="K167" s="1" t="n">
        <v>6279606.47556999</v>
      </c>
      <c r="L167" s="1" t="n">
        <v>779030.247762999</v>
      </c>
      <c r="M167" s="15" t="s">
        <v>30</v>
      </c>
      <c r="N167" s="5"/>
      <c r="O167" s="5"/>
      <c r="P167" s="5"/>
      <c r="Q167" s="5"/>
    </row>
    <row r="168" s="4" customFormat="true" ht="18.75" hidden="false" customHeight="false" outlineLevel="0" collapsed="false">
      <c r="A168" s="3" t="s">
        <v>409</v>
      </c>
      <c r="B168" s="12" t="n">
        <v>2</v>
      </c>
      <c r="C168" s="3" t="n">
        <v>68</v>
      </c>
      <c r="D168" s="3" t="s">
        <v>810</v>
      </c>
      <c r="E168" s="3" t="s">
        <v>3960</v>
      </c>
      <c r="F168" s="6" t="s">
        <v>4022</v>
      </c>
      <c r="G168" s="13" t="s">
        <v>412</v>
      </c>
      <c r="H168" s="3" t="n">
        <v>635</v>
      </c>
      <c r="I168" s="1" t="n">
        <v>43.6110891907</v>
      </c>
      <c r="J168" s="1" t="n">
        <v>3.9787003391</v>
      </c>
      <c r="K168" s="1" t="n">
        <v>6279605.0431</v>
      </c>
      <c r="L168" s="1" t="n">
        <v>779031.468874</v>
      </c>
      <c r="M168" s="15" t="s">
        <v>30</v>
      </c>
      <c r="N168" s="5"/>
      <c r="O168" s="5"/>
      <c r="P168" s="5"/>
      <c r="Q168" s="5"/>
    </row>
    <row r="169" s="4" customFormat="true" ht="18.75" hidden="false" customHeight="false" outlineLevel="0" collapsed="false">
      <c r="A169" s="3" t="s">
        <v>415</v>
      </c>
      <c r="B169" s="12" t="n">
        <v>2</v>
      </c>
      <c r="C169" s="3" t="n">
        <v>69</v>
      </c>
      <c r="D169" s="3" t="s">
        <v>813</v>
      </c>
      <c r="E169" s="3" t="s">
        <v>3960</v>
      </c>
      <c r="F169" s="6" t="s">
        <v>4023</v>
      </c>
      <c r="G169" s="13" t="s">
        <v>418</v>
      </c>
      <c r="H169" s="3" t="n">
        <v>122</v>
      </c>
      <c r="I169" s="1" t="n">
        <v>43.6110742301</v>
      </c>
      <c r="J169" s="1" t="n">
        <v>3.97871689938</v>
      </c>
      <c r="K169" s="1" t="n">
        <v>6279603.39709</v>
      </c>
      <c r="L169" s="1" t="n">
        <v>779032.82668</v>
      </c>
      <c r="M169" s="15" t="s">
        <v>30</v>
      </c>
      <c r="N169" s="5"/>
      <c r="O169" s="5"/>
      <c r="P169" s="5"/>
      <c r="Q169" s="5"/>
    </row>
    <row r="170" s="4" customFormat="true" ht="18.75" hidden="false" customHeight="false" outlineLevel="0" collapsed="false">
      <c r="A170" s="3" t="s">
        <v>421</v>
      </c>
      <c r="B170" s="12" t="n">
        <v>2</v>
      </c>
      <c r="C170" s="3" t="n">
        <v>70</v>
      </c>
      <c r="D170" s="3" t="s">
        <v>816</v>
      </c>
      <c r="E170" s="3" t="s">
        <v>3960</v>
      </c>
      <c r="F170" s="6" t="s">
        <v>4024</v>
      </c>
      <c r="G170" s="13" t="s">
        <v>424</v>
      </c>
      <c r="H170" s="3" t="n">
        <v>793</v>
      </c>
      <c r="I170" s="1" t="n">
        <v>43.6110608484</v>
      </c>
      <c r="J170" s="1" t="n">
        <v>3.97873164434</v>
      </c>
      <c r="K170" s="1" t="n">
        <v>6279601.92473</v>
      </c>
      <c r="L170" s="1" t="n">
        <v>779034.035731</v>
      </c>
      <c r="M170" s="15" t="s">
        <v>30</v>
      </c>
      <c r="N170" s="5"/>
      <c r="O170" s="5"/>
      <c r="P170" s="5"/>
      <c r="Q170" s="5"/>
    </row>
    <row r="171" s="4" customFormat="true" ht="18.75" hidden="false" customHeight="false" outlineLevel="0" collapsed="false">
      <c r="A171" s="3" t="s">
        <v>427</v>
      </c>
      <c r="B171" s="12" t="n">
        <v>2</v>
      </c>
      <c r="C171" s="3" t="n">
        <v>71</v>
      </c>
      <c r="D171" s="3" t="s">
        <v>819</v>
      </c>
      <c r="E171" s="3" t="s">
        <v>3960</v>
      </c>
      <c r="F171" s="6" t="s">
        <v>4025</v>
      </c>
      <c r="G171" s="13" t="s">
        <v>430</v>
      </c>
      <c r="H171" s="3" t="n">
        <v>118</v>
      </c>
      <c r="I171" s="1" t="n">
        <v>43.6110485243999</v>
      </c>
      <c r="J171" s="1" t="n">
        <v>3.97874539296</v>
      </c>
      <c r="K171" s="1" t="n">
        <v>6279600.56890999</v>
      </c>
      <c r="L171" s="1" t="n">
        <v>779035.162871</v>
      </c>
      <c r="M171" s="15" t="s">
        <v>30</v>
      </c>
      <c r="N171" s="5"/>
      <c r="O171" s="5"/>
      <c r="P171" s="5"/>
      <c r="Q171" s="5"/>
    </row>
    <row r="172" s="4" customFormat="true" ht="18.75" hidden="false" customHeight="false" outlineLevel="0" collapsed="false">
      <c r="A172" s="3" t="s">
        <v>433</v>
      </c>
      <c r="B172" s="12" t="n">
        <v>2</v>
      </c>
      <c r="C172" s="3" t="n">
        <v>72</v>
      </c>
      <c r="D172" s="3" t="s">
        <v>822</v>
      </c>
      <c r="E172" s="3" t="s">
        <v>3960</v>
      </c>
      <c r="F172" s="6" t="s">
        <v>4026</v>
      </c>
      <c r="G172" s="13" t="s">
        <v>436</v>
      </c>
      <c r="H172" s="3" t="n">
        <v>323</v>
      </c>
      <c r="I172" s="1" t="n">
        <v>43.6110353054</v>
      </c>
      <c r="J172" s="1" t="n">
        <v>3.97875953637</v>
      </c>
      <c r="K172" s="1" t="n">
        <v>6279599.11404</v>
      </c>
      <c r="L172" s="1" t="n">
        <v>779036.323125</v>
      </c>
      <c r="M172" s="15" t="s">
        <v>30</v>
      </c>
      <c r="N172" s="5"/>
      <c r="O172" s="5"/>
      <c r="P172" s="5"/>
      <c r="Q172" s="5"/>
    </row>
    <row r="173" s="4" customFormat="true" ht="18.75" hidden="false" customHeight="false" outlineLevel="0" collapsed="false">
      <c r="A173" s="3" t="s">
        <v>439</v>
      </c>
      <c r="B173" s="12" t="n">
        <v>2</v>
      </c>
      <c r="C173" s="3" t="n">
        <v>73</v>
      </c>
      <c r="D173" s="3" t="s">
        <v>825</v>
      </c>
      <c r="E173" s="3" t="s">
        <v>3960</v>
      </c>
      <c r="F173" s="6" t="s">
        <v>4027</v>
      </c>
      <c r="G173" s="13" t="s">
        <v>442</v>
      </c>
      <c r="H173" s="3" t="n">
        <v>109</v>
      </c>
      <c r="I173" s="1" t="n">
        <v>43.6110212747</v>
      </c>
      <c r="J173" s="1" t="n">
        <v>3.978775026</v>
      </c>
      <c r="K173" s="1" t="n">
        <v>6279597.57029999</v>
      </c>
      <c r="L173" s="1" t="n">
        <v>779037.5932</v>
      </c>
      <c r="M173" s="15" t="s">
        <v>30</v>
      </c>
      <c r="N173" s="5"/>
      <c r="O173" s="5"/>
      <c r="P173" s="5"/>
      <c r="Q173" s="5"/>
    </row>
    <row r="174" s="4" customFormat="true" ht="18.75" hidden="false" customHeight="false" outlineLevel="0" collapsed="false">
      <c r="A174" s="3" t="s">
        <v>445</v>
      </c>
      <c r="B174" s="12" t="n">
        <v>2</v>
      </c>
      <c r="C174" s="3" t="n">
        <v>74</v>
      </c>
      <c r="D174" s="3" t="s">
        <v>828</v>
      </c>
      <c r="E174" s="3" t="s">
        <v>3960</v>
      </c>
      <c r="F174" s="6" t="s">
        <v>4028</v>
      </c>
      <c r="G174" s="13" t="s">
        <v>448</v>
      </c>
      <c r="H174" s="3" t="n">
        <v>75</v>
      </c>
      <c r="I174" s="1" t="n">
        <v>43.6110064928</v>
      </c>
      <c r="J174" s="1" t="n">
        <v>3.97879045687</v>
      </c>
      <c r="K174" s="1" t="n">
        <v>6279595.94300999</v>
      </c>
      <c r="L174" s="1" t="n">
        <v>779038.859566999</v>
      </c>
      <c r="M174" s="15" t="s">
        <v>30</v>
      </c>
      <c r="N174" s="5"/>
      <c r="O174" s="5"/>
      <c r="P174" s="5"/>
      <c r="Q174" s="5"/>
    </row>
    <row r="175" s="4" customFormat="true" ht="18.75" hidden="false" customHeight="false" outlineLevel="0" collapsed="false">
      <c r="A175" s="3" t="s">
        <v>451</v>
      </c>
      <c r="B175" s="12" t="n">
        <v>2</v>
      </c>
      <c r="C175" s="3" t="n">
        <v>75</v>
      </c>
      <c r="D175" s="3" t="s">
        <v>831</v>
      </c>
      <c r="E175" s="3" t="s">
        <v>3960</v>
      </c>
      <c r="F175" s="6" t="s">
        <v>4029</v>
      </c>
      <c r="G175" s="13" t="s">
        <v>454</v>
      </c>
      <c r="H175" s="3" t="n">
        <v>37</v>
      </c>
      <c r="I175" s="1" t="n">
        <v>43.610993307</v>
      </c>
      <c r="J175" s="1" t="n">
        <v>3.97880644593</v>
      </c>
      <c r="K175" s="1" t="n">
        <v>6279594.49366</v>
      </c>
      <c r="L175" s="1" t="n">
        <v>779040.168808</v>
      </c>
      <c r="M175" s="15" t="s">
        <v>30</v>
      </c>
      <c r="N175" s="5"/>
      <c r="O175" s="5"/>
      <c r="P175" s="5"/>
      <c r="Q175" s="5"/>
    </row>
    <row r="176" s="4" customFormat="true" ht="18.75" hidden="false" customHeight="false" outlineLevel="0" collapsed="false">
      <c r="A176" s="3" t="s">
        <v>457</v>
      </c>
      <c r="B176" s="12" t="n">
        <v>2</v>
      </c>
      <c r="C176" s="3" t="n">
        <v>76</v>
      </c>
      <c r="D176" s="3" t="s">
        <v>834</v>
      </c>
      <c r="E176" s="3" t="s">
        <v>3960</v>
      </c>
      <c r="F176" s="6" t="s">
        <v>4030</v>
      </c>
      <c r="G176" s="13" t="s">
        <v>460</v>
      </c>
      <c r="H176" s="3" t="n">
        <v>12</v>
      </c>
      <c r="I176" s="1" t="n">
        <v>43.6109800581999</v>
      </c>
      <c r="J176" s="1" t="n">
        <v>3.97882028685</v>
      </c>
      <c r="K176" s="1" t="n">
        <v>6279593.03517</v>
      </c>
      <c r="L176" s="1" t="n">
        <v>779041.304679</v>
      </c>
      <c r="M176" s="15" t="s">
        <v>30</v>
      </c>
      <c r="N176" s="5"/>
      <c r="O176" s="5"/>
      <c r="P176" s="5"/>
      <c r="Q176" s="5"/>
    </row>
    <row r="177" s="4" customFormat="true" ht="18.75" hidden="false" customHeight="false" outlineLevel="0" collapsed="false">
      <c r="A177" s="3" t="s">
        <v>463</v>
      </c>
      <c r="B177" s="12" t="n">
        <v>2</v>
      </c>
      <c r="C177" s="3" t="n">
        <v>77</v>
      </c>
      <c r="D177" s="3" t="s">
        <v>837</v>
      </c>
      <c r="E177" s="3" t="s">
        <v>3960</v>
      </c>
      <c r="F177" s="6" t="s">
        <v>4031</v>
      </c>
      <c r="G177" s="13" t="s">
        <v>466</v>
      </c>
      <c r="H177" s="3" t="n">
        <v>16</v>
      </c>
      <c r="I177" s="1" t="n">
        <v>43.6109654473</v>
      </c>
      <c r="J177" s="1" t="n">
        <v>3.97883599456</v>
      </c>
      <c r="K177" s="1" t="n">
        <v>6279591.42717</v>
      </c>
      <c r="L177" s="1" t="n">
        <v>779042.593164999</v>
      </c>
      <c r="M177" s="15" t="s">
        <v>30</v>
      </c>
      <c r="N177" s="5"/>
      <c r="O177" s="5"/>
      <c r="P177" s="5"/>
      <c r="Q177" s="5"/>
    </row>
    <row r="178" s="4" customFormat="true" ht="18.75" hidden="false" customHeight="false" outlineLevel="0" collapsed="false">
      <c r="A178" s="3" t="s">
        <v>469</v>
      </c>
      <c r="B178" s="12" t="n">
        <v>2</v>
      </c>
      <c r="C178" s="3" t="n">
        <v>78</v>
      </c>
      <c r="D178" s="3" t="s">
        <v>840</v>
      </c>
      <c r="E178" s="3" t="s">
        <v>3960</v>
      </c>
      <c r="F178" s="6" t="s">
        <v>4032</v>
      </c>
      <c r="G178" s="13" t="s">
        <v>472</v>
      </c>
      <c r="H178" s="3" t="n">
        <v>566</v>
      </c>
      <c r="I178" s="1" t="n">
        <v>43.6109532839999</v>
      </c>
      <c r="J178" s="1" t="n">
        <v>3.97885123867</v>
      </c>
      <c r="K178" s="1" t="n">
        <v>6279590.09071</v>
      </c>
      <c r="L178" s="1" t="n">
        <v>779043.840846</v>
      </c>
      <c r="M178" s="15" t="s">
        <v>30</v>
      </c>
      <c r="N178" s="5"/>
      <c r="O178" s="5"/>
      <c r="P178" s="5"/>
      <c r="Q178" s="5"/>
    </row>
    <row r="179" s="4" customFormat="true" ht="18.75" hidden="false" customHeight="false" outlineLevel="0" collapsed="false">
      <c r="A179" s="3" t="s">
        <v>475</v>
      </c>
      <c r="B179" s="12" t="n">
        <v>2</v>
      </c>
      <c r="C179" s="3" t="n">
        <v>79</v>
      </c>
      <c r="D179" s="3" t="s">
        <v>843</v>
      </c>
      <c r="E179" s="3" t="s">
        <v>3960</v>
      </c>
      <c r="F179" s="6" t="s">
        <v>4033</v>
      </c>
      <c r="G179" s="13" t="s">
        <v>478</v>
      </c>
      <c r="H179" s="3" t="n">
        <v>605</v>
      </c>
      <c r="I179" s="1" t="n">
        <v>43.6109404241</v>
      </c>
      <c r="J179" s="1" t="n">
        <v>3.97886350026</v>
      </c>
      <c r="K179" s="1" t="n">
        <v>6279588.67384999</v>
      </c>
      <c r="L179" s="1" t="n">
        <v>779044.848655999</v>
      </c>
      <c r="M179" s="15" t="s">
        <v>30</v>
      </c>
      <c r="N179" s="5"/>
      <c r="O179" s="5"/>
      <c r="P179" s="5"/>
      <c r="Q179" s="5"/>
    </row>
    <row r="180" s="4" customFormat="true" ht="18.75" hidden="false" customHeight="false" outlineLevel="0" collapsed="false">
      <c r="A180" s="3" t="s">
        <v>481</v>
      </c>
      <c r="B180" s="12" t="n">
        <v>2</v>
      </c>
      <c r="C180" s="3" t="n">
        <v>80</v>
      </c>
      <c r="D180" s="3" t="s">
        <v>846</v>
      </c>
      <c r="E180" s="3" t="s">
        <v>3960</v>
      </c>
      <c r="F180" s="6" t="s">
        <v>4034</v>
      </c>
      <c r="G180" s="13" t="s">
        <v>484</v>
      </c>
      <c r="H180" s="3" t="n">
        <v>1567</v>
      </c>
      <c r="I180" s="1" t="n">
        <v>43.6109266208</v>
      </c>
      <c r="J180" s="1" t="n">
        <v>3.97888081896</v>
      </c>
      <c r="K180" s="1" t="n">
        <v>6279587.15722</v>
      </c>
      <c r="L180" s="1" t="n">
        <v>779046.266116</v>
      </c>
      <c r="M180" s="15" t="s">
        <v>30</v>
      </c>
      <c r="N180" s="5"/>
      <c r="O180" s="5"/>
      <c r="P180" s="5"/>
      <c r="Q180" s="5"/>
    </row>
    <row r="181" s="4" customFormat="true" ht="18.75" hidden="false" customHeight="false" outlineLevel="0" collapsed="false">
      <c r="A181" s="3" t="s">
        <v>487</v>
      </c>
      <c r="B181" s="12" t="n">
        <v>2</v>
      </c>
      <c r="C181" s="3" t="n">
        <v>81</v>
      </c>
      <c r="D181" s="3" t="s">
        <v>849</v>
      </c>
      <c r="E181" s="3" t="s">
        <v>3960</v>
      </c>
      <c r="F181" s="6" t="s">
        <v>4035</v>
      </c>
      <c r="G181" s="13" t="s">
        <v>490</v>
      </c>
      <c r="H181" s="3" t="n">
        <v>420</v>
      </c>
      <c r="I181" s="1" t="n">
        <v>43.6109135053999</v>
      </c>
      <c r="J181" s="1" t="n">
        <v>3.9788944293</v>
      </c>
      <c r="K181" s="1" t="n">
        <v>6279585.71332</v>
      </c>
      <c r="L181" s="1" t="n">
        <v>779047.383187</v>
      </c>
      <c r="M181" s="15" t="s">
        <v>30</v>
      </c>
      <c r="N181" s="5"/>
      <c r="O181" s="5"/>
      <c r="P181" s="5"/>
      <c r="Q181" s="5"/>
    </row>
    <row r="182" s="4" customFormat="true" ht="18.75" hidden="false" customHeight="false" outlineLevel="0" collapsed="false">
      <c r="A182" s="3" t="s">
        <v>493</v>
      </c>
      <c r="B182" s="12" t="n">
        <v>2</v>
      </c>
      <c r="C182" s="3" t="n">
        <v>82</v>
      </c>
      <c r="D182" s="3" t="s">
        <v>852</v>
      </c>
      <c r="E182" s="3" t="s">
        <v>3960</v>
      </c>
      <c r="F182" s="6" t="s">
        <v>4036</v>
      </c>
      <c r="G182" s="13" t="s">
        <v>496</v>
      </c>
      <c r="H182" s="3" t="n">
        <v>704</v>
      </c>
      <c r="I182" s="1" t="n">
        <v>43.6108999856</v>
      </c>
      <c r="J182" s="1" t="n">
        <v>3.97890911191</v>
      </c>
      <c r="K182" s="1" t="n">
        <v>6279584.22554999</v>
      </c>
      <c r="L182" s="1" t="n">
        <v>779048.587398999</v>
      </c>
      <c r="M182" s="15" t="s">
        <v>30</v>
      </c>
      <c r="N182" s="5"/>
      <c r="O182" s="5"/>
      <c r="P182" s="5"/>
      <c r="Q182" s="5"/>
    </row>
    <row r="183" s="4" customFormat="true" ht="18.75" hidden="false" customHeight="false" outlineLevel="0" collapsed="false">
      <c r="A183" s="3" t="s">
        <v>854</v>
      </c>
      <c r="B183" s="12" t="n">
        <v>2</v>
      </c>
      <c r="C183" s="3" t="n">
        <v>83</v>
      </c>
      <c r="D183" s="3" t="s">
        <v>856</v>
      </c>
      <c r="E183" s="3" t="s">
        <v>3960</v>
      </c>
      <c r="F183" s="6" t="s">
        <v>4058</v>
      </c>
      <c r="G183" s="13" t="s">
        <v>857</v>
      </c>
      <c r="H183" s="3" t="n">
        <v>246</v>
      </c>
      <c r="I183" s="1" t="n">
        <v>43.6108857820999</v>
      </c>
      <c r="J183" s="1" t="n">
        <v>3.9789241662</v>
      </c>
      <c r="K183" s="1" t="n">
        <v>6279582.66218</v>
      </c>
      <c r="L183" s="1" t="n">
        <v>779049.822566</v>
      </c>
      <c r="M183" s="15" t="s">
        <v>30</v>
      </c>
      <c r="N183" s="5"/>
      <c r="O183" s="5"/>
      <c r="P183" s="5"/>
      <c r="Q183" s="5"/>
    </row>
    <row r="184" s="4" customFormat="true" ht="18.75" hidden="false" customHeight="false" outlineLevel="0" collapsed="false">
      <c r="A184" s="3" t="s">
        <v>501</v>
      </c>
      <c r="B184" s="12" t="n">
        <v>2</v>
      </c>
      <c r="C184" s="3" t="n">
        <v>84</v>
      </c>
      <c r="D184" s="3" t="s">
        <v>861</v>
      </c>
      <c r="E184" s="3" t="s">
        <v>3960</v>
      </c>
      <c r="F184" s="6" t="s">
        <v>4037</v>
      </c>
      <c r="G184" s="13" t="s">
        <v>504</v>
      </c>
      <c r="H184" s="3" t="n">
        <v>2396</v>
      </c>
      <c r="I184" s="1" t="n">
        <v>43.6108724186</v>
      </c>
      <c r="J184" s="1" t="n">
        <v>3.9789387131</v>
      </c>
      <c r="K184" s="1" t="n">
        <v>6279581.19163</v>
      </c>
      <c r="L184" s="1" t="n">
        <v>779051.015605999</v>
      </c>
      <c r="M184" s="15" t="s">
        <v>30</v>
      </c>
      <c r="N184" s="5"/>
      <c r="O184" s="5"/>
      <c r="P184" s="5"/>
      <c r="Q184" s="5"/>
    </row>
    <row r="185" s="4" customFormat="true" ht="18.75" hidden="false" customHeight="false" outlineLevel="0" collapsed="false">
      <c r="A185" s="3" t="s">
        <v>507</v>
      </c>
      <c r="B185" s="12" t="n">
        <v>2</v>
      </c>
      <c r="C185" s="3" t="n">
        <v>85</v>
      </c>
      <c r="D185" s="3" t="s">
        <v>864</v>
      </c>
      <c r="E185" s="3" t="s">
        <v>3960</v>
      </c>
      <c r="F185" s="6" t="s">
        <v>4038</v>
      </c>
      <c r="G185" s="13" t="s">
        <v>510</v>
      </c>
      <c r="H185" s="3" t="n">
        <v>401</v>
      </c>
      <c r="I185" s="1" t="n">
        <v>43.6108585838999</v>
      </c>
      <c r="J185" s="1" t="n">
        <v>3.97895416633</v>
      </c>
      <c r="K185" s="1" t="n">
        <v>6279579.66964999</v>
      </c>
      <c r="L185" s="1" t="n">
        <v>779052.282479</v>
      </c>
      <c r="M185" s="15" t="s">
        <v>30</v>
      </c>
      <c r="N185" s="5"/>
      <c r="O185" s="5"/>
      <c r="P185" s="5"/>
      <c r="Q185" s="5"/>
    </row>
    <row r="186" s="4" customFormat="true" ht="18.75" hidden="false" customHeight="false" outlineLevel="0" collapsed="false">
      <c r="A186" s="3" t="s">
        <v>513</v>
      </c>
      <c r="B186" s="12" t="n">
        <v>2</v>
      </c>
      <c r="C186" s="3" t="n">
        <v>86</v>
      </c>
      <c r="D186" s="3" t="s">
        <v>867</v>
      </c>
      <c r="E186" s="3" t="s">
        <v>3960</v>
      </c>
      <c r="F186" s="6" t="s">
        <v>4039</v>
      </c>
      <c r="G186" s="13" t="s">
        <v>516</v>
      </c>
      <c r="H186" s="3" t="n">
        <v>1568</v>
      </c>
      <c r="I186" s="1" t="n">
        <v>43.6108458372999</v>
      </c>
      <c r="J186" s="1" t="n">
        <v>3.97896830903</v>
      </c>
      <c r="K186" s="1" t="n">
        <v>6279578.26726</v>
      </c>
      <c r="L186" s="1" t="n">
        <v>779053.442032</v>
      </c>
      <c r="M186" s="15" t="s">
        <v>30</v>
      </c>
      <c r="N186" s="5"/>
      <c r="O186" s="5"/>
      <c r="P186" s="5"/>
      <c r="Q186" s="5"/>
    </row>
    <row r="187" s="4" customFormat="true" ht="18.75" hidden="false" customHeight="false" outlineLevel="0" collapsed="false">
      <c r="A187" s="3" t="s">
        <v>519</v>
      </c>
      <c r="B187" s="12" t="n">
        <v>2</v>
      </c>
      <c r="C187" s="3" t="n">
        <v>87</v>
      </c>
      <c r="D187" s="3" t="s">
        <v>870</v>
      </c>
      <c r="E187" s="3" t="s">
        <v>3960</v>
      </c>
      <c r="F187" s="6" t="s">
        <v>4040</v>
      </c>
      <c r="G187" s="13" t="s">
        <v>522</v>
      </c>
      <c r="H187" s="3" t="n">
        <v>763</v>
      </c>
      <c r="I187" s="1" t="n">
        <v>43.6108321218</v>
      </c>
      <c r="J187" s="1" t="n">
        <v>3.97898374413</v>
      </c>
      <c r="K187" s="1" t="n">
        <v>6279576.75851</v>
      </c>
      <c r="L187" s="1" t="n">
        <v>779054.707277999</v>
      </c>
      <c r="M187" s="15" t="s">
        <v>30</v>
      </c>
      <c r="N187" s="5"/>
      <c r="O187" s="5"/>
      <c r="P187" s="5"/>
      <c r="Q187" s="5"/>
    </row>
    <row r="188" s="4" customFormat="true" ht="18.75" hidden="false" customHeight="false" outlineLevel="0" collapsed="false">
      <c r="A188" s="3" t="s">
        <v>525</v>
      </c>
      <c r="B188" s="12" t="n">
        <v>2</v>
      </c>
      <c r="C188" s="3" t="n">
        <v>88</v>
      </c>
      <c r="D188" s="3" t="s">
        <v>873</v>
      </c>
      <c r="E188" s="3" t="s">
        <v>3960</v>
      </c>
      <c r="F188" s="6" t="s">
        <v>4041</v>
      </c>
      <c r="G188" s="13" t="s">
        <v>528</v>
      </c>
      <c r="H188" s="3" t="n">
        <v>76</v>
      </c>
      <c r="I188" s="1" t="n">
        <v>43.6108199004</v>
      </c>
      <c r="J188" s="1" t="n">
        <v>3.97899715371</v>
      </c>
      <c r="K188" s="1" t="n">
        <v>6279575.41375</v>
      </c>
      <c r="L188" s="1" t="n">
        <v>779055.806911</v>
      </c>
      <c r="M188" s="15" t="s">
        <v>30</v>
      </c>
      <c r="N188" s="5"/>
      <c r="O188" s="5"/>
      <c r="P188" s="5"/>
      <c r="Q188" s="5"/>
    </row>
    <row r="189" s="4" customFormat="true" ht="18.75" hidden="false" customHeight="false" outlineLevel="0" collapsed="false">
      <c r="A189" s="3" t="s">
        <v>531</v>
      </c>
      <c r="B189" s="12" t="n">
        <v>2</v>
      </c>
      <c r="C189" s="3" t="n">
        <v>89</v>
      </c>
      <c r="D189" s="3" t="s">
        <v>876</v>
      </c>
      <c r="E189" s="3" t="s">
        <v>3960</v>
      </c>
      <c r="F189" s="6" t="s">
        <v>4042</v>
      </c>
      <c r="G189" s="13" t="s">
        <v>534</v>
      </c>
      <c r="H189" s="3" t="n">
        <v>700</v>
      </c>
      <c r="I189" s="1" t="n">
        <v>43.6108057809</v>
      </c>
      <c r="J189" s="1" t="n">
        <v>3.97901223008</v>
      </c>
      <c r="K189" s="1" t="n">
        <v>6279573.85972999</v>
      </c>
      <c r="L189" s="1" t="n">
        <v>779057.043748</v>
      </c>
      <c r="M189" s="15" t="s">
        <v>30</v>
      </c>
      <c r="N189" s="5"/>
      <c r="O189" s="5"/>
      <c r="P189" s="5"/>
      <c r="Q189" s="5"/>
    </row>
    <row r="190" s="4" customFormat="true" ht="18.75" hidden="false" customHeight="false" outlineLevel="0" collapsed="false">
      <c r="A190" s="3" t="s">
        <v>537</v>
      </c>
      <c r="B190" s="12" t="n">
        <v>2</v>
      </c>
      <c r="C190" s="3" t="n">
        <v>90</v>
      </c>
      <c r="D190" s="3" t="s">
        <v>879</v>
      </c>
      <c r="E190" s="3" t="s">
        <v>3960</v>
      </c>
      <c r="F190" s="6" t="s">
        <v>4043</v>
      </c>
      <c r="G190" s="13" t="s">
        <v>540</v>
      </c>
      <c r="H190" s="3" t="n">
        <v>939</v>
      </c>
      <c r="I190" s="1" t="n">
        <v>43.6107918</v>
      </c>
      <c r="J190" s="1" t="n">
        <v>3.97902756456</v>
      </c>
      <c r="K190" s="1" t="n">
        <v>6279572.32137999</v>
      </c>
      <c r="L190" s="1" t="n">
        <v>779058.301237</v>
      </c>
      <c r="M190" s="15" t="s">
        <v>30</v>
      </c>
      <c r="N190" s="5"/>
      <c r="O190" s="5"/>
      <c r="P190" s="5"/>
      <c r="Q190" s="5"/>
    </row>
    <row r="191" s="4" customFormat="true" ht="18.75" hidden="false" customHeight="false" outlineLevel="0" collapsed="false">
      <c r="A191" s="3" t="s">
        <v>543</v>
      </c>
      <c r="B191" s="12" t="n">
        <v>2</v>
      </c>
      <c r="C191" s="3" t="n">
        <v>91</v>
      </c>
      <c r="D191" s="3" t="s">
        <v>882</v>
      </c>
      <c r="E191" s="3" t="s">
        <v>3960</v>
      </c>
      <c r="F191" s="6" t="s">
        <v>4044</v>
      </c>
      <c r="G191" s="13" t="s">
        <v>546</v>
      </c>
      <c r="H191" s="3" t="n">
        <v>190</v>
      </c>
      <c r="I191" s="1" t="n">
        <v>43.6107785804</v>
      </c>
      <c r="J191" s="1" t="n">
        <v>3.97904187324</v>
      </c>
      <c r="K191" s="1" t="n">
        <v>6279570.86658999</v>
      </c>
      <c r="L191" s="1" t="n">
        <v>779059.474846999</v>
      </c>
      <c r="M191" s="15" t="s">
        <v>30</v>
      </c>
      <c r="N191" s="5"/>
      <c r="O191" s="5"/>
      <c r="P191" s="5"/>
      <c r="Q191" s="5"/>
    </row>
    <row r="192" s="4" customFormat="true" ht="18.75" hidden="false" customHeight="false" outlineLevel="0" collapsed="false">
      <c r="A192" s="3" t="s">
        <v>549</v>
      </c>
      <c r="B192" s="12" t="n">
        <v>2</v>
      </c>
      <c r="C192" s="3" t="n">
        <v>92</v>
      </c>
      <c r="D192" s="3" t="s">
        <v>885</v>
      </c>
      <c r="E192" s="3" t="s">
        <v>3960</v>
      </c>
      <c r="F192" s="6" t="s">
        <v>4045</v>
      </c>
      <c r="G192" s="13" t="s">
        <v>552</v>
      </c>
      <c r="H192" s="3" t="n">
        <v>1036</v>
      </c>
      <c r="I192" s="1" t="n">
        <v>43.6107642691999</v>
      </c>
      <c r="J192" s="1" t="n">
        <v>3.9790576957</v>
      </c>
      <c r="K192" s="1" t="n">
        <v>6279569.29201999</v>
      </c>
      <c r="L192" s="1" t="n">
        <v>779060.772194999</v>
      </c>
      <c r="M192" s="15" t="s">
        <v>30</v>
      </c>
      <c r="N192" s="5"/>
      <c r="O192" s="5"/>
      <c r="P192" s="5"/>
      <c r="Q192" s="5"/>
    </row>
    <row r="193" s="4" customFormat="true" ht="18.75" hidden="false" customHeight="false" outlineLevel="0" collapsed="false">
      <c r="A193" s="3" t="s">
        <v>555</v>
      </c>
      <c r="B193" s="12" t="n">
        <v>2</v>
      </c>
      <c r="C193" s="3" t="n">
        <v>93</v>
      </c>
      <c r="D193" s="3" t="s">
        <v>888</v>
      </c>
      <c r="E193" s="3" t="s">
        <v>3960</v>
      </c>
      <c r="F193" s="6" t="s">
        <v>4046</v>
      </c>
      <c r="G193" s="13" t="s">
        <v>558</v>
      </c>
      <c r="H193" s="7" t="n">
        <v>1016</v>
      </c>
      <c r="I193" s="1" t="n">
        <v>43.6107505502</v>
      </c>
      <c r="J193" s="1" t="n">
        <v>3.97907329411</v>
      </c>
      <c r="K193" s="1" t="n">
        <v>6279567.78304</v>
      </c>
      <c r="L193" s="1" t="n">
        <v>779062.050637</v>
      </c>
      <c r="M193" s="15" t="s">
        <v>30</v>
      </c>
      <c r="N193" s="5"/>
      <c r="O193" s="5"/>
      <c r="P193" s="5"/>
      <c r="Q193" s="5"/>
    </row>
    <row r="194" s="4" customFormat="true" ht="18.75" hidden="false" customHeight="false" outlineLevel="0" collapsed="false">
      <c r="A194" s="3" t="s">
        <v>561</v>
      </c>
      <c r="B194" s="12" t="n">
        <v>2</v>
      </c>
      <c r="C194" s="3" t="n">
        <v>94</v>
      </c>
      <c r="D194" s="3" t="s">
        <v>891</v>
      </c>
      <c r="E194" s="3" t="s">
        <v>3960</v>
      </c>
      <c r="F194" s="6" t="s">
        <v>4047</v>
      </c>
      <c r="G194" s="13" t="s">
        <v>564</v>
      </c>
      <c r="H194" s="3" t="n">
        <v>1021</v>
      </c>
      <c r="I194" s="1" t="n">
        <v>43.6107376805</v>
      </c>
      <c r="J194" s="1" t="n">
        <v>3.97908793146</v>
      </c>
      <c r="K194" s="1" t="n">
        <v>6279566.36746999</v>
      </c>
      <c r="L194" s="1" t="n">
        <v>779063.250304999</v>
      </c>
      <c r="M194" s="15" t="s">
        <v>30</v>
      </c>
      <c r="N194" s="5"/>
      <c r="O194" s="5"/>
      <c r="P194" s="5"/>
      <c r="Q194" s="5"/>
    </row>
    <row r="195" s="4" customFormat="true" ht="18.75" hidden="false" customHeight="false" outlineLevel="0" collapsed="false">
      <c r="A195" s="3" t="s">
        <v>567</v>
      </c>
      <c r="B195" s="12" t="n">
        <v>2</v>
      </c>
      <c r="C195" s="3" t="n">
        <v>95</v>
      </c>
      <c r="D195" s="3" t="s">
        <v>894</v>
      </c>
      <c r="E195" s="3" t="s">
        <v>3960</v>
      </c>
      <c r="F195" s="6" t="s">
        <v>4048</v>
      </c>
      <c r="G195" s="13" t="s">
        <v>570</v>
      </c>
      <c r="H195" s="3" t="n">
        <v>113</v>
      </c>
      <c r="I195" s="1" t="n">
        <v>43.6107240294999</v>
      </c>
      <c r="J195" s="1" t="n">
        <v>3.97910301465</v>
      </c>
      <c r="K195" s="1" t="n">
        <v>6279564.86552</v>
      </c>
      <c r="L195" s="1" t="n">
        <v>779064.487051</v>
      </c>
      <c r="M195" s="15" t="s">
        <v>30</v>
      </c>
      <c r="N195" s="5"/>
      <c r="O195" s="5"/>
      <c r="P195" s="5"/>
      <c r="Q195" s="5"/>
    </row>
    <row r="196" s="4" customFormat="true" ht="18.75" hidden="false" customHeight="false" outlineLevel="0" collapsed="false">
      <c r="A196" s="3" t="s">
        <v>573</v>
      </c>
      <c r="B196" s="12" t="n">
        <v>2</v>
      </c>
      <c r="C196" s="3" t="n">
        <v>96</v>
      </c>
      <c r="D196" s="3" t="s">
        <v>897</v>
      </c>
      <c r="E196" s="3" t="s">
        <v>3960</v>
      </c>
      <c r="F196" s="6" t="s">
        <v>4049</v>
      </c>
      <c r="G196" s="13" t="s">
        <v>576</v>
      </c>
      <c r="H196" s="3" t="n">
        <v>1111</v>
      </c>
      <c r="I196" s="1" t="n">
        <v>43.6107111753999</v>
      </c>
      <c r="J196" s="1" t="n">
        <v>3.97911762498</v>
      </c>
      <c r="K196" s="1" t="n">
        <v>6279563.45165999</v>
      </c>
      <c r="L196" s="1" t="n">
        <v>779065.684517999</v>
      </c>
      <c r="M196" s="15" t="s">
        <v>30</v>
      </c>
      <c r="N196" s="5"/>
      <c r="O196" s="5"/>
      <c r="P196" s="5"/>
      <c r="Q196" s="5"/>
    </row>
    <row r="197" s="4" customFormat="true" ht="18.75" hidden="false" customHeight="false" outlineLevel="0" collapsed="false">
      <c r="A197" s="1" t="s">
        <v>899</v>
      </c>
      <c r="B197" s="12" t="n">
        <v>2</v>
      </c>
      <c r="C197" s="3" t="n">
        <v>97</v>
      </c>
      <c r="D197" s="3" t="s">
        <v>901</v>
      </c>
      <c r="E197" s="3" t="s">
        <v>3960</v>
      </c>
      <c r="F197" s="6" t="s">
        <v>4059</v>
      </c>
      <c r="G197" s="3" t="s">
        <v>902</v>
      </c>
      <c r="H197" s="3" t="n">
        <v>93</v>
      </c>
      <c r="I197" s="1" t="n">
        <v>43.6106981153999</v>
      </c>
      <c r="J197" s="1" t="n">
        <v>3.97913186131</v>
      </c>
      <c r="K197" s="1" t="n">
        <v>6279562.01453999</v>
      </c>
      <c r="L197" s="1" t="n">
        <v>779066.852068</v>
      </c>
      <c r="M197" s="15" t="s">
        <v>30</v>
      </c>
      <c r="N197" s="5"/>
      <c r="O197" s="5"/>
      <c r="P197" s="5"/>
      <c r="Q197" s="5"/>
    </row>
    <row r="198" s="4" customFormat="true" ht="18.75" hidden="false" customHeight="false" outlineLevel="0" collapsed="false">
      <c r="A198" s="22" t="s">
        <v>588</v>
      </c>
      <c r="B198" s="12" t="n">
        <v>2</v>
      </c>
      <c r="C198" s="3" t="n">
        <v>98</v>
      </c>
      <c r="D198" s="3" t="s">
        <v>906</v>
      </c>
      <c r="E198" s="3" t="s">
        <v>3960</v>
      </c>
      <c r="F198" s="6" t="s">
        <v>4051</v>
      </c>
      <c r="G198" s="13" t="s">
        <v>591</v>
      </c>
      <c r="H198" s="19"/>
      <c r="I198" s="1" t="n">
        <v>43.6106834449999</v>
      </c>
      <c r="J198" s="1" t="n">
        <v>3.97914768786</v>
      </c>
      <c r="K198" s="1" t="n">
        <v>6279560.40007</v>
      </c>
      <c r="L198" s="1" t="n">
        <v>779068.150246</v>
      </c>
      <c r="M198" s="4" t="s">
        <v>370</v>
      </c>
      <c r="N198" s="5"/>
      <c r="O198" s="5"/>
      <c r="P198" s="5"/>
      <c r="Q198" s="5"/>
    </row>
    <row r="199" s="4" customFormat="true" ht="18.75" hidden="false" customHeight="false" outlineLevel="0" collapsed="false">
      <c r="A199" s="22" t="s">
        <v>908</v>
      </c>
      <c r="B199" s="12" t="n">
        <v>2</v>
      </c>
      <c r="C199" s="3" t="n">
        <v>99</v>
      </c>
      <c r="D199" s="3" t="s">
        <v>910</v>
      </c>
      <c r="E199" s="3" t="s">
        <v>3960</v>
      </c>
      <c r="F199" s="6" t="s">
        <v>4060</v>
      </c>
      <c r="G199" s="19" t="s">
        <v>911</v>
      </c>
      <c r="H199" s="19"/>
      <c r="I199" s="1" t="n">
        <v>43.6106695415999</v>
      </c>
      <c r="J199" s="1" t="n">
        <v>3.97916151174</v>
      </c>
      <c r="K199" s="1" t="n">
        <v>6279558.86880999</v>
      </c>
      <c r="L199" s="1" t="n">
        <v>779069.285656</v>
      </c>
      <c r="M199" s="4" t="s">
        <v>370</v>
      </c>
      <c r="N199" s="5"/>
      <c r="O199" s="5"/>
      <c r="P199" s="5"/>
      <c r="Q199" s="5"/>
    </row>
    <row r="200" s="4" customFormat="true" ht="18.75" hidden="false" customHeight="false" outlineLevel="0" collapsed="false">
      <c r="A200" s="3" t="s">
        <v>913</v>
      </c>
      <c r="B200" s="12" t="n">
        <v>3</v>
      </c>
      <c r="C200" s="3" t="n">
        <v>1</v>
      </c>
      <c r="D200" s="3" t="s">
        <v>915</v>
      </c>
      <c r="E200" s="3" t="s">
        <v>3960</v>
      </c>
      <c r="F200" s="6" t="s">
        <v>4061</v>
      </c>
      <c r="G200" s="13" t="s">
        <v>916</v>
      </c>
      <c r="H200" s="3" t="n">
        <v>11</v>
      </c>
      <c r="I200" s="1" t="n">
        <v>43.6120276942</v>
      </c>
      <c r="J200" s="1" t="n">
        <v>3.97774411348</v>
      </c>
      <c r="K200" s="1" t="n">
        <v>6279708.38322999</v>
      </c>
      <c r="L200" s="1" t="n">
        <v>778952.964709999</v>
      </c>
      <c r="M200" s="15" t="s">
        <v>30</v>
      </c>
      <c r="N200" s="5"/>
      <c r="O200" s="5"/>
      <c r="P200" s="5"/>
      <c r="Q200" s="5"/>
    </row>
    <row r="201" s="4" customFormat="true" ht="18.75" hidden="false" customHeight="false" outlineLevel="0" collapsed="false">
      <c r="A201" s="3" t="s">
        <v>919</v>
      </c>
      <c r="B201" s="12" t="n">
        <v>3</v>
      </c>
      <c r="C201" s="3" t="n">
        <v>2</v>
      </c>
      <c r="D201" s="3" t="s">
        <v>921</v>
      </c>
      <c r="E201" s="3" t="s">
        <v>3960</v>
      </c>
      <c r="F201" s="6" t="s">
        <v>4062</v>
      </c>
      <c r="G201" s="13" t="s">
        <v>922</v>
      </c>
      <c r="H201" s="3" t="n">
        <v>271</v>
      </c>
      <c r="I201" s="1" t="n">
        <v>43.6120140162</v>
      </c>
      <c r="J201" s="1" t="n">
        <v>3.9777590599</v>
      </c>
      <c r="K201" s="1" t="n">
        <v>6279706.87813</v>
      </c>
      <c r="L201" s="1" t="n">
        <v>778954.190397</v>
      </c>
      <c r="M201" s="15" t="s">
        <v>30</v>
      </c>
      <c r="N201" s="5"/>
      <c r="O201" s="5"/>
      <c r="P201" s="5"/>
      <c r="Q201" s="5"/>
    </row>
    <row r="202" s="4" customFormat="true" ht="18.75" hidden="false" customHeight="false" outlineLevel="0" collapsed="false">
      <c r="A202" s="3" t="s">
        <v>925</v>
      </c>
      <c r="B202" s="12" t="n">
        <v>3</v>
      </c>
      <c r="C202" s="3" t="n">
        <v>3</v>
      </c>
      <c r="D202" s="3" t="s">
        <v>927</v>
      </c>
      <c r="E202" s="3" t="s">
        <v>3960</v>
      </c>
      <c r="F202" s="6" t="s">
        <v>4063</v>
      </c>
      <c r="G202" s="19" t="s">
        <v>928</v>
      </c>
      <c r="H202" s="19"/>
      <c r="I202" s="1" t="n">
        <v>43.6120013585</v>
      </c>
      <c r="J202" s="1" t="n">
        <v>3.9777732712</v>
      </c>
      <c r="K202" s="1" t="n">
        <v>6279705.48567</v>
      </c>
      <c r="L202" s="1" t="n">
        <v>778955.355321999</v>
      </c>
      <c r="M202" s="4" t="s">
        <v>370</v>
      </c>
      <c r="N202" s="5"/>
      <c r="O202" s="5"/>
      <c r="P202" s="5"/>
      <c r="Q202" s="5"/>
    </row>
    <row r="203" s="4" customFormat="true" ht="18.75" hidden="false" customHeight="false" outlineLevel="0" collapsed="false">
      <c r="A203" s="3" t="s">
        <v>930</v>
      </c>
      <c r="B203" s="12" t="n">
        <v>3</v>
      </c>
      <c r="C203" s="3" t="n">
        <v>4</v>
      </c>
      <c r="D203" s="3" t="s">
        <v>932</v>
      </c>
      <c r="E203" s="3" t="s">
        <v>3960</v>
      </c>
      <c r="F203" s="6" t="s">
        <v>4064</v>
      </c>
      <c r="G203" s="13" t="s">
        <v>933</v>
      </c>
      <c r="H203" s="3" t="n">
        <v>67</v>
      </c>
      <c r="I203" s="1" t="n">
        <v>43.6119859533</v>
      </c>
      <c r="J203" s="1" t="n">
        <v>3.977789585</v>
      </c>
      <c r="K203" s="1" t="n">
        <v>6279703.78999</v>
      </c>
      <c r="L203" s="1" t="n">
        <v>778956.693797999</v>
      </c>
      <c r="M203" s="15" t="s">
        <v>30</v>
      </c>
      <c r="N203" s="5"/>
      <c r="O203" s="5"/>
      <c r="P203" s="5"/>
      <c r="Q203" s="5"/>
    </row>
    <row r="204" s="4" customFormat="true" ht="18.75" hidden="false" customHeight="false" outlineLevel="0" collapsed="false">
      <c r="A204" s="3" t="s">
        <v>936</v>
      </c>
      <c r="B204" s="12" t="n">
        <v>3</v>
      </c>
      <c r="C204" s="3" t="n">
        <v>5</v>
      </c>
      <c r="D204" s="3" t="s">
        <v>938</v>
      </c>
      <c r="E204" s="3" t="s">
        <v>3960</v>
      </c>
      <c r="F204" s="6" t="s">
        <v>4065</v>
      </c>
      <c r="G204" s="13" t="s">
        <v>939</v>
      </c>
      <c r="H204" s="3" t="n">
        <v>111</v>
      </c>
      <c r="I204" s="1" t="n">
        <v>43.6119728261</v>
      </c>
      <c r="J204" s="1" t="n">
        <v>3.97780349308</v>
      </c>
      <c r="K204" s="1" t="n">
        <v>6279702.34506</v>
      </c>
      <c r="L204" s="1" t="n">
        <v>778957.834887</v>
      </c>
      <c r="M204" s="15" t="s">
        <v>30</v>
      </c>
      <c r="N204" s="5"/>
      <c r="O204" s="5"/>
      <c r="P204" s="5"/>
      <c r="Q204" s="5"/>
    </row>
    <row r="205" s="4" customFormat="true" ht="18.75" hidden="false" customHeight="false" outlineLevel="0" collapsed="false">
      <c r="A205" s="3" t="s">
        <v>942</v>
      </c>
      <c r="B205" s="12" t="n">
        <v>3</v>
      </c>
      <c r="C205" s="3" t="n">
        <v>6</v>
      </c>
      <c r="D205" s="3" t="s">
        <v>944</v>
      </c>
      <c r="E205" s="3" t="s">
        <v>3960</v>
      </c>
      <c r="F205" s="6" t="s">
        <v>4066</v>
      </c>
      <c r="G205" s="13" t="s">
        <v>945</v>
      </c>
      <c r="H205" s="3" t="n">
        <v>22</v>
      </c>
      <c r="I205" s="1" t="n">
        <v>43.6119597718999</v>
      </c>
      <c r="J205" s="1" t="n">
        <v>3.97781783436</v>
      </c>
      <c r="K205" s="1" t="n">
        <v>6279700.90868</v>
      </c>
      <c r="L205" s="1" t="n">
        <v>778959.010853999</v>
      </c>
      <c r="M205" s="15" t="s">
        <v>30</v>
      </c>
      <c r="N205" s="5"/>
      <c r="O205" s="5"/>
      <c r="P205" s="5"/>
      <c r="Q205" s="5"/>
    </row>
    <row r="206" s="4" customFormat="true" ht="18.75" hidden="false" customHeight="false" outlineLevel="0" collapsed="false">
      <c r="A206" s="3" t="s">
        <v>948</v>
      </c>
      <c r="B206" s="12" t="n">
        <v>3</v>
      </c>
      <c r="C206" s="3" t="n">
        <v>7</v>
      </c>
      <c r="D206" s="3" t="s">
        <v>950</v>
      </c>
      <c r="E206" s="3" t="s">
        <v>3960</v>
      </c>
      <c r="F206" s="6" t="s">
        <v>4067</v>
      </c>
      <c r="G206" s="13" t="s">
        <v>951</v>
      </c>
      <c r="H206" s="3" t="n">
        <v>488</v>
      </c>
      <c r="I206" s="1" t="n">
        <v>43.6119470346</v>
      </c>
      <c r="J206" s="1" t="n">
        <v>3.97783216723</v>
      </c>
      <c r="K206" s="1" t="n">
        <v>6279699.50750999</v>
      </c>
      <c r="L206" s="1" t="n">
        <v>778960.185706999</v>
      </c>
      <c r="M206" s="15" t="s">
        <v>30</v>
      </c>
      <c r="N206" s="5"/>
      <c r="O206" s="5"/>
      <c r="P206" s="5"/>
      <c r="Q206" s="5"/>
    </row>
    <row r="207" s="4" customFormat="true" ht="18.75" hidden="false" customHeight="false" outlineLevel="0" collapsed="false">
      <c r="A207" s="3" t="s">
        <v>954</v>
      </c>
      <c r="B207" s="12" t="n">
        <v>3</v>
      </c>
      <c r="C207" s="3" t="n">
        <v>8</v>
      </c>
      <c r="D207" s="3" t="s">
        <v>956</v>
      </c>
      <c r="E207" s="3" t="s">
        <v>3960</v>
      </c>
      <c r="F207" s="6" t="s">
        <v>4068</v>
      </c>
      <c r="G207" s="13" t="s">
        <v>957</v>
      </c>
      <c r="H207" s="3" t="n">
        <v>85</v>
      </c>
      <c r="I207" s="1" t="n">
        <v>43.6119333796999</v>
      </c>
      <c r="J207" s="1" t="n">
        <v>3.97784797394</v>
      </c>
      <c r="K207" s="1" t="n">
        <v>6279698.00583</v>
      </c>
      <c r="L207" s="1" t="n">
        <v>778961.480831</v>
      </c>
      <c r="M207" s="15" t="s">
        <v>30</v>
      </c>
      <c r="N207" s="5"/>
      <c r="O207" s="5"/>
      <c r="P207" s="5"/>
      <c r="Q207" s="5"/>
    </row>
    <row r="208" s="4" customFormat="true" ht="18.75" hidden="false" customHeight="false" outlineLevel="0" collapsed="false">
      <c r="A208" s="3" t="s">
        <v>960</v>
      </c>
      <c r="B208" s="12" t="n">
        <v>3</v>
      </c>
      <c r="C208" s="3" t="n">
        <v>9</v>
      </c>
      <c r="D208" s="3" t="s">
        <v>962</v>
      </c>
      <c r="E208" s="3" t="s">
        <v>3960</v>
      </c>
      <c r="F208" s="6" t="s">
        <v>4069</v>
      </c>
      <c r="G208" s="13" t="s">
        <v>963</v>
      </c>
      <c r="H208" s="3" t="n">
        <v>21</v>
      </c>
      <c r="I208" s="1" t="n">
        <v>43.6119206923999</v>
      </c>
      <c r="J208" s="1" t="n">
        <v>3.97786159711</v>
      </c>
      <c r="K208" s="1" t="n">
        <v>6279696.6095</v>
      </c>
      <c r="L208" s="1" t="n">
        <v>778962.598311</v>
      </c>
      <c r="M208" s="15" t="s">
        <v>30</v>
      </c>
      <c r="N208" s="5"/>
      <c r="O208" s="5"/>
      <c r="P208" s="5"/>
      <c r="Q208" s="5"/>
    </row>
    <row r="209" s="4" customFormat="true" ht="18.75" hidden="false" customHeight="false" outlineLevel="0" collapsed="false">
      <c r="A209" s="3" t="s">
        <v>966</v>
      </c>
      <c r="B209" s="12" t="n">
        <v>3</v>
      </c>
      <c r="C209" s="3" t="n">
        <v>10</v>
      </c>
      <c r="D209" s="3" t="s">
        <v>968</v>
      </c>
      <c r="E209" s="3" t="s">
        <v>3960</v>
      </c>
      <c r="F209" s="6" t="s">
        <v>4070</v>
      </c>
      <c r="G209" s="13" t="s">
        <v>969</v>
      </c>
      <c r="H209" s="3" t="n">
        <v>83</v>
      </c>
      <c r="I209" s="1" t="n">
        <v>43.6119065763</v>
      </c>
      <c r="J209" s="1" t="n">
        <v>3.97787714013</v>
      </c>
      <c r="K209" s="1" t="n">
        <v>6279695.05630999</v>
      </c>
      <c r="L209" s="1" t="n">
        <v>778963.872777999</v>
      </c>
      <c r="M209" s="15" t="s">
        <v>30</v>
      </c>
      <c r="N209" s="5"/>
      <c r="O209" s="5"/>
      <c r="P209" s="5"/>
      <c r="Q209" s="5"/>
    </row>
    <row r="210" s="4" customFormat="true" ht="18.75" hidden="false" customHeight="false" outlineLevel="0" collapsed="false">
      <c r="A210" s="3" t="s">
        <v>972</v>
      </c>
      <c r="B210" s="12" t="n">
        <v>3</v>
      </c>
      <c r="C210" s="3" t="n">
        <v>11</v>
      </c>
      <c r="D210" s="3" t="s">
        <v>974</v>
      </c>
      <c r="E210" s="3" t="s">
        <v>3960</v>
      </c>
      <c r="F210" s="6" t="s">
        <v>4071</v>
      </c>
      <c r="G210" s="13" t="s">
        <v>975</v>
      </c>
      <c r="H210" s="3" t="n">
        <v>25</v>
      </c>
      <c r="I210" s="1" t="n">
        <v>43.6118918534999</v>
      </c>
      <c r="J210" s="1" t="n">
        <v>3.97789261528</v>
      </c>
      <c r="K210" s="1" t="n">
        <v>6279693.43563</v>
      </c>
      <c r="L210" s="1" t="n">
        <v>778965.142602</v>
      </c>
      <c r="M210" s="15" t="s">
        <v>30</v>
      </c>
      <c r="N210" s="5"/>
      <c r="O210" s="5"/>
      <c r="P210" s="5"/>
      <c r="Q210" s="5"/>
    </row>
    <row r="211" s="4" customFormat="true" ht="18.75" hidden="false" customHeight="false" outlineLevel="0" collapsed="false">
      <c r="A211" s="3" t="s">
        <v>978</v>
      </c>
      <c r="B211" s="12" t="n">
        <v>3</v>
      </c>
      <c r="C211" s="3" t="n">
        <v>12</v>
      </c>
      <c r="D211" s="3" t="s">
        <v>980</v>
      </c>
      <c r="E211" s="3" t="s">
        <v>3960</v>
      </c>
      <c r="F211" s="6" t="s">
        <v>4072</v>
      </c>
      <c r="G211" s="13" t="s">
        <v>981</v>
      </c>
      <c r="H211" s="3" t="n">
        <v>103</v>
      </c>
      <c r="I211" s="1" t="n">
        <v>43.6118796450999</v>
      </c>
      <c r="J211" s="1" t="n">
        <v>3.97790675572</v>
      </c>
      <c r="K211" s="1" t="n">
        <v>6279692.09303999</v>
      </c>
      <c r="L211" s="1" t="n">
        <v>778966.301191</v>
      </c>
      <c r="M211" s="15" t="s">
        <v>30</v>
      </c>
      <c r="N211" s="5"/>
      <c r="O211" s="5"/>
      <c r="P211" s="5"/>
      <c r="Q211" s="5"/>
    </row>
    <row r="212" s="4" customFormat="true" ht="18.75" hidden="false" customHeight="false" outlineLevel="0" collapsed="false">
      <c r="A212" s="3" t="s">
        <v>984</v>
      </c>
      <c r="B212" s="12" t="n">
        <v>3</v>
      </c>
      <c r="C212" s="3" t="n">
        <v>13</v>
      </c>
      <c r="D212" s="3" t="s">
        <v>986</v>
      </c>
      <c r="E212" s="3" t="s">
        <v>3960</v>
      </c>
      <c r="F212" s="6" t="s">
        <v>4073</v>
      </c>
      <c r="G212" s="13" t="s">
        <v>987</v>
      </c>
      <c r="H212" s="3" t="n">
        <v>43</v>
      </c>
      <c r="I212" s="1" t="n">
        <v>43.6118662844</v>
      </c>
      <c r="J212" s="1" t="n">
        <v>3.97792260918</v>
      </c>
      <c r="K212" s="1" t="n">
        <v>6279690.62411</v>
      </c>
      <c r="L212" s="1" t="n">
        <v>778967.599687</v>
      </c>
      <c r="M212" s="15" t="s">
        <v>30</v>
      </c>
      <c r="N212" s="5"/>
      <c r="O212" s="5"/>
      <c r="P212" s="5"/>
      <c r="Q212" s="5"/>
    </row>
    <row r="213" s="4" customFormat="true" ht="18.75" hidden="false" customHeight="false" outlineLevel="0" collapsed="false">
      <c r="A213" s="19"/>
      <c r="B213" s="12" t="n">
        <v>3</v>
      </c>
      <c r="C213" s="3" t="n">
        <v>14</v>
      </c>
      <c r="D213" s="19"/>
      <c r="E213" s="3" t="s">
        <v>3960</v>
      </c>
      <c r="F213" s="6"/>
      <c r="G213" s="19"/>
      <c r="H213" s="19"/>
      <c r="I213" s="1" t="n">
        <v>43.6118531517999</v>
      </c>
      <c r="J213" s="1" t="n">
        <v>3.97793614245</v>
      </c>
      <c r="K213" s="1" t="n">
        <v>6279689.17820999</v>
      </c>
      <c r="L213" s="1" t="n">
        <v>778968.710523999</v>
      </c>
      <c r="M213" s="4" t="s">
        <v>370</v>
      </c>
      <c r="N213" s="5"/>
      <c r="O213" s="5"/>
      <c r="P213" s="5"/>
      <c r="Q213" s="5"/>
    </row>
    <row r="214" s="4" customFormat="true" ht="18.75" hidden="false" customHeight="false" outlineLevel="0" collapsed="false">
      <c r="A214" s="3" t="s">
        <v>992</v>
      </c>
      <c r="B214" s="12" t="n">
        <v>3</v>
      </c>
      <c r="C214" s="3" t="n">
        <v>15</v>
      </c>
      <c r="D214" s="3" t="s">
        <v>994</v>
      </c>
      <c r="E214" s="3" t="s">
        <v>3960</v>
      </c>
      <c r="F214" s="6" t="s">
        <v>4074</v>
      </c>
      <c r="G214" s="13" t="s">
        <v>995</v>
      </c>
      <c r="H214" s="3" t="n">
        <v>570</v>
      </c>
      <c r="I214" s="1" t="n">
        <v>43.6118384854</v>
      </c>
      <c r="J214" s="1" t="n">
        <v>3.97795246585</v>
      </c>
      <c r="K214" s="1" t="n">
        <v>6279687.56464</v>
      </c>
      <c r="L214" s="1" t="n">
        <v>778970.048763999</v>
      </c>
      <c r="M214" s="15" t="s">
        <v>30</v>
      </c>
      <c r="N214" s="5"/>
      <c r="O214" s="5"/>
      <c r="P214" s="5"/>
      <c r="Q214" s="5"/>
    </row>
    <row r="215" s="4" customFormat="true" ht="18.75" hidden="false" customHeight="false" outlineLevel="0" collapsed="false">
      <c r="A215" s="3" t="s">
        <v>998</v>
      </c>
      <c r="B215" s="12" t="n">
        <v>3</v>
      </c>
      <c r="C215" s="3" t="n">
        <v>16</v>
      </c>
      <c r="D215" s="3" t="s">
        <v>1000</v>
      </c>
      <c r="E215" s="3" t="s">
        <v>3960</v>
      </c>
      <c r="F215" s="6" t="s">
        <v>4075</v>
      </c>
      <c r="G215" s="13" t="s">
        <v>1001</v>
      </c>
      <c r="H215" s="3" t="n">
        <v>207</v>
      </c>
      <c r="I215" s="1" t="n">
        <v>43.6118256748999</v>
      </c>
      <c r="J215" s="1" t="n">
        <v>3.97796714869</v>
      </c>
      <c r="K215" s="1" t="n">
        <v>6279686.15567999</v>
      </c>
      <c r="L215" s="1" t="n">
        <v>778971.251981999</v>
      </c>
      <c r="M215" s="15" t="s">
        <v>30</v>
      </c>
      <c r="N215" s="5"/>
      <c r="O215" s="5"/>
      <c r="P215" s="5"/>
      <c r="Q215" s="5"/>
    </row>
    <row r="216" s="4" customFormat="true" ht="18.75" hidden="false" customHeight="false" outlineLevel="0" collapsed="false">
      <c r="A216" s="3" t="s">
        <v>1004</v>
      </c>
      <c r="B216" s="12" t="n">
        <v>3</v>
      </c>
      <c r="C216" s="3" t="n">
        <v>17</v>
      </c>
      <c r="D216" s="3" t="s">
        <v>1006</v>
      </c>
      <c r="E216" s="3" t="s">
        <v>3960</v>
      </c>
      <c r="F216" s="6" t="s">
        <v>4076</v>
      </c>
      <c r="G216" s="13" t="s">
        <v>1007</v>
      </c>
      <c r="H216" s="3" t="n">
        <v>331</v>
      </c>
      <c r="I216" s="1" t="n">
        <v>43.6118126259</v>
      </c>
      <c r="J216" s="1" t="n">
        <v>3.97798185186</v>
      </c>
      <c r="K216" s="1" t="n">
        <v>6279684.72023999</v>
      </c>
      <c r="L216" s="1" t="n">
        <v>778972.457169999</v>
      </c>
      <c r="M216" s="15" t="s">
        <v>30</v>
      </c>
      <c r="N216" s="5"/>
      <c r="O216" s="5"/>
      <c r="P216" s="5"/>
      <c r="Q216" s="5"/>
    </row>
    <row r="217" s="4" customFormat="true" ht="18.75" hidden="false" customHeight="false" outlineLevel="0" collapsed="false">
      <c r="A217" s="19"/>
      <c r="B217" s="12" t="n">
        <v>3</v>
      </c>
      <c r="C217" s="3" t="n">
        <v>18</v>
      </c>
      <c r="D217" s="19"/>
      <c r="E217" s="3" t="s">
        <v>3960</v>
      </c>
      <c r="F217" s="6"/>
      <c r="G217" s="19"/>
      <c r="H217" s="19"/>
      <c r="I217" s="1" t="n">
        <v>43.6117985668999</v>
      </c>
      <c r="J217" s="1" t="n">
        <v>3.97799661505</v>
      </c>
      <c r="K217" s="1" t="n">
        <v>6279683.17260999</v>
      </c>
      <c r="L217" s="1" t="n">
        <v>778973.668595</v>
      </c>
      <c r="M217" s="4" t="s">
        <v>370</v>
      </c>
      <c r="N217" s="5"/>
      <c r="O217" s="5"/>
      <c r="P217" s="5"/>
      <c r="Q217" s="5"/>
    </row>
    <row r="218" s="4" customFormat="true" ht="18.75" hidden="false" customHeight="false" outlineLevel="0" collapsed="false">
      <c r="A218" s="3" t="s">
        <v>1012</v>
      </c>
      <c r="B218" s="12" t="n">
        <v>3</v>
      </c>
      <c r="C218" s="3" t="n">
        <v>19</v>
      </c>
      <c r="D218" s="3" t="s">
        <v>1014</v>
      </c>
      <c r="E218" s="3" t="s">
        <v>3960</v>
      </c>
      <c r="F218" s="6" t="s">
        <v>4077</v>
      </c>
      <c r="G218" s="13" t="s">
        <v>1015</v>
      </c>
      <c r="H218" s="3" t="n">
        <v>1569</v>
      </c>
      <c r="I218" s="1" t="n">
        <v>43.6117854843</v>
      </c>
      <c r="J218" s="1" t="n">
        <v>3.97801177938</v>
      </c>
      <c r="K218" s="1" t="n">
        <v>6279681.73391</v>
      </c>
      <c r="L218" s="1" t="n">
        <v>778974.911067</v>
      </c>
      <c r="M218" s="15" t="s">
        <v>30</v>
      </c>
      <c r="N218" s="5"/>
      <c r="O218" s="5"/>
      <c r="P218" s="5"/>
      <c r="Q218" s="5"/>
    </row>
    <row r="219" s="4" customFormat="true" ht="18.75" hidden="false" customHeight="false" outlineLevel="0" collapsed="false">
      <c r="A219" s="3" t="s">
        <v>1018</v>
      </c>
      <c r="B219" s="12" t="n">
        <v>3</v>
      </c>
      <c r="C219" s="3" t="n">
        <v>20</v>
      </c>
      <c r="D219" s="3" t="s">
        <v>1020</v>
      </c>
      <c r="E219" s="3" t="s">
        <v>3960</v>
      </c>
      <c r="F219" s="6" t="s">
        <v>4078</v>
      </c>
      <c r="G219" s="13" t="s">
        <v>1021</v>
      </c>
      <c r="H219" s="3" t="n">
        <v>328</v>
      </c>
      <c r="I219" s="1" t="n">
        <v>43.6117721521</v>
      </c>
      <c r="J219" s="1" t="n">
        <v>3.97802611911</v>
      </c>
      <c r="K219" s="1" t="n">
        <v>6279680.26663</v>
      </c>
      <c r="L219" s="1" t="n">
        <v>778976.0873</v>
      </c>
      <c r="M219" s="15" t="s">
        <v>30</v>
      </c>
      <c r="N219" s="5"/>
      <c r="O219" s="5"/>
      <c r="P219" s="5"/>
      <c r="Q219" s="5"/>
    </row>
    <row r="220" s="4" customFormat="true" ht="18.75" hidden="false" customHeight="false" outlineLevel="0" collapsed="false">
      <c r="A220" s="3" t="s">
        <v>1024</v>
      </c>
      <c r="B220" s="12" t="n">
        <v>3</v>
      </c>
      <c r="C220" s="3" t="n">
        <v>21</v>
      </c>
      <c r="D220" s="3" t="s">
        <v>1026</v>
      </c>
      <c r="E220" s="3" t="s">
        <v>3960</v>
      </c>
      <c r="F220" s="6" t="s">
        <v>4079</v>
      </c>
      <c r="G220" s="13" t="s">
        <v>1027</v>
      </c>
      <c r="H220" s="3" t="n">
        <v>1570</v>
      </c>
      <c r="I220" s="1" t="n">
        <v>43.6117577859999</v>
      </c>
      <c r="J220" s="1" t="n">
        <v>3.97804113539</v>
      </c>
      <c r="K220" s="1" t="n">
        <v>6279678.68513</v>
      </c>
      <c r="L220" s="1" t="n">
        <v>778977.319586</v>
      </c>
      <c r="M220" s="15" t="s">
        <v>30</v>
      </c>
      <c r="N220" s="5"/>
      <c r="O220" s="5"/>
      <c r="P220" s="5"/>
      <c r="Q220" s="5"/>
    </row>
    <row r="221" s="4" customFormat="true" ht="18.75" hidden="false" customHeight="false" outlineLevel="0" collapsed="false">
      <c r="A221" s="3" t="s">
        <v>1030</v>
      </c>
      <c r="B221" s="12" t="n">
        <v>3</v>
      </c>
      <c r="C221" s="3" t="n">
        <v>22</v>
      </c>
      <c r="D221" s="3" t="s">
        <v>1032</v>
      </c>
      <c r="E221" s="3" t="s">
        <v>3960</v>
      </c>
      <c r="F221" s="6" t="s">
        <v>4080</v>
      </c>
      <c r="G221" s="13" t="s">
        <v>1033</v>
      </c>
      <c r="H221" s="3" t="n">
        <v>1571</v>
      </c>
      <c r="I221" s="1" t="n">
        <v>43.6117451969999</v>
      </c>
      <c r="J221" s="1" t="n">
        <v>3.97805552459</v>
      </c>
      <c r="K221" s="1" t="n">
        <v>6279677.30049999</v>
      </c>
      <c r="L221" s="1" t="n">
        <v>778978.498790999</v>
      </c>
      <c r="M221" s="15" t="s">
        <v>30</v>
      </c>
      <c r="N221" s="5"/>
      <c r="O221" s="5"/>
      <c r="P221" s="5"/>
      <c r="Q221" s="5"/>
    </row>
    <row r="222" s="4" customFormat="true" ht="18.75" hidden="false" customHeight="false" outlineLevel="0" collapsed="false">
      <c r="A222" s="3" t="s">
        <v>1036</v>
      </c>
      <c r="B222" s="12" t="n">
        <v>3</v>
      </c>
      <c r="C222" s="3" t="n">
        <v>23</v>
      </c>
      <c r="D222" s="3" t="s">
        <v>1038</v>
      </c>
      <c r="E222" s="3" t="s">
        <v>3960</v>
      </c>
      <c r="F222" s="6" t="s">
        <v>4081</v>
      </c>
      <c r="G222" s="13" t="s">
        <v>1039</v>
      </c>
      <c r="H222" s="3" t="n">
        <v>474</v>
      </c>
      <c r="I222" s="1" t="n">
        <v>43.6117317347</v>
      </c>
      <c r="J222" s="1" t="n">
        <v>3.9780703151</v>
      </c>
      <c r="K222" s="1" t="n">
        <v>6279675.81921</v>
      </c>
      <c r="L222" s="1" t="n">
        <v>778979.711603999</v>
      </c>
      <c r="M222" s="15" t="s">
        <v>30</v>
      </c>
      <c r="N222" s="5"/>
      <c r="O222" s="5"/>
      <c r="P222" s="5"/>
      <c r="Q222" s="5"/>
    </row>
    <row r="223" s="4" customFormat="true" ht="18.75" hidden="false" customHeight="false" outlineLevel="0" collapsed="false">
      <c r="A223" s="3" t="s">
        <v>1042</v>
      </c>
      <c r="B223" s="12" t="n">
        <v>3</v>
      </c>
      <c r="C223" s="3" t="n">
        <v>24</v>
      </c>
      <c r="D223" s="3" t="s">
        <v>1044</v>
      </c>
      <c r="E223" s="3" t="s">
        <v>3960</v>
      </c>
      <c r="F223" s="6" t="s">
        <v>4082</v>
      </c>
      <c r="G223" s="13" t="s">
        <v>1045</v>
      </c>
      <c r="H223" s="3" t="n">
        <v>1019</v>
      </c>
      <c r="I223" s="1" t="n">
        <v>43.6117184241999</v>
      </c>
      <c r="J223" s="1" t="n">
        <v>3.97808585446</v>
      </c>
      <c r="K223" s="1" t="n">
        <v>6279674.35555</v>
      </c>
      <c r="L223" s="1" t="n">
        <v>778980.984674999</v>
      </c>
      <c r="M223" s="15" t="s">
        <v>30</v>
      </c>
      <c r="N223" s="5"/>
      <c r="O223" s="5"/>
      <c r="P223" s="5"/>
      <c r="Q223" s="5"/>
    </row>
    <row r="224" s="4" customFormat="true" ht="15" hidden="false" customHeight="false" outlineLevel="0" collapsed="false">
      <c r="A224" s="19"/>
      <c r="B224" s="3" t="n">
        <v>3</v>
      </c>
      <c r="C224" s="3" t="n">
        <v>25</v>
      </c>
      <c r="D224" s="19"/>
      <c r="E224" s="3" t="s">
        <v>3960</v>
      </c>
      <c r="F224" s="6"/>
      <c r="G224" s="19"/>
      <c r="H224" s="19"/>
      <c r="I224" s="1" t="n">
        <v>43.611704086</v>
      </c>
      <c r="J224" s="1" t="n">
        <v>3.97810072756</v>
      </c>
      <c r="K224" s="1" t="n">
        <v>6279672.77701</v>
      </c>
      <c r="L224" s="1" t="n">
        <v>778982.205363</v>
      </c>
      <c r="M224" s="4" t="s">
        <v>370</v>
      </c>
      <c r="N224" s="5"/>
      <c r="O224" s="5"/>
      <c r="P224" s="5"/>
      <c r="Q224" s="5"/>
    </row>
    <row r="225" s="4" customFormat="true" ht="18.75" hidden="false" customHeight="false" outlineLevel="0" collapsed="false">
      <c r="A225" s="3" t="s">
        <v>1050</v>
      </c>
      <c r="B225" s="12" t="n">
        <v>3</v>
      </c>
      <c r="C225" s="3" t="n">
        <v>26</v>
      </c>
      <c r="D225" s="3" t="s">
        <v>1052</v>
      </c>
      <c r="E225" s="3" t="s">
        <v>3960</v>
      </c>
      <c r="F225" s="6" t="s">
        <v>4083</v>
      </c>
      <c r="G225" s="13" t="s">
        <v>1053</v>
      </c>
      <c r="H225" s="3" t="n">
        <v>733</v>
      </c>
      <c r="I225" s="1" t="n">
        <v>43.6116907991</v>
      </c>
      <c r="J225" s="1" t="n">
        <v>3.97811503779</v>
      </c>
      <c r="K225" s="1" t="n">
        <v>6279671.31474</v>
      </c>
      <c r="L225" s="1" t="n">
        <v>778983.379153999</v>
      </c>
      <c r="M225" s="15" t="s">
        <v>30</v>
      </c>
      <c r="N225" s="5"/>
      <c r="O225" s="5"/>
      <c r="P225" s="5"/>
      <c r="Q225" s="5"/>
    </row>
    <row r="226" s="4" customFormat="true" ht="18.75" hidden="false" customHeight="false" outlineLevel="0" collapsed="false">
      <c r="A226" s="3" t="s">
        <v>1056</v>
      </c>
      <c r="B226" s="12" t="n">
        <v>3</v>
      </c>
      <c r="C226" s="3" t="n">
        <v>27</v>
      </c>
      <c r="D226" s="3" t="s">
        <v>1058</v>
      </c>
      <c r="E226" s="3" t="s">
        <v>3960</v>
      </c>
      <c r="F226" s="6" t="s">
        <v>4084</v>
      </c>
      <c r="G226" s="13" t="s">
        <v>1059</v>
      </c>
      <c r="H226" s="3" t="n">
        <v>760</v>
      </c>
      <c r="I226" s="1" t="n">
        <v>43.611677591</v>
      </c>
      <c r="J226" s="1" t="n">
        <v>3.97813043</v>
      </c>
      <c r="K226" s="1" t="n">
        <v>6279669.86230999</v>
      </c>
      <c r="L226" s="1" t="n">
        <v>778984.640204999</v>
      </c>
      <c r="M226" s="15" t="s">
        <v>30</v>
      </c>
      <c r="N226" s="5"/>
      <c r="O226" s="5"/>
      <c r="P226" s="5"/>
      <c r="Q226" s="5"/>
    </row>
    <row r="227" s="4" customFormat="true" ht="18.75" hidden="false" customHeight="false" outlineLevel="0" collapsed="false">
      <c r="A227" s="3" t="s">
        <v>1062</v>
      </c>
      <c r="B227" s="12" t="n">
        <v>3</v>
      </c>
      <c r="C227" s="3" t="n">
        <v>28</v>
      </c>
      <c r="D227" s="3" t="s">
        <v>1064</v>
      </c>
      <c r="E227" s="3" t="s">
        <v>3960</v>
      </c>
      <c r="F227" s="6" t="s">
        <v>4085</v>
      </c>
      <c r="G227" s="13" t="s">
        <v>1065</v>
      </c>
      <c r="H227" s="3" t="n">
        <v>1572</v>
      </c>
      <c r="I227" s="1" t="n">
        <v>43.6116647695999</v>
      </c>
      <c r="J227" s="1" t="n">
        <v>3.97814436136</v>
      </c>
      <c r="K227" s="1" t="n">
        <v>6279668.45139</v>
      </c>
      <c r="L227" s="1" t="n">
        <v>778985.782765</v>
      </c>
      <c r="M227" s="15" t="s">
        <v>30</v>
      </c>
      <c r="N227" s="5"/>
      <c r="O227" s="5"/>
      <c r="P227" s="5"/>
      <c r="Q227" s="5"/>
    </row>
    <row r="228" s="4" customFormat="true" ht="18.75" hidden="false" customHeight="false" outlineLevel="0" collapsed="false">
      <c r="A228" s="3" t="s">
        <v>1068</v>
      </c>
      <c r="B228" s="12" t="n">
        <v>3</v>
      </c>
      <c r="C228" s="3" t="n">
        <v>29</v>
      </c>
      <c r="D228" s="3" t="s">
        <v>1070</v>
      </c>
      <c r="E228" s="3" t="s">
        <v>3960</v>
      </c>
      <c r="F228" s="6" t="s">
        <v>4086</v>
      </c>
      <c r="G228" s="13" t="s">
        <v>1071</v>
      </c>
      <c r="H228" s="3" t="n">
        <v>251</v>
      </c>
      <c r="I228" s="1" t="n">
        <v>43.6116503374</v>
      </c>
      <c r="J228" s="1" t="n">
        <v>3.97816043979</v>
      </c>
      <c r="K228" s="1" t="n">
        <v>6279666.86361</v>
      </c>
      <c r="L228" s="1" t="n">
        <v>778987.100911</v>
      </c>
      <c r="M228" s="15" t="s">
        <v>30</v>
      </c>
      <c r="N228" s="5"/>
      <c r="O228" s="5"/>
      <c r="P228" s="5"/>
      <c r="Q228" s="5"/>
    </row>
    <row r="229" s="4" customFormat="true" ht="18.75" hidden="false" customHeight="false" outlineLevel="0" collapsed="false">
      <c r="A229" s="3" t="s">
        <v>1074</v>
      </c>
      <c r="B229" s="12" t="n">
        <v>3</v>
      </c>
      <c r="C229" s="3" t="n">
        <v>30</v>
      </c>
      <c r="D229" s="3" t="s">
        <v>1076</v>
      </c>
      <c r="E229" s="3" t="s">
        <v>3960</v>
      </c>
      <c r="F229" s="6" t="s">
        <v>4087</v>
      </c>
      <c r="G229" s="13" t="s">
        <v>1077</v>
      </c>
      <c r="H229" s="3" t="n">
        <v>1573</v>
      </c>
      <c r="I229" s="1" t="n">
        <v>43.6116375778999</v>
      </c>
      <c r="J229" s="1" t="n">
        <v>3.97817445389</v>
      </c>
      <c r="K229" s="1" t="n">
        <v>6279665.45966</v>
      </c>
      <c r="L229" s="1" t="n">
        <v>778988.250067</v>
      </c>
      <c r="M229" s="15" t="s">
        <v>30</v>
      </c>
      <c r="N229" s="5"/>
      <c r="O229" s="5"/>
      <c r="P229" s="5"/>
      <c r="Q229" s="5"/>
    </row>
    <row r="230" s="4" customFormat="true" ht="18.75" hidden="false" customHeight="false" outlineLevel="0" collapsed="false">
      <c r="A230" s="3" t="s">
        <v>1080</v>
      </c>
      <c r="B230" s="12" t="n">
        <v>3</v>
      </c>
      <c r="C230" s="3" t="n">
        <v>31</v>
      </c>
      <c r="D230" s="3" t="s">
        <v>1082</v>
      </c>
      <c r="E230" s="3" t="s">
        <v>3960</v>
      </c>
      <c r="F230" s="6" t="s">
        <v>4088</v>
      </c>
      <c r="G230" s="13" t="s">
        <v>1083</v>
      </c>
      <c r="H230" s="3" t="n">
        <v>466</v>
      </c>
      <c r="I230" s="1" t="n">
        <v>43.6116241443999</v>
      </c>
      <c r="J230" s="1" t="n">
        <v>3.97818963247</v>
      </c>
      <c r="K230" s="1" t="n">
        <v>6279663.98195999</v>
      </c>
      <c r="L230" s="1" t="n">
        <v>778989.49418</v>
      </c>
      <c r="M230" s="15" t="s">
        <v>30</v>
      </c>
      <c r="N230" s="5"/>
      <c r="O230" s="5"/>
      <c r="P230" s="5"/>
      <c r="Q230" s="5"/>
    </row>
    <row r="231" s="4" customFormat="true" ht="18.75" hidden="false" customHeight="false" outlineLevel="0" collapsed="false">
      <c r="A231" s="16" t="s">
        <v>121</v>
      </c>
      <c r="B231" s="12" t="n">
        <v>3</v>
      </c>
      <c r="C231" s="3" t="n">
        <v>32</v>
      </c>
      <c r="D231" s="3" t="s">
        <v>1087</v>
      </c>
      <c r="E231" s="3" t="s">
        <v>3960</v>
      </c>
      <c r="F231" s="6" t="s">
        <v>3977</v>
      </c>
      <c r="G231" s="7" t="s">
        <v>124</v>
      </c>
      <c r="H231" s="3" t="n">
        <v>4956</v>
      </c>
      <c r="I231" s="1" t="n">
        <v>43.6116101685</v>
      </c>
      <c r="J231" s="1" t="n">
        <v>3.97820540123</v>
      </c>
      <c r="K231" s="1" t="n">
        <v>6279662.44459</v>
      </c>
      <c r="L231" s="1" t="n">
        <v>778990.786695</v>
      </c>
      <c r="M231" s="18" t="s">
        <v>127</v>
      </c>
      <c r="N231" s="5"/>
      <c r="O231" s="5"/>
      <c r="P231" s="5"/>
      <c r="Q231" s="5"/>
    </row>
    <row r="232" s="4" customFormat="true" ht="18.75" hidden="false" customHeight="false" outlineLevel="0" collapsed="false">
      <c r="A232" s="3" t="s">
        <v>1089</v>
      </c>
      <c r="B232" s="12" t="n">
        <v>3</v>
      </c>
      <c r="C232" s="3" t="n">
        <v>33</v>
      </c>
      <c r="D232" s="3" t="s">
        <v>1091</v>
      </c>
      <c r="E232" s="3" t="s">
        <v>3960</v>
      </c>
      <c r="F232" s="6" t="s">
        <v>4089</v>
      </c>
      <c r="G232" s="13" t="s">
        <v>1092</v>
      </c>
      <c r="H232" s="3" t="n">
        <v>4956</v>
      </c>
      <c r="I232" s="1" t="n">
        <v>43.6115970084999</v>
      </c>
      <c r="J232" s="1" t="n">
        <v>3.97821922763</v>
      </c>
      <c r="K232" s="1" t="n">
        <v>6279660.99593</v>
      </c>
      <c r="L232" s="1" t="n">
        <v>778991.921248</v>
      </c>
      <c r="M232" s="15" t="s">
        <v>30</v>
      </c>
      <c r="N232" s="5"/>
      <c r="O232" s="5"/>
      <c r="P232" s="5"/>
      <c r="Q232" s="5"/>
    </row>
    <row r="233" s="4" customFormat="true" ht="18.75" hidden="false" customHeight="false" outlineLevel="0" collapsed="false">
      <c r="A233" s="3" t="s">
        <v>1094</v>
      </c>
      <c r="B233" s="12" t="n">
        <v>3</v>
      </c>
      <c r="C233" s="3" t="n">
        <v>34</v>
      </c>
      <c r="D233" s="3" t="s">
        <v>1096</v>
      </c>
      <c r="E233" s="3" t="s">
        <v>3960</v>
      </c>
      <c r="F233" s="6" t="s">
        <v>4090</v>
      </c>
      <c r="G233" s="13" t="s">
        <v>1097</v>
      </c>
      <c r="H233" s="3" t="n">
        <v>404</v>
      </c>
      <c r="I233" s="1" t="n">
        <v>43.6115823674999</v>
      </c>
      <c r="J233" s="1" t="n">
        <v>3.97823441844</v>
      </c>
      <c r="K233" s="1" t="n">
        <v>6279659.38406</v>
      </c>
      <c r="L233" s="1" t="n">
        <v>778993.168013</v>
      </c>
      <c r="M233" s="15" t="s">
        <v>30</v>
      </c>
      <c r="N233" s="5"/>
      <c r="O233" s="5"/>
      <c r="P233" s="5"/>
      <c r="Q233" s="5"/>
    </row>
    <row r="234" s="4" customFormat="true" ht="18.75" hidden="false" customHeight="false" outlineLevel="0" collapsed="false">
      <c r="A234" s="3" t="s">
        <v>1100</v>
      </c>
      <c r="B234" s="12" t="n">
        <v>3</v>
      </c>
      <c r="C234" s="3" t="n">
        <v>35</v>
      </c>
      <c r="D234" s="3" t="s">
        <v>1102</v>
      </c>
      <c r="E234" s="3" t="s">
        <v>3960</v>
      </c>
      <c r="F234" s="6" t="s">
        <v>4091</v>
      </c>
      <c r="G234" s="13" t="s">
        <v>1103</v>
      </c>
      <c r="H234" s="3" t="n">
        <v>1575</v>
      </c>
      <c r="I234" s="1" t="n">
        <v>43.6115700231</v>
      </c>
      <c r="J234" s="1" t="n">
        <v>3.97824883521</v>
      </c>
      <c r="K234" s="1" t="n">
        <v>6279658.02663999</v>
      </c>
      <c r="L234" s="1" t="n">
        <v>778994.349114999</v>
      </c>
      <c r="M234" s="15" t="s">
        <v>30</v>
      </c>
      <c r="N234" s="5"/>
      <c r="O234" s="5"/>
      <c r="P234" s="5"/>
      <c r="Q234" s="5"/>
    </row>
    <row r="235" s="4" customFormat="true" ht="18.75" hidden="false" customHeight="false" outlineLevel="0" collapsed="false">
      <c r="A235" s="3" t="s">
        <v>1106</v>
      </c>
      <c r="B235" s="12" t="n">
        <v>3</v>
      </c>
      <c r="C235" s="3" t="n">
        <v>36</v>
      </c>
      <c r="D235" s="3" t="s">
        <v>1108</v>
      </c>
      <c r="E235" s="3" t="s">
        <v>3960</v>
      </c>
      <c r="F235" s="6" t="s">
        <v>4092</v>
      </c>
      <c r="G235" s="13" t="s">
        <v>1109</v>
      </c>
      <c r="H235" s="3" t="n">
        <v>24</v>
      </c>
      <c r="I235" s="1" t="n">
        <v>43.6115560738</v>
      </c>
      <c r="J235" s="1" t="n">
        <v>3.97826397441</v>
      </c>
      <c r="K235" s="1" t="n">
        <v>6279656.49158999</v>
      </c>
      <c r="L235" s="1" t="n">
        <v>778995.59076</v>
      </c>
      <c r="M235" s="15" t="s">
        <v>30</v>
      </c>
      <c r="N235" s="5"/>
      <c r="O235" s="5"/>
      <c r="P235" s="5"/>
      <c r="Q235" s="5"/>
    </row>
    <row r="236" s="4" customFormat="true" ht="18.75" hidden="false" customHeight="false" outlineLevel="0" collapsed="false">
      <c r="A236" s="3" t="s">
        <v>1112</v>
      </c>
      <c r="B236" s="12" t="n">
        <v>3</v>
      </c>
      <c r="C236" s="3" t="n">
        <v>37</v>
      </c>
      <c r="D236" s="3" t="s">
        <v>1114</v>
      </c>
      <c r="E236" s="3" t="s">
        <v>3960</v>
      </c>
      <c r="F236" s="6" t="s">
        <v>4093</v>
      </c>
      <c r="G236" s="13" t="s">
        <v>1115</v>
      </c>
      <c r="H236" s="3" t="n">
        <v>458</v>
      </c>
      <c r="I236" s="1" t="n">
        <v>43.6115425178999</v>
      </c>
      <c r="J236" s="1" t="n">
        <v>3.97827951199</v>
      </c>
      <c r="K236" s="1" t="n">
        <v>6279655.00064999</v>
      </c>
      <c r="L236" s="1" t="n">
        <v>778996.864032999</v>
      </c>
      <c r="M236" s="15" t="s">
        <v>30</v>
      </c>
      <c r="N236" s="5"/>
      <c r="O236" s="5"/>
      <c r="P236" s="5"/>
      <c r="Q236" s="5"/>
    </row>
    <row r="237" s="4" customFormat="true" ht="18.75" hidden="false" customHeight="false" outlineLevel="0" collapsed="false">
      <c r="A237" s="3" t="s">
        <v>1118</v>
      </c>
      <c r="B237" s="12" t="n">
        <v>3</v>
      </c>
      <c r="C237" s="3" t="n">
        <v>38</v>
      </c>
      <c r="D237" s="3" t="s">
        <v>1120</v>
      </c>
      <c r="E237" s="3" t="s">
        <v>3960</v>
      </c>
      <c r="F237" s="6" t="s">
        <v>4094</v>
      </c>
      <c r="G237" s="13" t="s">
        <v>1121</v>
      </c>
      <c r="H237" s="3" t="n">
        <v>229</v>
      </c>
      <c r="I237" s="1" t="n">
        <v>43.6115287395999</v>
      </c>
      <c r="J237" s="1" t="n">
        <v>3.97829476863</v>
      </c>
      <c r="K237" s="1" t="n">
        <v>6279653.48472999</v>
      </c>
      <c r="L237" s="1" t="n">
        <v>778998.114928</v>
      </c>
      <c r="M237" s="15" t="s">
        <v>30</v>
      </c>
      <c r="N237" s="5"/>
      <c r="O237" s="5"/>
      <c r="P237" s="5"/>
      <c r="Q237" s="5"/>
    </row>
    <row r="238" s="4" customFormat="true" ht="18.75" hidden="false" customHeight="false" outlineLevel="0" collapsed="false">
      <c r="A238" s="3" t="s">
        <v>1124</v>
      </c>
      <c r="B238" s="12" t="n">
        <v>3</v>
      </c>
      <c r="C238" s="3" t="n">
        <v>39</v>
      </c>
      <c r="D238" s="3" t="s">
        <v>1126</v>
      </c>
      <c r="E238" s="3" t="s">
        <v>3960</v>
      </c>
      <c r="F238" s="6" t="s">
        <v>4095</v>
      </c>
      <c r="G238" s="13" t="s">
        <v>1127</v>
      </c>
      <c r="H238" s="3" t="n">
        <v>1576</v>
      </c>
      <c r="I238" s="1" t="n">
        <v>43.6115166284999</v>
      </c>
      <c r="J238" s="1" t="n">
        <v>3.97830743473</v>
      </c>
      <c r="K238" s="1" t="n">
        <v>6279652.15147999</v>
      </c>
      <c r="L238" s="1" t="n">
        <v>778999.154348999</v>
      </c>
      <c r="M238" s="15" t="s">
        <v>30</v>
      </c>
      <c r="N238" s="5"/>
      <c r="O238" s="5"/>
      <c r="P238" s="5"/>
      <c r="Q238" s="5"/>
    </row>
    <row r="239" s="4" customFormat="true" ht="18.75" hidden="false" customHeight="false" outlineLevel="0" collapsed="false">
      <c r="A239" s="3" t="s">
        <v>1130</v>
      </c>
      <c r="B239" s="12" t="n">
        <v>3</v>
      </c>
      <c r="C239" s="3" t="n">
        <v>40</v>
      </c>
      <c r="D239" s="3" t="s">
        <v>1132</v>
      </c>
      <c r="E239" s="3" t="s">
        <v>3960</v>
      </c>
      <c r="F239" s="6" t="s">
        <v>4096</v>
      </c>
      <c r="G239" s="13" t="s">
        <v>1133</v>
      </c>
      <c r="H239" s="3" t="n">
        <v>637</v>
      </c>
      <c r="I239" s="1" t="n">
        <v>43.6115020356999</v>
      </c>
      <c r="J239" s="1" t="n">
        <v>3.97832377711</v>
      </c>
      <c r="K239" s="1" t="n">
        <v>6279650.54612</v>
      </c>
      <c r="L239" s="1" t="n">
        <v>779000.494037</v>
      </c>
      <c r="M239" s="15" t="s">
        <v>30</v>
      </c>
      <c r="N239" s="5"/>
      <c r="O239" s="5"/>
      <c r="P239" s="5"/>
      <c r="Q239" s="5"/>
    </row>
    <row r="240" s="4" customFormat="true" ht="18.75" hidden="false" customHeight="false" outlineLevel="0" collapsed="false">
      <c r="A240" s="3" t="s">
        <v>1136</v>
      </c>
      <c r="B240" s="12" t="n">
        <v>3</v>
      </c>
      <c r="C240" s="3" t="n">
        <v>41</v>
      </c>
      <c r="D240" s="3" t="s">
        <v>1138</v>
      </c>
      <c r="E240" s="3" t="s">
        <v>3960</v>
      </c>
      <c r="F240" s="6" t="s">
        <v>4097</v>
      </c>
      <c r="G240" s="13" t="s">
        <v>1139</v>
      </c>
      <c r="H240" s="3" t="n">
        <v>391</v>
      </c>
      <c r="I240" s="1" t="n">
        <v>43.6114890208</v>
      </c>
      <c r="J240" s="1" t="n">
        <v>3.97833848344</v>
      </c>
      <c r="K240" s="1" t="n">
        <v>6279649.11447</v>
      </c>
      <c r="L240" s="1" t="n">
        <v>779001.699446</v>
      </c>
      <c r="M240" s="15" t="s">
        <v>30</v>
      </c>
      <c r="N240" s="5"/>
      <c r="O240" s="5"/>
      <c r="P240" s="5"/>
      <c r="Q240" s="5"/>
    </row>
    <row r="241" s="4" customFormat="true" ht="18.75" hidden="false" customHeight="false" outlineLevel="0" collapsed="false">
      <c r="A241" s="3" t="s">
        <v>1142</v>
      </c>
      <c r="B241" s="12" t="n">
        <v>3</v>
      </c>
      <c r="C241" s="3" t="n">
        <v>42</v>
      </c>
      <c r="D241" s="3" t="s">
        <v>1144</v>
      </c>
      <c r="E241" s="3" t="s">
        <v>3960</v>
      </c>
      <c r="F241" s="6" t="s">
        <v>4098</v>
      </c>
      <c r="G241" s="13" t="s">
        <v>1145</v>
      </c>
      <c r="H241" s="3" t="n">
        <v>64</v>
      </c>
      <c r="I241" s="1" t="n">
        <v>43.6114750368</v>
      </c>
      <c r="J241" s="1" t="n">
        <v>3.97835361768</v>
      </c>
      <c r="K241" s="1" t="n">
        <v>6279647.57555999</v>
      </c>
      <c r="L241" s="1" t="n">
        <v>779002.940743</v>
      </c>
      <c r="M241" s="15" t="s">
        <v>30</v>
      </c>
      <c r="N241" s="5"/>
      <c r="O241" s="5"/>
      <c r="P241" s="5"/>
      <c r="Q241" s="5"/>
    </row>
    <row r="242" s="4" customFormat="true" ht="18.75" hidden="false" customHeight="false" outlineLevel="0" collapsed="false">
      <c r="A242" s="3" t="s">
        <v>1148</v>
      </c>
      <c r="B242" s="12" t="n">
        <v>3</v>
      </c>
      <c r="C242" s="3" t="n">
        <v>43</v>
      </c>
      <c r="D242" s="3" t="s">
        <v>1150</v>
      </c>
      <c r="E242" s="3" t="s">
        <v>3960</v>
      </c>
      <c r="F242" s="6" t="s">
        <v>4099</v>
      </c>
      <c r="G242" s="13" t="s">
        <v>1151</v>
      </c>
      <c r="H242" s="3" t="n">
        <v>1577</v>
      </c>
      <c r="I242" s="1" t="n">
        <v>43.611461415</v>
      </c>
      <c r="J242" s="1" t="n">
        <v>3.97836853799</v>
      </c>
      <c r="K242" s="1" t="n">
        <v>6279646.07668999</v>
      </c>
      <c r="L242" s="1" t="n">
        <v>779004.164267</v>
      </c>
      <c r="M242" s="15" t="s">
        <v>30</v>
      </c>
      <c r="N242" s="5"/>
      <c r="O242" s="5"/>
      <c r="P242" s="5"/>
      <c r="Q242" s="5"/>
    </row>
    <row r="243" s="4" customFormat="true" ht="18.75" hidden="false" customHeight="false" outlineLevel="0" collapsed="false">
      <c r="A243" s="3" t="s">
        <v>1154</v>
      </c>
      <c r="B243" s="12" t="n">
        <v>3</v>
      </c>
      <c r="C243" s="3" t="n">
        <v>44</v>
      </c>
      <c r="D243" s="3" t="s">
        <v>1156</v>
      </c>
      <c r="E243" s="3" t="s">
        <v>3960</v>
      </c>
      <c r="F243" s="6" t="s">
        <v>4100</v>
      </c>
      <c r="G243" s="13" t="s">
        <v>1157</v>
      </c>
      <c r="H243" s="3" t="n">
        <v>59</v>
      </c>
      <c r="I243" s="1" t="n">
        <v>43.6114491354</v>
      </c>
      <c r="J243" s="1" t="n">
        <v>3.97838258489</v>
      </c>
      <c r="K243" s="1" t="n">
        <v>6279644.72609999</v>
      </c>
      <c r="L243" s="1" t="n">
        <v>779005.315418999</v>
      </c>
      <c r="M243" s="15" t="s">
        <v>30</v>
      </c>
      <c r="N243" s="5"/>
      <c r="O243" s="5"/>
      <c r="P243" s="5"/>
      <c r="Q243" s="5"/>
    </row>
    <row r="244" s="4" customFormat="true" ht="18.75" hidden="false" customHeight="false" outlineLevel="0" collapsed="false">
      <c r="A244" s="3" t="s">
        <v>1160</v>
      </c>
      <c r="B244" s="12" t="n">
        <v>3</v>
      </c>
      <c r="C244" s="3" t="n">
        <v>45</v>
      </c>
      <c r="D244" s="3" t="s">
        <v>1162</v>
      </c>
      <c r="E244" s="3" t="s">
        <v>3960</v>
      </c>
      <c r="F244" s="6" t="s">
        <v>4101</v>
      </c>
      <c r="G244" s="13" t="s">
        <v>1163</v>
      </c>
      <c r="H244" s="3" t="n">
        <v>283</v>
      </c>
      <c r="I244" s="1" t="n">
        <v>43.6114349295</v>
      </c>
      <c r="J244" s="1" t="n">
        <v>3.97839871155</v>
      </c>
      <c r="K244" s="1" t="n">
        <v>6279643.16351</v>
      </c>
      <c r="L244" s="1" t="n">
        <v>779006.637157</v>
      </c>
      <c r="M244" s="15" t="s">
        <v>30</v>
      </c>
      <c r="N244" s="5"/>
      <c r="O244" s="5"/>
      <c r="P244" s="5"/>
      <c r="Q244" s="5"/>
    </row>
    <row r="245" s="4" customFormat="true" ht="18.75" hidden="false" customHeight="false" outlineLevel="0" collapsed="false">
      <c r="A245" s="3" t="s">
        <v>1166</v>
      </c>
      <c r="B245" s="12" t="n">
        <v>3</v>
      </c>
      <c r="C245" s="3" t="n">
        <v>46</v>
      </c>
      <c r="D245" s="3" t="s">
        <v>1168</v>
      </c>
      <c r="E245" s="3" t="s">
        <v>3960</v>
      </c>
      <c r="F245" s="6" t="s">
        <v>4102</v>
      </c>
      <c r="G245" s="13" t="s">
        <v>1169</v>
      </c>
      <c r="H245" s="3" t="n">
        <v>1578</v>
      </c>
      <c r="I245" s="1" t="n">
        <v>43.6114202341999</v>
      </c>
      <c r="J245" s="1" t="n">
        <v>3.97841380784</v>
      </c>
      <c r="K245" s="1" t="n">
        <v>6279641.54552</v>
      </c>
      <c r="L245" s="1" t="n">
        <v>779007.876370999</v>
      </c>
      <c r="M245" s="15" t="s">
        <v>30</v>
      </c>
      <c r="N245" s="5"/>
      <c r="O245" s="5"/>
      <c r="P245" s="5"/>
      <c r="Q245" s="5"/>
    </row>
    <row r="246" s="4" customFormat="true" ht="18.75" hidden="false" customHeight="false" outlineLevel="0" collapsed="false">
      <c r="A246" s="3" t="s">
        <v>1172</v>
      </c>
      <c r="B246" s="12" t="n">
        <v>3</v>
      </c>
      <c r="C246" s="3" t="n">
        <v>47</v>
      </c>
      <c r="D246" s="3" t="s">
        <v>1174</v>
      </c>
      <c r="E246" s="3" t="s">
        <v>3960</v>
      </c>
      <c r="F246" s="6" t="s">
        <v>4103</v>
      </c>
      <c r="G246" s="13" t="s">
        <v>1175</v>
      </c>
      <c r="H246" s="3" t="n">
        <v>1579</v>
      </c>
      <c r="I246" s="1" t="n">
        <v>43.6114070625</v>
      </c>
      <c r="J246" s="1" t="n">
        <v>3.97842833592</v>
      </c>
      <c r="K246" s="1" t="n">
        <v>6279640.09626999</v>
      </c>
      <c r="L246" s="1" t="n">
        <v>779009.067607</v>
      </c>
      <c r="M246" s="15" t="s">
        <v>30</v>
      </c>
      <c r="N246" s="5"/>
      <c r="O246" s="5"/>
      <c r="P246" s="5"/>
      <c r="Q246" s="5"/>
    </row>
    <row r="247" s="4" customFormat="true" ht="18.75" hidden="false" customHeight="false" outlineLevel="0" collapsed="false">
      <c r="A247" s="3" t="s">
        <v>1178</v>
      </c>
      <c r="B247" s="12" t="n">
        <v>3</v>
      </c>
      <c r="C247" s="3" t="n">
        <v>48</v>
      </c>
      <c r="D247" s="3" t="s">
        <v>1180</v>
      </c>
      <c r="E247" s="3" t="s">
        <v>3960</v>
      </c>
      <c r="F247" s="6" t="s">
        <v>4104</v>
      </c>
      <c r="G247" s="13" t="s">
        <v>1181</v>
      </c>
      <c r="H247" s="3" t="n">
        <v>1515</v>
      </c>
      <c r="I247" s="1" t="n">
        <v>43.6113940023</v>
      </c>
      <c r="J247" s="1" t="n">
        <v>3.97844317334</v>
      </c>
      <c r="K247" s="1" t="n">
        <v>6279638.65973</v>
      </c>
      <c r="L247" s="1" t="n">
        <v>779010.283668</v>
      </c>
      <c r="M247" s="15" t="s">
        <v>30</v>
      </c>
      <c r="N247" s="5"/>
      <c r="O247" s="5"/>
      <c r="P247" s="5"/>
      <c r="Q247" s="5"/>
    </row>
    <row r="248" s="4" customFormat="true" ht="18.75" hidden="false" customHeight="false" outlineLevel="0" collapsed="false">
      <c r="A248" s="3" t="s">
        <v>1184</v>
      </c>
      <c r="B248" s="12" t="n">
        <v>3</v>
      </c>
      <c r="C248" s="3" t="n">
        <v>49</v>
      </c>
      <c r="D248" s="3" t="s">
        <v>1186</v>
      </c>
      <c r="E248" s="3" t="s">
        <v>3960</v>
      </c>
      <c r="F248" s="6" t="s">
        <v>4105</v>
      </c>
      <c r="G248" s="13" t="s">
        <v>1187</v>
      </c>
      <c r="H248" s="3" t="n">
        <v>416</v>
      </c>
      <c r="I248" s="1" t="n">
        <v>43.6113796639</v>
      </c>
      <c r="J248" s="1" t="n">
        <v>3.97845881571</v>
      </c>
      <c r="K248" s="1" t="n">
        <v>6279637.08194999</v>
      </c>
      <c r="L248" s="1" t="n">
        <v>779011.566485999</v>
      </c>
      <c r="M248" s="15" t="s">
        <v>30</v>
      </c>
      <c r="N248" s="5"/>
      <c r="O248" s="5"/>
      <c r="P248" s="5"/>
      <c r="Q248" s="5"/>
    </row>
    <row r="249" s="4" customFormat="true" ht="18.75" hidden="false" customHeight="false" outlineLevel="0" collapsed="false">
      <c r="A249" s="3" t="s">
        <v>1190</v>
      </c>
      <c r="B249" s="12" t="n">
        <v>3</v>
      </c>
      <c r="C249" s="3" t="n">
        <v>50</v>
      </c>
      <c r="D249" s="3" t="s">
        <v>1192</v>
      </c>
      <c r="E249" s="3" t="s">
        <v>3960</v>
      </c>
      <c r="F249" s="6" t="s">
        <v>4106</v>
      </c>
      <c r="G249" s="13" t="s">
        <v>1193</v>
      </c>
      <c r="H249" s="3" t="n">
        <v>338</v>
      </c>
      <c r="I249" s="1" t="n">
        <v>43.6113668046</v>
      </c>
      <c r="J249" s="1" t="n">
        <v>3.97847341005</v>
      </c>
      <c r="K249" s="1" t="n">
        <v>6279635.66748999</v>
      </c>
      <c r="L249" s="1" t="n">
        <v>779012.762642999</v>
      </c>
      <c r="M249" s="15" t="s">
        <v>30</v>
      </c>
      <c r="N249" s="5"/>
      <c r="O249" s="5"/>
      <c r="P249" s="5"/>
      <c r="Q249" s="5"/>
    </row>
    <row r="250" s="4" customFormat="true" ht="18.75" hidden="false" customHeight="false" outlineLevel="0" collapsed="false">
      <c r="A250" s="3" t="s">
        <v>1196</v>
      </c>
      <c r="B250" s="12" t="n">
        <v>3</v>
      </c>
      <c r="C250" s="3" t="n">
        <v>51</v>
      </c>
      <c r="D250" s="3" t="s">
        <v>1198</v>
      </c>
      <c r="E250" s="3" t="s">
        <v>3960</v>
      </c>
      <c r="F250" s="6" t="s">
        <v>4107</v>
      </c>
      <c r="G250" s="13" t="s">
        <v>1199</v>
      </c>
      <c r="H250" s="3" t="n">
        <v>258</v>
      </c>
      <c r="I250" s="1" t="n">
        <v>43.6113519179</v>
      </c>
      <c r="J250" s="1" t="n">
        <v>3.97848932737</v>
      </c>
      <c r="K250" s="1" t="n">
        <v>6279634.02904</v>
      </c>
      <c r="L250" s="1" t="n">
        <v>779014.068419</v>
      </c>
      <c r="M250" s="15" t="s">
        <v>30</v>
      </c>
      <c r="N250" s="5"/>
      <c r="O250" s="5"/>
      <c r="P250" s="5"/>
      <c r="Q250" s="5"/>
    </row>
    <row r="251" s="4" customFormat="true" ht="18.75" hidden="false" customHeight="false" outlineLevel="0" collapsed="false">
      <c r="A251" s="3" t="s">
        <v>1202</v>
      </c>
      <c r="B251" s="12" t="n">
        <v>3</v>
      </c>
      <c r="C251" s="3" t="n">
        <v>52</v>
      </c>
      <c r="D251" s="3" t="s">
        <v>1204</v>
      </c>
      <c r="E251" s="3" t="s">
        <v>3960</v>
      </c>
      <c r="F251" s="6" t="s">
        <v>4108</v>
      </c>
      <c r="G251" s="13" t="s">
        <v>1205</v>
      </c>
      <c r="H251" s="3" t="n">
        <v>762</v>
      </c>
      <c r="I251" s="1" t="n">
        <v>43.6113384626</v>
      </c>
      <c r="J251" s="1" t="n">
        <v>3.97850380921</v>
      </c>
      <c r="K251" s="1" t="n">
        <v>6279632.54822999</v>
      </c>
      <c r="L251" s="1" t="n">
        <v>779015.256314</v>
      </c>
      <c r="M251" s="15" t="s">
        <v>30</v>
      </c>
      <c r="N251" s="5"/>
      <c r="O251" s="5"/>
      <c r="P251" s="5"/>
      <c r="Q251" s="5"/>
    </row>
    <row r="252" s="4" customFormat="true" ht="18.75" hidden="false" customHeight="false" outlineLevel="0" collapsed="false">
      <c r="A252" s="3" t="s">
        <v>1208</v>
      </c>
      <c r="B252" s="12" t="n">
        <v>3</v>
      </c>
      <c r="C252" s="3" t="n">
        <v>53</v>
      </c>
      <c r="D252" s="3" t="s">
        <v>1210</v>
      </c>
      <c r="E252" s="3" t="s">
        <v>3960</v>
      </c>
      <c r="F252" s="6" t="s">
        <v>4109</v>
      </c>
      <c r="G252" s="13" t="s">
        <v>1211</v>
      </c>
      <c r="H252" s="3" t="n">
        <v>342</v>
      </c>
      <c r="I252" s="1" t="n">
        <v>43.6113252488</v>
      </c>
      <c r="J252" s="1" t="n">
        <v>3.97851900672</v>
      </c>
      <c r="K252" s="1" t="n">
        <v>6279631.09497999</v>
      </c>
      <c r="L252" s="1" t="n">
        <v>779016.501666</v>
      </c>
      <c r="M252" s="15" t="s">
        <v>30</v>
      </c>
      <c r="N252" s="5"/>
      <c r="O252" s="5"/>
      <c r="P252" s="5"/>
      <c r="Q252" s="5"/>
    </row>
    <row r="253" s="4" customFormat="true" ht="18.75" hidden="false" customHeight="false" outlineLevel="0" collapsed="false">
      <c r="A253" s="3" t="s">
        <v>1214</v>
      </c>
      <c r="B253" s="12" t="n">
        <v>3</v>
      </c>
      <c r="C253" s="3" t="n">
        <v>54</v>
      </c>
      <c r="D253" s="3" t="s">
        <v>1216</v>
      </c>
      <c r="E253" s="3" t="s">
        <v>3960</v>
      </c>
      <c r="F253" s="6" t="s">
        <v>4110</v>
      </c>
      <c r="G253" s="13" t="s">
        <v>1217</v>
      </c>
      <c r="H253" s="3" t="n">
        <v>826</v>
      </c>
      <c r="I253" s="1" t="n">
        <v>43.6113116187</v>
      </c>
      <c r="J253" s="1" t="n">
        <v>3.97853371188</v>
      </c>
      <c r="K253" s="1" t="n">
        <v>6279629.59497</v>
      </c>
      <c r="L253" s="1" t="n">
        <v>779017.707835</v>
      </c>
      <c r="M253" s="15" t="s">
        <v>30</v>
      </c>
      <c r="N253" s="5"/>
      <c r="O253" s="5"/>
      <c r="P253" s="5"/>
      <c r="Q253" s="5"/>
    </row>
    <row r="254" s="4" customFormat="true" ht="18.75" hidden="false" customHeight="false" outlineLevel="0" collapsed="false">
      <c r="A254" s="3" t="s">
        <v>1220</v>
      </c>
      <c r="B254" s="12" t="n">
        <v>3</v>
      </c>
      <c r="C254" s="3" t="n">
        <v>55</v>
      </c>
      <c r="D254" s="3" t="s">
        <v>1222</v>
      </c>
      <c r="E254" s="3" t="s">
        <v>3960</v>
      </c>
      <c r="F254" s="6" t="s">
        <v>4111</v>
      </c>
      <c r="G254" s="13" t="s">
        <v>1223</v>
      </c>
      <c r="H254" s="3" t="n">
        <v>300</v>
      </c>
      <c r="I254" s="1" t="n">
        <v>43.6112983196</v>
      </c>
      <c r="J254" s="1" t="n">
        <v>3.97854819287</v>
      </c>
      <c r="K254" s="1" t="n">
        <v>6279628.13152</v>
      </c>
      <c r="L254" s="1" t="n">
        <v>779018.895448</v>
      </c>
      <c r="M254" s="15" t="s">
        <v>30</v>
      </c>
      <c r="N254" s="5"/>
      <c r="O254" s="5"/>
      <c r="P254" s="5"/>
      <c r="Q254" s="5"/>
    </row>
    <row r="255" s="4" customFormat="true" ht="18.75" hidden="false" customHeight="false" outlineLevel="0" collapsed="false">
      <c r="A255" s="3" t="s">
        <v>1226</v>
      </c>
      <c r="B255" s="12" t="n">
        <v>3</v>
      </c>
      <c r="C255" s="3" t="n">
        <v>56</v>
      </c>
      <c r="D255" s="3" t="s">
        <v>1228</v>
      </c>
      <c r="E255" s="3" t="s">
        <v>3960</v>
      </c>
      <c r="F255" s="6" t="s">
        <v>4112</v>
      </c>
      <c r="G255" s="13" t="s">
        <v>1229</v>
      </c>
      <c r="H255" s="3" t="n">
        <v>174</v>
      </c>
      <c r="I255" s="1" t="n">
        <v>43.6112843501</v>
      </c>
      <c r="J255" s="1" t="n">
        <v>3.97856455388</v>
      </c>
      <c r="K255" s="1" t="n">
        <v>6279626.59544</v>
      </c>
      <c r="L255" s="1" t="n">
        <v>779020.235790999</v>
      </c>
      <c r="M255" s="15" t="s">
        <v>30</v>
      </c>
      <c r="N255" s="5"/>
      <c r="O255" s="5"/>
      <c r="P255" s="5"/>
      <c r="Q255" s="5"/>
    </row>
    <row r="256" s="4" customFormat="true" ht="18.75" hidden="false" customHeight="false" outlineLevel="0" collapsed="false">
      <c r="A256" s="3" t="s">
        <v>1232</v>
      </c>
      <c r="B256" s="12" t="n">
        <v>3</v>
      </c>
      <c r="C256" s="3" t="n">
        <v>57</v>
      </c>
      <c r="D256" s="3" t="s">
        <v>1234</v>
      </c>
      <c r="E256" s="3" t="s">
        <v>3960</v>
      </c>
      <c r="F256" s="6" t="s">
        <v>4113</v>
      </c>
      <c r="G256" s="13" t="s">
        <v>1235</v>
      </c>
      <c r="H256" s="3" t="n">
        <v>653</v>
      </c>
      <c r="I256" s="1" t="n">
        <v>43.6112712462999</v>
      </c>
      <c r="J256" s="1" t="n">
        <v>3.97857836602</v>
      </c>
      <c r="K256" s="1" t="n">
        <v>6279625.15304</v>
      </c>
      <c r="L256" s="1" t="n">
        <v>779021.369129</v>
      </c>
      <c r="M256" s="15" t="s">
        <v>30</v>
      </c>
      <c r="N256" s="5"/>
      <c r="O256" s="5"/>
      <c r="P256" s="5"/>
      <c r="Q256" s="5"/>
    </row>
    <row r="257" s="4" customFormat="true" ht="18.75" hidden="false" customHeight="false" outlineLevel="0" collapsed="false">
      <c r="A257" s="3" t="s">
        <v>1238</v>
      </c>
      <c r="B257" s="12" t="n">
        <v>3</v>
      </c>
      <c r="C257" s="3" t="n">
        <v>58</v>
      </c>
      <c r="D257" s="3" t="s">
        <v>1240</v>
      </c>
      <c r="E257" s="3" t="s">
        <v>3960</v>
      </c>
      <c r="F257" s="6" t="s">
        <v>4114</v>
      </c>
      <c r="G257" s="13" t="s">
        <v>1241</v>
      </c>
      <c r="H257" s="3" t="n">
        <v>702</v>
      </c>
      <c r="I257" s="1" t="n">
        <v>43.6112575041</v>
      </c>
      <c r="J257" s="1" t="n">
        <v>3.97859277317</v>
      </c>
      <c r="K257" s="1" t="n">
        <v>6279623.64025999</v>
      </c>
      <c r="L257" s="1" t="n">
        <v>779022.551391</v>
      </c>
      <c r="M257" s="15" t="s">
        <v>30</v>
      </c>
      <c r="N257" s="5"/>
      <c r="O257" s="5"/>
      <c r="P257" s="5"/>
      <c r="Q257" s="5"/>
    </row>
    <row r="258" s="4" customFormat="true" ht="18.75" hidden="false" customHeight="false" outlineLevel="0" collapsed="false">
      <c r="A258" s="3" t="s">
        <v>1244</v>
      </c>
      <c r="B258" s="12" t="n">
        <v>3</v>
      </c>
      <c r="C258" s="3" t="n">
        <v>59</v>
      </c>
      <c r="D258" s="3" t="s">
        <v>1246</v>
      </c>
      <c r="E258" s="3" t="s">
        <v>3960</v>
      </c>
      <c r="F258" s="6" t="s">
        <v>4115</v>
      </c>
      <c r="G258" s="13" t="s">
        <v>1247</v>
      </c>
      <c r="H258" s="3" t="n">
        <v>732</v>
      </c>
      <c r="I258" s="1" t="n">
        <v>43.6112438202999</v>
      </c>
      <c r="J258" s="1" t="n">
        <v>3.978609319</v>
      </c>
      <c r="K258" s="1" t="n">
        <v>6279622.13613</v>
      </c>
      <c r="L258" s="1" t="n">
        <v>779023.906266</v>
      </c>
      <c r="M258" s="15" t="s">
        <v>30</v>
      </c>
      <c r="N258" s="5"/>
      <c r="O258" s="5"/>
      <c r="P258" s="5"/>
      <c r="Q258" s="5"/>
    </row>
    <row r="259" s="4" customFormat="true" ht="18.75" hidden="false" customHeight="false" outlineLevel="0" collapsed="false">
      <c r="A259" s="16" t="s">
        <v>121</v>
      </c>
      <c r="B259" s="12" t="n">
        <v>3</v>
      </c>
      <c r="C259" s="3" t="n">
        <v>60</v>
      </c>
      <c r="D259" s="3" t="s">
        <v>1251</v>
      </c>
      <c r="E259" s="3" t="s">
        <v>3960</v>
      </c>
      <c r="F259" s="6" t="s">
        <v>3977</v>
      </c>
      <c r="G259" s="7" t="s">
        <v>124</v>
      </c>
      <c r="H259" s="3" t="n">
        <v>4956</v>
      </c>
      <c r="I259" s="1" t="n">
        <v>43.6112320744</v>
      </c>
      <c r="J259" s="1" t="n">
        <v>3.97862205783</v>
      </c>
      <c r="K259" s="1" t="n">
        <v>6279620.84355</v>
      </c>
      <c r="L259" s="1" t="n">
        <v>779024.951068</v>
      </c>
      <c r="M259" s="18" t="s">
        <v>127</v>
      </c>
      <c r="N259" s="5"/>
      <c r="O259" s="5"/>
      <c r="P259" s="5"/>
      <c r="Q259" s="5"/>
    </row>
    <row r="260" s="4" customFormat="true" ht="18.75" hidden="false" customHeight="false" outlineLevel="0" collapsed="false">
      <c r="A260" s="3" t="s">
        <v>1253</v>
      </c>
      <c r="B260" s="12" t="n">
        <v>3</v>
      </c>
      <c r="C260" s="3" t="n">
        <v>61</v>
      </c>
      <c r="D260" s="3" t="s">
        <v>1255</v>
      </c>
      <c r="E260" s="3" t="s">
        <v>3960</v>
      </c>
      <c r="F260" s="6" t="s">
        <v>4116</v>
      </c>
      <c r="G260" s="13" t="s">
        <v>1256</v>
      </c>
      <c r="H260" s="3" t="n">
        <v>4956</v>
      </c>
      <c r="I260" s="1" t="n">
        <v>43.6112169765999</v>
      </c>
      <c r="J260" s="1" t="n">
        <v>3.97863791314</v>
      </c>
      <c r="K260" s="1" t="n">
        <v>6279619.18159</v>
      </c>
      <c r="L260" s="1" t="n">
        <v>779026.252133999</v>
      </c>
      <c r="M260" s="15" t="s">
        <v>30</v>
      </c>
      <c r="N260" s="5"/>
      <c r="O260" s="5"/>
      <c r="P260" s="5"/>
      <c r="Q260" s="5"/>
    </row>
    <row r="261" s="4" customFormat="true" ht="18.75" hidden="false" customHeight="false" outlineLevel="0" collapsed="false">
      <c r="A261" s="3" t="s">
        <v>1258</v>
      </c>
      <c r="B261" s="12" t="n">
        <v>3</v>
      </c>
      <c r="C261" s="3" t="n">
        <v>62</v>
      </c>
      <c r="D261" s="3" t="s">
        <v>1260</v>
      </c>
      <c r="E261" s="3" t="s">
        <v>3960</v>
      </c>
      <c r="F261" s="6" t="s">
        <v>4117</v>
      </c>
      <c r="G261" s="13" t="s">
        <v>1261</v>
      </c>
      <c r="H261" s="3" t="n">
        <v>812</v>
      </c>
      <c r="I261" s="1" t="n">
        <v>43.6112035502999</v>
      </c>
      <c r="J261" s="1" t="n">
        <v>3.97865267943</v>
      </c>
      <c r="K261" s="1" t="n">
        <v>6279617.70428999</v>
      </c>
      <c r="L261" s="1" t="n">
        <v>779027.462963</v>
      </c>
      <c r="M261" s="15" t="s">
        <v>30</v>
      </c>
      <c r="N261" s="5"/>
      <c r="O261" s="5"/>
      <c r="P261" s="5"/>
      <c r="Q261" s="5"/>
    </row>
    <row r="262" s="4" customFormat="true" ht="18.75" hidden="false" customHeight="false" outlineLevel="0" collapsed="false">
      <c r="A262" s="3" t="s">
        <v>1264</v>
      </c>
      <c r="B262" s="12" t="n">
        <v>3</v>
      </c>
      <c r="C262" s="3" t="n">
        <v>63</v>
      </c>
      <c r="D262" s="3" t="s">
        <v>1266</v>
      </c>
      <c r="E262" s="3" t="s">
        <v>3960</v>
      </c>
      <c r="F262" s="6" t="s">
        <v>4118</v>
      </c>
      <c r="G262" s="13" t="s">
        <v>1267</v>
      </c>
      <c r="H262" s="3" t="n">
        <v>332</v>
      </c>
      <c r="I262" s="1" t="n">
        <v>43.6111900358</v>
      </c>
      <c r="J262" s="1" t="n">
        <v>3.97866780504</v>
      </c>
      <c r="K262" s="1" t="n">
        <v>6279616.21753999</v>
      </c>
      <c r="L262" s="1" t="n">
        <v>779028.702928</v>
      </c>
      <c r="M262" s="15" t="s">
        <v>30</v>
      </c>
      <c r="N262" s="5"/>
      <c r="O262" s="5"/>
      <c r="P262" s="5"/>
      <c r="Q262" s="5"/>
    </row>
    <row r="263" s="4" customFormat="true" ht="18.75" hidden="false" customHeight="false" outlineLevel="0" collapsed="false">
      <c r="A263" s="3" t="s">
        <v>1270</v>
      </c>
      <c r="B263" s="12" t="n">
        <v>3</v>
      </c>
      <c r="C263" s="3" t="n">
        <v>64</v>
      </c>
      <c r="D263" s="3" t="s">
        <v>1272</v>
      </c>
      <c r="E263" s="3" t="s">
        <v>3960</v>
      </c>
      <c r="F263" s="6" t="s">
        <v>4119</v>
      </c>
      <c r="G263" s="13" t="s">
        <v>1273</v>
      </c>
      <c r="H263" s="3" t="n">
        <v>491</v>
      </c>
      <c r="I263" s="1" t="n">
        <v>43.6111761475999</v>
      </c>
      <c r="J263" s="1" t="n">
        <v>3.97868322928</v>
      </c>
      <c r="K263" s="1" t="n">
        <v>6279614.68958</v>
      </c>
      <c r="L263" s="1" t="n">
        <v>779029.967522999</v>
      </c>
      <c r="M263" s="15" t="s">
        <v>30</v>
      </c>
      <c r="N263" s="5"/>
      <c r="O263" s="5"/>
      <c r="P263" s="5"/>
      <c r="Q263" s="5"/>
    </row>
    <row r="264" s="4" customFormat="true" ht="18.75" hidden="false" customHeight="false" outlineLevel="0" collapsed="false">
      <c r="A264" s="3" t="s">
        <v>1276</v>
      </c>
      <c r="B264" s="12" t="n">
        <v>3</v>
      </c>
      <c r="C264" s="3" t="n">
        <v>65</v>
      </c>
      <c r="D264" s="3" t="s">
        <v>1278</v>
      </c>
      <c r="E264" s="3" t="s">
        <v>3960</v>
      </c>
      <c r="F264" s="6" t="s">
        <v>4120</v>
      </c>
      <c r="G264" s="13" t="s">
        <v>1279</v>
      </c>
      <c r="H264" s="3" t="n">
        <v>134</v>
      </c>
      <c r="I264" s="1" t="n">
        <v>43.6111631616999</v>
      </c>
      <c r="J264" s="1" t="n">
        <v>3.97869728494</v>
      </c>
      <c r="K264" s="1" t="n">
        <v>6279613.26051</v>
      </c>
      <c r="L264" s="1" t="n">
        <v>779031.120365999</v>
      </c>
      <c r="M264" s="15" t="s">
        <v>30</v>
      </c>
      <c r="N264" s="5"/>
      <c r="O264" s="5"/>
      <c r="P264" s="5"/>
      <c r="Q264" s="5"/>
    </row>
    <row r="265" s="4" customFormat="true" ht="18.75" hidden="false" customHeight="false" outlineLevel="0" collapsed="false">
      <c r="A265" s="3" t="s">
        <v>1282</v>
      </c>
      <c r="B265" s="12" t="n">
        <v>3</v>
      </c>
      <c r="C265" s="3" t="n">
        <v>66</v>
      </c>
      <c r="D265" s="3" t="s">
        <v>1284</v>
      </c>
      <c r="E265" s="3" t="s">
        <v>3960</v>
      </c>
      <c r="F265" s="6" t="s">
        <v>4121</v>
      </c>
      <c r="G265" s="13" t="s">
        <v>1285</v>
      </c>
      <c r="H265" s="3" t="n">
        <v>472</v>
      </c>
      <c r="I265" s="1" t="n">
        <v>43.6111503576</v>
      </c>
      <c r="J265" s="1" t="n">
        <v>3.97871170606</v>
      </c>
      <c r="K265" s="1" t="n">
        <v>6279611.85202</v>
      </c>
      <c r="L265" s="1" t="n">
        <v>779032.302467999</v>
      </c>
      <c r="M265" s="15" t="s">
        <v>30</v>
      </c>
      <c r="N265" s="5"/>
      <c r="O265" s="5"/>
      <c r="P265" s="5"/>
      <c r="Q265" s="5"/>
    </row>
    <row r="266" s="4" customFormat="true" ht="18.75" hidden="false" customHeight="false" outlineLevel="0" collapsed="false">
      <c r="A266" s="3" t="s">
        <v>1288</v>
      </c>
      <c r="B266" s="12" t="n">
        <v>3</v>
      </c>
      <c r="C266" s="3" t="n">
        <v>67</v>
      </c>
      <c r="D266" s="3" t="s">
        <v>1290</v>
      </c>
      <c r="E266" s="3" t="s">
        <v>3960</v>
      </c>
      <c r="F266" s="6" t="s">
        <v>4122</v>
      </c>
      <c r="G266" s="13" t="s">
        <v>1291</v>
      </c>
      <c r="H266" s="3" t="n">
        <v>621</v>
      </c>
      <c r="I266" s="1" t="n">
        <v>43.6111349355999</v>
      </c>
      <c r="J266" s="1" t="n">
        <v>3.9787273717</v>
      </c>
      <c r="K266" s="1" t="n">
        <v>6279610.15383</v>
      </c>
      <c r="L266" s="1" t="n">
        <v>779033.588668999</v>
      </c>
      <c r="M266" s="15" t="s">
        <v>30</v>
      </c>
      <c r="N266" s="5"/>
      <c r="O266" s="5"/>
      <c r="P266" s="5"/>
      <c r="Q266" s="5"/>
    </row>
    <row r="267" s="4" customFormat="true" ht="18.75" hidden="false" customHeight="false" outlineLevel="0" collapsed="false">
      <c r="A267" s="3" t="s">
        <v>1294</v>
      </c>
      <c r="B267" s="12" t="n">
        <v>3</v>
      </c>
      <c r="C267" s="3" t="n">
        <v>68</v>
      </c>
      <c r="D267" s="3" t="s">
        <v>1296</v>
      </c>
      <c r="E267" s="3" t="s">
        <v>3960</v>
      </c>
      <c r="F267" s="6" t="s">
        <v>4123</v>
      </c>
      <c r="G267" s="13" t="s">
        <v>1297</v>
      </c>
      <c r="H267" s="3" t="n">
        <v>932</v>
      </c>
      <c r="I267" s="1" t="n">
        <v>43.6111230615</v>
      </c>
      <c r="J267" s="1" t="n">
        <v>3.97874106978</v>
      </c>
      <c r="K267" s="1" t="n">
        <v>6279608.84796999</v>
      </c>
      <c r="L267" s="1" t="n">
        <v>779034.711108</v>
      </c>
      <c r="M267" s="15" t="s">
        <v>30</v>
      </c>
      <c r="N267" s="5"/>
      <c r="O267" s="5"/>
      <c r="P267" s="5"/>
      <c r="Q267" s="5"/>
    </row>
    <row r="268" s="4" customFormat="true" ht="18.75" hidden="false" customHeight="false" outlineLevel="0" collapsed="false">
      <c r="A268" s="3" t="s">
        <v>1300</v>
      </c>
      <c r="B268" s="12" t="n">
        <v>3</v>
      </c>
      <c r="C268" s="3" t="n">
        <v>69</v>
      </c>
      <c r="D268" s="3" t="s">
        <v>1302</v>
      </c>
      <c r="E268" s="3" t="s">
        <v>3960</v>
      </c>
      <c r="F268" s="6" t="s">
        <v>4124</v>
      </c>
      <c r="G268" s="13" t="s">
        <v>1303</v>
      </c>
      <c r="H268" s="3" t="n">
        <v>1580</v>
      </c>
      <c r="I268" s="1" t="n">
        <v>43.6111083133</v>
      </c>
      <c r="J268" s="1" t="n">
        <v>3.97875742756</v>
      </c>
      <c r="K268" s="1" t="n">
        <v>6279607.22535999</v>
      </c>
      <c r="L268" s="1" t="n">
        <v>779036.052270999</v>
      </c>
      <c r="M268" s="15" t="s">
        <v>30</v>
      </c>
      <c r="N268" s="5"/>
      <c r="O268" s="5"/>
      <c r="P268" s="5"/>
      <c r="Q268" s="5"/>
    </row>
    <row r="269" s="4" customFormat="true" ht="18.75" hidden="false" customHeight="false" outlineLevel="0" collapsed="false">
      <c r="A269" s="19"/>
      <c r="B269" s="12" t="n">
        <v>3</v>
      </c>
      <c r="C269" s="3" t="n">
        <v>70</v>
      </c>
      <c r="D269" s="19"/>
      <c r="E269" s="3" t="s">
        <v>3960</v>
      </c>
      <c r="F269" s="6"/>
      <c r="G269" s="19"/>
      <c r="H269" s="19"/>
      <c r="I269" s="1" t="n">
        <v>43.6110959180999</v>
      </c>
      <c r="J269" s="1" t="n">
        <v>3.97877135074</v>
      </c>
      <c r="K269" s="1" t="n">
        <v>6279605.8618</v>
      </c>
      <c r="L269" s="1" t="n">
        <v>779037.193606</v>
      </c>
      <c r="M269" s="4" t="s">
        <v>370</v>
      </c>
      <c r="N269" s="5"/>
      <c r="O269" s="5"/>
      <c r="P269" s="5"/>
      <c r="Q269" s="5"/>
    </row>
    <row r="270" s="4" customFormat="true" ht="18.75" hidden="false" customHeight="false" outlineLevel="0" collapsed="false">
      <c r="A270" s="19"/>
      <c r="B270" s="12" t="n">
        <v>3</v>
      </c>
      <c r="C270" s="3" t="n">
        <v>71</v>
      </c>
      <c r="D270" s="19"/>
      <c r="E270" s="3" t="s">
        <v>3960</v>
      </c>
      <c r="F270" s="6"/>
      <c r="G270" s="19"/>
      <c r="H270" s="19"/>
      <c r="I270" s="1" t="n">
        <v>43.6110816126</v>
      </c>
      <c r="J270" s="1" t="n">
        <v>3.97878681705</v>
      </c>
      <c r="K270" s="1" t="n">
        <v>6279604.28749999</v>
      </c>
      <c r="L270" s="1" t="n">
        <v>779038.462176</v>
      </c>
      <c r="M270" s="4" t="s">
        <v>370</v>
      </c>
      <c r="N270" s="5"/>
      <c r="O270" s="5"/>
      <c r="P270" s="5"/>
      <c r="Q270" s="5"/>
    </row>
    <row r="271" s="4" customFormat="true" ht="18.75" hidden="false" customHeight="false" outlineLevel="0" collapsed="false">
      <c r="A271" s="3" t="s">
        <v>1310</v>
      </c>
      <c r="B271" s="12" t="n">
        <v>3</v>
      </c>
      <c r="C271" s="3" t="n">
        <v>72</v>
      </c>
      <c r="D271" s="3" t="s">
        <v>1312</v>
      </c>
      <c r="E271" s="3" t="s">
        <v>3960</v>
      </c>
      <c r="F271" s="6" t="s">
        <v>4125</v>
      </c>
      <c r="G271" s="13" t="s">
        <v>1313</v>
      </c>
      <c r="H271" s="3" t="n">
        <v>424</v>
      </c>
      <c r="I271" s="1" t="n">
        <v>43.6110671013</v>
      </c>
      <c r="J271" s="1" t="n">
        <v>3.97880290976</v>
      </c>
      <c r="K271" s="1" t="n">
        <v>6279602.69096</v>
      </c>
      <c r="L271" s="1" t="n">
        <v>779039.781609999</v>
      </c>
      <c r="M271" s="15" t="s">
        <v>30</v>
      </c>
      <c r="N271" s="5"/>
      <c r="O271" s="5"/>
      <c r="P271" s="5"/>
      <c r="Q271" s="5"/>
    </row>
    <row r="272" s="4" customFormat="true" ht="18.75" hidden="false" customHeight="false" outlineLevel="0" collapsed="false">
      <c r="A272" s="3" t="s">
        <v>1316</v>
      </c>
      <c r="B272" s="12" t="n">
        <v>3</v>
      </c>
      <c r="C272" s="3" t="n">
        <v>73</v>
      </c>
      <c r="D272" s="3" t="s">
        <v>1318</v>
      </c>
      <c r="E272" s="3" t="s">
        <v>3960</v>
      </c>
      <c r="F272" s="6" t="s">
        <v>4126</v>
      </c>
      <c r="G272" s="13" t="s">
        <v>1319</v>
      </c>
      <c r="H272" s="3" t="n">
        <v>306</v>
      </c>
      <c r="I272" s="1" t="n">
        <v>43.6110532861999</v>
      </c>
      <c r="J272" s="1" t="n">
        <v>3.9788176296</v>
      </c>
      <c r="K272" s="1" t="n">
        <v>6279601.17040999</v>
      </c>
      <c r="L272" s="1" t="n">
        <v>779040.989230999</v>
      </c>
      <c r="M272" s="15" t="s">
        <v>30</v>
      </c>
      <c r="N272" s="5"/>
      <c r="O272" s="5"/>
      <c r="P272" s="5"/>
      <c r="Q272" s="5"/>
    </row>
    <row r="273" s="4" customFormat="true" ht="18.75" hidden="false" customHeight="false" outlineLevel="0" collapsed="false">
      <c r="A273" s="3" t="s">
        <v>1322</v>
      </c>
      <c r="B273" s="12" t="n">
        <v>3</v>
      </c>
      <c r="C273" s="3" t="n">
        <v>74</v>
      </c>
      <c r="D273" s="3" t="s">
        <v>1324</v>
      </c>
      <c r="E273" s="3" t="s">
        <v>3960</v>
      </c>
      <c r="F273" s="6" t="s">
        <v>4127</v>
      </c>
      <c r="G273" s="13" t="s">
        <v>1325</v>
      </c>
      <c r="H273" s="3" t="n">
        <v>36</v>
      </c>
      <c r="I273" s="1" t="n">
        <v>43.6110414897</v>
      </c>
      <c r="J273" s="1" t="n">
        <v>3.97883147417</v>
      </c>
      <c r="K273" s="1" t="n">
        <v>6279599.87330999</v>
      </c>
      <c r="L273" s="1" t="n">
        <v>779042.123393999</v>
      </c>
      <c r="M273" s="15" t="s">
        <v>30</v>
      </c>
      <c r="N273" s="5"/>
      <c r="O273" s="5"/>
      <c r="P273" s="5"/>
      <c r="Q273" s="5"/>
    </row>
    <row r="274" s="4" customFormat="true" ht="18.75" hidden="false" customHeight="false" outlineLevel="0" collapsed="false">
      <c r="A274" s="3" t="s">
        <v>1328</v>
      </c>
      <c r="B274" s="12" t="n">
        <v>3</v>
      </c>
      <c r="C274" s="3" t="n">
        <v>75</v>
      </c>
      <c r="D274" s="3" t="s">
        <v>1330</v>
      </c>
      <c r="E274" s="3" t="s">
        <v>3960</v>
      </c>
      <c r="F274" s="6" t="s">
        <v>4128</v>
      </c>
      <c r="G274" s="13" t="s">
        <v>1331</v>
      </c>
      <c r="H274" s="3" t="n">
        <v>270</v>
      </c>
      <c r="I274" s="1" t="n">
        <v>43.6110271672</v>
      </c>
      <c r="J274" s="1" t="n">
        <v>3.97884644872</v>
      </c>
      <c r="K274" s="1" t="n">
        <v>6279598.29662999</v>
      </c>
      <c r="L274" s="1" t="n">
        <v>779043.352282</v>
      </c>
      <c r="M274" s="15" t="s">
        <v>30</v>
      </c>
      <c r="N274" s="5"/>
      <c r="O274" s="5"/>
      <c r="P274" s="5"/>
      <c r="Q274" s="5"/>
    </row>
    <row r="275" s="4" customFormat="true" ht="18.75" hidden="false" customHeight="false" outlineLevel="0" collapsed="false">
      <c r="A275" s="3" t="s">
        <v>1334</v>
      </c>
      <c r="B275" s="12" t="n">
        <v>3</v>
      </c>
      <c r="C275" s="3" t="n">
        <v>76</v>
      </c>
      <c r="D275" s="3" t="s">
        <v>1336</v>
      </c>
      <c r="E275" s="3" t="s">
        <v>3960</v>
      </c>
      <c r="F275" s="6" t="s">
        <v>4129</v>
      </c>
      <c r="G275" s="13" t="s">
        <v>1337</v>
      </c>
      <c r="H275" s="3" t="n">
        <v>606</v>
      </c>
      <c r="I275" s="1" t="n">
        <v>43.611013888</v>
      </c>
      <c r="J275" s="1" t="n">
        <v>3.97886191621</v>
      </c>
      <c r="K275" s="1" t="n">
        <v>6279596.83638</v>
      </c>
      <c r="L275" s="1" t="n">
        <v>779044.619535999</v>
      </c>
      <c r="M275" s="15" t="s">
        <v>30</v>
      </c>
      <c r="N275" s="5"/>
      <c r="O275" s="5"/>
      <c r="P275" s="5"/>
      <c r="Q275" s="5"/>
    </row>
    <row r="276" s="4" customFormat="true" ht="18.75" hidden="false" customHeight="false" outlineLevel="0" collapsed="false">
      <c r="A276" s="3" t="s">
        <v>1340</v>
      </c>
      <c r="B276" s="12" t="n">
        <v>3</v>
      </c>
      <c r="C276" s="3" t="n">
        <v>77</v>
      </c>
      <c r="D276" s="3" t="s">
        <v>1342</v>
      </c>
      <c r="E276" s="3" t="s">
        <v>3960</v>
      </c>
      <c r="F276" s="6" t="s">
        <v>4130</v>
      </c>
      <c r="G276" s="13" t="s">
        <v>1343</v>
      </c>
      <c r="H276" s="3" t="n">
        <v>352</v>
      </c>
      <c r="I276" s="1" t="n">
        <v>43.6110003651999</v>
      </c>
      <c r="J276" s="1" t="n">
        <v>3.97887840123</v>
      </c>
      <c r="K276" s="1" t="n">
        <v>6279595.35008</v>
      </c>
      <c r="L276" s="1" t="n">
        <v>779045.96929</v>
      </c>
      <c r="M276" s="15" t="s">
        <v>30</v>
      </c>
      <c r="N276" s="5"/>
      <c r="O276" s="5"/>
      <c r="P276" s="5"/>
      <c r="Q276" s="5"/>
    </row>
    <row r="277" s="4" customFormat="true" ht="18.75" hidden="false" customHeight="false" outlineLevel="0" collapsed="false">
      <c r="A277" s="3" t="s">
        <v>1346</v>
      </c>
      <c r="B277" s="12" t="n">
        <v>3</v>
      </c>
      <c r="C277" s="3" t="n">
        <v>78</v>
      </c>
      <c r="D277" s="3" t="s">
        <v>1348</v>
      </c>
      <c r="E277" s="3" t="s">
        <v>3960</v>
      </c>
      <c r="F277" s="6" t="s">
        <v>4131</v>
      </c>
      <c r="G277" s="13" t="s">
        <v>1349</v>
      </c>
      <c r="H277" s="3" t="n">
        <v>166</v>
      </c>
      <c r="I277" s="1" t="n">
        <v>43.6109869796</v>
      </c>
      <c r="J277" s="1" t="n">
        <v>3.97889202612</v>
      </c>
      <c r="K277" s="1" t="n">
        <v>6279593.87617</v>
      </c>
      <c r="L277" s="1" t="n">
        <v>779047.087906999</v>
      </c>
      <c r="M277" s="15" t="s">
        <v>30</v>
      </c>
      <c r="N277" s="5"/>
      <c r="O277" s="5"/>
      <c r="P277" s="5"/>
      <c r="Q277" s="5"/>
    </row>
    <row r="278" s="4" customFormat="true" ht="18.75" hidden="false" customHeight="false" outlineLevel="0" collapsed="false">
      <c r="A278" s="3" t="s">
        <v>1352</v>
      </c>
      <c r="B278" s="12" t="n">
        <v>3</v>
      </c>
      <c r="C278" s="3" t="n">
        <v>79</v>
      </c>
      <c r="D278" s="3" t="s">
        <v>1354</v>
      </c>
      <c r="E278" s="3" t="s">
        <v>3960</v>
      </c>
      <c r="F278" s="6" t="s">
        <v>4132</v>
      </c>
      <c r="G278" s="13" t="s">
        <v>1355</v>
      </c>
      <c r="H278" s="3" t="n">
        <v>312</v>
      </c>
      <c r="I278" s="1" t="n">
        <v>43.6109735129999</v>
      </c>
      <c r="J278" s="1" t="n">
        <v>3.97890612904</v>
      </c>
      <c r="K278" s="1" t="n">
        <v>6279592.39372999</v>
      </c>
      <c r="L278" s="1" t="n">
        <v>779048.245235</v>
      </c>
      <c r="M278" s="15" t="s">
        <v>30</v>
      </c>
      <c r="N278" s="5"/>
      <c r="O278" s="5"/>
      <c r="P278" s="5"/>
      <c r="Q278" s="5"/>
    </row>
    <row r="279" s="4" customFormat="true" ht="18.75" hidden="false" customHeight="false" outlineLevel="0" collapsed="false">
      <c r="A279" s="3" t="s">
        <v>1358</v>
      </c>
      <c r="B279" s="12" t="n">
        <v>3</v>
      </c>
      <c r="C279" s="3" t="n">
        <v>80</v>
      </c>
      <c r="D279" s="3" t="s">
        <v>1360</v>
      </c>
      <c r="E279" s="3" t="s">
        <v>3960</v>
      </c>
      <c r="F279" s="6" t="s">
        <v>4133</v>
      </c>
      <c r="G279" s="13" t="s">
        <v>1361</v>
      </c>
      <c r="H279" s="3" t="n">
        <v>58</v>
      </c>
      <c r="I279" s="1" t="n">
        <v>43.6109605734</v>
      </c>
      <c r="J279" s="1" t="n">
        <v>3.97892046531</v>
      </c>
      <c r="K279" s="1" t="n">
        <v>6279590.97009</v>
      </c>
      <c r="L279" s="1" t="n">
        <v>779049.420680999</v>
      </c>
      <c r="M279" s="15" t="s">
        <v>30</v>
      </c>
      <c r="N279" s="5"/>
      <c r="O279" s="5"/>
      <c r="P279" s="5"/>
      <c r="Q279" s="5"/>
    </row>
    <row r="280" s="4" customFormat="true" ht="18.75" hidden="false" customHeight="false" outlineLevel="0" collapsed="false">
      <c r="A280" s="3" t="s">
        <v>1364</v>
      </c>
      <c r="B280" s="12" t="n">
        <v>3</v>
      </c>
      <c r="C280" s="3" t="n">
        <v>81</v>
      </c>
      <c r="D280" s="3" t="s">
        <v>1366</v>
      </c>
      <c r="E280" s="3" t="s">
        <v>3960</v>
      </c>
      <c r="F280" s="6" t="s">
        <v>4134</v>
      </c>
      <c r="G280" s="13" t="s">
        <v>1367</v>
      </c>
      <c r="H280" s="3" t="n">
        <v>590</v>
      </c>
      <c r="I280" s="1" t="n">
        <v>43.6109468324999</v>
      </c>
      <c r="J280" s="1" t="n">
        <v>3.97893578485</v>
      </c>
      <c r="K280" s="1" t="n">
        <v>6279589.45839</v>
      </c>
      <c r="L280" s="1" t="n">
        <v>779050.676627999</v>
      </c>
      <c r="M280" s="15" t="s">
        <v>30</v>
      </c>
      <c r="N280" s="5"/>
      <c r="O280" s="5"/>
      <c r="P280" s="5"/>
      <c r="Q280" s="5"/>
    </row>
    <row r="281" s="4" customFormat="true" ht="18.75" hidden="false" customHeight="false" outlineLevel="0" collapsed="false">
      <c r="A281" s="3" t="s">
        <v>1370</v>
      </c>
      <c r="B281" s="12" t="n">
        <v>3</v>
      </c>
      <c r="C281" s="3" t="n">
        <v>82</v>
      </c>
      <c r="D281" s="3" t="s">
        <v>1372</v>
      </c>
      <c r="E281" s="3" t="s">
        <v>3960</v>
      </c>
      <c r="F281" s="6" t="s">
        <v>4135</v>
      </c>
      <c r="G281" s="13" t="s">
        <v>1373</v>
      </c>
      <c r="H281" s="3" t="n">
        <v>363</v>
      </c>
      <c r="I281" s="1" t="n">
        <v>43.6109335668</v>
      </c>
      <c r="J281" s="1" t="n">
        <v>3.97895135242</v>
      </c>
      <c r="K281" s="1" t="n">
        <v>6279587.99973999</v>
      </c>
      <c r="L281" s="1" t="n">
        <v>779051.951949</v>
      </c>
      <c r="M281" s="15" t="s">
        <v>30</v>
      </c>
      <c r="N281" s="5"/>
      <c r="O281" s="5"/>
      <c r="P281" s="5"/>
      <c r="Q281" s="5"/>
    </row>
    <row r="282" s="4" customFormat="true" ht="18.75" hidden="false" customHeight="false" outlineLevel="0" collapsed="false">
      <c r="A282" s="7" t="s">
        <v>79</v>
      </c>
      <c r="B282" s="12" t="n">
        <v>3</v>
      </c>
      <c r="C282" s="3" t="n">
        <v>83</v>
      </c>
      <c r="D282" s="3" t="s">
        <v>1377</v>
      </c>
      <c r="E282" s="3" t="s">
        <v>3960</v>
      </c>
      <c r="F282" s="6" t="s">
        <v>4136</v>
      </c>
      <c r="G282" s="3" t="s">
        <v>1378</v>
      </c>
      <c r="H282" s="3" t="n">
        <v>65</v>
      </c>
      <c r="I282" s="1" t="n">
        <v>43.6109198262999</v>
      </c>
      <c r="J282" s="1" t="n">
        <v>3.97896554039</v>
      </c>
      <c r="K282" s="1" t="n">
        <v>6279586.48694999</v>
      </c>
      <c r="L282" s="1" t="n">
        <v>779053.116524999</v>
      </c>
      <c r="M282" s="15" t="s">
        <v>30</v>
      </c>
      <c r="N282" s="5"/>
      <c r="O282" s="5"/>
      <c r="P282" s="5"/>
      <c r="Q282" s="5"/>
    </row>
    <row r="283" s="4" customFormat="true" ht="18.75" hidden="false" customHeight="false" outlineLevel="0" collapsed="false">
      <c r="A283" s="3" t="s">
        <v>1380</v>
      </c>
      <c r="B283" s="12" t="n">
        <v>3</v>
      </c>
      <c r="C283" s="3" t="n">
        <v>84</v>
      </c>
      <c r="D283" s="3" t="s">
        <v>1382</v>
      </c>
      <c r="E283" s="3" t="s">
        <v>3960</v>
      </c>
      <c r="F283" s="6" t="s">
        <v>4137</v>
      </c>
      <c r="G283" s="3" t="s">
        <v>1383</v>
      </c>
      <c r="H283" s="3" t="n">
        <v>645</v>
      </c>
      <c r="I283" s="1" t="n">
        <v>43.6109070537999</v>
      </c>
      <c r="J283" s="1" t="n">
        <v>3.97898082222</v>
      </c>
      <c r="K283" s="1" t="n">
        <v>6279585.08282999</v>
      </c>
      <c r="L283" s="1" t="n">
        <v>779054.368094</v>
      </c>
      <c r="M283" s="15" t="s">
        <v>30</v>
      </c>
      <c r="N283" s="5"/>
      <c r="O283" s="5"/>
      <c r="P283" s="5"/>
      <c r="Q283" s="5"/>
    </row>
    <row r="284" s="4" customFormat="true" ht="18.75" hidden="false" customHeight="false" outlineLevel="0" collapsed="false">
      <c r="A284" s="7" t="s">
        <v>79</v>
      </c>
      <c r="B284" s="12" t="n">
        <v>3</v>
      </c>
      <c r="C284" s="3" t="n">
        <v>85</v>
      </c>
      <c r="D284" s="3" t="s">
        <v>1387</v>
      </c>
      <c r="E284" s="3" t="s">
        <v>3960</v>
      </c>
      <c r="F284" s="6" t="s">
        <v>4136</v>
      </c>
      <c r="G284" s="3" t="s">
        <v>1378</v>
      </c>
      <c r="H284" s="3" t="n">
        <v>65</v>
      </c>
      <c r="I284" s="1" t="n">
        <v>43.6108923824999</v>
      </c>
      <c r="J284" s="1" t="n">
        <v>3.97899732698</v>
      </c>
      <c r="K284" s="1" t="n">
        <v>6279583.46891999</v>
      </c>
      <c r="L284" s="1" t="n">
        <v>779055.721029</v>
      </c>
      <c r="M284" s="15" t="s">
        <v>30</v>
      </c>
      <c r="N284" s="5"/>
      <c r="O284" s="5"/>
      <c r="P284" s="5"/>
      <c r="Q284" s="5"/>
    </row>
    <row r="285" s="4" customFormat="true" ht="18.75" hidden="false" customHeight="false" outlineLevel="0" collapsed="false">
      <c r="A285" s="3" t="s">
        <v>1389</v>
      </c>
      <c r="B285" s="12" t="n">
        <v>3</v>
      </c>
      <c r="C285" s="3" t="n">
        <v>86</v>
      </c>
      <c r="D285" s="3" t="s">
        <v>1391</v>
      </c>
      <c r="E285" s="3" t="s">
        <v>3960</v>
      </c>
      <c r="F285" s="6" t="s">
        <v>4138</v>
      </c>
      <c r="G285" s="13" t="s">
        <v>1392</v>
      </c>
      <c r="H285" s="3" t="n">
        <v>523</v>
      </c>
      <c r="I285" s="1" t="n">
        <v>43.6108800764</v>
      </c>
      <c r="J285" s="1" t="n">
        <v>3.97901028673</v>
      </c>
      <c r="K285" s="1" t="n">
        <v>6279582.11431999</v>
      </c>
      <c r="L285" s="1" t="n">
        <v>779056.784453999</v>
      </c>
      <c r="M285" s="15" t="s">
        <v>30</v>
      </c>
      <c r="N285" s="5"/>
      <c r="O285" s="5"/>
      <c r="P285" s="5"/>
      <c r="Q285" s="5"/>
    </row>
    <row r="286" s="4" customFormat="true" ht="18.75" hidden="false" customHeight="false" outlineLevel="0" collapsed="false">
      <c r="A286" s="3" t="s">
        <v>1395</v>
      </c>
      <c r="B286" s="12" t="n">
        <v>3</v>
      </c>
      <c r="C286" s="3" t="n">
        <v>87</v>
      </c>
      <c r="D286" s="3" t="s">
        <v>1397</v>
      </c>
      <c r="E286" s="3" t="s">
        <v>3960</v>
      </c>
      <c r="F286" s="6" t="s">
        <v>4139</v>
      </c>
      <c r="G286" s="13" t="s">
        <v>1398</v>
      </c>
      <c r="H286" s="3" t="n">
        <v>674</v>
      </c>
      <c r="I286" s="1" t="n">
        <v>43.6108652303</v>
      </c>
      <c r="J286" s="1" t="n">
        <v>3.97902587598</v>
      </c>
      <c r="K286" s="1" t="n">
        <v>6279580.48006</v>
      </c>
      <c r="L286" s="1" t="n">
        <v>779058.063705999</v>
      </c>
      <c r="M286" s="15" t="s">
        <v>30</v>
      </c>
      <c r="N286" s="5"/>
      <c r="O286" s="5"/>
      <c r="P286" s="5"/>
      <c r="Q286" s="5"/>
    </row>
    <row r="287" s="4" customFormat="true" ht="18.75" hidden="false" customHeight="false" outlineLevel="0" collapsed="false">
      <c r="A287" s="3" t="s">
        <v>1401</v>
      </c>
      <c r="B287" s="12" t="n">
        <v>3</v>
      </c>
      <c r="C287" s="3" t="n">
        <v>88</v>
      </c>
      <c r="D287" s="3" t="s">
        <v>1403</v>
      </c>
      <c r="E287" s="3" t="s">
        <v>3960</v>
      </c>
      <c r="F287" s="6" t="s">
        <v>4140</v>
      </c>
      <c r="G287" s="13" t="s">
        <v>1404</v>
      </c>
      <c r="H287" s="3" t="n">
        <v>433</v>
      </c>
      <c r="I287" s="1" t="n">
        <v>43.6108523955999</v>
      </c>
      <c r="J287" s="1" t="n">
        <v>3.97904039939</v>
      </c>
      <c r="K287" s="1" t="n">
        <v>6279579.06826</v>
      </c>
      <c r="L287" s="1" t="n">
        <v>779059.254121999</v>
      </c>
      <c r="M287" s="15" t="s">
        <v>30</v>
      </c>
      <c r="N287" s="5"/>
      <c r="O287" s="5"/>
      <c r="P287" s="5"/>
      <c r="Q287" s="5"/>
    </row>
    <row r="288" s="4" customFormat="true" ht="18.75" hidden="false" customHeight="false" outlineLevel="0" collapsed="false">
      <c r="A288" s="3" t="s">
        <v>1407</v>
      </c>
      <c r="B288" s="12" t="n">
        <v>3</v>
      </c>
      <c r="C288" s="3" t="n">
        <v>89</v>
      </c>
      <c r="D288" s="3" t="s">
        <v>1409</v>
      </c>
      <c r="E288" s="3" t="s">
        <v>3960</v>
      </c>
      <c r="F288" s="6" t="s">
        <v>4141</v>
      </c>
      <c r="G288" s="13" t="s">
        <v>1410</v>
      </c>
      <c r="H288" s="3" t="n">
        <v>727</v>
      </c>
      <c r="I288" s="1" t="n">
        <v>43.6108385014</v>
      </c>
      <c r="J288" s="1" t="n">
        <v>3.97905623636</v>
      </c>
      <c r="K288" s="1" t="n">
        <v>6279577.54005999</v>
      </c>
      <c r="L288" s="1" t="n">
        <v>779060.552065999</v>
      </c>
      <c r="M288" s="15" t="s">
        <v>30</v>
      </c>
      <c r="N288" s="5"/>
      <c r="O288" s="5"/>
      <c r="P288" s="5"/>
      <c r="Q288" s="5"/>
    </row>
    <row r="289" s="4" customFormat="true" ht="18.75" hidden="false" customHeight="false" outlineLevel="0" collapsed="false">
      <c r="A289" s="3" t="s">
        <v>1413</v>
      </c>
      <c r="B289" s="12" t="n">
        <v>3</v>
      </c>
      <c r="C289" s="3" t="n">
        <v>90</v>
      </c>
      <c r="D289" s="3" t="s">
        <v>1415</v>
      </c>
      <c r="E289" s="3" t="s">
        <v>3960</v>
      </c>
      <c r="F289" s="6" t="s">
        <v>4142</v>
      </c>
      <c r="G289" s="13" t="s">
        <v>1416</v>
      </c>
      <c r="H289" s="3" t="n">
        <v>135</v>
      </c>
      <c r="I289" s="1" t="n">
        <v>43.6108252585</v>
      </c>
      <c r="J289" s="1" t="n">
        <v>3.97907014116</v>
      </c>
      <c r="K289" s="1" t="n">
        <v>6279576.08227999</v>
      </c>
      <c r="L289" s="1" t="n">
        <v>779061.693095</v>
      </c>
      <c r="M289" s="15" t="s">
        <v>30</v>
      </c>
      <c r="N289" s="5"/>
      <c r="O289" s="5"/>
      <c r="P289" s="5"/>
      <c r="Q289" s="5"/>
    </row>
    <row r="290" s="4" customFormat="true" ht="18.75" hidden="false" customHeight="false" outlineLevel="0" collapsed="false">
      <c r="A290" s="3" t="s">
        <v>1419</v>
      </c>
      <c r="B290" s="12" t="n">
        <v>3</v>
      </c>
      <c r="C290" s="3" t="n">
        <v>91</v>
      </c>
      <c r="D290" s="3" t="s">
        <v>1421</v>
      </c>
      <c r="E290" s="3" t="s">
        <v>3960</v>
      </c>
      <c r="F290" s="6" t="s">
        <v>4143</v>
      </c>
      <c r="G290" s="13" t="s">
        <v>1422</v>
      </c>
      <c r="H290" s="3" t="n">
        <v>89</v>
      </c>
      <c r="I290" s="1" t="n">
        <v>43.6108122341</v>
      </c>
      <c r="J290" s="1" t="n">
        <v>3.97908460225</v>
      </c>
      <c r="K290" s="1" t="n">
        <v>6279574.64934999</v>
      </c>
      <c r="L290" s="1" t="n">
        <v>779062.878741999</v>
      </c>
      <c r="M290" s="15" t="s">
        <v>30</v>
      </c>
      <c r="N290" s="5"/>
      <c r="O290" s="5"/>
      <c r="P290" s="5"/>
      <c r="Q290" s="5"/>
    </row>
    <row r="291" s="4" customFormat="true" ht="18.75" hidden="false" customHeight="false" outlineLevel="0" collapsed="false">
      <c r="A291" s="3" t="s">
        <v>1425</v>
      </c>
      <c r="B291" s="12" t="n">
        <v>3</v>
      </c>
      <c r="C291" s="3" t="n">
        <v>92</v>
      </c>
      <c r="D291" s="3" t="s">
        <v>1427</v>
      </c>
      <c r="E291" s="3" t="s">
        <v>3960</v>
      </c>
      <c r="F291" s="6" t="s">
        <v>4144</v>
      </c>
      <c r="G291" s="13" t="s">
        <v>1428</v>
      </c>
      <c r="H291" s="3" t="n">
        <v>100</v>
      </c>
      <c r="I291" s="1" t="n">
        <v>43.6107986938</v>
      </c>
      <c r="J291" s="1" t="n">
        <v>3.97909930137</v>
      </c>
      <c r="K291" s="1" t="n">
        <v>6279573.15931</v>
      </c>
      <c r="L291" s="1" t="n">
        <v>779064.084322</v>
      </c>
      <c r="M291" s="15" t="s">
        <v>30</v>
      </c>
      <c r="N291" s="5"/>
      <c r="O291" s="5"/>
      <c r="P291" s="5"/>
      <c r="Q291" s="5"/>
    </row>
    <row r="292" s="4" customFormat="true" ht="18.75" hidden="false" customHeight="false" outlineLevel="0" collapsed="false">
      <c r="A292" s="3" t="s">
        <v>1431</v>
      </c>
      <c r="B292" s="12" t="n">
        <v>3</v>
      </c>
      <c r="C292" s="3" t="n">
        <v>93</v>
      </c>
      <c r="D292" s="3" t="s">
        <v>1433</v>
      </c>
      <c r="E292" s="3" t="s">
        <v>3960</v>
      </c>
      <c r="F292" s="6" t="s">
        <v>4145</v>
      </c>
      <c r="G292" s="13" t="s">
        <v>1434</v>
      </c>
      <c r="H292" s="3" t="n">
        <v>218</v>
      </c>
      <c r="I292" s="1" t="n">
        <v>43.6107834917999</v>
      </c>
      <c r="J292" s="1" t="n">
        <v>3.97911514285</v>
      </c>
      <c r="K292" s="1" t="n">
        <v>6279571.48577</v>
      </c>
      <c r="L292" s="1" t="n">
        <v>779065.384434</v>
      </c>
      <c r="M292" s="15" t="s">
        <v>30</v>
      </c>
      <c r="N292" s="5"/>
      <c r="O292" s="5"/>
      <c r="P292" s="5"/>
      <c r="Q292" s="5"/>
    </row>
    <row r="293" s="4" customFormat="true" ht="18.75" hidden="false" customHeight="false" outlineLevel="0" collapsed="false">
      <c r="A293" s="3" t="s">
        <v>1437</v>
      </c>
      <c r="B293" s="12" t="n">
        <v>3</v>
      </c>
      <c r="C293" s="3" t="n">
        <v>94</v>
      </c>
      <c r="D293" s="3" t="s">
        <v>1439</v>
      </c>
      <c r="E293" s="3" t="s">
        <v>3960</v>
      </c>
      <c r="F293" s="6" t="s">
        <v>4146</v>
      </c>
      <c r="G293" s="13" t="s">
        <v>1440</v>
      </c>
      <c r="H293" s="3" t="n">
        <v>699</v>
      </c>
      <c r="I293" s="1" t="n">
        <v>43.6107719896999</v>
      </c>
      <c r="J293" s="1" t="n">
        <v>3.97912806565</v>
      </c>
      <c r="K293" s="1" t="n">
        <v>6279570.22047</v>
      </c>
      <c r="L293" s="1" t="n">
        <v>779066.443772</v>
      </c>
      <c r="M293" s="15" t="s">
        <v>30</v>
      </c>
      <c r="N293" s="5"/>
      <c r="O293" s="5"/>
      <c r="P293" s="5"/>
      <c r="Q293" s="5"/>
    </row>
    <row r="294" s="4" customFormat="true" ht="18.75" hidden="false" customHeight="false" outlineLevel="0" collapsed="false">
      <c r="A294" s="3" t="s">
        <v>1443</v>
      </c>
      <c r="B294" s="12" t="n">
        <v>3</v>
      </c>
      <c r="C294" s="3" t="n">
        <v>95</v>
      </c>
      <c r="D294" s="3" t="s">
        <v>1445</v>
      </c>
      <c r="E294" s="3" t="s">
        <v>3960</v>
      </c>
      <c r="F294" s="6" t="s">
        <v>4147</v>
      </c>
      <c r="G294" s="13" t="s">
        <v>1446</v>
      </c>
      <c r="H294" s="3" t="n">
        <v>553</v>
      </c>
      <c r="I294" s="1" t="n">
        <v>43.6107576464999</v>
      </c>
      <c r="J294" s="1" t="n">
        <v>3.97914508996</v>
      </c>
      <c r="K294" s="1" t="n">
        <v>6279568.64353999</v>
      </c>
      <c r="L294" s="1" t="n">
        <v>779067.838212999</v>
      </c>
      <c r="M294" s="15" t="s">
        <v>30</v>
      </c>
      <c r="N294" s="5"/>
      <c r="O294" s="5"/>
      <c r="P294" s="5"/>
      <c r="Q294" s="5"/>
    </row>
    <row r="295" s="4" customFormat="true" ht="18.75" hidden="false" customHeight="false" outlineLevel="0" collapsed="false">
      <c r="A295" s="3" t="s">
        <v>1449</v>
      </c>
      <c r="B295" s="12" t="n">
        <v>3</v>
      </c>
      <c r="C295" s="3" t="n">
        <v>96</v>
      </c>
      <c r="D295" s="3" t="s">
        <v>1451</v>
      </c>
      <c r="E295" s="3" t="s">
        <v>3960</v>
      </c>
      <c r="F295" s="6" t="s">
        <v>4148</v>
      </c>
      <c r="G295" s="13" t="s">
        <v>1452</v>
      </c>
      <c r="H295" s="3" t="n">
        <v>38</v>
      </c>
      <c r="I295" s="1" t="n">
        <v>43.6107420332999</v>
      </c>
      <c r="J295" s="1" t="n">
        <v>3.97916133567</v>
      </c>
      <c r="K295" s="1" t="n">
        <v>6279566.92468999</v>
      </c>
      <c r="L295" s="1" t="n">
        <v>779069.171534999</v>
      </c>
      <c r="M295" s="15" t="s">
        <v>30</v>
      </c>
      <c r="N295" s="5"/>
      <c r="O295" s="5"/>
      <c r="P295" s="5"/>
      <c r="Q295" s="5"/>
    </row>
    <row r="296" s="4" customFormat="true" ht="18.75" hidden="false" customHeight="false" outlineLevel="0" collapsed="false">
      <c r="A296" s="3" t="s">
        <v>1455</v>
      </c>
      <c r="B296" s="12" t="n">
        <v>3</v>
      </c>
      <c r="C296" s="3" t="n">
        <v>97</v>
      </c>
      <c r="D296" s="3" t="s">
        <v>1457</v>
      </c>
      <c r="E296" s="3" t="s">
        <v>3960</v>
      </c>
      <c r="F296" s="6" t="s">
        <v>4149</v>
      </c>
      <c r="G296" s="13" t="s">
        <v>1458</v>
      </c>
      <c r="H296" s="3" t="n">
        <v>784</v>
      </c>
      <c r="I296" s="1" t="n">
        <v>43.6107264935999</v>
      </c>
      <c r="J296" s="1" t="n">
        <v>3.97917805478</v>
      </c>
      <c r="K296" s="1" t="n">
        <v>6279565.21449999</v>
      </c>
      <c r="L296" s="1" t="n">
        <v>779070.542982</v>
      </c>
      <c r="M296" s="15" t="s">
        <v>30</v>
      </c>
      <c r="N296" s="5"/>
      <c r="O296" s="5"/>
      <c r="P296" s="5"/>
      <c r="Q296" s="5"/>
    </row>
    <row r="297" s="4" customFormat="true" ht="18.75" hidden="false" customHeight="false" outlineLevel="0" collapsed="false">
      <c r="A297" s="21" t="s">
        <v>1461</v>
      </c>
      <c r="B297" s="12" t="n">
        <v>3</v>
      </c>
      <c r="C297" s="3" t="n">
        <v>98</v>
      </c>
      <c r="D297" s="3" t="s">
        <v>1463</v>
      </c>
      <c r="E297" s="3" t="s">
        <v>3960</v>
      </c>
      <c r="F297" s="6" t="s">
        <v>4150</v>
      </c>
      <c r="G297" s="13" t="s">
        <v>1464</v>
      </c>
      <c r="H297" s="3" t="n">
        <v>739</v>
      </c>
      <c r="I297" s="1" t="n">
        <v>43.6107132551999</v>
      </c>
      <c r="J297" s="1" t="n">
        <v>3.97919449779</v>
      </c>
      <c r="K297" s="1" t="n">
        <v>6279563.75977</v>
      </c>
      <c r="L297" s="1" t="n">
        <v>779071.888964</v>
      </c>
      <c r="M297" s="15" t="s">
        <v>30</v>
      </c>
      <c r="N297" s="5"/>
      <c r="O297" s="5"/>
      <c r="P297" s="5"/>
      <c r="Q297" s="5"/>
    </row>
    <row r="298" s="4" customFormat="true" ht="18.75" hidden="false" customHeight="false" outlineLevel="0" collapsed="false">
      <c r="A298" s="22" t="s">
        <v>588</v>
      </c>
      <c r="B298" s="12" t="n">
        <v>3</v>
      </c>
      <c r="C298" s="3" t="n">
        <v>99</v>
      </c>
      <c r="D298" s="3" t="s">
        <v>1468</v>
      </c>
      <c r="E298" s="3" t="s">
        <v>3960</v>
      </c>
      <c r="F298" s="6" t="s">
        <v>4051</v>
      </c>
      <c r="G298" s="13" t="s">
        <v>591</v>
      </c>
      <c r="H298" s="19"/>
      <c r="I298" s="1" t="n">
        <v>43.6106985484</v>
      </c>
      <c r="J298" s="1" t="n">
        <v>3.97921036742</v>
      </c>
      <c r="K298" s="1" t="n">
        <v>6279562.14128</v>
      </c>
      <c r="L298" s="1" t="n">
        <v>779073.190672</v>
      </c>
      <c r="M298" s="4" t="s">
        <v>370</v>
      </c>
      <c r="N298" s="5"/>
      <c r="O298" s="5"/>
      <c r="P298" s="5"/>
      <c r="Q298" s="5"/>
    </row>
    <row r="299" s="4" customFormat="true" ht="18.75" hidden="false" customHeight="false" outlineLevel="0" collapsed="false">
      <c r="A299" s="3" t="s">
        <v>913</v>
      </c>
      <c r="B299" s="12" t="n">
        <v>4</v>
      </c>
      <c r="C299" s="3" t="n">
        <v>1</v>
      </c>
      <c r="D299" s="3" t="s">
        <v>1471</v>
      </c>
      <c r="E299" s="3" t="s">
        <v>3960</v>
      </c>
      <c r="F299" s="6" t="s">
        <v>4061</v>
      </c>
      <c r="G299" s="13" t="s">
        <v>916</v>
      </c>
      <c r="H299" s="3" t="n">
        <v>11</v>
      </c>
      <c r="I299" s="1" t="n">
        <v>43.6120589956</v>
      </c>
      <c r="J299" s="1" t="n">
        <v>3.9777887954</v>
      </c>
      <c r="K299" s="1" t="n">
        <v>6279711.90644999</v>
      </c>
      <c r="L299" s="1" t="n">
        <v>778956.529519999</v>
      </c>
      <c r="M299" s="15" t="s">
        <v>30</v>
      </c>
      <c r="N299" s="5"/>
      <c r="O299" s="5"/>
      <c r="P299" s="5"/>
      <c r="Q299" s="5"/>
    </row>
    <row r="300" s="4" customFormat="true" ht="18.75" hidden="false" customHeight="false" outlineLevel="0" collapsed="false">
      <c r="A300" s="3" t="s">
        <v>919</v>
      </c>
      <c r="B300" s="12" t="n">
        <v>4</v>
      </c>
      <c r="C300" s="3" t="n">
        <v>2</v>
      </c>
      <c r="D300" s="3" t="s">
        <v>1474</v>
      </c>
      <c r="E300" s="3" t="s">
        <v>3960</v>
      </c>
      <c r="F300" s="6" t="s">
        <v>4062</v>
      </c>
      <c r="G300" s="13" t="s">
        <v>922</v>
      </c>
      <c r="H300" s="3" t="n">
        <v>271</v>
      </c>
      <c r="I300" s="1" t="n">
        <v>43.6120463233</v>
      </c>
      <c r="J300" s="1" t="n">
        <v>3.97780299284</v>
      </c>
      <c r="K300" s="1" t="n">
        <v>6279710.51236</v>
      </c>
      <c r="L300" s="1" t="n">
        <v>778957.693346</v>
      </c>
      <c r="M300" s="15" t="s">
        <v>30</v>
      </c>
      <c r="N300" s="5"/>
      <c r="O300" s="5"/>
      <c r="P300" s="5"/>
      <c r="Q300" s="5"/>
    </row>
    <row r="301" s="4" customFormat="true" ht="18.75" hidden="false" customHeight="false" outlineLevel="0" collapsed="false">
      <c r="A301" s="3" t="s">
        <v>925</v>
      </c>
      <c r="B301" s="12" t="n">
        <v>4</v>
      </c>
      <c r="C301" s="3" t="n">
        <v>3</v>
      </c>
      <c r="D301" s="3" t="s">
        <v>1477</v>
      </c>
      <c r="E301" s="3" t="s">
        <v>3960</v>
      </c>
      <c r="F301" s="6" t="s">
        <v>4063</v>
      </c>
      <c r="G301" s="3" t="s">
        <v>928</v>
      </c>
      <c r="H301" s="19"/>
      <c r="I301" s="1" t="n">
        <v>43.612032913</v>
      </c>
      <c r="J301" s="1" t="n">
        <v>3.97781801345</v>
      </c>
      <c r="K301" s="1" t="n">
        <v>6279709.03708999</v>
      </c>
      <c r="L301" s="1" t="n">
        <v>778958.924655999</v>
      </c>
      <c r="M301" s="4" t="s">
        <v>370</v>
      </c>
      <c r="N301" s="5"/>
      <c r="O301" s="5"/>
      <c r="P301" s="5"/>
      <c r="Q301" s="5"/>
    </row>
    <row r="302" s="4" customFormat="true" ht="18.75" hidden="false" customHeight="false" outlineLevel="0" collapsed="false">
      <c r="A302" s="3" t="s">
        <v>930</v>
      </c>
      <c r="B302" s="12" t="n">
        <v>4</v>
      </c>
      <c r="C302" s="3" t="n">
        <v>4</v>
      </c>
      <c r="D302" s="3" t="s">
        <v>1480</v>
      </c>
      <c r="E302" s="3" t="s">
        <v>3960</v>
      </c>
      <c r="F302" s="6" t="s">
        <v>4064</v>
      </c>
      <c r="G302" s="13" t="s">
        <v>933</v>
      </c>
      <c r="H302" s="3" t="n">
        <v>67</v>
      </c>
      <c r="I302" s="1" t="n">
        <v>43.6120185093</v>
      </c>
      <c r="J302" s="1" t="n">
        <v>3.9778336206</v>
      </c>
      <c r="K302" s="1" t="n">
        <v>6279707.45199999</v>
      </c>
      <c r="L302" s="1" t="n">
        <v>778960.204693999</v>
      </c>
      <c r="M302" s="15" t="s">
        <v>30</v>
      </c>
      <c r="N302" s="5"/>
      <c r="O302" s="5"/>
      <c r="P302" s="5"/>
      <c r="Q302" s="5"/>
    </row>
    <row r="303" s="4" customFormat="true" ht="18.75" hidden="false" customHeight="false" outlineLevel="0" collapsed="false">
      <c r="A303" s="3" t="s">
        <v>936</v>
      </c>
      <c r="B303" s="12" t="n">
        <v>4</v>
      </c>
      <c r="C303" s="3" t="n">
        <v>5</v>
      </c>
      <c r="D303" s="3" t="s">
        <v>1483</v>
      </c>
      <c r="E303" s="3" t="s">
        <v>3960</v>
      </c>
      <c r="F303" s="6" t="s">
        <v>4065</v>
      </c>
      <c r="G303" s="13" t="s">
        <v>939</v>
      </c>
      <c r="H303" s="3" t="n">
        <v>111</v>
      </c>
      <c r="I303" s="1" t="n">
        <v>43.6120060236</v>
      </c>
      <c r="J303" s="1" t="n">
        <v>3.97784722099</v>
      </c>
      <c r="K303" s="1" t="n">
        <v>6279706.07804999</v>
      </c>
      <c r="L303" s="1" t="n">
        <v>778961.320055</v>
      </c>
      <c r="M303" s="15" t="s">
        <v>30</v>
      </c>
      <c r="N303" s="5"/>
      <c r="O303" s="5"/>
      <c r="P303" s="5"/>
      <c r="Q303" s="5"/>
    </row>
    <row r="304" s="4" customFormat="true" ht="18.75" hidden="false" customHeight="false" outlineLevel="0" collapsed="false">
      <c r="A304" s="3" t="s">
        <v>942</v>
      </c>
      <c r="B304" s="12" t="n">
        <v>4</v>
      </c>
      <c r="C304" s="3" t="n">
        <v>6</v>
      </c>
      <c r="D304" s="3" t="s">
        <v>1486</v>
      </c>
      <c r="E304" s="3" t="s">
        <v>3960</v>
      </c>
      <c r="F304" s="6" t="s">
        <v>4066</v>
      </c>
      <c r="G304" s="13" t="s">
        <v>945</v>
      </c>
      <c r="H304" s="3" t="n">
        <v>22</v>
      </c>
      <c r="I304" s="1" t="n">
        <v>43.6119918035999</v>
      </c>
      <c r="J304" s="1" t="n">
        <v>3.97786391376</v>
      </c>
      <c r="K304" s="1" t="n">
        <v>6279704.51446</v>
      </c>
      <c r="L304" s="1" t="n">
        <v>778962.687501</v>
      </c>
      <c r="M304" s="15" t="s">
        <v>30</v>
      </c>
      <c r="N304" s="5"/>
      <c r="O304" s="5"/>
      <c r="P304" s="5"/>
      <c r="Q304" s="5"/>
    </row>
    <row r="305" s="4" customFormat="true" ht="18.75" hidden="false" customHeight="false" outlineLevel="0" collapsed="false">
      <c r="A305" s="3" t="s">
        <v>948</v>
      </c>
      <c r="B305" s="12" t="n">
        <v>4</v>
      </c>
      <c r="C305" s="3" t="n">
        <v>7</v>
      </c>
      <c r="D305" s="3" t="s">
        <v>1489</v>
      </c>
      <c r="E305" s="3" t="s">
        <v>3960</v>
      </c>
      <c r="F305" s="6" t="s">
        <v>4067</v>
      </c>
      <c r="G305" s="13" t="s">
        <v>951</v>
      </c>
      <c r="H305" s="3" t="n">
        <v>488</v>
      </c>
      <c r="I305" s="1" t="n">
        <v>43.6119779663</v>
      </c>
      <c r="J305" s="1" t="n">
        <v>3.97787934845</v>
      </c>
      <c r="K305" s="1" t="n">
        <v>6279702.99215</v>
      </c>
      <c r="L305" s="1" t="n">
        <v>778963.952835</v>
      </c>
      <c r="M305" s="15" t="s">
        <v>30</v>
      </c>
      <c r="N305" s="5"/>
      <c r="O305" s="5"/>
      <c r="P305" s="5"/>
      <c r="Q305" s="5"/>
    </row>
    <row r="306" s="4" customFormat="true" ht="18.75" hidden="false" customHeight="false" outlineLevel="0" collapsed="false">
      <c r="A306" s="3" t="s">
        <v>954</v>
      </c>
      <c r="B306" s="12" t="n">
        <v>4</v>
      </c>
      <c r="C306" s="3" t="n">
        <v>8</v>
      </c>
      <c r="D306" s="3" t="s">
        <v>1492</v>
      </c>
      <c r="E306" s="3" t="s">
        <v>3960</v>
      </c>
      <c r="F306" s="6" t="s">
        <v>4068</v>
      </c>
      <c r="G306" s="13" t="s">
        <v>957</v>
      </c>
      <c r="H306" s="3" t="n">
        <v>85</v>
      </c>
      <c r="I306" s="1" t="n">
        <v>43.6119649607</v>
      </c>
      <c r="J306" s="1" t="n">
        <v>3.97789386752</v>
      </c>
      <c r="K306" s="1" t="n">
        <v>6279701.56135</v>
      </c>
      <c r="L306" s="1" t="n">
        <v>778965.143094</v>
      </c>
      <c r="M306" s="15" t="s">
        <v>30</v>
      </c>
      <c r="N306" s="5"/>
      <c r="O306" s="5"/>
      <c r="P306" s="5"/>
      <c r="Q306" s="5"/>
    </row>
    <row r="307" s="4" customFormat="true" ht="18.75" hidden="false" customHeight="false" outlineLevel="0" collapsed="false">
      <c r="A307" s="3" t="s">
        <v>960</v>
      </c>
      <c r="B307" s="12" t="n">
        <v>4</v>
      </c>
      <c r="C307" s="3" t="n">
        <v>9</v>
      </c>
      <c r="D307" s="3" t="s">
        <v>1495</v>
      </c>
      <c r="E307" s="3" t="s">
        <v>3960</v>
      </c>
      <c r="F307" s="6" t="s">
        <v>4069</v>
      </c>
      <c r="G307" s="13" t="s">
        <v>963</v>
      </c>
      <c r="H307" s="3" t="n">
        <v>21</v>
      </c>
      <c r="I307" s="1" t="n">
        <v>43.6119519376999</v>
      </c>
      <c r="J307" s="1" t="n">
        <v>3.9779078261</v>
      </c>
      <c r="K307" s="1" t="n">
        <v>6279700.12805</v>
      </c>
      <c r="L307" s="1" t="n">
        <v>778966.288119</v>
      </c>
      <c r="M307" s="15" t="s">
        <v>30</v>
      </c>
      <c r="N307" s="5"/>
      <c r="O307" s="5"/>
      <c r="P307" s="5"/>
      <c r="Q307" s="5"/>
    </row>
    <row r="308" s="4" customFormat="true" ht="18.75" hidden="false" customHeight="false" outlineLevel="0" collapsed="false">
      <c r="A308" s="3" t="s">
        <v>966</v>
      </c>
      <c r="B308" s="12" t="n">
        <v>4</v>
      </c>
      <c r="C308" s="3" t="n">
        <v>10</v>
      </c>
      <c r="D308" s="3" t="s">
        <v>1498</v>
      </c>
      <c r="E308" s="3" t="s">
        <v>3960</v>
      </c>
      <c r="F308" s="6" t="s">
        <v>4070</v>
      </c>
      <c r="G308" s="13" t="s">
        <v>969</v>
      </c>
      <c r="H308" s="3" t="n">
        <v>83</v>
      </c>
      <c r="I308" s="1" t="n">
        <v>43.6119391037999</v>
      </c>
      <c r="J308" s="1" t="n">
        <v>3.97792121413</v>
      </c>
      <c r="K308" s="1" t="n">
        <v>6279698.71518999</v>
      </c>
      <c r="L308" s="1" t="n">
        <v>778967.386814999</v>
      </c>
      <c r="M308" s="15" t="s">
        <v>30</v>
      </c>
      <c r="N308" s="5"/>
      <c r="O308" s="5"/>
      <c r="P308" s="5"/>
      <c r="Q308" s="5"/>
    </row>
    <row r="309" s="4" customFormat="true" ht="18.75" hidden="false" customHeight="false" outlineLevel="0" collapsed="false">
      <c r="A309" s="3" t="s">
        <v>972</v>
      </c>
      <c r="B309" s="12" t="n">
        <v>4</v>
      </c>
      <c r="C309" s="3" t="n">
        <v>11</v>
      </c>
      <c r="D309" s="3" t="s">
        <v>1501</v>
      </c>
      <c r="E309" s="3" t="s">
        <v>3960</v>
      </c>
      <c r="F309" s="6" t="s">
        <v>4071</v>
      </c>
      <c r="G309" s="13" t="s">
        <v>975</v>
      </c>
      <c r="H309" s="3" t="n">
        <v>25</v>
      </c>
      <c r="I309" s="1" t="n">
        <v>43.6119255822</v>
      </c>
      <c r="J309" s="1" t="n">
        <v>3.97793614111</v>
      </c>
      <c r="K309" s="1" t="n">
        <v>6279697.22745</v>
      </c>
      <c r="L309" s="1" t="n">
        <v>778968.610722</v>
      </c>
      <c r="M309" s="15" t="s">
        <v>30</v>
      </c>
      <c r="N309" s="5"/>
      <c r="O309" s="5"/>
      <c r="P309" s="5"/>
      <c r="Q309" s="5"/>
    </row>
    <row r="310" s="4" customFormat="true" ht="18.75" hidden="false" customHeight="false" outlineLevel="0" collapsed="false">
      <c r="A310" s="3" t="s">
        <v>978</v>
      </c>
      <c r="B310" s="12" t="n">
        <v>4</v>
      </c>
      <c r="C310" s="3" t="n">
        <v>12</v>
      </c>
      <c r="D310" s="3" t="s">
        <v>1504</v>
      </c>
      <c r="E310" s="3" t="s">
        <v>3960</v>
      </c>
      <c r="F310" s="6" t="s">
        <v>4072</v>
      </c>
      <c r="G310" s="13" t="s">
        <v>981</v>
      </c>
      <c r="H310" s="3" t="n">
        <v>103</v>
      </c>
      <c r="I310" s="1" t="n">
        <v>43.6119115660999</v>
      </c>
      <c r="J310" s="1" t="n">
        <v>3.97795157342</v>
      </c>
      <c r="K310" s="1" t="n">
        <v>6279695.68527</v>
      </c>
      <c r="L310" s="1" t="n">
        <v>778969.876113999</v>
      </c>
      <c r="M310" s="15" t="s">
        <v>30</v>
      </c>
      <c r="N310" s="5"/>
      <c r="O310" s="5"/>
      <c r="P310" s="5"/>
      <c r="Q310" s="5"/>
    </row>
    <row r="311" s="4" customFormat="true" ht="18.75" hidden="false" customHeight="false" outlineLevel="0" collapsed="false">
      <c r="A311" s="3" t="s">
        <v>984</v>
      </c>
      <c r="B311" s="12" t="n">
        <v>4</v>
      </c>
      <c r="C311" s="3" t="n">
        <v>13</v>
      </c>
      <c r="D311" s="3" t="s">
        <v>1507</v>
      </c>
      <c r="E311" s="3" t="s">
        <v>3960</v>
      </c>
      <c r="F311" s="6" t="s">
        <v>4073</v>
      </c>
      <c r="G311" s="13" t="s">
        <v>987</v>
      </c>
      <c r="H311" s="3" t="n">
        <v>43</v>
      </c>
      <c r="I311" s="1" t="n">
        <v>43.6118975855</v>
      </c>
      <c r="J311" s="1" t="n">
        <v>3.97796645515</v>
      </c>
      <c r="K311" s="1" t="n">
        <v>6279694.14647</v>
      </c>
      <c r="L311" s="1" t="n">
        <v>778971.096999999</v>
      </c>
      <c r="M311" s="15" t="s">
        <v>30</v>
      </c>
      <c r="N311" s="5"/>
      <c r="O311" s="5"/>
      <c r="P311" s="5"/>
      <c r="Q311" s="5"/>
    </row>
    <row r="312" s="4" customFormat="true" ht="18.75" hidden="false" customHeight="false" outlineLevel="0" collapsed="false">
      <c r="A312" s="19"/>
      <c r="B312" s="12" t="n">
        <v>4</v>
      </c>
      <c r="C312" s="3" t="n">
        <v>14</v>
      </c>
      <c r="D312" s="19"/>
      <c r="E312" s="3" t="s">
        <v>3960</v>
      </c>
      <c r="F312" s="6"/>
      <c r="G312" s="19"/>
      <c r="H312" s="19"/>
      <c r="I312" s="1" t="n">
        <v>43.6118832559999</v>
      </c>
      <c r="J312" s="1" t="n">
        <v>3.97798178933</v>
      </c>
      <c r="K312" s="1" t="n">
        <v>6279692.56936999</v>
      </c>
      <c r="L312" s="1" t="n">
        <v>778972.3549</v>
      </c>
      <c r="M312" s="4" t="s">
        <v>370</v>
      </c>
      <c r="N312" s="5"/>
      <c r="O312" s="5"/>
      <c r="P312" s="5"/>
      <c r="Q312" s="5"/>
    </row>
    <row r="313" s="4" customFormat="true" ht="18.75" hidden="false" customHeight="false" outlineLevel="0" collapsed="false">
      <c r="A313" s="3" t="s">
        <v>992</v>
      </c>
      <c r="B313" s="12" t="n">
        <v>4</v>
      </c>
      <c r="C313" s="3" t="n">
        <v>15</v>
      </c>
      <c r="D313" s="3" t="s">
        <v>1512</v>
      </c>
      <c r="E313" s="3" t="s">
        <v>3960</v>
      </c>
      <c r="F313" s="6" t="s">
        <v>4074</v>
      </c>
      <c r="G313" s="13" t="s">
        <v>995</v>
      </c>
      <c r="H313" s="3" t="n">
        <v>570</v>
      </c>
      <c r="I313" s="1" t="n">
        <v>43.6118717129999</v>
      </c>
      <c r="J313" s="1" t="n">
        <v>3.97799529454</v>
      </c>
      <c r="K313" s="1" t="n">
        <v>6279691.30008</v>
      </c>
      <c r="L313" s="1" t="n">
        <v>778973.461283999</v>
      </c>
      <c r="M313" s="15" t="s">
        <v>30</v>
      </c>
      <c r="N313" s="5"/>
      <c r="O313" s="5"/>
      <c r="P313" s="5"/>
      <c r="Q313" s="5"/>
    </row>
    <row r="314" s="4" customFormat="true" ht="18.75" hidden="false" customHeight="false" outlineLevel="0" collapsed="false">
      <c r="A314" s="3" t="s">
        <v>998</v>
      </c>
      <c r="B314" s="12" t="n">
        <v>4</v>
      </c>
      <c r="C314" s="3" t="n">
        <v>16</v>
      </c>
      <c r="D314" s="3" t="s">
        <v>1515</v>
      </c>
      <c r="E314" s="3" t="s">
        <v>3960</v>
      </c>
      <c r="F314" s="6" t="s">
        <v>4075</v>
      </c>
      <c r="G314" s="13" t="s">
        <v>1001</v>
      </c>
      <c r="H314" s="3" t="n">
        <v>207</v>
      </c>
      <c r="I314" s="1" t="n">
        <v>43.6118579827</v>
      </c>
      <c r="J314" s="1" t="n">
        <v>3.97801065552</v>
      </c>
      <c r="K314" s="1" t="n">
        <v>6279689.78959</v>
      </c>
      <c r="L314" s="1" t="n">
        <v>778974.720525</v>
      </c>
      <c r="M314" s="15" t="s">
        <v>30</v>
      </c>
      <c r="N314" s="5"/>
      <c r="O314" s="5"/>
      <c r="P314" s="5"/>
      <c r="Q314" s="5"/>
    </row>
    <row r="315" s="4" customFormat="true" ht="18.75" hidden="false" customHeight="false" outlineLevel="0" collapsed="false">
      <c r="A315" s="3" t="s">
        <v>1004</v>
      </c>
      <c r="B315" s="12" t="n">
        <v>4</v>
      </c>
      <c r="C315" s="3" t="n">
        <v>17</v>
      </c>
      <c r="D315" s="3" t="s">
        <v>1518</v>
      </c>
      <c r="E315" s="3" t="s">
        <v>3960</v>
      </c>
      <c r="F315" s="6" t="s">
        <v>4076</v>
      </c>
      <c r="G315" s="13" t="s">
        <v>1007</v>
      </c>
      <c r="H315" s="3" t="n">
        <v>331</v>
      </c>
      <c r="I315" s="1" t="n">
        <v>43.6118447210999</v>
      </c>
      <c r="J315" s="1" t="n">
        <v>3.97802593972</v>
      </c>
      <c r="K315" s="1" t="n">
        <v>6279688.33110999</v>
      </c>
      <c r="L315" s="1" t="n">
        <v>778975.972920999</v>
      </c>
      <c r="M315" s="15" t="s">
        <v>30</v>
      </c>
      <c r="N315" s="5"/>
      <c r="O315" s="5"/>
      <c r="P315" s="5"/>
      <c r="Q315" s="5"/>
    </row>
    <row r="316" s="4" customFormat="true" ht="18.75" hidden="false" customHeight="false" outlineLevel="0" collapsed="false">
      <c r="A316" s="3" t="s">
        <v>1520</v>
      </c>
      <c r="B316" s="12" t="n">
        <v>4</v>
      </c>
      <c r="C316" s="3" t="n">
        <v>18</v>
      </c>
      <c r="D316" s="3" t="s">
        <v>1522</v>
      </c>
      <c r="E316" s="3" t="s">
        <v>3960</v>
      </c>
      <c r="F316" s="6" t="s">
        <v>4151</v>
      </c>
      <c r="G316" s="13" t="s">
        <v>1523</v>
      </c>
      <c r="H316" s="3" t="n">
        <v>709</v>
      </c>
      <c r="I316" s="1" t="n">
        <v>43.6118295962999</v>
      </c>
      <c r="J316" s="1" t="n">
        <v>3.97804140026</v>
      </c>
      <c r="K316" s="1" t="n">
        <v>6279686.66574</v>
      </c>
      <c r="L316" s="1" t="n">
        <v>778977.242121999</v>
      </c>
      <c r="M316" s="15" t="s">
        <v>30</v>
      </c>
      <c r="N316" s="5"/>
      <c r="O316" s="5"/>
      <c r="P316" s="5"/>
      <c r="Q316" s="5"/>
    </row>
    <row r="317" s="4" customFormat="true" ht="18.75" hidden="false" customHeight="false" outlineLevel="0" collapsed="false">
      <c r="A317" s="19"/>
      <c r="B317" s="12" t="n">
        <v>4</v>
      </c>
      <c r="C317" s="3" t="n">
        <v>19</v>
      </c>
      <c r="D317" s="19"/>
      <c r="E317" s="3" t="s">
        <v>3960</v>
      </c>
      <c r="F317" s="6"/>
      <c r="G317" s="19"/>
      <c r="H317" s="19"/>
      <c r="I317" s="1" t="n">
        <v>43.6118178113</v>
      </c>
      <c r="J317" s="1" t="n">
        <v>3.97805532968</v>
      </c>
      <c r="K317" s="1" t="n">
        <v>6279685.36998999</v>
      </c>
      <c r="L317" s="1" t="n">
        <v>778978.383094</v>
      </c>
      <c r="M317" s="4" t="s">
        <v>370</v>
      </c>
      <c r="N317" s="5"/>
      <c r="O317" s="5"/>
      <c r="P317" s="5"/>
      <c r="Q317" s="5"/>
    </row>
    <row r="318" s="4" customFormat="true" ht="18.75" hidden="false" customHeight="false" outlineLevel="0" collapsed="false">
      <c r="A318" s="3" t="s">
        <v>1018</v>
      </c>
      <c r="B318" s="12" t="n">
        <v>4</v>
      </c>
      <c r="C318" s="3" t="n">
        <v>20</v>
      </c>
      <c r="D318" s="3" t="s">
        <v>1529</v>
      </c>
      <c r="E318" s="3" t="s">
        <v>3960</v>
      </c>
      <c r="F318" s="6" t="s">
        <v>4078</v>
      </c>
      <c r="G318" s="13" t="s">
        <v>1021</v>
      </c>
      <c r="H318" s="3" t="n">
        <v>328</v>
      </c>
      <c r="I318" s="1" t="n">
        <v>43.6118048295999</v>
      </c>
      <c r="J318" s="1" t="n">
        <v>3.978069096</v>
      </c>
      <c r="K318" s="1" t="n">
        <v>6279683.9411</v>
      </c>
      <c r="L318" s="1" t="n">
        <v>778979.512544</v>
      </c>
      <c r="M318" s="15" t="s">
        <v>30</v>
      </c>
      <c r="N318" s="5"/>
      <c r="O318" s="5"/>
      <c r="P318" s="5"/>
      <c r="Q318" s="5"/>
    </row>
    <row r="319" s="4" customFormat="true" ht="18.75" hidden="false" customHeight="false" outlineLevel="0" collapsed="false">
      <c r="A319" s="3" t="s">
        <v>1024</v>
      </c>
      <c r="B319" s="12" t="n">
        <v>4</v>
      </c>
      <c r="C319" s="3" t="n">
        <v>21</v>
      </c>
      <c r="D319" s="3" t="s">
        <v>1532</v>
      </c>
      <c r="E319" s="3" t="s">
        <v>3960</v>
      </c>
      <c r="F319" s="6" t="s">
        <v>4079</v>
      </c>
      <c r="G319" s="13" t="s">
        <v>1027</v>
      </c>
      <c r="H319" s="3" t="n">
        <v>1570</v>
      </c>
      <c r="I319" s="1" t="n">
        <v>43.6117917609999</v>
      </c>
      <c r="J319" s="1" t="n">
        <v>3.97808383685</v>
      </c>
      <c r="K319" s="1" t="n">
        <v>6279682.50351</v>
      </c>
      <c r="L319" s="1" t="n">
        <v>778980.720804</v>
      </c>
      <c r="M319" s="15" t="s">
        <v>30</v>
      </c>
      <c r="N319" s="5"/>
      <c r="O319" s="5"/>
      <c r="P319" s="5"/>
      <c r="Q319" s="5"/>
    </row>
    <row r="320" s="4" customFormat="true" ht="18.75" hidden="false" customHeight="false" outlineLevel="0" collapsed="false">
      <c r="A320" s="3" t="s">
        <v>1030</v>
      </c>
      <c r="B320" s="12" t="n">
        <v>4</v>
      </c>
      <c r="C320" s="3" t="n">
        <v>22</v>
      </c>
      <c r="D320" s="3" t="s">
        <v>1535</v>
      </c>
      <c r="E320" s="3" t="s">
        <v>3960</v>
      </c>
      <c r="F320" s="6" t="s">
        <v>4080</v>
      </c>
      <c r="G320" s="13" t="s">
        <v>1033</v>
      </c>
      <c r="H320" s="3" t="n">
        <v>1571</v>
      </c>
      <c r="I320" s="1" t="n">
        <v>43.6117776253</v>
      </c>
      <c r="J320" s="1" t="n">
        <v>3.97809966316</v>
      </c>
      <c r="K320" s="1" t="n">
        <v>6279680.94842999</v>
      </c>
      <c r="L320" s="1" t="n">
        <v>778982.01818</v>
      </c>
      <c r="M320" s="15" t="s">
        <v>30</v>
      </c>
      <c r="N320" s="5"/>
      <c r="O320" s="5"/>
      <c r="P320" s="5"/>
      <c r="Q320" s="5"/>
    </row>
    <row r="321" s="4" customFormat="true" ht="18.75" hidden="false" customHeight="false" outlineLevel="0" collapsed="false">
      <c r="A321" s="3" t="s">
        <v>1036</v>
      </c>
      <c r="B321" s="12" t="n">
        <v>4</v>
      </c>
      <c r="C321" s="3" t="n">
        <v>23</v>
      </c>
      <c r="D321" s="3" t="s">
        <v>1538</v>
      </c>
      <c r="E321" s="3" t="s">
        <v>3960</v>
      </c>
      <c r="F321" s="6" t="s">
        <v>4081</v>
      </c>
      <c r="G321" s="13" t="s">
        <v>1039</v>
      </c>
      <c r="H321" s="3" t="n">
        <v>474</v>
      </c>
      <c r="I321" s="1" t="n">
        <v>43.6117637265</v>
      </c>
      <c r="J321" s="1" t="n">
        <v>3.97811456831</v>
      </c>
      <c r="K321" s="1" t="n">
        <v>6279679.41875</v>
      </c>
      <c r="L321" s="1" t="n">
        <v>778983.240849999</v>
      </c>
      <c r="M321" s="15" t="s">
        <v>30</v>
      </c>
      <c r="N321" s="5"/>
      <c r="O321" s="5"/>
      <c r="P321" s="5"/>
      <c r="Q321" s="5"/>
    </row>
    <row r="322" s="4" customFormat="true" ht="18.75" hidden="false" customHeight="false" outlineLevel="0" collapsed="false">
      <c r="A322" s="3" t="s">
        <v>1042</v>
      </c>
      <c r="B322" s="12" t="n">
        <v>4</v>
      </c>
      <c r="C322" s="3" t="n">
        <v>24</v>
      </c>
      <c r="D322" s="3" t="s">
        <v>1541</v>
      </c>
      <c r="E322" s="3" t="s">
        <v>3960</v>
      </c>
      <c r="F322" s="6" t="s">
        <v>4082</v>
      </c>
      <c r="G322" s="13" t="s">
        <v>1045</v>
      </c>
      <c r="H322" s="3" t="n">
        <v>1019</v>
      </c>
      <c r="I322" s="1" t="n">
        <v>43.6117506797</v>
      </c>
      <c r="J322" s="1" t="n">
        <v>3.9781300802</v>
      </c>
      <c r="K322" s="1" t="n">
        <v>6279677.98436999</v>
      </c>
      <c r="L322" s="1" t="n">
        <v>778984.511339999</v>
      </c>
      <c r="M322" s="15" t="s">
        <v>30</v>
      </c>
      <c r="N322" s="5"/>
      <c r="O322" s="5"/>
      <c r="P322" s="5"/>
      <c r="Q322" s="5"/>
    </row>
    <row r="323" s="4" customFormat="true" ht="18.75" hidden="false" customHeight="false" outlineLevel="0" collapsed="false">
      <c r="A323" s="3" t="s">
        <v>1543</v>
      </c>
      <c r="B323" s="12" t="n">
        <v>4</v>
      </c>
      <c r="C323" s="3" t="n">
        <v>25</v>
      </c>
      <c r="D323" s="3" t="s">
        <v>1545</v>
      </c>
      <c r="E323" s="3" t="s">
        <v>3960</v>
      </c>
      <c r="F323" s="6" t="s">
        <v>4152</v>
      </c>
      <c r="G323" s="13" t="s">
        <v>1546</v>
      </c>
      <c r="H323" s="3" t="n">
        <v>626</v>
      </c>
      <c r="I323" s="1" t="n">
        <v>43.6117366366</v>
      </c>
      <c r="J323" s="1" t="n">
        <v>3.978144485</v>
      </c>
      <c r="K323" s="1" t="n">
        <v>6279676.43814999</v>
      </c>
      <c r="L323" s="1" t="n">
        <v>778985.693808999</v>
      </c>
      <c r="M323" s="15" t="s">
        <v>30</v>
      </c>
      <c r="N323" s="5"/>
      <c r="O323" s="5"/>
      <c r="P323" s="5"/>
      <c r="Q323" s="5"/>
    </row>
    <row r="324" s="4" customFormat="true" ht="18.75" hidden="false" customHeight="false" outlineLevel="0" collapsed="false">
      <c r="A324" s="3" t="s">
        <v>1050</v>
      </c>
      <c r="B324" s="12" t="n">
        <v>4</v>
      </c>
      <c r="C324" s="3" t="n">
        <v>26</v>
      </c>
      <c r="D324" s="3" t="s">
        <v>1550</v>
      </c>
      <c r="E324" s="3" t="s">
        <v>3960</v>
      </c>
      <c r="F324" s="6" t="s">
        <v>4083</v>
      </c>
      <c r="G324" s="13" t="s">
        <v>1053</v>
      </c>
      <c r="H324" s="3" t="n">
        <v>733</v>
      </c>
      <c r="I324" s="1" t="n">
        <v>43.6117234789999</v>
      </c>
      <c r="J324" s="1" t="n">
        <v>3.97815899446</v>
      </c>
      <c r="K324" s="1" t="n">
        <v>6279674.99046</v>
      </c>
      <c r="L324" s="1" t="n">
        <v>778986.883509999</v>
      </c>
      <c r="M324" s="15" t="s">
        <v>30</v>
      </c>
      <c r="N324" s="5"/>
      <c r="O324" s="5"/>
      <c r="P324" s="5"/>
      <c r="Q324" s="5"/>
    </row>
    <row r="325" s="4" customFormat="true" ht="18.75" hidden="false" customHeight="false" outlineLevel="0" collapsed="false">
      <c r="A325" s="3" t="s">
        <v>1056</v>
      </c>
      <c r="B325" s="12" t="n">
        <v>4</v>
      </c>
      <c r="C325" s="3" t="n">
        <v>27</v>
      </c>
      <c r="D325" s="3" t="s">
        <v>1553</v>
      </c>
      <c r="E325" s="3" t="s">
        <v>3960</v>
      </c>
      <c r="F325" s="6" t="s">
        <v>4084</v>
      </c>
      <c r="G325" s="13" t="s">
        <v>1059</v>
      </c>
      <c r="H325" s="3" t="n">
        <v>760</v>
      </c>
      <c r="I325" s="1" t="n">
        <v>43.6117109572999</v>
      </c>
      <c r="J325" s="1" t="n">
        <v>3.97817248178</v>
      </c>
      <c r="K325" s="1" t="n">
        <v>6279673.6124</v>
      </c>
      <c r="L325" s="1" t="n">
        <v>778987.989802</v>
      </c>
      <c r="M325" s="15" t="s">
        <v>30</v>
      </c>
      <c r="N325" s="5"/>
      <c r="O325" s="5"/>
      <c r="P325" s="5"/>
      <c r="Q325" s="5"/>
    </row>
    <row r="326" s="4" customFormat="true" ht="18.75" hidden="false" customHeight="false" outlineLevel="0" collapsed="false">
      <c r="A326" s="3" t="s">
        <v>1062</v>
      </c>
      <c r="B326" s="12" t="n">
        <v>4</v>
      </c>
      <c r="C326" s="3" t="n">
        <v>28</v>
      </c>
      <c r="D326" s="3" t="s">
        <v>1556</v>
      </c>
      <c r="E326" s="3" t="s">
        <v>3960</v>
      </c>
      <c r="F326" s="6" t="s">
        <v>4085</v>
      </c>
      <c r="G326" s="13" t="s">
        <v>1065</v>
      </c>
      <c r="H326" s="3" t="n">
        <v>1572</v>
      </c>
      <c r="I326" s="1" t="n">
        <v>43.6116964042</v>
      </c>
      <c r="J326" s="1" t="n">
        <v>3.97818850737</v>
      </c>
      <c r="K326" s="1" t="n">
        <v>6279672.01113</v>
      </c>
      <c r="L326" s="1" t="n">
        <v>778989.303848</v>
      </c>
      <c r="M326" s="15" t="s">
        <v>30</v>
      </c>
      <c r="N326" s="5"/>
      <c r="O326" s="5"/>
      <c r="P326" s="5"/>
      <c r="Q326" s="5"/>
    </row>
    <row r="327" s="4" customFormat="true" ht="18.75" hidden="false" customHeight="false" outlineLevel="0" collapsed="false">
      <c r="A327" s="3" t="s">
        <v>1068</v>
      </c>
      <c r="B327" s="12" t="n">
        <v>4</v>
      </c>
      <c r="C327" s="3" t="n">
        <v>29</v>
      </c>
      <c r="D327" s="3" t="s">
        <v>1559</v>
      </c>
      <c r="E327" s="3" t="s">
        <v>3960</v>
      </c>
      <c r="F327" s="6" t="s">
        <v>4086</v>
      </c>
      <c r="G327" s="13" t="s">
        <v>1071</v>
      </c>
      <c r="H327" s="3" t="n">
        <v>251</v>
      </c>
      <c r="I327" s="1" t="n">
        <v>43.6116824292999</v>
      </c>
      <c r="J327" s="1" t="n">
        <v>3.97820373551</v>
      </c>
      <c r="K327" s="1" t="n">
        <v>6279670.47331999</v>
      </c>
      <c r="L327" s="1" t="n">
        <v>778990.552707</v>
      </c>
      <c r="M327" s="15" t="s">
        <v>30</v>
      </c>
      <c r="N327" s="5"/>
      <c r="O327" s="5"/>
      <c r="P327" s="5"/>
      <c r="Q327" s="5"/>
    </row>
    <row r="328" s="4" customFormat="true" ht="18.75" hidden="false" customHeight="false" outlineLevel="0" collapsed="false">
      <c r="A328" s="3" t="s">
        <v>1074</v>
      </c>
      <c r="B328" s="12" t="n">
        <v>4</v>
      </c>
      <c r="C328" s="3" t="n">
        <v>30</v>
      </c>
      <c r="D328" s="3" t="s">
        <v>1562</v>
      </c>
      <c r="E328" s="3" t="s">
        <v>3960</v>
      </c>
      <c r="F328" s="6" t="s">
        <v>4087</v>
      </c>
      <c r="G328" s="13" t="s">
        <v>1077</v>
      </c>
      <c r="H328" s="3" t="n">
        <v>1573</v>
      </c>
      <c r="I328" s="1" t="n">
        <v>43.6116706553</v>
      </c>
      <c r="J328" s="1" t="n">
        <v>3.9782169399</v>
      </c>
      <c r="K328" s="1" t="n">
        <v>6279669.17808</v>
      </c>
      <c r="L328" s="1" t="n">
        <v>778991.635125</v>
      </c>
      <c r="M328" s="15" t="s">
        <v>30</v>
      </c>
      <c r="N328" s="5"/>
      <c r="O328" s="5"/>
      <c r="P328" s="5"/>
      <c r="Q328" s="5"/>
    </row>
    <row r="329" s="4" customFormat="true" ht="18.75" hidden="false" customHeight="false" outlineLevel="0" collapsed="false">
      <c r="A329" s="3" t="s">
        <v>1080</v>
      </c>
      <c r="B329" s="12" t="n">
        <v>4</v>
      </c>
      <c r="C329" s="3" t="n">
        <v>31</v>
      </c>
      <c r="D329" s="3" t="s">
        <v>1565</v>
      </c>
      <c r="E329" s="3" t="s">
        <v>3960</v>
      </c>
      <c r="F329" s="6" t="s">
        <v>4088</v>
      </c>
      <c r="G329" s="13" t="s">
        <v>1083</v>
      </c>
      <c r="H329" s="3" t="n">
        <v>466</v>
      </c>
      <c r="I329" s="1" t="n">
        <v>43.6116556030999</v>
      </c>
      <c r="J329" s="1" t="n">
        <v>3.97823401298</v>
      </c>
      <c r="K329" s="1" t="n">
        <v>6279667.5224</v>
      </c>
      <c r="L329" s="1" t="n">
        <v>778993.034439999</v>
      </c>
      <c r="M329" s="15" t="s">
        <v>30</v>
      </c>
      <c r="N329" s="5"/>
      <c r="O329" s="5"/>
      <c r="P329" s="5"/>
      <c r="Q329" s="5"/>
    </row>
    <row r="330" s="4" customFormat="true" ht="18.75" hidden="false" customHeight="false" outlineLevel="0" collapsed="false">
      <c r="A330" s="3" t="s">
        <v>1567</v>
      </c>
      <c r="B330" s="12" t="n">
        <v>4</v>
      </c>
      <c r="C330" s="3" t="n">
        <v>32</v>
      </c>
      <c r="D330" s="3" t="s">
        <v>1569</v>
      </c>
      <c r="E330" s="3" t="s">
        <v>3960</v>
      </c>
      <c r="F330" s="6" t="s">
        <v>4153</v>
      </c>
      <c r="G330" s="13" t="s">
        <v>1570</v>
      </c>
      <c r="H330" s="3" t="n">
        <v>927</v>
      </c>
      <c r="I330" s="1" t="n">
        <v>43.6116412956999</v>
      </c>
      <c r="J330" s="1" t="n">
        <v>3.97824961322</v>
      </c>
      <c r="K330" s="1" t="n">
        <v>6279665.94799999</v>
      </c>
      <c r="L330" s="1" t="n">
        <v>778994.313805</v>
      </c>
      <c r="M330" s="15" t="s">
        <v>30</v>
      </c>
      <c r="N330" s="5"/>
      <c r="O330" s="5"/>
      <c r="P330" s="5"/>
      <c r="Q330" s="5"/>
    </row>
    <row r="331" s="4" customFormat="true" ht="18.75" hidden="false" customHeight="false" outlineLevel="0" collapsed="false">
      <c r="A331" s="3" t="s">
        <v>1089</v>
      </c>
      <c r="B331" s="12" t="n">
        <v>4</v>
      </c>
      <c r="C331" s="3" t="n">
        <v>33</v>
      </c>
      <c r="D331" s="3" t="s">
        <v>1574</v>
      </c>
      <c r="E331" s="3" t="s">
        <v>3960</v>
      </c>
      <c r="F331" s="6" t="s">
        <v>4089</v>
      </c>
      <c r="G331" s="13" t="s">
        <v>1092</v>
      </c>
      <c r="H331" s="3" t="n">
        <v>1574</v>
      </c>
      <c r="I331" s="1" t="n">
        <v>43.6116276272</v>
      </c>
      <c r="J331" s="1" t="n">
        <v>3.97826432856</v>
      </c>
      <c r="K331" s="1" t="n">
        <v>6279664.44373</v>
      </c>
      <c r="L331" s="1" t="n">
        <v>778995.520836999</v>
      </c>
      <c r="M331" s="15" t="s">
        <v>30</v>
      </c>
      <c r="N331" s="5"/>
      <c r="O331" s="5"/>
      <c r="P331" s="5"/>
      <c r="Q331" s="5"/>
    </row>
    <row r="332" s="4" customFormat="true" ht="18.75" hidden="false" customHeight="false" outlineLevel="0" collapsed="false">
      <c r="A332" s="16" t="s">
        <v>121</v>
      </c>
      <c r="B332" s="12" t="n">
        <v>4</v>
      </c>
      <c r="C332" s="3" t="n">
        <v>34</v>
      </c>
      <c r="D332" s="3" t="s">
        <v>1578</v>
      </c>
      <c r="E332" s="3" t="s">
        <v>3960</v>
      </c>
      <c r="F332" s="6" t="s">
        <v>3977</v>
      </c>
      <c r="G332" s="7" t="s">
        <v>124</v>
      </c>
      <c r="H332" s="3" t="n">
        <v>4956</v>
      </c>
      <c r="I332" s="1" t="n">
        <v>43.6116136847999</v>
      </c>
      <c r="J332" s="1" t="n">
        <v>3.97827990695</v>
      </c>
      <c r="K332" s="1" t="n">
        <v>6279662.90988999</v>
      </c>
      <c r="L332" s="1" t="n">
        <v>778996.797936</v>
      </c>
      <c r="M332" s="18" t="s">
        <v>127</v>
      </c>
      <c r="N332" s="5"/>
      <c r="O332" s="5"/>
      <c r="P332" s="5"/>
      <c r="Q332" s="5"/>
    </row>
    <row r="333" s="4" customFormat="true" ht="18.75" hidden="false" customHeight="false" outlineLevel="0" collapsed="false">
      <c r="A333" s="3" t="s">
        <v>1100</v>
      </c>
      <c r="B333" s="12" t="n">
        <v>4</v>
      </c>
      <c r="C333" s="3" t="n">
        <v>35</v>
      </c>
      <c r="D333" s="3" t="s">
        <v>1581</v>
      </c>
      <c r="E333" s="3" t="s">
        <v>3960</v>
      </c>
      <c r="F333" s="6" t="s">
        <v>4091</v>
      </c>
      <c r="G333" s="13" t="s">
        <v>1103</v>
      </c>
      <c r="H333" s="3" t="n">
        <v>4956</v>
      </c>
      <c r="I333" s="1" t="n">
        <v>43.6115985056</v>
      </c>
      <c r="J333" s="1" t="n">
        <v>3.97829640992</v>
      </c>
      <c r="K333" s="1" t="n">
        <v>6279661.23952</v>
      </c>
      <c r="L333" s="1" t="n">
        <v>778998.151395</v>
      </c>
      <c r="M333" s="15" t="s">
        <v>30</v>
      </c>
      <c r="N333" s="5"/>
      <c r="O333" s="5"/>
      <c r="P333" s="5"/>
      <c r="Q333" s="5"/>
    </row>
    <row r="334" s="4" customFormat="true" ht="18.75" hidden="false" customHeight="false" outlineLevel="0" collapsed="false">
      <c r="A334" s="3" t="s">
        <v>1106</v>
      </c>
      <c r="B334" s="12" t="n">
        <v>4</v>
      </c>
      <c r="C334" s="3" t="n">
        <v>36</v>
      </c>
      <c r="D334" s="3" t="s">
        <v>1584</v>
      </c>
      <c r="E334" s="3" t="s">
        <v>3960</v>
      </c>
      <c r="F334" s="6" t="s">
        <v>4092</v>
      </c>
      <c r="G334" s="13" t="s">
        <v>1109</v>
      </c>
      <c r="H334" s="3" t="n">
        <v>24</v>
      </c>
      <c r="I334" s="1" t="n">
        <v>43.6115843186</v>
      </c>
      <c r="J334" s="1" t="n">
        <v>3.97831240495</v>
      </c>
      <c r="K334" s="1" t="n">
        <v>6279659.67891</v>
      </c>
      <c r="L334" s="1" t="n">
        <v>778999.462473</v>
      </c>
      <c r="M334" s="15" t="s">
        <v>30</v>
      </c>
      <c r="N334" s="5"/>
      <c r="O334" s="5"/>
      <c r="P334" s="5"/>
      <c r="Q334" s="5"/>
    </row>
    <row r="335" s="4" customFormat="true" ht="18.75" hidden="false" customHeight="false" outlineLevel="0" collapsed="false">
      <c r="A335" s="3" t="s">
        <v>1112</v>
      </c>
      <c r="B335" s="12" t="n">
        <v>4</v>
      </c>
      <c r="C335" s="3" t="n">
        <v>37</v>
      </c>
      <c r="D335" s="3" t="s">
        <v>1587</v>
      </c>
      <c r="E335" s="3" t="s">
        <v>3960</v>
      </c>
      <c r="F335" s="6" t="s">
        <v>4093</v>
      </c>
      <c r="G335" s="13" t="s">
        <v>1115</v>
      </c>
      <c r="H335" s="3" t="n">
        <v>458</v>
      </c>
      <c r="I335" s="1" t="n">
        <v>43.6115699624999</v>
      </c>
      <c r="J335" s="1" t="n">
        <v>3.97832879456</v>
      </c>
      <c r="K335" s="1" t="n">
        <v>6279658.09989999</v>
      </c>
      <c r="L335" s="1" t="n">
        <v>779000.805646999</v>
      </c>
      <c r="M335" s="15" t="s">
        <v>30</v>
      </c>
      <c r="N335" s="5"/>
      <c r="O335" s="5"/>
      <c r="P335" s="5"/>
      <c r="Q335" s="5"/>
    </row>
    <row r="336" s="4" customFormat="true" ht="18.75" hidden="false" customHeight="false" outlineLevel="0" collapsed="false">
      <c r="A336" s="3" t="s">
        <v>1118</v>
      </c>
      <c r="B336" s="12" t="n">
        <v>4</v>
      </c>
      <c r="C336" s="3" t="n">
        <v>38</v>
      </c>
      <c r="D336" s="3" t="s">
        <v>1590</v>
      </c>
      <c r="E336" s="3" t="s">
        <v>3960</v>
      </c>
      <c r="F336" s="6" t="s">
        <v>4094</v>
      </c>
      <c r="G336" s="13" t="s">
        <v>1121</v>
      </c>
      <c r="H336" s="3" t="n">
        <v>229</v>
      </c>
      <c r="I336" s="1" t="n">
        <v>43.6115560463999</v>
      </c>
      <c r="J336" s="1" t="n">
        <v>3.97834490004</v>
      </c>
      <c r="K336" s="1" t="n">
        <v>6279656.5695</v>
      </c>
      <c r="L336" s="1" t="n">
        <v>779002.125271999</v>
      </c>
      <c r="M336" s="15" t="s">
        <v>30</v>
      </c>
      <c r="N336" s="5"/>
      <c r="O336" s="5"/>
      <c r="P336" s="5"/>
      <c r="Q336" s="5"/>
    </row>
    <row r="337" s="4" customFormat="true" ht="18.75" hidden="false" customHeight="false" outlineLevel="0" collapsed="false">
      <c r="A337" s="3" t="s">
        <v>1124</v>
      </c>
      <c r="B337" s="12" t="n">
        <v>4</v>
      </c>
      <c r="C337" s="3" t="n">
        <v>39</v>
      </c>
      <c r="D337" s="3" t="s">
        <v>1593</v>
      </c>
      <c r="E337" s="3" t="s">
        <v>3960</v>
      </c>
      <c r="F337" s="6" t="s">
        <v>4095</v>
      </c>
      <c r="G337" s="13" t="s">
        <v>1127</v>
      </c>
      <c r="H337" s="3" t="n">
        <v>1576</v>
      </c>
      <c r="I337" s="1" t="n">
        <v>43.6115404646999</v>
      </c>
      <c r="J337" s="1" t="n">
        <v>3.97836086264</v>
      </c>
      <c r="K337" s="1" t="n">
        <v>6279654.85386</v>
      </c>
      <c r="L337" s="1" t="n">
        <v>779003.435655</v>
      </c>
      <c r="M337" s="15" t="s">
        <v>30</v>
      </c>
      <c r="N337" s="5"/>
      <c r="O337" s="5"/>
      <c r="P337" s="5"/>
      <c r="Q337" s="5"/>
    </row>
    <row r="338" s="4" customFormat="true" ht="18.75" hidden="false" customHeight="false" outlineLevel="0" collapsed="false">
      <c r="A338" s="3" t="s">
        <v>1130</v>
      </c>
      <c r="B338" s="12" t="n">
        <v>4</v>
      </c>
      <c r="C338" s="3" t="n">
        <v>40</v>
      </c>
      <c r="D338" s="3" t="s">
        <v>1596</v>
      </c>
      <c r="E338" s="3" t="s">
        <v>3960</v>
      </c>
      <c r="F338" s="6" t="s">
        <v>4096</v>
      </c>
      <c r="G338" s="13" t="s">
        <v>1133</v>
      </c>
      <c r="H338" s="3" t="n">
        <v>637</v>
      </c>
      <c r="I338" s="1" t="n">
        <v>43.6115280284999</v>
      </c>
      <c r="J338" s="1" t="n">
        <v>3.97837493204</v>
      </c>
      <c r="K338" s="1" t="n">
        <v>6279653.48589999</v>
      </c>
      <c r="L338" s="1" t="n">
        <v>779004.588837999</v>
      </c>
      <c r="M338" s="15" t="s">
        <v>30</v>
      </c>
      <c r="N338" s="5"/>
      <c r="O338" s="5"/>
      <c r="P338" s="5"/>
      <c r="Q338" s="5"/>
    </row>
    <row r="339" s="4" customFormat="true" ht="18.75" hidden="false" customHeight="false" outlineLevel="0" collapsed="false">
      <c r="A339" s="3" t="s">
        <v>1136</v>
      </c>
      <c r="B339" s="12" t="n">
        <v>4</v>
      </c>
      <c r="C339" s="3" t="n">
        <v>41</v>
      </c>
      <c r="D339" s="3" t="s">
        <v>1599</v>
      </c>
      <c r="E339" s="3" t="s">
        <v>3960</v>
      </c>
      <c r="F339" s="6" t="s">
        <v>4097</v>
      </c>
      <c r="G339" s="13" t="s">
        <v>1139</v>
      </c>
      <c r="H339" s="3" t="n">
        <v>391</v>
      </c>
      <c r="I339" s="1" t="n">
        <v>43.6115144581999</v>
      </c>
      <c r="J339" s="1" t="n">
        <v>3.978390039</v>
      </c>
      <c r="K339" s="1" t="n">
        <v>6279651.99292999</v>
      </c>
      <c r="L339" s="1" t="n">
        <v>779005.827361</v>
      </c>
      <c r="M339" s="15" t="s">
        <v>30</v>
      </c>
      <c r="N339" s="5"/>
      <c r="O339" s="5"/>
      <c r="P339" s="5"/>
      <c r="Q339" s="5"/>
    </row>
    <row r="340" s="4" customFormat="true" ht="18.75" hidden="false" customHeight="false" outlineLevel="0" collapsed="false">
      <c r="A340" s="3" t="s">
        <v>1142</v>
      </c>
      <c r="B340" s="12" t="n">
        <v>4</v>
      </c>
      <c r="C340" s="3" t="n">
        <v>42</v>
      </c>
      <c r="D340" s="3" t="s">
        <v>1602</v>
      </c>
      <c r="E340" s="3" t="s">
        <v>3960</v>
      </c>
      <c r="F340" s="6" t="s">
        <v>4098</v>
      </c>
      <c r="G340" s="13" t="s">
        <v>1145</v>
      </c>
      <c r="H340" s="3" t="n">
        <v>64</v>
      </c>
      <c r="I340" s="1" t="n">
        <v>43.6115004665999</v>
      </c>
      <c r="J340" s="1" t="n">
        <v>3.97840542291</v>
      </c>
      <c r="K340" s="1" t="n">
        <v>6279650.45342999</v>
      </c>
      <c r="L340" s="1" t="n">
        <v>779007.088829</v>
      </c>
      <c r="M340" s="15" t="s">
        <v>30</v>
      </c>
      <c r="N340" s="5"/>
      <c r="O340" s="5"/>
      <c r="P340" s="5"/>
      <c r="Q340" s="5"/>
    </row>
    <row r="341" s="4" customFormat="true" ht="18.75" hidden="false" customHeight="false" outlineLevel="0" collapsed="false">
      <c r="A341" s="3" t="s">
        <v>1148</v>
      </c>
      <c r="B341" s="12" t="n">
        <v>4</v>
      </c>
      <c r="C341" s="3" t="n">
        <v>43</v>
      </c>
      <c r="D341" s="3" t="s">
        <v>1605</v>
      </c>
      <c r="E341" s="3" t="s">
        <v>3960</v>
      </c>
      <c r="F341" s="6" t="s">
        <v>4099</v>
      </c>
      <c r="G341" s="13" t="s">
        <v>1151</v>
      </c>
      <c r="H341" s="3" t="n">
        <v>1577</v>
      </c>
      <c r="I341" s="1" t="n">
        <v>43.6114875025999</v>
      </c>
      <c r="J341" s="1" t="n">
        <v>3.97842035438</v>
      </c>
      <c r="K341" s="1" t="n">
        <v>6279649.02766999</v>
      </c>
      <c r="L341" s="1" t="n">
        <v>779008.312349</v>
      </c>
      <c r="M341" s="15" t="s">
        <v>30</v>
      </c>
      <c r="N341" s="5"/>
      <c r="O341" s="5"/>
      <c r="P341" s="5"/>
      <c r="Q341" s="5"/>
    </row>
    <row r="342" s="4" customFormat="true" ht="18.75" hidden="false" customHeight="false" outlineLevel="0" collapsed="false">
      <c r="A342" s="3" t="s">
        <v>1154</v>
      </c>
      <c r="B342" s="12" t="n">
        <v>4</v>
      </c>
      <c r="C342" s="3" t="n">
        <v>44</v>
      </c>
      <c r="D342" s="3" t="s">
        <v>1608</v>
      </c>
      <c r="E342" s="3" t="s">
        <v>3960</v>
      </c>
      <c r="F342" s="6" t="s">
        <v>4100</v>
      </c>
      <c r="G342" s="13" t="s">
        <v>1157</v>
      </c>
      <c r="H342" s="3" t="n">
        <v>59</v>
      </c>
      <c r="I342" s="1" t="n">
        <v>43.6114734224999</v>
      </c>
      <c r="J342" s="1" t="n">
        <v>3.9784356971</v>
      </c>
      <c r="K342" s="1" t="n">
        <v>6279647.47829</v>
      </c>
      <c r="L342" s="1" t="n">
        <v>779009.570613999</v>
      </c>
      <c r="M342" s="15" t="s">
        <v>30</v>
      </c>
      <c r="N342" s="5"/>
      <c r="O342" s="5"/>
      <c r="P342" s="5"/>
      <c r="Q342" s="5"/>
    </row>
    <row r="343" s="4" customFormat="true" ht="18.75" hidden="false" customHeight="false" outlineLevel="0" collapsed="false">
      <c r="A343" s="3" t="s">
        <v>1160</v>
      </c>
      <c r="B343" s="12" t="n">
        <v>4</v>
      </c>
      <c r="C343" s="3" t="n">
        <v>45</v>
      </c>
      <c r="D343" s="3" t="s">
        <v>1611</v>
      </c>
      <c r="E343" s="3" t="s">
        <v>3960</v>
      </c>
      <c r="F343" s="6" t="s">
        <v>4101</v>
      </c>
      <c r="G343" s="13" t="s">
        <v>1163</v>
      </c>
      <c r="H343" s="3" t="n">
        <v>283</v>
      </c>
      <c r="I343" s="1" t="n">
        <v>43.6114604007999</v>
      </c>
      <c r="J343" s="1" t="n">
        <v>3.97844891757</v>
      </c>
      <c r="K343" s="1" t="n">
        <v>6279646.04440999</v>
      </c>
      <c r="L343" s="1" t="n">
        <v>779010.656057</v>
      </c>
      <c r="M343" s="15" t="s">
        <v>30</v>
      </c>
      <c r="N343" s="5"/>
      <c r="O343" s="5"/>
      <c r="P343" s="5"/>
      <c r="Q343" s="5"/>
    </row>
    <row r="344" s="4" customFormat="true" ht="18.75" hidden="false" customHeight="false" outlineLevel="0" collapsed="false">
      <c r="A344" s="3" t="s">
        <v>1166</v>
      </c>
      <c r="B344" s="12" t="n">
        <v>4</v>
      </c>
      <c r="C344" s="3" t="n">
        <v>46</v>
      </c>
      <c r="D344" s="3" t="s">
        <v>1614</v>
      </c>
      <c r="E344" s="3" t="s">
        <v>3960</v>
      </c>
      <c r="F344" s="6" t="s">
        <v>4102</v>
      </c>
      <c r="G344" s="13" t="s">
        <v>1169</v>
      </c>
      <c r="H344" s="3" t="n">
        <v>1578</v>
      </c>
      <c r="I344" s="1" t="n">
        <v>43.6114451694</v>
      </c>
      <c r="J344" s="1" t="n">
        <v>3.97846618556</v>
      </c>
      <c r="K344" s="1" t="n">
        <v>6279644.36899999</v>
      </c>
      <c r="L344" s="1" t="n">
        <v>779012.071368</v>
      </c>
      <c r="M344" s="15" t="s">
        <v>30</v>
      </c>
      <c r="N344" s="5"/>
      <c r="O344" s="5"/>
      <c r="P344" s="5"/>
      <c r="Q344" s="5"/>
    </row>
    <row r="345" s="4" customFormat="true" ht="18.75" hidden="false" customHeight="false" outlineLevel="0" collapsed="false">
      <c r="A345" s="3" t="s">
        <v>1172</v>
      </c>
      <c r="B345" s="12" t="n">
        <v>4</v>
      </c>
      <c r="C345" s="3" t="n">
        <v>47</v>
      </c>
      <c r="D345" s="3" t="s">
        <v>1617</v>
      </c>
      <c r="E345" s="3" t="s">
        <v>3960</v>
      </c>
      <c r="F345" s="6" t="s">
        <v>4103</v>
      </c>
      <c r="G345" s="13" t="s">
        <v>1175</v>
      </c>
      <c r="H345" s="3" t="n">
        <v>1579</v>
      </c>
      <c r="I345" s="1" t="n">
        <v>43.6114324516</v>
      </c>
      <c r="J345" s="1" t="n">
        <v>3.97848089701</v>
      </c>
      <c r="K345" s="1" t="n">
        <v>6279642.97037999</v>
      </c>
      <c r="L345" s="1" t="n">
        <v>779013.276784999</v>
      </c>
      <c r="M345" s="15" t="s">
        <v>30</v>
      </c>
      <c r="N345" s="5"/>
      <c r="O345" s="5"/>
      <c r="P345" s="5"/>
      <c r="Q345" s="5"/>
    </row>
    <row r="346" s="4" customFormat="true" ht="18.75" hidden="false" customHeight="false" outlineLevel="0" collapsed="false">
      <c r="A346" s="3" t="s">
        <v>1178</v>
      </c>
      <c r="B346" s="12" t="n">
        <v>4</v>
      </c>
      <c r="C346" s="3" t="n">
        <v>48</v>
      </c>
      <c r="D346" s="3" t="s">
        <v>1620</v>
      </c>
      <c r="E346" s="3" t="s">
        <v>3960</v>
      </c>
      <c r="F346" s="6" t="s">
        <v>4104</v>
      </c>
      <c r="G346" s="13" t="s">
        <v>1181</v>
      </c>
      <c r="H346" s="3" t="n">
        <v>1515</v>
      </c>
      <c r="I346" s="1" t="n">
        <v>43.6114184886999</v>
      </c>
      <c r="J346" s="1" t="n">
        <v>3.97849598409</v>
      </c>
      <c r="K346" s="1" t="n">
        <v>6279641.43377</v>
      </c>
      <c r="L346" s="1" t="n">
        <v>779014.514249</v>
      </c>
      <c r="M346" s="15" t="s">
        <v>30</v>
      </c>
      <c r="N346" s="5"/>
      <c r="O346" s="5"/>
      <c r="P346" s="5"/>
      <c r="Q346" s="5"/>
    </row>
    <row r="347" s="4" customFormat="true" ht="18.75" hidden="false" customHeight="false" outlineLevel="0" collapsed="false">
      <c r="A347" s="3" t="s">
        <v>1184</v>
      </c>
      <c r="B347" s="12" t="n">
        <v>4</v>
      </c>
      <c r="C347" s="3" t="n">
        <v>49</v>
      </c>
      <c r="D347" s="3" t="s">
        <v>1623</v>
      </c>
      <c r="E347" s="3" t="s">
        <v>3960</v>
      </c>
      <c r="F347" s="6" t="s">
        <v>4105</v>
      </c>
      <c r="G347" s="13" t="s">
        <v>1187</v>
      </c>
      <c r="H347" s="3" t="n">
        <v>416</v>
      </c>
      <c r="I347" s="1" t="n">
        <v>43.6114043791</v>
      </c>
      <c r="J347" s="1" t="n">
        <v>3.97851142729</v>
      </c>
      <c r="K347" s="1" t="n">
        <v>6279639.88121</v>
      </c>
      <c r="L347" s="1" t="n">
        <v>779015.78067</v>
      </c>
      <c r="M347" s="15" t="s">
        <v>30</v>
      </c>
      <c r="N347" s="5"/>
      <c r="O347" s="5"/>
      <c r="P347" s="5"/>
      <c r="Q347" s="5"/>
    </row>
    <row r="348" s="4" customFormat="true" ht="18.75" hidden="false" customHeight="false" outlineLevel="0" collapsed="false">
      <c r="A348" s="3" t="s">
        <v>1190</v>
      </c>
      <c r="B348" s="12" t="n">
        <v>4</v>
      </c>
      <c r="C348" s="3" t="n">
        <v>50</v>
      </c>
      <c r="D348" s="3" t="s">
        <v>1626</v>
      </c>
      <c r="E348" s="3" t="s">
        <v>3960</v>
      </c>
      <c r="F348" s="6" t="s">
        <v>4106</v>
      </c>
      <c r="G348" s="13" t="s">
        <v>1193</v>
      </c>
      <c r="H348" s="3" t="n">
        <v>338</v>
      </c>
      <c r="I348" s="1" t="n">
        <v>43.6113901493</v>
      </c>
      <c r="J348" s="1" t="n">
        <v>3.97852731117</v>
      </c>
      <c r="K348" s="1" t="n">
        <v>6279638.31574</v>
      </c>
      <c r="L348" s="1" t="n">
        <v>779017.082841999</v>
      </c>
      <c r="M348" s="15" t="s">
        <v>30</v>
      </c>
      <c r="N348" s="5"/>
      <c r="O348" s="5"/>
      <c r="P348" s="5"/>
      <c r="Q348" s="5"/>
    </row>
    <row r="349" s="4" customFormat="true" ht="18.75" hidden="false" customHeight="false" outlineLevel="0" collapsed="false">
      <c r="A349" s="3" t="s">
        <v>1196</v>
      </c>
      <c r="B349" s="12" t="n">
        <v>4</v>
      </c>
      <c r="C349" s="3" t="n">
        <v>51</v>
      </c>
      <c r="D349" s="3" t="s">
        <v>1629</v>
      </c>
      <c r="E349" s="3" t="s">
        <v>3960</v>
      </c>
      <c r="F349" s="6" t="s">
        <v>4107</v>
      </c>
      <c r="G349" s="13" t="s">
        <v>1199</v>
      </c>
      <c r="H349" s="3" t="n">
        <v>258</v>
      </c>
      <c r="I349" s="1" t="n">
        <v>43.6113766068</v>
      </c>
      <c r="J349" s="1" t="n">
        <v>3.97854193545</v>
      </c>
      <c r="K349" s="1" t="n">
        <v>6279636.82538</v>
      </c>
      <c r="L349" s="1" t="n">
        <v>779018.282358</v>
      </c>
      <c r="M349" s="15" t="s">
        <v>30</v>
      </c>
      <c r="N349" s="5"/>
      <c r="O349" s="5"/>
      <c r="P349" s="5"/>
      <c r="Q349" s="5"/>
    </row>
    <row r="350" s="4" customFormat="true" ht="18.75" hidden="false" customHeight="false" outlineLevel="0" collapsed="false">
      <c r="A350" s="3" t="s">
        <v>1202</v>
      </c>
      <c r="B350" s="12" t="n">
        <v>4</v>
      </c>
      <c r="C350" s="3" t="n">
        <v>52</v>
      </c>
      <c r="D350" s="3" t="s">
        <v>1632</v>
      </c>
      <c r="E350" s="3" t="s">
        <v>3960</v>
      </c>
      <c r="F350" s="6" t="s">
        <v>4108</v>
      </c>
      <c r="G350" s="13" t="s">
        <v>1205</v>
      </c>
      <c r="H350" s="3" t="n">
        <v>762</v>
      </c>
      <c r="I350" s="1" t="n">
        <v>43.6113639993</v>
      </c>
      <c r="J350" s="1" t="n">
        <v>3.97855624975</v>
      </c>
      <c r="K350" s="1" t="n">
        <v>6279635.43862999</v>
      </c>
      <c r="L350" s="1" t="n">
        <v>779019.455558</v>
      </c>
      <c r="M350" s="15" t="s">
        <v>30</v>
      </c>
      <c r="N350" s="5"/>
      <c r="O350" s="5"/>
      <c r="P350" s="5"/>
      <c r="Q350" s="5"/>
    </row>
    <row r="351" s="4" customFormat="true" ht="18.75" hidden="false" customHeight="false" outlineLevel="0" collapsed="false">
      <c r="A351" s="3" t="s">
        <v>1208</v>
      </c>
      <c r="B351" s="12" t="n">
        <v>4</v>
      </c>
      <c r="C351" s="3" t="n">
        <v>53</v>
      </c>
      <c r="D351" s="3" t="s">
        <v>1635</v>
      </c>
      <c r="E351" s="3" t="s">
        <v>3960</v>
      </c>
      <c r="F351" s="6" t="s">
        <v>4109</v>
      </c>
      <c r="G351" s="13" t="s">
        <v>1211</v>
      </c>
      <c r="H351" s="3" t="n">
        <v>342</v>
      </c>
      <c r="I351" s="1" t="n">
        <v>43.6113501792</v>
      </c>
      <c r="J351" s="1" t="n">
        <v>3.97857102167</v>
      </c>
      <c r="K351" s="1" t="n">
        <v>6279633.91756</v>
      </c>
      <c r="L351" s="1" t="n">
        <v>779020.667378999</v>
      </c>
      <c r="M351" s="15" t="s">
        <v>30</v>
      </c>
      <c r="N351" s="5"/>
      <c r="O351" s="5"/>
      <c r="P351" s="5"/>
      <c r="Q351" s="5"/>
    </row>
    <row r="352" s="4" customFormat="true" ht="18.75" hidden="false" customHeight="false" outlineLevel="0" collapsed="false">
      <c r="A352" s="3" t="s">
        <v>1214</v>
      </c>
      <c r="B352" s="12" t="n">
        <v>4</v>
      </c>
      <c r="C352" s="3" t="n">
        <v>54</v>
      </c>
      <c r="D352" s="3" t="s">
        <v>1638</v>
      </c>
      <c r="E352" s="3" t="s">
        <v>3960</v>
      </c>
      <c r="F352" s="6" t="s">
        <v>4110</v>
      </c>
      <c r="G352" s="13" t="s">
        <v>1217</v>
      </c>
      <c r="H352" s="3" t="n">
        <v>826</v>
      </c>
      <c r="I352" s="1" t="n">
        <v>43.6113362099</v>
      </c>
      <c r="J352" s="1" t="n">
        <v>3.97858651051</v>
      </c>
      <c r="K352" s="1" t="n">
        <v>6279632.38064</v>
      </c>
      <c r="L352" s="1" t="n">
        <v>779021.937295999</v>
      </c>
      <c r="M352" s="15" t="s">
        <v>30</v>
      </c>
      <c r="N352" s="5"/>
      <c r="O352" s="5"/>
      <c r="P352" s="5"/>
      <c r="Q352" s="5"/>
    </row>
    <row r="353" s="4" customFormat="true" ht="18.75" hidden="false" customHeight="false" outlineLevel="0" collapsed="false">
      <c r="A353" s="3" t="s">
        <v>1220</v>
      </c>
      <c r="B353" s="12" t="n">
        <v>4</v>
      </c>
      <c r="C353" s="3" t="n">
        <v>55</v>
      </c>
      <c r="D353" s="3" t="s">
        <v>1641</v>
      </c>
      <c r="E353" s="3" t="s">
        <v>3960</v>
      </c>
      <c r="F353" s="6" t="s">
        <v>4111</v>
      </c>
      <c r="G353" s="13" t="s">
        <v>1223</v>
      </c>
      <c r="H353" s="3" t="n">
        <v>300</v>
      </c>
      <c r="I353" s="1" t="n">
        <v>43.6113229106</v>
      </c>
      <c r="J353" s="1" t="n">
        <v>3.97860109773</v>
      </c>
      <c r="K353" s="1" t="n">
        <v>6279630.91727999</v>
      </c>
      <c r="L353" s="1" t="n">
        <v>779023.133487</v>
      </c>
      <c r="M353" s="15" t="s">
        <v>30</v>
      </c>
      <c r="N353" s="5"/>
      <c r="O353" s="5"/>
      <c r="P353" s="5"/>
      <c r="Q353" s="5"/>
    </row>
    <row r="354" s="4" customFormat="true" ht="18.75" hidden="false" customHeight="false" outlineLevel="0" collapsed="false">
      <c r="A354" s="3" t="s">
        <v>1226</v>
      </c>
      <c r="B354" s="12" t="n">
        <v>4</v>
      </c>
      <c r="C354" s="3" t="n">
        <v>56</v>
      </c>
      <c r="D354" s="3" t="s">
        <v>1644</v>
      </c>
      <c r="E354" s="3" t="s">
        <v>3960</v>
      </c>
      <c r="F354" s="6" t="s">
        <v>4112</v>
      </c>
      <c r="G354" s="13" t="s">
        <v>1229</v>
      </c>
      <c r="H354" s="3" t="n">
        <v>174</v>
      </c>
      <c r="I354" s="1" t="n">
        <v>43.6113090258999</v>
      </c>
      <c r="J354" s="1" t="n">
        <v>3.97861592874</v>
      </c>
      <c r="K354" s="1" t="n">
        <v>6279629.3891</v>
      </c>
      <c r="L354" s="1" t="n">
        <v>779024.350171</v>
      </c>
      <c r="M354" s="15" t="s">
        <v>30</v>
      </c>
      <c r="N354" s="5"/>
      <c r="O354" s="5"/>
      <c r="P354" s="5"/>
      <c r="Q354" s="5"/>
    </row>
    <row r="355" s="4" customFormat="true" ht="18.75" hidden="false" customHeight="false" outlineLevel="0" collapsed="false">
      <c r="A355" s="3" t="s">
        <v>1232</v>
      </c>
      <c r="B355" s="12" t="n">
        <v>4</v>
      </c>
      <c r="C355" s="3" t="n">
        <v>57</v>
      </c>
      <c r="D355" s="3" t="s">
        <v>1647</v>
      </c>
      <c r="E355" s="3" t="s">
        <v>3960</v>
      </c>
      <c r="F355" s="6" t="s">
        <v>4113</v>
      </c>
      <c r="G355" s="13" t="s">
        <v>1235</v>
      </c>
      <c r="H355" s="3" t="n">
        <v>653</v>
      </c>
      <c r="I355" s="1" t="n">
        <v>43.6112962225</v>
      </c>
      <c r="J355" s="1" t="n">
        <v>3.97863123033</v>
      </c>
      <c r="K355" s="1" t="n">
        <v>6279627.98156999</v>
      </c>
      <c r="L355" s="1" t="n">
        <v>779025.603363999</v>
      </c>
      <c r="M355" s="15" t="s">
        <v>30</v>
      </c>
      <c r="N355" s="5"/>
      <c r="O355" s="5"/>
      <c r="P355" s="5"/>
      <c r="Q355" s="5"/>
    </row>
    <row r="356" s="4" customFormat="true" ht="18.75" hidden="false" customHeight="false" outlineLevel="0" collapsed="false">
      <c r="A356" s="3" t="s">
        <v>1238</v>
      </c>
      <c r="B356" s="12" t="n">
        <v>4</v>
      </c>
      <c r="C356" s="3" t="n">
        <v>58</v>
      </c>
      <c r="D356" s="3" t="s">
        <v>1650</v>
      </c>
      <c r="E356" s="3" t="s">
        <v>3960</v>
      </c>
      <c r="F356" s="6" t="s">
        <v>4114</v>
      </c>
      <c r="G356" s="13" t="s">
        <v>1241</v>
      </c>
      <c r="H356" s="3" t="n">
        <v>702</v>
      </c>
      <c r="I356" s="1" t="n">
        <v>43.6112823094</v>
      </c>
      <c r="J356" s="1" t="n">
        <v>3.97864650445</v>
      </c>
      <c r="K356" s="1" t="n">
        <v>6279626.45067999</v>
      </c>
      <c r="L356" s="1" t="n">
        <v>779026.855867999</v>
      </c>
      <c r="M356" s="15" t="s">
        <v>30</v>
      </c>
      <c r="N356" s="5"/>
      <c r="O356" s="5"/>
      <c r="P356" s="5"/>
      <c r="Q356" s="5"/>
    </row>
    <row r="357" s="4" customFormat="true" ht="18.75" hidden="false" customHeight="false" outlineLevel="0" collapsed="false">
      <c r="A357" s="3" t="s">
        <v>1244</v>
      </c>
      <c r="B357" s="12" t="n">
        <v>4</v>
      </c>
      <c r="C357" s="3" t="n">
        <v>59</v>
      </c>
      <c r="D357" s="3" t="s">
        <v>1653</v>
      </c>
      <c r="E357" s="3" t="s">
        <v>3960</v>
      </c>
      <c r="F357" s="6" t="s">
        <v>4115</v>
      </c>
      <c r="G357" s="13" t="s">
        <v>1247</v>
      </c>
      <c r="H357" s="3" t="n">
        <v>732</v>
      </c>
      <c r="I357" s="1" t="n">
        <v>43.6112689122999</v>
      </c>
      <c r="J357" s="1" t="n">
        <v>3.97866114965</v>
      </c>
      <c r="K357" s="1" t="n">
        <v>6279624.97651</v>
      </c>
      <c r="L357" s="1" t="n">
        <v>779028.056878</v>
      </c>
      <c r="M357" s="15" t="s">
        <v>30</v>
      </c>
      <c r="N357" s="5"/>
      <c r="O357" s="5"/>
      <c r="P357" s="5"/>
      <c r="Q357" s="5"/>
    </row>
    <row r="358" s="4" customFormat="true" ht="18.75" hidden="false" customHeight="false" outlineLevel="0" collapsed="false">
      <c r="A358" s="3" t="s">
        <v>1655</v>
      </c>
      <c r="B358" s="12" t="n">
        <v>4</v>
      </c>
      <c r="C358" s="3" t="n">
        <v>60</v>
      </c>
      <c r="D358" s="3" t="s">
        <v>1657</v>
      </c>
      <c r="E358" s="3" t="s">
        <v>3960</v>
      </c>
      <c r="F358" s="6" t="s">
        <v>4154</v>
      </c>
      <c r="G358" s="13" t="s">
        <v>1658</v>
      </c>
      <c r="H358" s="3" t="n">
        <v>640</v>
      </c>
      <c r="I358" s="1" t="n">
        <v>43.6112558957999</v>
      </c>
      <c r="J358" s="1" t="n">
        <v>3.97867619605</v>
      </c>
      <c r="K358" s="1" t="n">
        <v>6279623.54502</v>
      </c>
      <c r="L358" s="1" t="n">
        <v>779029.289759999</v>
      </c>
      <c r="M358" s="15" t="s">
        <v>30</v>
      </c>
      <c r="N358" s="5"/>
      <c r="O358" s="5"/>
      <c r="P358" s="5"/>
      <c r="Q358" s="5"/>
    </row>
    <row r="359" s="4" customFormat="true" ht="18.75" hidden="false" customHeight="false" outlineLevel="0" collapsed="false">
      <c r="A359" s="3" t="s">
        <v>1253</v>
      </c>
      <c r="B359" s="12" t="n">
        <v>4</v>
      </c>
      <c r="C359" s="3" t="n">
        <v>61</v>
      </c>
      <c r="D359" s="3" t="s">
        <v>1662</v>
      </c>
      <c r="E359" s="3" t="s">
        <v>3960</v>
      </c>
      <c r="F359" s="6" t="s">
        <v>4116</v>
      </c>
      <c r="G359" s="13" t="s">
        <v>1256</v>
      </c>
      <c r="H359" s="3" t="n">
        <v>357</v>
      </c>
      <c r="I359" s="1" t="n">
        <v>43.6112417756</v>
      </c>
      <c r="J359" s="1" t="n">
        <v>3.9786912366</v>
      </c>
      <c r="K359" s="1" t="n">
        <v>6279621.99089</v>
      </c>
      <c r="L359" s="1" t="n">
        <v>779030.523689999</v>
      </c>
      <c r="M359" s="15" t="s">
        <v>30</v>
      </c>
      <c r="N359" s="5"/>
      <c r="O359" s="5"/>
      <c r="P359" s="5"/>
      <c r="Q359" s="5"/>
    </row>
    <row r="360" s="4" customFormat="true" ht="18.75" hidden="false" customHeight="false" outlineLevel="0" collapsed="false">
      <c r="A360" s="3" t="s">
        <v>1258</v>
      </c>
      <c r="B360" s="12" t="n">
        <v>4</v>
      </c>
      <c r="C360" s="3" t="n">
        <v>62</v>
      </c>
      <c r="D360" s="3" t="s">
        <v>1666</v>
      </c>
      <c r="E360" s="3" t="s">
        <v>3960</v>
      </c>
      <c r="F360" s="6" t="s">
        <v>4117</v>
      </c>
      <c r="G360" s="13" t="s">
        <v>1261</v>
      </c>
      <c r="H360" s="3" t="n">
        <v>812</v>
      </c>
      <c r="I360" s="1" t="n">
        <v>43.6112285342</v>
      </c>
      <c r="J360" s="1" t="n">
        <v>3.97870537535</v>
      </c>
      <c r="K360" s="1" t="n">
        <v>6279620.53351</v>
      </c>
      <c r="L360" s="1" t="n">
        <v>779031.683593</v>
      </c>
      <c r="M360" s="15" t="s">
        <v>30</v>
      </c>
      <c r="N360" s="5"/>
      <c r="O360" s="5"/>
      <c r="P360" s="5"/>
      <c r="Q360" s="5"/>
    </row>
    <row r="361" s="4" customFormat="true" ht="18.75" hidden="false" customHeight="false" outlineLevel="0" collapsed="false">
      <c r="A361" s="3" t="s">
        <v>1264</v>
      </c>
      <c r="B361" s="12" t="n">
        <v>4</v>
      </c>
      <c r="C361" s="3" t="n">
        <v>63</v>
      </c>
      <c r="D361" s="3" t="s">
        <v>1669</v>
      </c>
      <c r="E361" s="3" t="s">
        <v>3960</v>
      </c>
      <c r="F361" s="6" t="s">
        <v>4118</v>
      </c>
      <c r="G361" s="13" t="s">
        <v>1267</v>
      </c>
      <c r="H361" s="3" t="n">
        <v>332</v>
      </c>
      <c r="I361" s="1" t="n">
        <v>43.6112157673</v>
      </c>
      <c r="J361" s="1" t="n">
        <v>3.97872062573</v>
      </c>
      <c r="K361" s="1" t="n">
        <v>6279619.12997</v>
      </c>
      <c r="L361" s="1" t="n">
        <v>779032.932603999</v>
      </c>
      <c r="M361" s="15" t="s">
        <v>30</v>
      </c>
      <c r="N361" s="5"/>
      <c r="O361" s="5"/>
      <c r="P361" s="5"/>
      <c r="Q361" s="5"/>
    </row>
    <row r="362" s="4" customFormat="true" ht="18.75" hidden="false" customHeight="false" outlineLevel="0" collapsed="false">
      <c r="A362" s="3" t="s">
        <v>1270</v>
      </c>
      <c r="B362" s="12" t="n">
        <v>4</v>
      </c>
      <c r="C362" s="3" t="n">
        <v>64</v>
      </c>
      <c r="D362" s="3" t="s">
        <v>1672</v>
      </c>
      <c r="E362" s="3" t="s">
        <v>3960</v>
      </c>
      <c r="F362" s="6" t="s">
        <v>4119</v>
      </c>
      <c r="G362" s="13" t="s">
        <v>1273</v>
      </c>
      <c r="H362" s="3" t="n">
        <v>491</v>
      </c>
      <c r="I362" s="1" t="n">
        <v>43.6112006071</v>
      </c>
      <c r="J362" s="1" t="n">
        <v>3.97873712908</v>
      </c>
      <c r="K362" s="1" t="n">
        <v>6279617.46172999</v>
      </c>
      <c r="L362" s="1" t="n">
        <v>779034.286086</v>
      </c>
      <c r="M362" s="15" t="s">
        <v>30</v>
      </c>
      <c r="N362" s="5"/>
      <c r="O362" s="5"/>
      <c r="P362" s="5"/>
      <c r="Q362" s="5"/>
    </row>
    <row r="363" s="4" customFormat="true" ht="18.75" hidden="false" customHeight="false" outlineLevel="0" collapsed="false">
      <c r="A363" s="3" t="s">
        <v>1276</v>
      </c>
      <c r="B363" s="12" t="n">
        <v>4</v>
      </c>
      <c r="C363" s="3" t="n">
        <v>65</v>
      </c>
      <c r="D363" s="3" t="s">
        <v>1675</v>
      </c>
      <c r="E363" s="3" t="s">
        <v>3960</v>
      </c>
      <c r="F363" s="6" t="s">
        <v>4120</v>
      </c>
      <c r="G363" s="13" t="s">
        <v>1279</v>
      </c>
      <c r="H363" s="3" t="n">
        <v>134</v>
      </c>
      <c r="I363" s="1" t="n">
        <v>43.6111882316999</v>
      </c>
      <c r="J363" s="1" t="n">
        <v>3.97875044867</v>
      </c>
      <c r="K363" s="1" t="n">
        <v>6279616.09977</v>
      </c>
      <c r="L363" s="1" t="n">
        <v>779035.378652999</v>
      </c>
      <c r="M363" s="15" t="s">
        <v>30</v>
      </c>
      <c r="N363" s="5"/>
      <c r="O363" s="5"/>
      <c r="P363" s="5"/>
      <c r="Q363" s="5"/>
    </row>
    <row r="364" s="4" customFormat="true" ht="18.75" hidden="false" customHeight="false" outlineLevel="0" collapsed="false">
      <c r="A364" s="3" t="s">
        <v>1282</v>
      </c>
      <c r="B364" s="12" t="n">
        <v>4</v>
      </c>
      <c r="C364" s="3" t="n">
        <v>66</v>
      </c>
      <c r="D364" s="3" t="s">
        <v>1678</v>
      </c>
      <c r="E364" s="3" t="s">
        <v>3960</v>
      </c>
      <c r="F364" s="6" t="s">
        <v>4121</v>
      </c>
      <c r="G364" s="13" t="s">
        <v>1285</v>
      </c>
      <c r="H364" s="3" t="n">
        <v>472</v>
      </c>
      <c r="I364" s="1" t="n">
        <v>43.6111739920999</v>
      </c>
      <c r="J364" s="1" t="n">
        <v>3.97876709216</v>
      </c>
      <c r="K364" s="1" t="n">
        <v>6279614.53397999</v>
      </c>
      <c r="L364" s="1" t="n">
        <v>779036.742182999</v>
      </c>
      <c r="M364" s="15" t="s">
        <v>30</v>
      </c>
      <c r="N364" s="5"/>
      <c r="O364" s="5"/>
      <c r="P364" s="5"/>
      <c r="Q364" s="5"/>
    </row>
    <row r="365" s="4" customFormat="true" ht="18.75" hidden="false" customHeight="false" outlineLevel="0" collapsed="false">
      <c r="A365" s="3" t="s">
        <v>1288</v>
      </c>
      <c r="B365" s="12" t="n">
        <v>4</v>
      </c>
      <c r="C365" s="3" t="n">
        <v>67</v>
      </c>
      <c r="D365" s="3" t="s">
        <v>1681</v>
      </c>
      <c r="E365" s="3" t="s">
        <v>3960</v>
      </c>
      <c r="F365" s="6" t="s">
        <v>4122</v>
      </c>
      <c r="G365" s="13" t="s">
        <v>1291</v>
      </c>
      <c r="H365" s="3" t="n">
        <v>621</v>
      </c>
      <c r="I365" s="1" t="n">
        <v>43.611159489</v>
      </c>
      <c r="J365" s="1" t="n">
        <v>3.97878120558</v>
      </c>
      <c r="K365" s="1" t="n">
        <v>6279612.93635999</v>
      </c>
      <c r="L365" s="1" t="n">
        <v>779037.901781999</v>
      </c>
      <c r="M365" s="15" t="s">
        <v>30</v>
      </c>
      <c r="N365" s="5"/>
      <c r="O365" s="5"/>
      <c r="P365" s="5"/>
      <c r="Q365" s="5"/>
    </row>
    <row r="366" s="4" customFormat="true" ht="18.75" hidden="false" customHeight="false" outlineLevel="0" collapsed="false">
      <c r="A366" s="3" t="s">
        <v>1294</v>
      </c>
      <c r="B366" s="12" t="n">
        <v>4</v>
      </c>
      <c r="C366" s="3" t="n">
        <v>68</v>
      </c>
      <c r="D366" s="3" t="s">
        <v>1684</v>
      </c>
      <c r="E366" s="3" t="s">
        <v>3960</v>
      </c>
      <c r="F366" s="6" t="s">
        <v>4123</v>
      </c>
      <c r="G366" s="13" t="s">
        <v>1297</v>
      </c>
      <c r="H366" s="3" t="n">
        <v>932</v>
      </c>
      <c r="I366" s="1" t="n">
        <v>43.6111467181999</v>
      </c>
      <c r="J366" s="1" t="n">
        <v>3.97879650206</v>
      </c>
      <c r="K366" s="1" t="n">
        <v>6279611.53242999</v>
      </c>
      <c r="L366" s="1" t="n">
        <v>779039.154524</v>
      </c>
      <c r="M366" s="15" t="s">
        <v>30</v>
      </c>
      <c r="N366" s="5"/>
      <c r="O366" s="5"/>
      <c r="P366" s="5"/>
      <c r="Q366" s="5"/>
    </row>
    <row r="367" s="4" customFormat="true" ht="18.75" hidden="false" customHeight="false" outlineLevel="0" collapsed="false">
      <c r="A367" s="3" t="s">
        <v>1300</v>
      </c>
      <c r="B367" s="12" t="n">
        <v>4</v>
      </c>
      <c r="C367" s="3" t="n">
        <v>69</v>
      </c>
      <c r="D367" s="3" t="s">
        <v>1687</v>
      </c>
      <c r="E367" s="3" t="s">
        <v>3960</v>
      </c>
      <c r="F367" s="6" t="s">
        <v>4124</v>
      </c>
      <c r="G367" s="13" t="s">
        <v>1303</v>
      </c>
      <c r="H367" s="3" t="n">
        <v>1580</v>
      </c>
      <c r="I367" s="1" t="n">
        <v>43.6111323618</v>
      </c>
      <c r="J367" s="1" t="n">
        <v>3.97881175279</v>
      </c>
      <c r="K367" s="1" t="n">
        <v>6279609.95227</v>
      </c>
      <c r="L367" s="1" t="n">
        <v>779040.405755999</v>
      </c>
      <c r="M367" s="15" t="s">
        <v>30</v>
      </c>
      <c r="N367" s="5"/>
      <c r="O367" s="5"/>
      <c r="P367" s="5"/>
      <c r="Q367" s="5"/>
    </row>
    <row r="368" s="4" customFormat="true" ht="18.75" hidden="false" customHeight="false" outlineLevel="0" collapsed="false">
      <c r="A368" s="3" t="s">
        <v>1689</v>
      </c>
      <c r="B368" s="12" t="n">
        <v>4</v>
      </c>
      <c r="C368" s="3" t="n">
        <v>70</v>
      </c>
      <c r="D368" s="3" t="s">
        <v>1691</v>
      </c>
      <c r="E368" s="3" t="s">
        <v>3960</v>
      </c>
      <c r="F368" s="6" t="s">
        <v>4155</v>
      </c>
      <c r="G368" s="13" t="s">
        <v>1692</v>
      </c>
      <c r="H368" s="3" t="n">
        <v>177</v>
      </c>
      <c r="I368" s="1" t="n">
        <v>43.6111186656</v>
      </c>
      <c r="J368" s="1" t="n">
        <v>3.97882698929</v>
      </c>
      <c r="K368" s="1" t="n">
        <v>6279608.44545</v>
      </c>
      <c r="L368" s="1" t="n">
        <v>779041.654928999</v>
      </c>
      <c r="M368" s="15" t="s">
        <v>30</v>
      </c>
      <c r="N368" s="5"/>
      <c r="O368" s="5"/>
      <c r="P368" s="5"/>
      <c r="Q368" s="5"/>
    </row>
    <row r="369" s="4" customFormat="true" ht="18.75" hidden="false" customHeight="false" outlineLevel="0" collapsed="false">
      <c r="A369" s="3" t="s">
        <v>1695</v>
      </c>
      <c r="B369" s="12" t="n">
        <v>4</v>
      </c>
      <c r="C369" s="3" t="n">
        <v>71</v>
      </c>
      <c r="D369" s="3" t="s">
        <v>1697</v>
      </c>
      <c r="E369" s="3" t="s">
        <v>3960</v>
      </c>
      <c r="F369" s="6" t="s">
        <v>4156</v>
      </c>
      <c r="G369" s="13" t="s">
        <v>1698</v>
      </c>
      <c r="H369" s="3" t="n">
        <v>10</v>
      </c>
      <c r="I369" s="1" t="n">
        <v>43.6111048213999</v>
      </c>
      <c r="J369" s="1" t="n">
        <v>3.9788416268</v>
      </c>
      <c r="K369" s="1" t="n">
        <v>6279606.92157999</v>
      </c>
      <c r="L369" s="1" t="n">
        <v>779042.855942</v>
      </c>
      <c r="M369" s="15" t="s">
        <v>30</v>
      </c>
      <c r="N369" s="5"/>
      <c r="O369" s="5"/>
      <c r="P369" s="5"/>
      <c r="Q369" s="5"/>
    </row>
    <row r="370" s="4" customFormat="true" ht="18.75" hidden="false" customHeight="false" outlineLevel="0" collapsed="false">
      <c r="A370" s="3" t="s">
        <v>1310</v>
      </c>
      <c r="B370" s="12" t="n">
        <v>4</v>
      </c>
      <c r="C370" s="3" t="n">
        <v>72</v>
      </c>
      <c r="D370" s="3" t="s">
        <v>1702</v>
      </c>
      <c r="E370" s="3" t="s">
        <v>3960</v>
      </c>
      <c r="F370" s="6" t="s">
        <v>4125</v>
      </c>
      <c r="G370" s="13" t="s">
        <v>1313</v>
      </c>
      <c r="H370" s="3" t="n">
        <v>424</v>
      </c>
      <c r="I370" s="1" t="n">
        <v>43.6110908308999</v>
      </c>
      <c r="J370" s="1" t="n">
        <v>3.97885710775</v>
      </c>
      <c r="K370" s="1" t="n">
        <v>6279605.38229</v>
      </c>
      <c r="L370" s="1" t="n">
        <v>779044.125261</v>
      </c>
      <c r="M370" s="15" t="s">
        <v>30</v>
      </c>
      <c r="N370" s="5"/>
      <c r="O370" s="5"/>
      <c r="P370" s="5"/>
      <c r="Q370" s="5"/>
    </row>
    <row r="371" s="4" customFormat="true" ht="18.75" hidden="false" customHeight="false" outlineLevel="0" collapsed="false">
      <c r="A371" s="19"/>
      <c r="B371" s="12" t="n">
        <v>4</v>
      </c>
      <c r="C371" s="3" t="n">
        <v>73</v>
      </c>
      <c r="D371" s="19"/>
      <c r="E371" s="3" t="s">
        <v>3960</v>
      </c>
      <c r="F371" s="6"/>
      <c r="G371" s="19"/>
      <c r="H371" s="19"/>
      <c r="I371" s="1" t="n">
        <v>43.6110770124999</v>
      </c>
      <c r="J371" s="1" t="n">
        <v>3.97887246197</v>
      </c>
      <c r="K371" s="1" t="n">
        <v>6279603.86201</v>
      </c>
      <c r="L371" s="1" t="n">
        <v>779045.384110999</v>
      </c>
      <c r="M371" s="4" t="s">
        <v>370</v>
      </c>
      <c r="N371" s="5"/>
      <c r="O371" s="5"/>
      <c r="P371" s="5"/>
      <c r="Q371" s="5"/>
    </row>
    <row r="372" s="4" customFormat="true" ht="18.75" hidden="false" customHeight="false" outlineLevel="0" collapsed="false">
      <c r="A372" s="3" t="s">
        <v>1322</v>
      </c>
      <c r="B372" s="12" t="n">
        <v>4</v>
      </c>
      <c r="C372" s="3" t="n">
        <v>74</v>
      </c>
      <c r="D372" s="3" t="s">
        <v>1707</v>
      </c>
      <c r="E372" s="3" t="s">
        <v>3960</v>
      </c>
      <c r="F372" s="6" t="s">
        <v>4127</v>
      </c>
      <c r="G372" s="13" t="s">
        <v>1325</v>
      </c>
      <c r="H372" s="3" t="n">
        <v>36</v>
      </c>
      <c r="I372" s="1" t="n">
        <v>43.6110640773</v>
      </c>
      <c r="J372" s="1" t="n">
        <v>3.97888746392</v>
      </c>
      <c r="K372" s="1" t="n">
        <v>6279602.43953</v>
      </c>
      <c r="L372" s="1" t="n">
        <v>779046.613299999</v>
      </c>
      <c r="M372" s="15" t="s">
        <v>30</v>
      </c>
      <c r="N372" s="5"/>
      <c r="O372" s="5"/>
      <c r="P372" s="5"/>
      <c r="Q372" s="5"/>
    </row>
    <row r="373" s="4" customFormat="true" ht="18.75" hidden="false" customHeight="false" outlineLevel="0" collapsed="false">
      <c r="A373" s="3" t="s">
        <v>1328</v>
      </c>
      <c r="B373" s="12" t="n">
        <v>4</v>
      </c>
      <c r="C373" s="3" t="n">
        <v>75</v>
      </c>
      <c r="D373" s="3" t="s">
        <v>1710</v>
      </c>
      <c r="E373" s="3" t="s">
        <v>3960</v>
      </c>
      <c r="F373" s="6" t="s">
        <v>4128</v>
      </c>
      <c r="G373" s="13" t="s">
        <v>1331</v>
      </c>
      <c r="H373" s="3" t="n">
        <v>270</v>
      </c>
      <c r="I373" s="1" t="n">
        <v>43.6110507567999</v>
      </c>
      <c r="J373" s="1" t="n">
        <v>3.97890181959</v>
      </c>
      <c r="K373" s="1" t="n">
        <v>6279600.97358999</v>
      </c>
      <c r="L373" s="1" t="n">
        <v>779047.790833999</v>
      </c>
      <c r="M373" s="15" t="s">
        <v>30</v>
      </c>
      <c r="N373" s="5"/>
      <c r="O373" s="5"/>
      <c r="P373" s="5"/>
      <c r="Q373" s="5"/>
    </row>
    <row r="374" s="4" customFormat="true" ht="18.75" hidden="false" customHeight="false" outlineLevel="0" collapsed="false">
      <c r="A374" s="3" t="s">
        <v>1334</v>
      </c>
      <c r="B374" s="12" t="n">
        <v>4</v>
      </c>
      <c r="C374" s="3" t="n">
        <v>76</v>
      </c>
      <c r="D374" s="3" t="s">
        <v>1713</v>
      </c>
      <c r="E374" s="3" t="s">
        <v>3960</v>
      </c>
      <c r="F374" s="6" t="s">
        <v>4129</v>
      </c>
      <c r="G374" s="13" t="s">
        <v>1337</v>
      </c>
      <c r="H374" s="3" t="n">
        <v>606</v>
      </c>
      <c r="I374" s="1" t="n">
        <v>43.6110366293</v>
      </c>
      <c r="J374" s="1" t="n">
        <v>3.97891654642</v>
      </c>
      <c r="K374" s="1" t="n">
        <v>6279599.41832999</v>
      </c>
      <c r="L374" s="1" t="n">
        <v>779048.999452</v>
      </c>
      <c r="M374" s="15" t="s">
        <v>30</v>
      </c>
      <c r="N374" s="5"/>
      <c r="O374" s="5"/>
      <c r="P374" s="5"/>
      <c r="Q374" s="5"/>
    </row>
    <row r="375" s="4" customFormat="true" ht="18.75" hidden="false" customHeight="false" outlineLevel="0" collapsed="false">
      <c r="A375" s="3" t="s">
        <v>1340</v>
      </c>
      <c r="B375" s="12" t="n">
        <v>4</v>
      </c>
      <c r="C375" s="3" t="n">
        <v>77</v>
      </c>
      <c r="D375" s="3" t="s">
        <v>1716</v>
      </c>
      <c r="E375" s="3" t="s">
        <v>3960</v>
      </c>
      <c r="F375" s="6" t="s">
        <v>4130</v>
      </c>
      <c r="G375" s="13" t="s">
        <v>1343</v>
      </c>
      <c r="H375" s="3" t="n">
        <v>352</v>
      </c>
      <c r="I375" s="1" t="n">
        <v>43.6110229458999</v>
      </c>
      <c r="J375" s="1" t="n">
        <v>3.9789329446</v>
      </c>
      <c r="K375" s="1" t="n">
        <v>6279597.91409999</v>
      </c>
      <c r="L375" s="1" t="n">
        <v>779050.342415999</v>
      </c>
      <c r="M375" s="15" t="s">
        <v>30</v>
      </c>
      <c r="N375" s="5"/>
      <c r="O375" s="5"/>
      <c r="P375" s="5"/>
      <c r="Q375" s="5"/>
    </row>
    <row r="376" s="4" customFormat="true" ht="18.75" hidden="false" customHeight="false" outlineLevel="0" collapsed="false">
      <c r="A376" s="3" t="s">
        <v>1346</v>
      </c>
      <c r="B376" s="12" t="n">
        <v>4</v>
      </c>
      <c r="C376" s="3" t="n">
        <v>78</v>
      </c>
      <c r="D376" s="3" t="s">
        <v>1719</v>
      </c>
      <c r="E376" s="3" t="s">
        <v>3960</v>
      </c>
      <c r="F376" s="6" t="s">
        <v>4131</v>
      </c>
      <c r="G376" s="13" t="s">
        <v>1349</v>
      </c>
      <c r="H376" s="3" t="n">
        <v>166</v>
      </c>
      <c r="I376" s="1" t="n">
        <v>43.6110094156</v>
      </c>
      <c r="J376" s="1" t="n">
        <v>3.97894824579</v>
      </c>
      <c r="K376" s="1" t="n">
        <v>6279596.42578</v>
      </c>
      <c r="L376" s="1" t="n">
        <v>779051.596588999</v>
      </c>
      <c r="M376" s="15" t="s">
        <v>30</v>
      </c>
      <c r="N376" s="5"/>
      <c r="O376" s="5"/>
      <c r="P376" s="5"/>
      <c r="Q376" s="5"/>
    </row>
    <row r="377" s="4" customFormat="true" ht="18.75" hidden="false" customHeight="false" outlineLevel="0" collapsed="false">
      <c r="A377" s="3" t="s">
        <v>1352</v>
      </c>
      <c r="B377" s="12" t="n">
        <v>4</v>
      </c>
      <c r="C377" s="3" t="n">
        <v>79</v>
      </c>
      <c r="D377" s="3" t="s">
        <v>1722</v>
      </c>
      <c r="E377" s="3" t="s">
        <v>3960</v>
      </c>
      <c r="F377" s="6" t="s">
        <v>4132</v>
      </c>
      <c r="G377" s="13" t="s">
        <v>1355</v>
      </c>
      <c r="H377" s="3" t="n">
        <v>312</v>
      </c>
      <c r="I377" s="1" t="n">
        <v>43.6109956868999</v>
      </c>
      <c r="J377" s="1" t="n">
        <v>3.97896262288</v>
      </c>
      <c r="K377" s="1" t="n">
        <v>6279594.91449</v>
      </c>
      <c r="L377" s="1" t="n">
        <v>779052.776417999</v>
      </c>
      <c r="M377" s="15" t="s">
        <v>30</v>
      </c>
      <c r="N377" s="5"/>
      <c r="O377" s="5"/>
      <c r="P377" s="5"/>
      <c r="Q377" s="5"/>
    </row>
    <row r="378" s="4" customFormat="true" ht="18.75" hidden="false" customHeight="false" outlineLevel="0" collapsed="false">
      <c r="A378" s="3" t="s">
        <v>1358</v>
      </c>
      <c r="B378" s="12" t="n">
        <v>4</v>
      </c>
      <c r="C378" s="3" t="n">
        <v>80</v>
      </c>
      <c r="D378" s="3" t="s">
        <v>1725</v>
      </c>
      <c r="E378" s="3" t="s">
        <v>3960</v>
      </c>
      <c r="F378" s="6" t="s">
        <v>4133</v>
      </c>
      <c r="G378" s="13" t="s">
        <v>1361</v>
      </c>
      <c r="H378" s="3" t="n">
        <v>58</v>
      </c>
      <c r="I378" s="1" t="n">
        <v>43.6109821936</v>
      </c>
      <c r="J378" s="1" t="n">
        <v>3.97897804217</v>
      </c>
      <c r="K378" s="1" t="n">
        <v>6279593.4304</v>
      </c>
      <c r="L378" s="1" t="n">
        <v>779054.040078</v>
      </c>
      <c r="M378" s="15" t="s">
        <v>30</v>
      </c>
      <c r="N378" s="5"/>
      <c r="O378" s="5"/>
      <c r="P378" s="5"/>
      <c r="Q378" s="5"/>
    </row>
    <row r="379" s="4" customFormat="true" ht="18.75" hidden="false" customHeight="false" outlineLevel="0" collapsed="false">
      <c r="A379" s="3" t="s">
        <v>1364</v>
      </c>
      <c r="B379" s="12" t="n">
        <v>4</v>
      </c>
      <c r="C379" s="3" t="n">
        <v>81</v>
      </c>
      <c r="D379" s="3" t="s">
        <v>1728</v>
      </c>
      <c r="E379" s="3" t="s">
        <v>3960</v>
      </c>
      <c r="F379" s="6" t="s">
        <v>4134</v>
      </c>
      <c r="G379" s="13" t="s">
        <v>1367</v>
      </c>
      <c r="H379" s="3" t="n">
        <v>590</v>
      </c>
      <c r="I379" s="1" t="n">
        <v>43.6109682084</v>
      </c>
      <c r="J379" s="1" t="n">
        <v>3.97899270935</v>
      </c>
      <c r="K379" s="1" t="n">
        <v>6279591.89090999</v>
      </c>
      <c r="L379" s="1" t="n">
        <v>779055.243686</v>
      </c>
      <c r="M379" s="15" t="s">
        <v>30</v>
      </c>
      <c r="N379" s="5"/>
      <c r="O379" s="5"/>
      <c r="P379" s="5"/>
      <c r="Q379" s="5"/>
    </row>
    <row r="380" s="4" customFormat="true" ht="18.75" hidden="false" customHeight="false" outlineLevel="0" collapsed="false">
      <c r="A380" s="3" t="s">
        <v>1370</v>
      </c>
      <c r="B380" s="12" t="n">
        <v>4</v>
      </c>
      <c r="C380" s="3" t="n">
        <v>82</v>
      </c>
      <c r="D380" s="3" t="s">
        <v>1731</v>
      </c>
      <c r="E380" s="3" t="s">
        <v>3960</v>
      </c>
      <c r="F380" s="6" t="s">
        <v>4135</v>
      </c>
      <c r="G380" s="13" t="s">
        <v>1373</v>
      </c>
      <c r="H380" s="3" t="n">
        <v>363</v>
      </c>
      <c r="I380" s="1" t="n">
        <v>43.6109535021999</v>
      </c>
      <c r="J380" s="1" t="n">
        <v>3.97900835814</v>
      </c>
      <c r="K380" s="1" t="n">
        <v>6279590.27226</v>
      </c>
      <c r="L380" s="1" t="n">
        <v>779056.52755</v>
      </c>
      <c r="M380" s="15" t="s">
        <v>30</v>
      </c>
      <c r="N380" s="5"/>
      <c r="O380" s="5"/>
      <c r="P380" s="5"/>
      <c r="Q380" s="5"/>
    </row>
    <row r="381" s="4" customFormat="true" ht="18.75" hidden="false" customHeight="false" outlineLevel="0" collapsed="false">
      <c r="A381" s="3" t="s">
        <v>1733</v>
      </c>
      <c r="B381" s="12" t="n">
        <v>4</v>
      </c>
      <c r="C381" s="3" t="n">
        <v>83</v>
      </c>
      <c r="D381" s="3" t="s">
        <v>1735</v>
      </c>
      <c r="E381" s="3" t="s">
        <v>3960</v>
      </c>
      <c r="F381" s="6" t="s">
        <v>4157</v>
      </c>
      <c r="G381" s="13" t="s">
        <v>1736</v>
      </c>
      <c r="H381" s="3" t="n">
        <v>255</v>
      </c>
      <c r="I381" s="1" t="n">
        <v>43.6109406523</v>
      </c>
      <c r="J381" s="1" t="n">
        <v>3.97902342356</v>
      </c>
      <c r="K381" s="1" t="n">
        <v>6279588.85931999</v>
      </c>
      <c r="L381" s="1" t="n">
        <v>779057.761751999</v>
      </c>
      <c r="M381" s="15" t="s">
        <v>30</v>
      </c>
      <c r="N381" s="5"/>
      <c r="O381" s="5"/>
      <c r="P381" s="5"/>
      <c r="Q381" s="5"/>
    </row>
    <row r="382" s="4" customFormat="true" ht="18.75" hidden="false" customHeight="false" outlineLevel="0" collapsed="false">
      <c r="A382" s="3" t="s">
        <v>1380</v>
      </c>
      <c r="B382" s="12" t="n">
        <v>4</v>
      </c>
      <c r="C382" s="3" t="n">
        <v>84</v>
      </c>
      <c r="D382" s="3" t="s">
        <v>1740</v>
      </c>
      <c r="E382" s="3" t="s">
        <v>3960</v>
      </c>
      <c r="F382" s="6" t="s">
        <v>4137</v>
      </c>
      <c r="G382" s="13" t="s">
        <v>1383</v>
      </c>
      <c r="H382" s="3" t="n">
        <v>645</v>
      </c>
      <c r="I382" s="1" t="n">
        <v>43.6109272862999</v>
      </c>
      <c r="J382" s="1" t="n">
        <v>3.97903879297</v>
      </c>
      <c r="K382" s="1" t="n">
        <v>6279587.38934</v>
      </c>
      <c r="L382" s="1" t="n">
        <v>779059.021211</v>
      </c>
      <c r="M382" s="15" t="s">
        <v>30</v>
      </c>
      <c r="N382" s="5"/>
      <c r="O382" s="5"/>
      <c r="P382" s="5"/>
      <c r="Q382" s="5"/>
    </row>
    <row r="383" s="4" customFormat="true" ht="18.75" hidden="false" customHeight="false" outlineLevel="0" collapsed="false">
      <c r="A383" s="3" t="s">
        <v>1742</v>
      </c>
      <c r="B383" s="12" t="n">
        <v>4</v>
      </c>
      <c r="C383" s="3" t="n">
        <v>85</v>
      </c>
      <c r="D383" s="3" t="s">
        <v>1744</v>
      </c>
      <c r="E383" s="3" t="s">
        <v>3960</v>
      </c>
      <c r="F383" s="6" t="s">
        <v>4158</v>
      </c>
      <c r="G383" s="13" t="s">
        <v>1745</v>
      </c>
      <c r="H383" s="3" t="n">
        <v>457</v>
      </c>
      <c r="I383" s="1" t="n">
        <v>43.6109137330999</v>
      </c>
      <c r="J383" s="1" t="n">
        <v>3.97905332806</v>
      </c>
      <c r="K383" s="1" t="n">
        <v>6279585.89771</v>
      </c>
      <c r="L383" s="1" t="n">
        <v>779060.213559</v>
      </c>
      <c r="M383" s="15" t="s">
        <v>30</v>
      </c>
      <c r="N383" s="5"/>
      <c r="O383" s="5"/>
      <c r="P383" s="5"/>
      <c r="Q383" s="5"/>
    </row>
    <row r="384" s="4" customFormat="true" ht="18.75" hidden="false" customHeight="false" outlineLevel="0" collapsed="false">
      <c r="A384" s="3" t="s">
        <v>1389</v>
      </c>
      <c r="B384" s="12" t="n">
        <v>4</v>
      </c>
      <c r="C384" s="3" t="n">
        <v>86</v>
      </c>
      <c r="D384" s="3" t="s">
        <v>1749</v>
      </c>
      <c r="E384" s="3" t="s">
        <v>3960</v>
      </c>
      <c r="F384" s="6" t="s">
        <v>4138</v>
      </c>
      <c r="G384" s="13" t="s">
        <v>1392</v>
      </c>
      <c r="H384" s="3" t="n">
        <v>523</v>
      </c>
      <c r="I384" s="1" t="n">
        <v>43.6108993826999</v>
      </c>
      <c r="J384" s="1" t="n">
        <v>3.97906795128</v>
      </c>
      <c r="K384" s="1" t="n">
        <v>6279584.31757</v>
      </c>
      <c r="L384" s="1" t="n">
        <v>779061.414124</v>
      </c>
      <c r="M384" s="15" t="s">
        <v>30</v>
      </c>
      <c r="N384" s="5"/>
      <c r="O384" s="5"/>
      <c r="P384" s="5"/>
      <c r="Q384" s="5"/>
    </row>
    <row r="385" s="4" customFormat="true" ht="18.75" hidden="false" customHeight="false" outlineLevel="0" collapsed="false">
      <c r="A385" s="3" t="s">
        <v>1395</v>
      </c>
      <c r="B385" s="12" t="n">
        <v>4</v>
      </c>
      <c r="C385" s="3" t="n">
        <v>87</v>
      </c>
      <c r="D385" s="3" t="s">
        <v>1752</v>
      </c>
      <c r="E385" s="3" t="s">
        <v>3960</v>
      </c>
      <c r="F385" s="6" t="s">
        <v>4139</v>
      </c>
      <c r="G385" s="13" t="s">
        <v>1398</v>
      </c>
      <c r="H385" s="3" t="n">
        <v>674</v>
      </c>
      <c r="I385" s="1" t="n">
        <v>43.6108852074</v>
      </c>
      <c r="J385" s="1" t="n">
        <v>3.97908407471</v>
      </c>
      <c r="K385" s="1" t="n">
        <v>6279582.75839999</v>
      </c>
      <c r="L385" s="1" t="n">
        <v>779062.735586</v>
      </c>
      <c r="M385" s="15" t="s">
        <v>30</v>
      </c>
      <c r="N385" s="5"/>
      <c r="O385" s="5"/>
      <c r="P385" s="5"/>
      <c r="Q385" s="5"/>
    </row>
    <row r="386" s="4" customFormat="true" ht="18.75" hidden="false" customHeight="false" outlineLevel="0" collapsed="false">
      <c r="A386" s="3" t="s">
        <v>1401</v>
      </c>
      <c r="B386" s="12" t="n">
        <v>4</v>
      </c>
      <c r="C386" s="3" t="n">
        <v>88</v>
      </c>
      <c r="D386" s="3" t="s">
        <v>1755</v>
      </c>
      <c r="E386" s="3" t="s">
        <v>3960</v>
      </c>
      <c r="F386" s="6" t="s">
        <v>4140</v>
      </c>
      <c r="G386" s="13" t="s">
        <v>1404</v>
      </c>
      <c r="H386" s="3" t="n">
        <v>433</v>
      </c>
      <c r="I386" s="1" t="n">
        <v>43.6108724261999</v>
      </c>
      <c r="J386" s="1" t="n">
        <v>3.97909825196</v>
      </c>
      <c r="K386" s="1" t="n">
        <v>6279581.35221999</v>
      </c>
      <c r="L386" s="1" t="n">
        <v>779063.897977999</v>
      </c>
      <c r="M386" s="15" t="s">
        <v>30</v>
      </c>
      <c r="N386" s="5"/>
      <c r="O386" s="5"/>
      <c r="P386" s="5"/>
      <c r="Q386" s="5"/>
    </row>
    <row r="387" s="4" customFormat="true" ht="18.75" hidden="false" customHeight="false" outlineLevel="0" collapsed="false">
      <c r="A387" s="3" t="s">
        <v>1407</v>
      </c>
      <c r="B387" s="12" t="n">
        <v>4</v>
      </c>
      <c r="C387" s="3" t="n">
        <v>89</v>
      </c>
      <c r="D387" s="3" t="s">
        <v>1758</v>
      </c>
      <c r="E387" s="3" t="s">
        <v>3960</v>
      </c>
      <c r="F387" s="6" t="s">
        <v>4141</v>
      </c>
      <c r="G387" s="13" t="s">
        <v>1410</v>
      </c>
      <c r="H387" s="3" t="n">
        <v>727</v>
      </c>
      <c r="I387" s="1" t="n">
        <v>43.6108593172999</v>
      </c>
      <c r="J387" s="1" t="n">
        <v>3.9791139333</v>
      </c>
      <c r="K387" s="1" t="n">
        <v>6279579.91110999</v>
      </c>
      <c r="L387" s="1" t="n">
        <v>779065.182273</v>
      </c>
      <c r="M387" s="15" t="s">
        <v>30</v>
      </c>
      <c r="N387" s="5"/>
      <c r="O387" s="5"/>
      <c r="P387" s="5"/>
      <c r="Q387" s="5"/>
    </row>
    <row r="388" s="4" customFormat="true" ht="18.75" hidden="false" customHeight="false" outlineLevel="0" collapsed="false">
      <c r="A388" s="3" t="s">
        <v>1413</v>
      </c>
      <c r="B388" s="12" t="n">
        <v>4</v>
      </c>
      <c r="C388" s="3" t="n">
        <v>90</v>
      </c>
      <c r="D388" s="3" t="s">
        <v>1761</v>
      </c>
      <c r="E388" s="3" t="s">
        <v>3960</v>
      </c>
      <c r="F388" s="6" t="s">
        <v>4142</v>
      </c>
      <c r="G388" s="13" t="s">
        <v>1416</v>
      </c>
      <c r="H388" s="3" t="n">
        <v>135</v>
      </c>
      <c r="I388" s="1" t="n">
        <v>43.6108445838999</v>
      </c>
      <c r="J388" s="1" t="n">
        <v>3.97912923791</v>
      </c>
      <c r="K388" s="1" t="n">
        <v>6279578.28909999</v>
      </c>
      <c r="L388" s="1" t="n">
        <v>779066.438388</v>
      </c>
      <c r="M388" s="15" t="s">
        <v>30</v>
      </c>
      <c r="N388" s="5"/>
      <c r="O388" s="5"/>
      <c r="P388" s="5"/>
      <c r="Q388" s="5"/>
    </row>
    <row r="389" s="4" customFormat="true" ht="18.75" hidden="false" customHeight="false" outlineLevel="0" collapsed="false">
      <c r="A389" s="3" t="s">
        <v>1419</v>
      </c>
      <c r="B389" s="12" t="n">
        <v>4</v>
      </c>
      <c r="C389" s="3" t="n">
        <v>91</v>
      </c>
      <c r="D389" s="3" t="s">
        <v>1764</v>
      </c>
      <c r="E389" s="3" t="s">
        <v>3960</v>
      </c>
      <c r="F389" s="6" t="s">
        <v>4143</v>
      </c>
      <c r="G389" s="13" t="s">
        <v>1422</v>
      </c>
      <c r="H389" s="3" t="n">
        <v>89</v>
      </c>
      <c r="I389" s="1" t="n">
        <v>43.6108307276999</v>
      </c>
      <c r="J389" s="1" t="n">
        <v>3.97914433085</v>
      </c>
      <c r="K389" s="1" t="n">
        <v>6279576.76436</v>
      </c>
      <c r="L389" s="1" t="n">
        <v>779067.676203</v>
      </c>
      <c r="M389" s="15" t="s">
        <v>30</v>
      </c>
      <c r="N389" s="5"/>
      <c r="O389" s="5"/>
      <c r="P389" s="5"/>
      <c r="Q389" s="5"/>
    </row>
    <row r="390" s="4" customFormat="true" ht="18.75" hidden="false" customHeight="false" outlineLevel="0" collapsed="false">
      <c r="A390" s="3" t="s">
        <v>1425</v>
      </c>
      <c r="B390" s="12" t="n">
        <v>4</v>
      </c>
      <c r="C390" s="3" t="n">
        <v>92</v>
      </c>
      <c r="D390" s="3" t="s">
        <v>1767</v>
      </c>
      <c r="E390" s="3" t="s">
        <v>3960</v>
      </c>
      <c r="F390" s="6" t="s">
        <v>4144</v>
      </c>
      <c r="G390" s="13" t="s">
        <v>1428</v>
      </c>
      <c r="H390" s="3" t="n">
        <v>100</v>
      </c>
      <c r="I390" s="1" t="n">
        <v>43.6108170919999</v>
      </c>
      <c r="J390" s="1" t="n">
        <v>3.97915932467</v>
      </c>
      <c r="K390" s="1" t="n">
        <v>6279575.26403</v>
      </c>
      <c r="L390" s="1" t="n">
        <v>779068.905710999</v>
      </c>
      <c r="M390" s="15" t="s">
        <v>30</v>
      </c>
      <c r="N390" s="5"/>
      <c r="O390" s="5"/>
      <c r="P390" s="5"/>
      <c r="Q390" s="5"/>
    </row>
    <row r="391" s="4" customFormat="true" ht="18.75" hidden="false" customHeight="false" outlineLevel="0" collapsed="false">
      <c r="A391" s="3" t="s">
        <v>1431</v>
      </c>
      <c r="B391" s="12" t="n">
        <v>4</v>
      </c>
      <c r="C391" s="3" t="n">
        <v>93</v>
      </c>
      <c r="D391" s="3" t="s">
        <v>1770</v>
      </c>
      <c r="E391" s="3" t="s">
        <v>3960</v>
      </c>
      <c r="F391" s="6" t="s">
        <v>4145</v>
      </c>
      <c r="G391" s="13" t="s">
        <v>1434</v>
      </c>
      <c r="H391" s="3" t="n">
        <v>218</v>
      </c>
      <c r="I391" s="1" t="n">
        <v>43.6108038125</v>
      </c>
      <c r="J391" s="1" t="n">
        <v>3.97917451164</v>
      </c>
      <c r="K391" s="1" t="n">
        <v>6279573.80346999</v>
      </c>
      <c r="L391" s="1" t="n">
        <v>779070.150324</v>
      </c>
      <c r="M391" s="15" t="s">
        <v>30</v>
      </c>
      <c r="N391" s="5"/>
      <c r="O391" s="5"/>
      <c r="P391" s="5"/>
      <c r="Q391" s="5"/>
    </row>
    <row r="392" s="4" customFormat="true" ht="18.75" hidden="false" customHeight="false" outlineLevel="0" collapsed="false">
      <c r="A392" s="3" t="s">
        <v>1437</v>
      </c>
      <c r="B392" s="12" t="n">
        <v>4</v>
      </c>
      <c r="C392" s="3" t="n">
        <v>94</v>
      </c>
      <c r="D392" s="3" t="s">
        <v>1773</v>
      </c>
      <c r="E392" s="3" t="s">
        <v>3960</v>
      </c>
      <c r="F392" s="6" t="s">
        <v>4146</v>
      </c>
      <c r="G392" s="13" t="s">
        <v>1440</v>
      </c>
      <c r="H392" s="3" t="n">
        <v>699</v>
      </c>
      <c r="I392" s="1" t="n">
        <v>43.6107890693999</v>
      </c>
      <c r="J392" s="1" t="n">
        <v>3.97919068763</v>
      </c>
      <c r="K392" s="1" t="n">
        <v>6279572.18125</v>
      </c>
      <c r="L392" s="1" t="n">
        <v>779071.476816999</v>
      </c>
      <c r="M392" s="15" t="s">
        <v>30</v>
      </c>
      <c r="N392" s="5"/>
      <c r="O392" s="5"/>
      <c r="P392" s="5"/>
      <c r="Q392" s="5"/>
    </row>
    <row r="393" s="4" customFormat="true" ht="18.75" hidden="false" customHeight="false" outlineLevel="0" collapsed="false">
      <c r="A393" s="3" t="s">
        <v>1443</v>
      </c>
      <c r="B393" s="12" t="n">
        <v>4</v>
      </c>
      <c r="C393" s="3" t="n">
        <v>95</v>
      </c>
      <c r="D393" s="3" t="s">
        <v>1776</v>
      </c>
      <c r="E393" s="3" t="s">
        <v>3960</v>
      </c>
      <c r="F393" s="6" t="s">
        <v>4147</v>
      </c>
      <c r="G393" s="13" t="s">
        <v>1446</v>
      </c>
      <c r="H393" s="3" t="n">
        <v>553</v>
      </c>
      <c r="I393" s="1" t="n">
        <v>43.6107740977999</v>
      </c>
      <c r="J393" s="1" t="n">
        <v>3.97920603971</v>
      </c>
      <c r="K393" s="1" t="n">
        <v>6279570.53282</v>
      </c>
      <c r="L393" s="1" t="n">
        <v>779072.737096</v>
      </c>
      <c r="M393" s="15" t="s">
        <v>30</v>
      </c>
      <c r="N393" s="5"/>
      <c r="O393" s="5"/>
      <c r="P393" s="5"/>
      <c r="Q393" s="5"/>
    </row>
    <row r="394" s="4" customFormat="true" ht="18.75" hidden="false" customHeight="false" outlineLevel="0" collapsed="false">
      <c r="A394" s="3" t="s">
        <v>1449</v>
      </c>
      <c r="B394" s="12" t="n">
        <v>4</v>
      </c>
      <c r="C394" s="3" t="n">
        <v>96</v>
      </c>
      <c r="D394" s="3" t="s">
        <v>1779</v>
      </c>
      <c r="E394" s="3" t="s">
        <v>3960</v>
      </c>
      <c r="F394" s="6" t="s">
        <v>4148</v>
      </c>
      <c r="G394" s="13" t="s">
        <v>1452</v>
      </c>
      <c r="H394" s="3" t="n">
        <v>38</v>
      </c>
      <c r="I394" s="1" t="n">
        <v>43.6107618986999</v>
      </c>
      <c r="J394" s="1" t="n">
        <v>3.97922040644</v>
      </c>
      <c r="K394" s="1" t="n">
        <v>6279569.19151999</v>
      </c>
      <c r="L394" s="1" t="n">
        <v>779073.913991</v>
      </c>
      <c r="M394" s="15" t="s">
        <v>30</v>
      </c>
      <c r="N394" s="5"/>
      <c r="O394" s="5"/>
      <c r="P394" s="5"/>
      <c r="Q394" s="5"/>
    </row>
    <row r="395" s="4" customFormat="true" ht="18.75" hidden="false" customHeight="false" outlineLevel="0" collapsed="false">
      <c r="A395" s="3" t="s">
        <v>1455</v>
      </c>
      <c r="B395" s="12" t="n">
        <v>4</v>
      </c>
      <c r="C395" s="3" t="n">
        <v>97</v>
      </c>
      <c r="D395" s="3" t="s">
        <v>1782</v>
      </c>
      <c r="E395" s="3" t="s">
        <v>3960</v>
      </c>
      <c r="F395" s="6" t="s">
        <v>4149</v>
      </c>
      <c r="G395" s="13" t="s">
        <v>1458</v>
      </c>
      <c r="H395" s="3" t="n">
        <v>784</v>
      </c>
      <c r="I395" s="1" t="n">
        <v>43.6107477774</v>
      </c>
      <c r="J395" s="1" t="n">
        <v>3.9792341875</v>
      </c>
      <c r="K395" s="1" t="n">
        <v>6279567.63599</v>
      </c>
      <c r="L395" s="1" t="n">
        <v>779075.046242999</v>
      </c>
      <c r="M395" s="15" t="s">
        <v>30</v>
      </c>
      <c r="N395" s="5"/>
      <c r="O395" s="5"/>
      <c r="P395" s="5"/>
      <c r="Q395" s="5"/>
    </row>
    <row r="396" s="4" customFormat="true" ht="18.75" hidden="false" customHeight="false" outlineLevel="0" collapsed="false">
      <c r="A396" s="22" t="s">
        <v>588</v>
      </c>
      <c r="B396" s="2" t="n">
        <v>4</v>
      </c>
      <c r="C396" s="1" t="n">
        <v>98</v>
      </c>
      <c r="D396" s="3" t="s">
        <v>1785</v>
      </c>
      <c r="E396" s="3" t="s">
        <v>3960</v>
      </c>
      <c r="F396" s="6" t="s">
        <v>4051</v>
      </c>
      <c r="G396" s="13" t="s">
        <v>591</v>
      </c>
      <c r="H396" s="19"/>
      <c r="I396" s="1" t="n">
        <v>43.6107337983999</v>
      </c>
      <c r="J396" s="1" t="n">
        <v>3.97924909735</v>
      </c>
      <c r="K396" s="1" t="n">
        <v>6279566.09743999</v>
      </c>
      <c r="L396" s="1" t="n">
        <v>779076.269447</v>
      </c>
      <c r="M396" s="4" t="s">
        <v>370</v>
      </c>
      <c r="N396" s="5"/>
      <c r="O396" s="5"/>
      <c r="P396" s="5"/>
      <c r="Q396" s="5"/>
    </row>
    <row r="397" s="4" customFormat="true" ht="18.75" hidden="false" customHeight="false" outlineLevel="0" collapsed="false">
      <c r="A397" s="21" t="s">
        <v>1461</v>
      </c>
      <c r="B397" s="12" t="n">
        <v>4</v>
      </c>
      <c r="C397" s="3" t="n">
        <v>99</v>
      </c>
      <c r="D397" s="3" t="s">
        <v>1788</v>
      </c>
      <c r="E397" s="3" t="s">
        <v>3960</v>
      </c>
      <c r="F397" s="6" t="s">
        <v>4150</v>
      </c>
      <c r="G397" s="13" t="s">
        <v>1464</v>
      </c>
      <c r="H397" s="3" t="n">
        <v>739</v>
      </c>
      <c r="I397" s="1" t="n">
        <v>43.6107194952</v>
      </c>
      <c r="J397" s="1" t="n">
        <v>3.9792663883</v>
      </c>
      <c r="K397" s="1" t="n">
        <v>6279564.52522</v>
      </c>
      <c r="L397" s="1" t="n">
        <v>779077.685367</v>
      </c>
      <c r="M397" s="15" t="s">
        <v>30</v>
      </c>
      <c r="N397" s="5"/>
      <c r="O397" s="5"/>
      <c r="P397" s="5"/>
      <c r="Q397" s="5"/>
    </row>
    <row r="398" s="4" customFormat="true" ht="18.75" hidden="false" customHeight="false" outlineLevel="0" collapsed="false">
      <c r="A398" s="3" t="s">
        <v>1790</v>
      </c>
      <c r="B398" s="12" t="n">
        <v>5</v>
      </c>
      <c r="C398" s="3" t="n">
        <v>1</v>
      </c>
      <c r="D398" s="3" t="s">
        <v>1792</v>
      </c>
      <c r="E398" s="3" t="s">
        <v>3960</v>
      </c>
      <c r="F398" s="6" t="s">
        <v>4159</v>
      </c>
      <c r="G398" s="13" t="s">
        <v>1793</v>
      </c>
      <c r="H398" s="3" t="n">
        <v>316</v>
      </c>
      <c r="I398" s="1" t="n">
        <v>43.6120903477999</v>
      </c>
      <c r="J398" s="1" t="n">
        <v>3.97783246247</v>
      </c>
      <c r="K398" s="1" t="n">
        <v>6279715.43432</v>
      </c>
      <c r="L398" s="1" t="n">
        <v>778960.012311</v>
      </c>
      <c r="M398" s="15" t="s">
        <v>30</v>
      </c>
      <c r="N398" s="5"/>
      <c r="O398" s="5"/>
      <c r="P398" s="5"/>
      <c r="Q398" s="5"/>
    </row>
    <row r="399" s="4" customFormat="true" ht="18.75" hidden="false" customHeight="false" outlineLevel="0" collapsed="false">
      <c r="A399" s="3" t="s">
        <v>1796</v>
      </c>
      <c r="B399" s="12" t="n">
        <v>5</v>
      </c>
      <c r="C399" s="3" t="n">
        <v>2</v>
      </c>
      <c r="D399" s="3" t="s">
        <v>1798</v>
      </c>
      <c r="E399" s="3" t="s">
        <v>3960</v>
      </c>
      <c r="F399" s="6" t="s">
        <v>4160</v>
      </c>
      <c r="G399" s="13" t="s">
        <v>1799</v>
      </c>
      <c r="H399" s="3" t="n">
        <v>428</v>
      </c>
      <c r="I399" s="1" t="n">
        <v>43.6120793023999</v>
      </c>
      <c r="J399" s="1" t="n">
        <v>3.97784665342</v>
      </c>
      <c r="K399" s="1" t="n">
        <v>6279714.22102</v>
      </c>
      <c r="L399" s="1" t="n">
        <v>778961.173373</v>
      </c>
      <c r="M399" s="15" t="s">
        <v>30</v>
      </c>
      <c r="N399" s="5"/>
      <c r="O399" s="5"/>
      <c r="P399" s="5"/>
      <c r="Q399" s="5"/>
    </row>
    <row r="400" s="4" customFormat="true" ht="18.75" hidden="false" customHeight="false" outlineLevel="0" collapsed="false">
      <c r="A400" s="3" t="s">
        <v>1802</v>
      </c>
      <c r="B400" s="12" t="n">
        <v>5</v>
      </c>
      <c r="C400" s="3" t="n">
        <v>3</v>
      </c>
      <c r="D400" s="3" t="s">
        <v>1804</v>
      </c>
      <c r="E400" s="3" t="s">
        <v>3960</v>
      </c>
      <c r="F400" s="6" t="s">
        <v>4161</v>
      </c>
      <c r="G400" s="13" t="s">
        <v>1805</v>
      </c>
      <c r="H400" s="3" t="n">
        <v>353</v>
      </c>
      <c r="I400" s="1" t="n">
        <v>43.6120653138999</v>
      </c>
      <c r="J400" s="1" t="n">
        <v>3.97786088895</v>
      </c>
      <c r="K400" s="1" t="n">
        <v>6279712.68071</v>
      </c>
      <c r="L400" s="1" t="n">
        <v>778962.342088</v>
      </c>
      <c r="M400" s="15" t="s">
        <v>30</v>
      </c>
      <c r="N400" s="5"/>
      <c r="O400" s="5"/>
      <c r="P400" s="5"/>
      <c r="Q400" s="5"/>
    </row>
    <row r="401" s="4" customFormat="true" ht="18.75" hidden="false" customHeight="false" outlineLevel="0" collapsed="false">
      <c r="A401" s="3" t="s">
        <v>1808</v>
      </c>
      <c r="B401" s="12" t="n">
        <v>5</v>
      </c>
      <c r="C401" s="3" t="n">
        <v>4</v>
      </c>
      <c r="D401" s="3" t="s">
        <v>1810</v>
      </c>
      <c r="E401" s="3" t="s">
        <v>3960</v>
      </c>
      <c r="F401" s="6" t="s">
        <v>4162</v>
      </c>
      <c r="G401" s="13" t="s">
        <v>1811</v>
      </c>
      <c r="H401" s="3" t="n">
        <v>449</v>
      </c>
      <c r="I401" s="1" t="n">
        <v>43.612052274</v>
      </c>
      <c r="J401" s="1" t="n">
        <v>3.97787491209</v>
      </c>
      <c r="K401" s="1" t="n">
        <v>6279711.24559</v>
      </c>
      <c r="L401" s="1" t="n">
        <v>778963.492346</v>
      </c>
      <c r="M401" s="15" t="s">
        <v>30</v>
      </c>
      <c r="N401" s="5"/>
      <c r="O401" s="5"/>
      <c r="P401" s="5"/>
      <c r="Q401" s="5"/>
    </row>
    <row r="402" s="4" customFormat="true" ht="18.75" hidden="false" customHeight="false" outlineLevel="0" collapsed="false">
      <c r="A402" s="3" t="s">
        <v>1814</v>
      </c>
      <c r="B402" s="12" t="n">
        <v>5</v>
      </c>
      <c r="C402" s="3" t="n">
        <v>5</v>
      </c>
      <c r="D402" s="3" t="s">
        <v>1816</v>
      </c>
      <c r="E402" s="3" t="s">
        <v>3960</v>
      </c>
      <c r="F402" s="6" t="s">
        <v>4163</v>
      </c>
      <c r="G402" s="13" t="s">
        <v>1817</v>
      </c>
      <c r="H402" s="3" t="n">
        <v>681</v>
      </c>
      <c r="I402" s="1" t="n">
        <v>43.6120392423</v>
      </c>
      <c r="J402" s="1" t="n">
        <v>3.97788842058</v>
      </c>
      <c r="K402" s="1" t="n">
        <v>6279709.81087</v>
      </c>
      <c r="L402" s="1" t="n">
        <v>778964.601037999</v>
      </c>
      <c r="M402" s="15" t="s">
        <v>30</v>
      </c>
      <c r="N402" s="5"/>
      <c r="O402" s="5"/>
      <c r="P402" s="5"/>
      <c r="Q402" s="5"/>
    </row>
    <row r="403" s="4" customFormat="true" ht="18.75" hidden="false" customHeight="false" outlineLevel="0" collapsed="false">
      <c r="A403" s="3" t="s">
        <v>1820</v>
      </c>
      <c r="B403" s="12" t="n">
        <v>5</v>
      </c>
      <c r="C403" s="3" t="n">
        <v>6</v>
      </c>
      <c r="D403" s="3" t="s">
        <v>1822</v>
      </c>
      <c r="E403" s="3" t="s">
        <v>3960</v>
      </c>
      <c r="F403" s="6" t="s">
        <v>4164</v>
      </c>
      <c r="G403" s="13" t="s">
        <v>1823</v>
      </c>
      <c r="H403" s="3" t="n">
        <v>47</v>
      </c>
      <c r="I403" s="1" t="n">
        <v>43.6120250812999</v>
      </c>
      <c r="J403" s="1" t="n">
        <v>3.97790449964</v>
      </c>
      <c r="K403" s="1" t="n">
        <v>6279708.25322999</v>
      </c>
      <c r="L403" s="1" t="n">
        <v>778965.918848</v>
      </c>
      <c r="M403" s="15" t="s">
        <v>30</v>
      </c>
      <c r="N403" s="5"/>
      <c r="O403" s="5"/>
      <c r="P403" s="5"/>
      <c r="Q403" s="5"/>
    </row>
    <row r="404" s="4" customFormat="true" ht="18.75" hidden="false" customHeight="false" outlineLevel="0" collapsed="false">
      <c r="A404" s="3" t="s">
        <v>1826</v>
      </c>
      <c r="B404" s="12" t="n">
        <v>5</v>
      </c>
      <c r="C404" s="3" t="n">
        <v>7</v>
      </c>
      <c r="D404" s="3" t="s">
        <v>1828</v>
      </c>
      <c r="E404" s="3" t="s">
        <v>3960</v>
      </c>
      <c r="F404" s="6" t="s">
        <v>4165</v>
      </c>
      <c r="G404" s="13" t="s">
        <v>1829</v>
      </c>
      <c r="H404" s="3" t="n">
        <v>459</v>
      </c>
      <c r="I404" s="1" t="n">
        <v>43.6120119783999</v>
      </c>
      <c r="J404" s="1" t="n">
        <v>3.97791901975</v>
      </c>
      <c r="K404" s="1" t="n">
        <v>6279706.81161999</v>
      </c>
      <c r="L404" s="1" t="n">
        <v>778967.109322999</v>
      </c>
      <c r="M404" s="15" t="s">
        <v>30</v>
      </c>
      <c r="N404" s="5"/>
      <c r="O404" s="5"/>
      <c r="P404" s="5"/>
      <c r="Q404" s="5"/>
    </row>
    <row r="405" s="4" customFormat="true" ht="18.75" hidden="false" customHeight="false" outlineLevel="0" collapsed="false">
      <c r="A405" s="3" t="s">
        <v>1832</v>
      </c>
      <c r="B405" s="12" t="n">
        <v>5</v>
      </c>
      <c r="C405" s="3" t="n">
        <v>8</v>
      </c>
      <c r="D405" s="3" t="s">
        <v>1834</v>
      </c>
      <c r="E405" s="3" t="s">
        <v>3960</v>
      </c>
      <c r="F405" s="6" t="s">
        <v>4166</v>
      </c>
      <c r="G405" s="13" t="s">
        <v>1835</v>
      </c>
      <c r="H405" s="3" t="n">
        <v>1581</v>
      </c>
      <c r="I405" s="1" t="n">
        <v>43.6120001123999</v>
      </c>
      <c r="J405" s="1" t="n">
        <v>3.97793410683</v>
      </c>
      <c r="K405" s="1" t="n">
        <v>6279705.50803</v>
      </c>
      <c r="L405" s="1" t="n">
        <v>778968.343878</v>
      </c>
      <c r="M405" s="15" t="s">
        <v>30</v>
      </c>
      <c r="N405" s="5"/>
      <c r="O405" s="5"/>
      <c r="P405" s="5"/>
      <c r="Q405" s="5"/>
    </row>
    <row r="406" s="4" customFormat="true" ht="18.75" hidden="false" customHeight="false" outlineLevel="0" collapsed="false">
      <c r="A406" s="3" t="s">
        <v>1838</v>
      </c>
      <c r="B406" s="12" t="n">
        <v>5</v>
      </c>
      <c r="C406" s="3" t="n">
        <v>9</v>
      </c>
      <c r="D406" s="3" t="s">
        <v>1840</v>
      </c>
      <c r="E406" s="3" t="s">
        <v>3960</v>
      </c>
      <c r="F406" s="6" t="s">
        <v>4167</v>
      </c>
      <c r="G406" s="13" t="s">
        <v>1841</v>
      </c>
      <c r="H406" s="3" t="n">
        <v>628</v>
      </c>
      <c r="I406" s="1" t="n">
        <v>43.6119867705999</v>
      </c>
      <c r="J406" s="1" t="n">
        <v>3.97794741955</v>
      </c>
      <c r="K406" s="1" t="n">
        <v>6279704.03864999</v>
      </c>
      <c r="L406" s="1" t="n">
        <v>778969.437190999</v>
      </c>
      <c r="M406" s="15" t="s">
        <v>30</v>
      </c>
      <c r="N406" s="5"/>
      <c r="O406" s="5"/>
      <c r="P406" s="5"/>
      <c r="Q406" s="5"/>
    </row>
    <row r="407" s="4" customFormat="true" ht="18.75" hidden="false" customHeight="false" outlineLevel="0" collapsed="false">
      <c r="A407" s="3" t="s">
        <v>1844</v>
      </c>
      <c r="B407" s="12" t="n">
        <v>5</v>
      </c>
      <c r="C407" s="3" t="n">
        <v>10</v>
      </c>
      <c r="D407" s="3" t="s">
        <v>1846</v>
      </c>
      <c r="E407" s="3" t="s">
        <v>3960</v>
      </c>
      <c r="F407" s="6" t="s">
        <v>4168</v>
      </c>
      <c r="G407" s="13" t="s">
        <v>1847</v>
      </c>
      <c r="H407" s="3" t="n">
        <v>326</v>
      </c>
      <c r="I407" s="1" t="n">
        <v>43.6119737157999</v>
      </c>
      <c r="J407" s="1" t="n">
        <v>3.9779607392</v>
      </c>
      <c r="K407" s="1" t="n">
        <v>6279702.60118999</v>
      </c>
      <c r="L407" s="1" t="n">
        <v>778970.53067</v>
      </c>
      <c r="M407" s="15" t="s">
        <v>30</v>
      </c>
      <c r="N407" s="5"/>
      <c r="O407" s="5"/>
      <c r="P407" s="5"/>
      <c r="Q407" s="5"/>
    </row>
    <row r="408" s="4" customFormat="true" ht="18.75" hidden="false" customHeight="false" outlineLevel="0" collapsed="false">
      <c r="A408" s="3" t="s">
        <v>1850</v>
      </c>
      <c r="B408" s="12" t="n">
        <v>5</v>
      </c>
      <c r="C408" s="3" t="n">
        <v>11</v>
      </c>
      <c r="D408" s="3" t="s">
        <v>1852</v>
      </c>
      <c r="E408" s="3" t="s">
        <v>3960</v>
      </c>
      <c r="F408" s="6" t="s">
        <v>4169</v>
      </c>
      <c r="G408" s="13" t="s">
        <v>1853</v>
      </c>
      <c r="H408" s="3" t="n">
        <v>1583</v>
      </c>
      <c r="I408" s="1" t="n">
        <v>43.6119577775999</v>
      </c>
      <c r="J408" s="1" t="n">
        <v>3.97797880219</v>
      </c>
      <c r="K408" s="1" t="n">
        <v>6279700.84802</v>
      </c>
      <c r="L408" s="1" t="n">
        <v>778972.011123999</v>
      </c>
      <c r="M408" s="15" t="s">
        <v>30</v>
      </c>
      <c r="N408" s="5"/>
      <c r="O408" s="5"/>
      <c r="P408" s="5"/>
      <c r="Q408" s="5"/>
    </row>
    <row r="409" s="4" customFormat="true" ht="18.75" hidden="false" customHeight="false" outlineLevel="0" collapsed="false">
      <c r="A409" s="3" t="s">
        <v>1856</v>
      </c>
      <c r="B409" s="12" t="n">
        <v>5</v>
      </c>
      <c r="C409" s="3" t="n">
        <v>12</v>
      </c>
      <c r="D409" s="3" t="s">
        <v>1858</v>
      </c>
      <c r="E409" s="3" t="s">
        <v>3960</v>
      </c>
      <c r="F409" s="6" t="s">
        <v>4170</v>
      </c>
      <c r="G409" s="13" t="s">
        <v>1859</v>
      </c>
      <c r="H409" s="3" t="n">
        <v>1585</v>
      </c>
      <c r="I409" s="1" t="n">
        <v>43.6119445706999</v>
      </c>
      <c r="J409" s="1" t="n">
        <v>3.97799350908</v>
      </c>
      <c r="K409" s="1" t="n">
        <v>6279699.39503999</v>
      </c>
      <c r="L409" s="1" t="n">
        <v>778973.216827</v>
      </c>
      <c r="M409" s="15" t="s">
        <v>30</v>
      </c>
      <c r="N409" s="5"/>
      <c r="O409" s="5"/>
      <c r="P409" s="5"/>
      <c r="Q409" s="5"/>
    </row>
    <row r="410" s="4" customFormat="true" ht="18.75" hidden="false" customHeight="false" outlineLevel="0" collapsed="false">
      <c r="A410" s="3" t="s">
        <v>1862</v>
      </c>
      <c r="B410" s="12" t="n">
        <v>5</v>
      </c>
      <c r="C410" s="3" t="n">
        <v>13</v>
      </c>
      <c r="D410" s="3" t="s">
        <v>1864</v>
      </c>
      <c r="E410" s="3" t="s">
        <v>3960</v>
      </c>
      <c r="F410" s="6" t="s">
        <v>4171</v>
      </c>
      <c r="G410" s="13" t="s">
        <v>1865</v>
      </c>
      <c r="H410" s="3" t="n">
        <v>1589</v>
      </c>
      <c r="I410" s="1" t="n">
        <v>43.6119311418</v>
      </c>
      <c r="J410" s="1" t="n">
        <v>3.97800841356</v>
      </c>
      <c r="K410" s="1" t="n">
        <v>6279697.91758</v>
      </c>
      <c r="L410" s="1" t="n">
        <v>778974.438791</v>
      </c>
      <c r="M410" s="15" t="s">
        <v>30</v>
      </c>
      <c r="N410" s="5"/>
      <c r="O410" s="5"/>
      <c r="P410" s="5"/>
      <c r="Q410" s="5"/>
    </row>
    <row r="411" s="4" customFormat="true" ht="18.75" hidden="false" customHeight="false" outlineLevel="0" collapsed="false">
      <c r="A411" s="3" t="s">
        <v>1868</v>
      </c>
      <c r="B411" s="12" t="n">
        <v>5</v>
      </c>
      <c r="C411" s="3" t="n">
        <v>14</v>
      </c>
      <c r="D411" s="3" t="s">
        <v>1870</v>
      </c>
      <c r="E411" s="3" t="s">
        <v>3960</v>
      </c>
      <c r="F411" s="6" t="s">
        <v>4172</v>
      </c>
      <c r="G411" s="13" t="s">
        <v>1871</v>
      </c>
      <c r="H411" s="3" t="n">
        <v>412</v>
      </c>
      <c r="I411" s="1" t="n">
        <v>43.6119185033999</v>
      </c>
      <c r="J411" s="1" t="n">
        <v>3.97802313644</v>
      </c>
      <c r="K411" s="1" t="n">
        <v>6279696.52778999</v>
      </c>
      <c r="L411" s="1" t="n">
        <v>778975.645004</v>
      </c>
      <c r="M411" s="15" t="s">
        <v>30</v>
      </c>
      <c r="N411" s="5"/>
      <c r="O411" s="5"/>
      <c r="P411" s="5"/>
      <c r="Q411" s="5"/>
    </row>
    <row r="412" s="4" customFormat="true" ht="18.75" hidden="false" customHeight="false" outlineLevel="0" collapsed="false">
      <c r="A412" s="3" t="s">
        <v>1874</v>
      </c>
      <c r="B412" s="12" t="n">
        <v>5</v>
      </c>
      <c r="C412" s="3" t="n">
        <v>15</v>
      </c>
      <c r="D412" s="3" t="s">
        <v>1876</v>
      </c>
      <c r="E412" s="3" t="s">
        <v>3960</v>
      </c>
      <c r="F412" s="6" t="s">
        <v>4173</v>
      </c>
      <c r="G412" s="13" t="s">
        <v>1877</v>
      </c>
      <c r="H412" s="3" t="n">
        <v>184</v>
      </c>
      <c r="I412" s="1" t="n">
        <v>43.611904672</v>
      </c>
      <c r="J412" s="1" t="n">
        <v>3.97803807015</v>
      </c>
      <c r="K412" s="1" t="n">
        <v>6279695.00562999</v>
      </c>
      <c r="L412" s="1" t="n">
        <v>778976.869883</v>
      </c>
      <c r="M412" s="15" t="s">
        <v>30</v>
      </c>
      <c r="N412" s="5"/>
      <c r="O412" s="5"/>
      <c r="P412" s="5"/>
      <c r="Q412" s="5"/>
    </row>
    <row r="413" s="4" customFormat="true" ht="18.75" hidden="false" customHeight="false" outlineLevel="0" collapsed="false">
      <c r="A413" s="3" t="s">
        <v>1880</v>
      </c>
      <c r="B413" s="12" t="n">
        <v>5</v>
      </c>
      <c r="C413" s="3" t="n">
        <v>16</v>
      </c>
      <c r="D413" s="3" t="s">
        <v>1882</v>
      </c>
      <c r="E413" s="3" t="s">
        <v>3960</v>
      </c>
      <c r="F413" s="6" t="s">
        <v>4174</v>
      </c>
      <c r="G413" s="13" t="s">
        <v>1883</v>
      </c>
      <c r="H413" s="3" t="n">
        <v>1591</v>
      </c>
      <c r="I413" s="1" t="n">
        <v>43.6118910786</v>
      </c>
      <c r="J413" s="1" t="n">
        <v>3.97805369085</v>
      </c>
      <c r="K413" s="1" t="n">
        <v>6279693.51061</v>
      </c>
      <c r="L413" s="1" t="n">
        <v>778978.149907</v>
      </c>
      <c r="M413" s="15" t="s">
        <v>30</v>
      </c>
      <c r="N413" s="5"/>
      <c r="O413" s="5"/>
      <c r="P413" s="5"/>
      <c r="Q413" s="5"/>
    </row>
    <row r="414" s="4" customFormat="true" ht="18.75" hidden="false" customHeight="false" outlineLevel="0" collapsed="false">
      <c r="A414" s="3" t="s">
        <v>1886</v>
      </c>
      <c r="B414" s="12" t="n">
        <v>5</v>
      </c>
      <c r="C414" s="3" t="n">
        <v>17</v>
      </c>
      <c r="D414" s="3" t="s">
        <v>1888</v>
      </c>
      <c r="E414" s="3" t="s">
        <v>3960</v>
      </c>
      <c r="F414" s="6" t="s">
        <v>4175</v>
      </c>
      <c r="G414" s="13" t="s">
        <v>1889</v>
      </c>
      <c r="H414" s="3" t="n">
        <v>1592</v>
      </c>
      <c r="I414" s="1" t="n">
        <v>43.6118772608</v>
      </c>
      <c r="J414" s="1" t="n">
        <v>3.97806708177</v>
      </c>
      <c r="K414" s="1" t="n">
        <v>6279691.98842</v>
      </c>
      <c r="L414" s="1" t="n">
        <v>778979.250193999</v>
      </c>
      <c r="M414" s="15" t="s">
        <v>30</v>
      </c>
      <c r="N414" s="5"/>
      <c r="O414" s="5"/>
      <c r="P414" s="5"/>
      <c r="Q414" s="5"/>
    </row>
    <row r="415" s="4" customFormat="true" ht="18.75" hidden="false" customHeight="false" outlineLevel="0" collapsed="false">
      <c r="A415" s="3" t="s">
        <v>1892</v>
      </c>
      <c r="B415" s="12" t="n">
        <v>5</v>
      </c>
      <c r="C415" s="3" t="n">
        <v>18</v>
      </c>
      <c r="D415" s="3" t="s">
        <v>1894</v>
      </c>
      <c r="E415" s="3" t="s">
        <v>3960</v>
      </c>
      <c r="F415" s="6" t="s">
        <v>4176</v>
      </c>
      <c r="G415" s="13" t="s">
        <v>1895</v>
      </c>
      <c r="H415" s="3" t="n">
        <v>1593</v>
      </c>
      <c r="I415" s="1" t="n">
        <v>43.6118635205999</v>
      </c>
      <c r="J415" s="1" t="n">
        <v>3.97808270405</v>
      </c>
      <c r="K415" s="1" t="n">
        <v>6279690.47707999</v>
      </c>
      <c r="L415" s="1" t="n">
        <v>778980.530549</v>
      </c>
      <c r="M415" s="15" t="s">
        <v>30</v>
      </c>
      <c r="N415" s="5"/>
      <c r="O415" s="5"/>
      <c r="P415" s="5"/>
      <c r="Q415" s="5"/>
    </row>
    <row r="416" s="4" customFormat="true" ht="18.75" hidden="false" customHeight="false" outlineLevel="0" collapsed="false">
      <c r="A416" s="3" t="s">
        <v>1898</v>
      </c>
      <c r="B416" s="12" t="n">
        <v>5</v>
      </c>
      <c r="C416" s="3" t="n">
        <v>19</v>
      </c>
      <c r="D416" s="3" t="s">
        <v>1900</v>
      </c>
      <c r="E416" s="3" t="s">
        <v>3960</v>
      </c>
      <c r="F416" s="6" t="s">
        <v>4177</v>
      </c>
      <c r="G416" s="13" t="s">
        <v>1901</v>
      </c>
      <c r="H416" s="3" t="n">
        <v>1595</v>
      </c>
      <c r="I416" s="1" t="n">
        <v>43.6118504955</v>
      </c>
      <c r="J416" s="1" t="n">
        <v>3.97809744028</v>
      </c>
      <c r="K416" s="1" t="n">
        <v>6279689.04432999</v>
      </c>
      <c r="L416" s="1" t="n">
        <v>778981.738374999</v>
      </c>
      <c r="M416" s="15" t="s">
        <v>30</v>
      </c>
      <c r="N416" s="5"/>
      <c r="O416" s="5"/>
      <c r="P416" s="5"/>
      <c r="Q416" s="5"/>
    </row>
    <row r="417" s="4" customFormat="true" ht="18.75" hidden="false" customHeight="false" outlineLevel="0" collapsed="false">
      <c r="A417" s="3" t="s">
        <v>1904</v>
      </c>
      <c r="B417" s="12" t="n">
        <v>5</v>
      </c>
      <c r="C417" s="3" t="n">
        <v>20</v>
      </c>
      <c r="D417" s="3" t="s">
        <v>1906</v>
      </c>
      <c r="E417" s="3" t="s">
        <v>3960</v>
      </c>
      <c r="F417" s="6" t="s">
        <v>4178</v>
      </c>
      <c r="G417" s="13" t="s">
        <v>1907</v>
      </c>
      <c r="H417" s="3" t="n">
        <v>1596</v>
      </c>
      <c r="I417" s="1" t="n">
        <v>43.6118374321</v>
      </c>
      <c r="J417" s="1" t="n">
        <v>3.97811224672</v>
      </c>
      <c r="K417" s="1" t="n">
        <v>6279687.6074</v>
      </c>
      <c r="L417" s="1" t="n">
        <v>778982.951923</v>
      </c>
      <c r="M417" s="15" t="s">
        <v>30</v>
      </c>
      <c r="N417" s="5"/>
      <c r="O417" s="5"/>
      <c r="P417" s="5"/>
      <c r="Q417" s="5"/>
    </row>
    <row r="418" s="4" customFormat="true" ht="18.75" hidden="false" customHeight="false" outlineLevel="0" collapsed="false">
      <c r="A418" s="3" t="s">
        <v>1910</v>
      </c>
      <c r="B418" s="12" t="n">
        <v>5</v>
      </c>
      <c r="C418" s="3" t="n">
        <v>21</v>
      </c>
      <c r="D418" s="3" t="s">
        <v>1912</v>
      </c>
      <c r="E418" s="3" t="s">
        <v>3960</v>
      </c>
      <c r="F418" s="6" t="s">
        <v>4179</v>
      </c>
      <c r="G418" s="13" t="s">
        <v>1913</v>
      </c>
      <c r="H418" s="3" t="n">
        <v>1597</v>
      </c>
      <c r="I418" s="1" t="n">
        <v>43.6118229986999</v>
      </c>
      <c r="J418" s="1" t="n">
        <v>3.97812726613</v>
      </c>
      <c r="K418" s="1" t="n">
        <v>6279686.01843</v>
      </c>
      <c r="L418" s="1" t="n">
        <v>778984.184555</v>
      </c>
      <c r="M418" s="15" t="s">
        <v>30</v>
      </c>
      <c r="N418" s="5"/>
      <c r="O418" s="5"/>
      <c r="P418" s="5"/>
      <c r="Q418" s="5"/>
    </row>
    <row r="419" s="4" customFormat="true" ht="18.75" hidden="false" customHeight="false" outlineLevel="0" collapsed="false">
      <c r="A419" s="3" t="s">
        <v>1916</v>
      </c>
      <c r="B419" s="12" t="n">
        <v>5</v>
      </c>
      <c r="C419" s="3" t="n">
        <v>22</v>
      </c>
      <c r="D419" s="3" t="s">
        <v>1918</v>
      </c>
      <c r="E419" s="3" t="s">
        <v>3960</v>
      </c>
      <c r="F419" s="6" t="s">
        <v>4180</v>
      </c>
      <c r="G419" s="13" t="s">
        <v>1919</v>
      </c>
      <c r="H419" s="3" t="n">
        <v>1598</v>
      </c>
      <c r="I419" s="1" t="n">
        <v>43.6118099953</v>
      </c>
      <c r="J419" s="1" t="n">
        <v>3.97814290979</v>
      </c>
      <c r="K419" s="1" t="n">
        <v>6279684.58899</v>
      </c>
      <c r="L419" s="1" t="n">
        <v>778985.465623</v>
      </c>
      <c r="M419" s="15" t="s">
        <v>30</v>
      </c>
      <c r="N419" s="5"/>
      <c r="O419" s="5"/>
      <c r="P419" s="5"/>
      <c r="Q419" s="5"/>
    </row>
    <row r="420" s="4" customFormat="true" ht="18.75" hidden="false" customHeight="false" outlineLevel="0" collapsed="false">
      <c r="A420" s="3" t="s">
        <v>1922</v>
      </c>
      <c r="B420" s="12" t="n">
        <v>5</v>
      </c>
      <c r="C420" s="3" t="n">
        <v>23</v>
      </c>
      <c r="D420" s="3" t="s">
        <v>1924</v>
      </c>
      <c r="E420" s="3" t="s">
        <v>3960</v>
      </c>
      <c r="F420" s="6" t="s">
        <v>4181</v>
      </c>
      <c r="G420" s="13" t="s">
        <v>1925</v>
      </c>
      <c r="H420" s="3" t="n">
        <v>1599</v>
      </c>
      <c r="I420" s="1" t="n">
        <v>43.6117956056</v>
      </c>
      <c r="J420" s="1" t="n">
        <v>3.97815792983</v>
      </c>
      <c r="K420" s="1" t="n">
        <v>6279683.00487999</v>
      </c>
      <c r="L420" s="1" t="n">
        <v>778986.698245999</v>
      </c>
      <c r="M420" s="15" t="s">
        <v>30</v>
      </c>
      <c r="N420" s="5"/>
      <c r="O420" s="5"/>
      <c r="P420" s="5"/>
      <c r="Q420" s="5"/>
    </row>
    <row r="421" s="4" customFormat="true" ht="18.75" hidden="false" customHeight="false" outlineLevel="0" collapsed="false">
      <c r="A421" s="3" t="s">
        <v>1928</v>
      </c>
      <c r="B421" s="12" t="n">
        <v>5</v>
      </c>
      <c r="C421" s="3" t="n">
        <v>24</v>
      </c>
      <c r="D421" s="3" t="s">
        <v>1930</v>
      </c>
      <c r="E421" s="3" t="s">
        <v>3960</v>
      </c>
      <c r="F421" s="6" t="s">
        <v>4182</v>
      </c>
      <c r="G421" s="13" t="s">
        <v>1931</v>
      </c>
      <c r="H421" s="3" t="n">
        <v>1601</v>
      </c>
      <c r="I421" s="1" t="n">
        <v>43.6117836120999</v>
      </c>
      <c r="J421" s="1" t="n">
        <v>3.97817146143</v>
      </c>
      <c r="K421" s="1" t="n">
        <v>6279681.68556</v>
      </c>
      <c r="L421" s="1" t="n">
        <v>778987.807385999</v>
      </c>
      <c r="M421" s="15" t="s">
        <v>30</v>
      </c>
      <c r="N421" s="5"/>
      <c r="O421" s="5"/>
      <c r="P421" s="5"/>
      <c r="Q421" s="5"/>
    </row>
    <row r="422" s="4" customFormat="true" ht="18.75" hidden="false" customHeight="false" outlineLevel="0" collapsed="false">
      <c r="A422" s="3" t="s">
        <v>1934</v>
      </c>
      <c r="B422" s="12" t="n">
        <v>5</v>
      </c>
      <c r="C422" s="3" t="n">
        <v>25</v>
      </c>
      <c r="D422" s="3" t="s">
        <v>1936</v>
      </c>
      <c r="E422" s="3" t="s">
        <v>3960</v>
      </c>
      <c r="F422" s="6" t="s">
        <v>4183</v>
      </c>
      <c r="G422" s="13" t="s">
        <v>1937</v>
      </c>
      <c r="H422" s="3" t="n">
        <v>1602</v>
      </c>
      <c r="I422" s="1" t="n">
        <v>43.6117691740999</v>
      </c>
      <c r="J422" s="1" t="n">
        <v>3.97818755157</v>
      </c>
      <c r="K422" s="1" t="n">
        <v>6279680.09716</v>
      </c>
      <c r="L422" s="1" t="n">
        <v>778989.126483</v>
      </c>
      <c r="M422" s="15" t="s">
        <v>30</v>
      </c>
      <c r="N422" s="5"/>
      <c r="O422" s="5"/>
      <c r="P422" s="5"/>
      <c r="Q422" s="5"/>
    </row>
    <row r="423" s="4" customFormat="true" ht="18.75" hidden="false" customHeight="false" outlineLevel="0" collapsed="false">
      <c r="A423" s="3" t="s">
        <v>1940</v>
      </c>
      <c r="B423" s="12" t="n">
        <v>5</v>
      </c>
      <c r="C423" s="3" t="n">
        <v>26</v>
      </c>
      <c r="D423" s="3" t="s">
        <v>1942</v>
      </c>
      <c r="E423" s="3" t="s">
        <v>3960</v>
      </c>
      <c r="F423" s="6" t="s">
        <v>4184</v>
      </c>
      <c r="G423" s="13" t="s">
        <v>1943</v>
      </c>
      <c r="H423" s="3" t="n">
        <v>35</v>
      </c>
      <c r="I423" s="1" t="n">
        <v>43.6117568817999</v>
      </c>
      <c r="J423" s="1" t="n">
        <v>3.9782009648</v>
      </c>
      <c r="K423" s="1" t="n">
        <v>6279678.74450999</v>
      </c>
      <c r="L423" s="1" t="n">
        <v>778990.226476</v>
      </c>
      <c r="M423" s="15" t="s">
        <v>30</v>
      </c>
      <c r="N423" s="5"/>
      <c r="O423" s="5"/>
      <c r="P423" s="5"/>
      <c r="Q423" s="5"/>
    </row>
    <row r="424" s="4" customFormat="true" ht="18.75" hidden="false" customHeight="false" outlineLevel="0" collapsed="false">
      <c r="A424" s="3" t="s">
        <v>1946</v>
      </c>
      <c r="B424" s="12" t="n">
        <v>5</v>
      </c>
      <c r="C424" s="3" t="n">
        <v>27</v>
      </c>
      <c r="D424" s="3" t="s">
        <v>1948</v>
      </c>
      <c r="E424" s="3" t="s">
        <v>3960</v>
      </c>
      <c r="F424" s="6" t="s">
        <v>4185</v>
      </c>
      <c r="G424" s="13" t="s">
        <v>1949</v>
      </c>
      <c r="H424" s="3" t="n">
        <v>388</v>
      </c>
      <c r="I424" s="1" t="n">
        <v>43.6117440047</v>
      </c>
      <c r="J424" s="1" t="n">
        <v>3.97821571339</v>
      </c>
      <c r="K424" s="1" t="n">
        <v>6279677.32823</v>
      </c>
      <c r="L424" s="1" t="n">
        <v>778991.435101</v>
      </c>
      <c r="M424" s="15" t="s">
        <v>30</v>
      </c>
      <c r="N424" s="5"/>
      <c r="O424" s="5"/>
      <c r="P424" s="5"/>
      <c r="Q424" s="5"/>
    </row>
    <row r="425" s="4" customFormat="true" ht="18.75" hidden="false" customHeight="false" outlineLevel="0" collapsed="false">
      <c r="A425" s="3" t="s">
        <v>1952</v>
      </c>
      <c r="B425" s="12" t="n">
        <v>5</v>
      </c>
      <c r="C425" s="3" t="n">
        <v>28</v>
      </c>
      <c r="D425" s="3" t="s">
        <v>1954</v>
      </c>
      <c r="E425" s="3" t="s">
        <v>3960</v>
      </c>
      <c r="F425" s="6" t="s">
        <v>4186</v>
      </c>
      <c r="G425" s="13" t="s">
        <v>1955</v>
      </c>
      <c r="H425" s="3" t="n">
        <v>1603</v>
      </c>
      <c r="I425" s="1" t="n">
        <v>43.6117293638999</v>
      </c>
      <c r="J425" s="1" t="n">
        <v>3.97823137148</v>
      </c>
      <c r="K425" s="1" t="n">
        <v>6279675.71685</v>
      </c>
      <c r="L425" s="1" t="n">
        <v>778992.719593</v>
      </c>
      <c r="M425" s="15" t="s">
        <v>30</v>
      </c>
      <c r="N425" s="5"/>
      <c r="O425" s="5"/>
      <c r="P425" s="5"/>
      <c r="Q425" s="5"/>
    </row>
    <row r="426" s="4" customFormat="true" ht="18.75" hidden="false" customHeight="false" outlineLevel="0" collapsed="false">
      <c r="A426" s="3" t="s">
        <v>1958</v>
      </c>
      <c r="B426" s="12" t="n">
        <v>5</v>
      </c>
      <c r="C426" s="3" t="n">
        <v>29</v>
      </c>
      <c r="D426" s="3" t="s">
        <v>1960</v>
      </c>
      <c r="E426" s="3" t="s">
        <v>3960</v>
      </c>
      <c r="F426" s="6" t="s">
        <v>4187</v>
      </c>
      <c r="G426" s="13" t="s">
        <v>1961</v>
      </c>
      <c r="H426" s="3" t="n">
        <v>1604</v>
      </c>
      <c r="I426" s="1" t="n">
        <v>43.6117169047</v>
      </c>
      <c r="J426" s="1" t="n">
        <v>3.97824490708</v>
      </c>
      <c r="K426" s="1" t="n">
        <v>6279674.34578</v>
      </c>
      <c r="L426" s="1" t="n">
        <v>778993.829698999</v>
      </c>
      <c r="M426" s="15" t="s">
        <v>30</v>
      </c>
      <c r="N426" s="5"/>
      <c r="O426" s="5"/>
      <c r="P426" s="5"/>
      <c r="Q426" s="5"/>
    </row>
    <row r="427" s="4" customFormat="true" ht="18.75" hidden="false" customHeight="false" outlineLevel="0" collapsed="false">
      <c r="A427" s="3" t="s">
        <v>1964</v>
      </c>
      <c r="B427" s="12" t="n">
        <v>5</v>
      </c>
      <c r="C427" s="3" t="n">
        <v>30</v>
      </c>
      <c r="D427" s="3" t="s">
        <v>1966</v>
      </c>
      <c r="E427" s="3" t="s">
        <v>3960</v>
      </c>
      <c r="F427" s="6" t="s">
        <v>4188</v>
      </c>
      <c r="G427" s="13" t="s">
        <v>1967</v>
      </c>
      <c r="H427" s="3" t="n">
        <v>124</v>
      </c>
      <c r="I427" s="1" t="n">
        <v>43.6117032286</v>
      </c>
      <c r="J427" s="1" t="n">
        <v>3.97825954036</v>
      </c>
      <c r="K427" s="1" t="n">
        <v>6279672.84059</v>
      </c>
      <c r="L427" s="1" t="n">
        <v>778995.030113999</v>
      </c>
      <c r="M427" s="15" t="s">
        <v>30</v>
      </c>
      <c r="N427" s="5"/>
      <c r="O427" s="5"/>
      <c r="P427" s="5"/>
      <c r="Q427" s="5"/>
    </row>
    <row r="428" s="4" customFormat="true" ht="18.75" hidden="false" customHeight="false" outlineLevel="0" collapsed="false">
      <c r="A428" s="3" t="s">
        <v>1970</v>
      </c>
      <c r="B428" s="12" t="n">
        <v>5</v>
      </c>
      <c r="C428" s="3" t="n">
        <v>31</v>
      </c>
      <c r="D428" s="3" t="s">
        <v>1972</v>
      </c>
      <c r="E428" s="3" t="s">
        <v>3960</v>
      </c>
      <c r="F428" s="6" t="s">
        <v>4189</v>
      </c>
      <c r="G428" s="13" t="s">
        <v>1973</v>
      </c>
      <c r="H428" s="3" t="n">
        <v>1605</v>
      </c>
      <c r="I428" s="1" t="n">
        <v>43.6116908819999</v>
      </c>
      <c r="J428" s="1" t="n">
        <v>3.97827335091</v>
      </c>
      <c r="K428" s="1" t="n">
        <v>6279671.48232</v>
      </c>
      <c r="L428" s="1" t="n">
        <v>778996.162266999</v>
      </c>
      <c r="M428" s="15" t="s">
        <v>30</v>
      </c>
      <c r="N428" s="5"/>
      <c r="O428" s="5"/>
      <c r="P428" s="5"/>
      <c r="Q428" s="5"/>
    </row>
    <row r="429" s="4" customFormat="true" ht="18.75" hidden="false" customHeight="false" outlineLevel="0" collapsed="false">
      <c r="A429" s="3" t="s">
        <v>79</v>
      </c>
      <c r="B429" s="12" t="n">
        <v>5</v>
      </c>
      <c r="C429" s="3" t="n">
        <v>32</v>
      </c>
      <c r="D429" s="3" t="s">
        <v>1977</v>
      </c>
      <c r="E429" s="3" t="s">
        <v>3960</v>
      </c>
      <c r="F429" s="6" t="s">
        <v>4136</v>
      </c>
      <c r="G429" s="3" t="s">
        <v>1378</v>
      </c>
      <c r="H429" s="3" t="n">
        <v>65</v>
      </c>
      <c r="I429" s="1" t="n">
        <v>43.6116762353</v>
      </c>
      <c r="J429" s="1" t="n">
        <v>3.97829045579</v>
      </c>
      <c r="K429" s="1" t="n">
        <v>6279669.87172999</v>
      </c>
      <c r="L429" s="1" t="n">
        <v>778997.563593</v>
      </c>
      <c r="M429" s="15" t="s">
        <v>30</v>
      </c>
      <c r="N429" s="5"/>
      <c r="O429" s="5"/>
      <c r="P429" s="5"/>
      <c r="Q429" s="5"/>
    </row>
    <row r="430" s="4" customFormat="true" ht="18.75" hidden="false" customHeight="false" outlineLevel="0" collapsed="false">
      <c r="A430" s="3" t="s">
        <v>1979</v>
      </c>
      <c r="B430" s="12" t="n">
        <v>5</v>
      </c>
      <c r="C430" s="3" t="n">
        <v>33</v>
      </c>
      <c r="D430" s="3" t="s">
        <v>1981</v>
      </c>
      <c r="E430" s="3" t="s">
        <v>3960</v>
      </c>
      <c r="F430" s="6" t="s">
        <v>4190</v>
      </c>
      <c r="G430" s="13" t="s">
        <v>1982</v>
      </c>
      <c r="H430" s="3" t="n">
        <v>98</v>
      </c>
      <c r="I430" s="1" t="n">
        <v>43.6116635165999</v>
      </c>
      <c r="J430" s="1" t="n">
        <v>3.97830387824</v>
      </c>
      <c r="K430" s="1" t="n">
        <v>6279668.47171999</v>
      </c>
      <c r="L430" s="1" t="n">
        <v>778998.664921</v>
      </c>
      <c r="M430" s="15" t="s">
        <v>30</v>
      </c>
      <c r="N430" s="5"/>
      <c r="O430" s="5"/>
      <c r="P430" s="5"/>
      <c r="Q430" s="5"/>
    </row>
    <row r="431" s="4" customFormat="true" ht="18.75" hidden="false" customHeight="false" outlineLevel="0" collapsed="false">
      <c r="A431" s="3" t="s">
        <v>1985</v>
      </c>
      <c r="B431" s="12" t="n">
        <v>5</v>
      </c>
      <c r="C431" s="3" t="n">
        <v>34</v>
      </c>
      <c r="D431" s="3" t="s">
        <v>1987</v>
      </c>
      <c r="E431" s="3" t="s">
        <v>3960</v>
      </c>
      <c r="F431" s="6" t="s">
        <v>4191</v>
      </c>
      <c r="G431" s="13" t="s">
        <v>1988</v>
      </c>
      <c r="H431" s="3" t="n">
        <v>15</v>
      </c>
      <c r="I431" s="1" t="n">
        <v>43.6116498116999</v>
      </c>
      <c r="J431" s="1" t="n">
        <v>3.97831858344</v>
      </c>
      <c r="K431" s="1" t="n">
        <v>6279666.96339</v>
      </c>
      <c r="L431" s="1" t="n">
        <v>778999.871185999</v>
      </c>
      <c r="M431" s="15" t="s">
        <v>30</v>
      </c>
      <c r="N431" s="5"/>
      <c r="O431" s="5"/>
      <c r="P431" s="5"/>
      <c r="Q431" s="5"/>
    </row>
    <row r="432" s="4" customFormat="true" ht="18.75" hidden="false" customHeight="false" outlineLevel="0" collapsed="false">
      <c r="A432" s="3" t="s">
        <v>1991</v>
      </c>
      <c r="B432" s="12" t="n">
        <v>5</v>
      </c>
      <c r="C432" s="3" t="n">
        <v>35</v>
      </c>
      <c r="D432" s="3" t="s">
        <v>1993</v>
      </c>
      <c r="E432" s="3" t="s">
        <v>3960</v>
      </c>
      <c r="F432" s="6" t="s">
        <v>4192</v>
      </c>
      <c r="G432" s="13" t="s">
        <v>1994</v>
      </c>
      <c r="H432" s="3" t="n">
        <v>480</v>
      </c>
      <c r="I432" s="1" t="n">
        <v>43.6116356503999</v>
      </c>
      <c r="J432" s="1" t="n">
        <v>3.9783341311</v>
      </c>
      <c r="K432" s="1" t="n">
        <v>6279665.40519999</v>
      </c>
      <c r="L432" s="1" t="n">
        <v>779001.146105</v>
      </c>
      <c r="M432" s="15" t="s">
        <v>30</v>
      </c>
      <c r="N432" s="5"/>
      <c r="O432" s="5"/>
      <c r="P432" s="5"/>
      <c r="Q432" s="5"/>
    </row>
    <row r="433" s="4" customFormat="true" ht="18.75" hidden="false" customHeight="false" outlineLevel="0" collapsed="false">
      <c r="A433" s="3" t="s">
        <v>1997</v>
      </c>
      <c r="B433" s="12" t="n">
        <v>5</v>
      </c>
      <c r="C433" s="3" t="n">
        <v>36</v>
      </c>
      <c r="D433" s="3" t="s">
        <v>1999</v>
      </c>
      <c r="E433" s="3" t="s">
        <v>3960</v>
      </c>
      <c r="F433" s="6" t="s">
        <v>4193</v>
      </c>
      <c r="G433" s="13" t="s">
        <v>2000</v>
      </c>
      <c r="H433" s="3" t="n">
        <v>1611</v>
      </c>
      <c r="I433" s="1" t="n">
        <v>43.6116226932999</v>
      </c>
      <c r="J433" s="1" t="n">
        <v>3.97834844637</v>
      </c>
      <c r="K433" s="1" t="n">
        <v>6279663.97958</v>
      </c>
      <c r="L433" s="1" t="n">
        <v>779002.319855</v>
      </c>
      <c r="M433" s="15" t="s">
        <v>30</v>
      </c>
      <c r="N433" s="5"/>
      <c r="O433" s="5"/>
      <c r="P433" s="5"/>
      <c r="Q433" s="5"/>
    </row>
    <row r="434" s="4" customFormat="true" ht="18.75" hidden="false" customHeight="false" outlineLevel="0" collapsed="false">
      <c r="A434" s="3" t="s">
        <v>2003</v>
      </c>
      <c r="B434" s="12" t="n">
        <v>5</v>
      </c>
      <c r="C434" s="3" t="n">
        <v>37</v>
      </c>
      <c r="D434" s="3" t="s">
        <v>2005</v>
      </c>
      <c r="E434" s="3" t="s">
        <v>3960</v>
      </c>
      <c r="F434" s="6" t="s">
        <v>4194</v>
      </c>
      <c r="G434" s="13" t="s">
        <v>2006</v>
      </c>
      <c r="H434" s="3" t="n">
        <v>340</v>
      </c>
      <c r="I434" s="1" t="n">
        <v>43.6116080563</v>
      </c>
      <c r="J434" s="1" t="n">
        <v>3.97836479437</v>
      </c>
      <c r="K434" s="1" t="n">
        <v>6279662.36931</v>
      </c>
      <c r="L434" s="1" t="n">
        <v>779003.660054999</v>
      </c>
      <c r="M434" s="15" t="s">
        <v>30</v>
      </c>
      <c r="N434" s="5"/>
      <c r="O434" s="5"/>
      <c r="P434" s="5"/>
      <c r="Q434" s="5"/>
    </row>
    <row r="435" s="4" customFormat="true" ht="18.75" hidden="false" customHeight="false" outlineLevel="0" collapsed="false">
      <c r="A435" s="3" t="s">
        <v>2009</v>
      </c>
      <c r="B435" s="12" t="n">
        <v>5</v>
      </c>
      <c r="C435" s="3" t="n">
        <v>38</v>
      </c>
      <c r="D435" s="3" t="s">
        <v>2011</v>
      </c>
      <c r="E435" s="3" t="s">
        <v>3960</v>
      </c>
      <c r="F435" s="6" t="s">
        <v>4195</v>
      </c>
      <c r="G435" s="13" t="s">
        <v>2012</v>
      </c>
      <c r="H435" s="3" t="n">
        <v>1512</v>
      </c>
      <c r="I435" s="1" t="n">
        <v>43.6115946513</v>
      </c>
      <c r="J435" s="1" t="n">
        <v>3.97837893997</v>
      </c>
      <c r="K435" s="1" t="n">
        <v>6279660.89376</v>
      </c>
      <c r="L435" s="1" t="n">
        <v>779004.820722999</v>
      </c>
      <c r="M435" s="15" t="s">
        <v>30</v>
      </c>
      <c r="N435" s="5"/>
      <c r="O435" s="5"/>
      <c r="P435" s="5"/>
      <c r="Q435" s="5"/>
    </row>
    <row r="436" s="4" customFormat="true" ht="18.75" hidden="false" customHeight="false" outlineLevel="0" collapsed="false">
      <c r="A436" s="3" t="s">
        <v>2015</v>
      </c>
      <c r="B436" s="12" t="n">
        <v>5</v>
      </c>
      <c r="C436" s="3" t="n">
        <v>39</v>
      </c>
      <c r="D436" s="3" t="s">
        <v>2017</v>
      </c>
      <c r="E436" s="3" t="s">
        <v>3960</v>
      </c>
      <c r="F436" s="6" t="s">
        <v>4196</v>
      </c>
      <c r="G436" s="13" t="s">
        <v>2018</v>
      </c>
      <c r="H436" s="3" t="n">
        <v>498</v>
      </c>
      <c r="I436" s="1" t="n">
        <v>43.611581561</v>
      </c>
      <c r="J436" s="1" t="n">
        <v>3.97839383542</v>
      </c>
      <c r="K436" s="1" t="n">
        <v>6279659.45392999</v>
      </c>
      <c r="L436" s="1" t="n">
        <v>779006.041505999</v>
      </c>
      <c r="M436" s="15" t="s">
        <v>30</v>
      </c>
      <c r="N436" s="5"/>
      <c r="O436" s="5"/>
      <c r="P436" s="5"/>
      <c r="Q436" s="5"/>
    </row>
    <row r="437" s="4" customFormat="true" ht="18.75" hidden="false" customHeight="false" outlineLevel="0" collapsed="false">
      <c r="A437" s="19"/>
      <c r="B437" s="12" t="n">
        <v>5</v>
      </c>
      <c r="C437" s="3" t="n">
        <v>40</v>
      </c>
      <c r="D437" s="19"/>
      <c r="E437" s="3" t="s">
        <v>3960</v>
      </c>
      <c r="F437" s="6"/>
      <c r="G437" s="19"/>
      <c r="H437" s="19"/>
      <c r="I437" s="1" t="n">
        <v>43.6115679766</v>
      </c>
      <c r="J437" s="1" t="n">
        <v>3.9784089457</v>
      </c>
      <c r="K437" s="1" t="n">
        <v>6279657.9594</v>
      </c>
      <c r="L437" s="1" t="n">
        <v>779007.280317</v>
      </c>
      <c r="M437" s="4" t="s">
        <v>370</v>
      </c>
      <c r="N437" s="5"/>
      <c r="O437" s="5"/>
      <c r="P437" s="5"/>
      <c r="Q437" s="5"/>
    </row>
    <row r="438" s="4" customFormat="true" ht="18.75" hidden="false" customHeight="false" outlineLevel="0" collapsed="false">
      <c r="A438" s="19"/>
      <c r="B438" s="12" t="n">
        <v>5</v>
      </c>
      <c r="C438" s="3" t="n">
        <v>41</v>
      </c>
      <c r="D438" s="19"/>
      <c r="E438" s="3" t="s">
        <v>3960</v>
      </c>
      <c r="F438" s="6"/>
      <c r="G438" s="19"/>
      <c r="H438" s="19"/>
      <c r="I438" s="1" t="n">
        <v>43.6115546846</v>
      </c>
      <c r="J438" s="1" t="n">
        <v>3.9784242416</v>
      </c>
      <c r="K438" s="1" t="n">
        <v>6279656.49756</v>
      </c>
      <c r="L438" s="1" t="n">
        <v>779008.533714</v>
      </c>
      <c r="M438" s="4" t="s">
        <v>370</v>
      </c>
      <c r="N438" s="5"/>
      <c r="O438" s="5"/>
      <c r="P438" s="5"/>
      <c r="Q438" s="5"/>
    </row>
    <row r="439" s="4" customFormat="true" ht="18.75" hidden="false" customHeight="false" outlineLevel="0" collapsed="false">
      <c r="A439" s="3" t="s">
        <v>2025</v>
      </c>
      <c r="B439" s="12" t="n">
        <v>5</v>
      </c>
      <c r="C439" s="3" t="n">
        <v>42</v>
      </c>
      <c r="D439" s="3" t="s">
        <v>2027</v>
      </c>
      <c r="E439" s="3" t="s">
        <v>3960</v>
      </c>
      <c r="F439" s="6" t="s">
        <v>4197</v>
      </c>
      <c r="G439" s="13" t="s">
        <v>2028</v>
      </c>
      <c r="H439" s="3" t="n">
        <v>288</v>
      </c>
      <c r="I439" s="1" t="n">
        <v>43.6115407535</v>
      </c>
      <c r="J439" s="1" t="n">
        <v>3.9784396879</v>
      </c>
      <c r="K439" s="1" t="n">
        <v>6279654.96483</v>
      </c>
      <c r="L439" s="1" t="n">
        <v>779009.800136</v>
      </c>
      <c r="M439" s="15" t="s">
        <v>30</v>
      </c>
      <c r="N439" s="5"/>
      <c r="O439" s="5"/>
      <c r="P439" s="5"/>
      <c r="Q439" s="5"/>
    </row>
    <row r="440" s="4" customFormat="true" ht="18.75" hidden="false" customHeight="false" outlineLevel="0" collapsed="false">
      <c r="A440" s="3" t="s">
        <v>2031</v>
      </c>
      <c r="B440" s="12" t="n">
        <v>5</v>
      </c>
      <c r="C440" s="3" t="n">
        <v>43</v>
      </c>
      <c r="D440" s="3" t="s">
        <v>2033</v>
      </c>
      <c r="E440" s="3" t="s">
        <v>3960</v>
      </c>
      <c r="F440" s="6" t="s">
        <v>4198</v>
      </c>
      <c r="G440" s="13" t="s">
        <v>2034</v>
      </c>
      <c r="H440" s="3" t="n">
        <v>505</v>
      </c>
      <c r="I440" s="1" t="n">
        <v>43.6115281753</v>
      </c>
      <c r="J440" s="1" t="n">
        <v>3.97845328044</v>
      </c>
      <c r="K440" s="1" t="n">
        <v>6279653.58060999</v>
      </c>
      <c r="L440" s="1" t="n">
        <v>779010.91501</v>
      </c>
      <c r="M440" s="15" t="s">
        <v>30</v>
      </c>
      <c r="N440" s="5"/>
      <c r="O440" s="5"/>
      <c r="P440" s="5"/>
      <c r="Q440" s="5"/>
    </row>
    <row r="441" s="4" customFormat="true" ht="18.75" hidden="false" customHeight="false" outlineLevel="0" collapsed="false">
      <c r="A441" s="16" t="s">
        <v>121</v>
      </c>
      <c r="B441" s="12" t="n">
        <v>5</v>
      </c>
      <c r="C441" s="3" t="n">
        <v>44</v>
      </c>
      <c r="D441" s="3" t="s">
        <v>2038</v>
      </c>
      <c r="E441" s="3" t="s">
        <v>3960</v>
      </c>
      <c r="F441" s="6" t="s">
        <v>3977</v>
      </c>
      <c r="G441" s="7" t="s">
        <v>124</v>
      </c>
      <c r="H441" s="3" t="n">
        <v>4956</v>
      </c>
      <c r="I441" s="1" t="n">
        <v>43.6115146769</v>
      </c>
      <c r="J441" s="1" t="n">
        <v>3.97846891446</v>
      </c>
      <c r="K441" s="1" t="n">
        <v>6279652.09616</v>
      </c>
      <c r="L441" s="1" t="n">
        <v>779012.195994999</v>
      </c>
      <c r="M441" s="18" t="s">
        <v>127</v>
      </c>
      <c r="N441" s="5"/>
      <c r="O441" s="5"/>
      <c r="P441" s="5"/>
      <c r="Q441" s="5"/>
    </row>
    <row r="442" s="4" customFormat="true" ht="18.75" hidden="false" customHeight="false" outlineLevel="0" collapsed="false">
      <c r="A442" s="3" t="s">
        <v>2040</v>
      </c>
      <c r="B442" s="12" t="n">
        <v>5</v>
      </c>
      <c r="C442" s="3" t="n">
        <v>45</v>
      </c>
      <c r="D442" s="3" t="s">
        <v>2042</v>
      </c>
      <c r="E442" s="3" t="s">
        <v>3960</v>
      </c>
      <c r="F442" s="6" t="s">
        <v>4199</v>
      </c>
      <c r="G442" s="13" t="s">
        <v>2043</v>
      </c>
      <c r="H442" s="3" t="n">
        <v>4956</v>
      </c>
      <c r="I442" s="1" t="n">
        <v>43.6115000992</v>
      </c>
      <c r="J442" s="1" t="n">
        <v>3.97848403779</v>
      </c>
      <c r="K442" s="1" t="n">
        <v>6279650.49125999</v>
      </c>
      <c r="L442" s="1" t="n">
        <v>779013.437231</v>
      </c>
      <c r="M442" s="15" t="s">
        <v>30</v>
      </c>
      <c r="N442" s="5"/>
      <c r="O442" s="5"/>
      <c r="P442" s="5"/>
      <c r="Q442" s="5"/>
    </row>
    <row r="443" s="4" customFormat="true" ht="18.75" hidden="false" customHeight="false" outlineLevel="0" collapsed="false">
      <c r="A443" s="3" t="s">
        <v>2045</v>
      </c>
      <c r="B443" s="12" t="n">
        <v>5</v>
      </c>
      <c r="C443" s="3" t="n">
        <v>46</v>
      </c>
      <c r="D443" s="3" t="s">
        <v>2047</v>
      </c>
      <c r="E443" s="3" t="s">
        <v>3960</v>
      </c>
      <c r="F443" s="6" t="s">
        <v>4200</v>
      </c>
      <c r="G443" s="13" t="s">
        <v>2048</v>
      </c>
      <c r="H443" s="3" t="n">
        <v>659</v>
      </c>
      <c r="I443" s="1" t="n">
        <v>43.6114866829</v>
      </c>
      <c r="J443" s="1" t="n">
        <v>3.97849798372</v>
      </c>
      <c r="K443" s="1" t="n">
        <v>6279649.01425</v>
      </c>
      <c r="L443" s="1" t="n">
        <v>779014.581795</v>
      </c>
      <c r="M443" s="15" t="s">
        <v>30</v>
      </c>
      <c r="N443" s="5"/>
      <c r="O443" s="5"/>
      <c r="P443" s="5"/>
      <c r="Q443" s="5"/>
    </row>
    <row r="444" s="4" customFormat="true" ht="18.75" hidden="false" customHeight="false" outlineLevel="0" collapsed="false">
      <c r="A444" s="3" t="s">
        <v>2051</v>
      </c>
      <c r="B444" s="12" t="n">
        <v>5</v>
      </c>
      <c r="C444" s="3" t="n">
        <v>47</v>
      </c>
      <c r="D444" s="3" t="s">
        <v>2053</v>
      </c>
      <c r="E444" s="3" t="s">
        <v>3960</v>
      </c>
      <c r="F444" s="6" t="s">
        <v>4201</v>
      </c>
      <c r="G444" s="13" t="s">
        <v>2054</v>
      </c>
      <c r="H444" s="3" t="n">
        <v>315</v>
      </c>
      <c r="I444" s="1" t="n">
        <v>43.6114740976</v>
      </c>
      <c r="J444" s="1" t="n">
        <v>3.97851266544</v>
      </c>
      <c r="K444" s="1" t="n">
        <v>6279647.63033</v>
      </c>
      <c r="L444" s="1" t="n">
        <v>779015.784629</v>
      </c>
      <c r="M444" s="15" t="s">
        <v>30</v>
      </c>
      <c r="N444" s="5"/>
      <c r="O444" s="5"/>
      <c r="P444" s="5"/>
      <c r="Q444" s="5"/>
    </row>
    <row r="445" s="4" customFormat="true" ht="18.75" hidden="false" customHeight="false" outlineLevel="0" collapsed="false">
      <c r="A445" s="3" t="s">
        <v>2057</v>
      </c>
      <c r="B445" s="12" t="n">
        <v>5</v>
      </c>
      <c r="C445" s="3" t="n">
        <v>48</v>
      </c>
      <c r="D445" s="3" t="s">
        <v>2059</v>
      </c>
      <c r="E445" s="3" t="s">
        <v>3960</v>
      </c>
      <c r="F445" s="6" t="s">
        <v>4202</v>
      </c>
      <c r="G445" s="13" t="s">
        <v>2060</v>
      </c>
      <c r="H445" s="3" t="n">
        <v>1558</v>
      </c>
      <c r="I445" s="1" t="n">
        <v>43.6114582375</v>
      </c>
      <c r="J445" s="1" t="n">
        <v>3.97853029462</v>
      </c>
      <c r="K445" s="1" t="n">
        <v>6279645.88542999</v>
      </c>
      <c r="L445" s="1" t="n">
        <v>779017.229972</v>
      </c>
      <c r="M445" s="15" t="s">
        <v>30</v>
      </c>
      <c r="N445" s="5"/>
      <c r="O445" s="5"/>
      <c r="P445" s="5"/>
      <c r="Q445" s="5"/>
    </row>
    <row r="446" s="4" customFormat="true" ht="18.75" hidden="false" customHeight="false" outlineLevel="0" collapsed="false">
      <c r="A446" s="3" t="s">
        <v>1826</v>
      </c>
      <c r="B446" s="12" t="n">
        <v>5</v>
      </c>
      <c r="C446" s="3" t="n">
        <v>49</v>
      </c>
      <c r="D446" s="3" t="s">
        <v>2064</v>
      </c>
      <c r="E446" s="3" t="s">
        <v>3960</v>
      </c>
      <c r="F446" s="6" t="s">
        <v>4165</v>
      </c>
      <c r="G446" s="13" t="s">
        <v>1829</v>
      </c>
      <c r="H446" s="3" t="n">
        <v>459</v>
      </c>
      <c r="I446" s="1" t="n">
        <v>43.6114463632</v>
      </c>
      <c r="J446" s="1" t="n">
        <v>3.97854351185</v>
      </c>
      <c r="K446" s="1" t="n">
        <v>6279644.57904999</v>
      </c>
      <c r="L446" s="1" t="n">
        <v>779018.313575</v>
      </c>
      <c r="M446" s="15" t="s">
        <v>30</v>
      </c>
      <c r="N446" s="5"/>
      <c r="O446" s="5"/>
      <c r="P446" s="5"/>
      <c r="Q446" s="5"/>
    </row>
    <row r="447" s="4" customFormat="true" ht="18.75" hidden="false" customHeight="false" outlineLevel="0" collapsed="false">
      <c r="A447" s="3" t="s">
        <v>176</v>
      </c>
      <c r="B447" s="12" t="n">
        <v>5</v>
      </c>
      <c r="C447" s="3" t="n">
        <v>50</v>
      </c>
      <c r="D447" s="3" t="s">
        <v>2067</v>
      </c>
      <c r="E447" s="3" t="s">
        <v>3960</v>
      </c>
      <c r="F447" s="6" t="s">
        <v>3986</v>
      </c>
      <c r="G447" s="13" t="s">
        <v>179</v>
      </c>
      <c r="H447" s="3" t="n">
        <v>179</v>
      </c>
      <c r="I447" s="1" t="n">
        <v>43.6114326925999</v>
      </c>
      <c r="J447" s="1" t="n">
        <v>3.97855770363</v>
      </c>
      <c r="K447" s="1" t="n">
        <v>6279643.07402999</v>
      </c>
      <c r="L447" s="1" t="n">
        <v>779019.478343999</v>
      </c>
      <c r="M447" s="15" t="s">
        <v>30</v>
      </c>
      <c r="N447" s="5"/>
      <c r="O447" s="5"/>
      <c r="P447" s="5"/>
      <c r="Q447" s="5"/>
    </row>
    <row r="448" s="4" customFormat="true" ht="18.75" hidden="false" customHeight="false" outlineLevel="0" collapsed="false">
      <c r="A448" s="3" t="s">
        <v>573</v>
      </c>
      <c r="B448" s="12" t="n">
        <v>5</v>
      </c>
      <c r="C448" s="3" t="n">
        <v>51</v>
      </c>
      <c r="D448" s="3" t="s">
        <v>2070</v>
      </c>
      <c r="E448" s="3" t="s">
        <v>3960</v>
      </c>
      <c r="F448" s="6" t="s">
        <v>4049</v>
      </c>
      <c r="G448" s="13" t="s">
        <v>576</v>
      </c>
      <c r="H448" s="3" t="n">
        <v>1111</v>
      </c>
      <c r="I448" s="1" t="n">
        <v>43.6114195667</v>
      </c>
      <c r="J448" s="1" t="n">
        <v>3.97857229277</v>
      </c>
      <c r="K448" s="1" t="n">
        <v>6279641.62992999</v>
      </c>
      <c r="L448" s="1" t="n">
        <v>779020.674449</v>
      </c>
      <c r="M448" s="15" t="s">
        <v>30</v>
      </c>
      <c r="N448" s="5"/>
      <c r="O448" s="5"/>
      <c r="P448" s="5"/>
      <c r="Q448" s="5"/>
    </row>
    <row r="449" s="4" customFormat="true" ht="18.75" hidden="false" customHeight="false" outlineLevel="0" collapsed="false">
      <c r="A449" s="3" t="s">
        <v>326</v>
      </c>
      <c r="B449" s="12" t="n">
        <v>5</v>
      </c>
      <c r="C449" s="3" t="n">
        <v>52</v>
      </c>
      <c r="D449" s="3" t="s">
        <v>2073</v>
      </c>
      <c r="E449" s="3" t="s">
        <v>3960</v>
      </c>
      <c r="F449" s="6" t="s">
        <v>4009</v>
      </c>
      <c r="G449" s="13" t="s">
        <v>329</v>
      </c>
      <c r="H449" s="3" t="n">
        <v>963</v>
      </c>
      <c r="I449" s="1" t="n">
        <v>43.6114053594</v>
      </c>
      <c r="J449" s="1" t="n">
        <v>3.97858825421</v>
      </c>
      <c r="K449" s="1" t="n">
        <v>6279640.06704</v>
      </c>
      <c r="L449" s="1" t="n">
        <v>779021.982853999</v>
      </c>
      <c r="M449" s="15" t="s">
        <v>30</v>
      </c>
      <c r="N449" s="5"/>
      <c r="O449" s="5"/>
      <c r="P449" s="5"/>
      <c r="Q449" s="5"/>
    </row>
    <row r="450" s="4" customFormat="true" ht="18.75" hidden="false" customHeight="false" outlineLevel="0" collapsed="false">
      <c r="A450" s="3" t="s">
        <v>1970</v>
      </c>
      <c r="B450" s="12" t="n">
        <v>5</v>
      </c>
      <c r="C450" s="3" t="n">
        <v>53</v>
      </c>
      <c r="D450" s="3" t="s">
        <v>2076</v>
      </c>
      <c r="E450" s="3" t="s">
        <v>3960</v>
      </c>
      <c r="F450" s="6" t="s">
        <v>4189</v>
      </c>
      <c r="G450" s="13" t="s">
        <v>1973</v>
      </c>
      <c r="H450" s="3" t="n">
        <v>1605</v>
      </c>
      <c r="I450" s="1" t="n">
        <v>43.6113924193999</v>
      </c>
      <c r="J450" s="1" t="n">
        <v>3.97860193906</v>
      </c>
      <c r="K450" s="1" t="n">
        <v>6279638.64269999</v>
      </c>
      <c r="L450" s="1" t="n">
        <v>779023.105684999</v>
      </c>
      <c r="M450" s="15" t="s">
        <v>30</v>
      </c>
      <c r="N450" s="5"/>
      <c r="O450" s="5"/>
      <c r="P450" s="5"/>
      <c r="Q450" s="5"/>
    </row>
    <row r="451" s="4" customFormat="true" ht="18.75" hidden="false" customHeight="false" outlineLevel="0" collapsed="false">
      <c r="A451" s="3" t="s">
        <v>1802</v>
      </c>
      <c r="B451" s="12" t="n">
        <v>5</v>
      </c>
      <c r="C451" s="3" t="n">
        <v>54</v>
      </c>
      <c r="D451" s="3" t="s">
        <v>2079</v>
      </c>
      <c r="E451" s="3" t="s">
        <v>3960</v>
      </c>
      <c r="F451" s="6" t="s">
        <v>4161</v>
      </c>
      <c r="G451" s="13" t="s">
        <v>1805</v>
      </c>
      <c r="H451" s="3" t="n">
        <v>353</v>
      </c>
      <c r="I451" s="1" t="n">
        <v>43.6113790154999</v>
      </c>
      <c r="J451" s="1" t="n">
        <v>3.97861644984</v>
      </c>
      <c r="K451" s="1" t="n">
        <v>6279637.16763</v>
      </c>
      <c r="L451" s="1" t="n">
        <v>779024.295846999</v>
      </c>
      <c r="M451" s="15" t="s">
        <v>30</v>
      </c>
      <c r="N451" s="5"/>
      <c r="O451" s="5"/>
      <c r="P451" s="5"/>
      <c r="Q451" s="5"/>
    </row>
    <row r="452" s="4" customFormat="true" ht="18.75" hidden="false" customHeight="false" outlineLevel="0" collapsed="false">
      <c r="A452" s="3" t="s">
        <v>1142</v>
      </c>
      <c r="B452" s="12" t="n">
        <v>5</v>
      </c>
      <c r="C452" s="3" t="n">
        <v>55</v>
      </c>
      <c r="D452" s="3" t="s">
        <v>2082</v>
      </c>
      <c r="E452" s="3" t="s">
        <v>3960</v>
      </c>
      <c r="F452" s="6" t="s">
        <v>4098</v>
      </c>
      <c r="G452" s="13" t="s">
        <v>1145</v>
      </c>
      <c r="H452" s="3" t="n">
        <v>64</v>
      </c>
      <c r="I452" s="1" t="n">
        <v>43.6113653498</v>
      </c>
      <c r="J452" s="1" t="n">
        <v>3.97863272059</v>
      </c>
      <c r="K452" s="1" t="n">
        <v>6279635.66524</v>
      </c>
      <c r="L452" s="1" t="n">
        <v>779025.628482999</v>
      </c>
      <c r="M452" s="15" t="s">
        <v>30</v>
      </c>
      <c r="N452" s="5"/>
      <c r="O452" s="5"/>
      <c r="P452" s="5"/>
      <c r="Q452" s="5"/>
    </row>
    <row r="453" s="4" customFormat="true" ht="18.75" hidden="false" customHeight="false" outlineLevel="0" collapsed="false">
      <c r="A453" s="3" t="s">
        <v>1172</v>
      </c>
      <c r="B453" s="12" t="n">
        <v>5</v>
      </c>
      <c r="C453" s="3" t="n">
        <v>56</v>
      </c>
      <c r="D453" s="3" t="s">
        <v>2085</v>
      </c>
      <c r="E453" s="3" t="s">
        <v>3960</v>
      </c>
      <c r="F453" s="6" t="s">
        <v>4103</v>
      </c>
      <c r="G453" s="13" t="s">
        <v>1175</v>
      </c>
      <c r="H453" s="3" t="n">
        <v>1579</v>
      </c>
      <c r="I453" s="1" t="n">
        <v>43.6113515018</v>
      </c>
      <c r="J453" s="1" t="n">
        <v>3.97864708846</v>
      </c>
      <c r="K453" s="1" t="n">
        <v>6279634.14066999</v>
      </c>
      <c r="L453" s="1" t="n">
        <v>779026.807719</v>
      </c>
      <c r="M453" s="15" t="s">
        <v>30</v>
      </c>
      <c r="N453" s="5"/>
      <c r="O453" s="5"/>
      <c r="P453" s="5"/>
      <c r="Q453" s="5"/>
    </row>
    <row r="454" s="4" customFormat="true" ht="18.75" hidden="false" customHeight="false" outlineLevel="0" collapsed="false">
      <c r="A454" s="3" t="s">
        <v>1437</v>
      </c>
      <c r="B454" s="12" t="n">
        <v>5</v>
      </c>
      <c r="C454" s="3" t="n">
        <v>57</v>
      </c>
      <c r="D454" s="3" t="s">
        <v>2088</v>
      </c>
      <c r="E454" s="3" t="s">
        <v>3960</v>
      </c>
      <c r="F454" s="6" t="s">
        <v>4146</v>
      </c>
      <c r="G454" s="13" t="s">
        <v>1440</v>
      </c>
      <c r="H454" s="3" t="n">
        <v>699</v>
      </c>
      <c r="I454" s="1" t="n">
        <v>43.6113390896</v>
      </c>
      <c r="J454" s="1" t="n">
        <v>3.97866174581</v>
      </c>
      <c r="K454" s="1" t="n">
        <v>6279632.77596</v>
      </c>
      <c r="L454" s="1" t="n">
        <v>779028.008352</v>
      </c>
      <c r="M454" s="15" t="s">
        <v>30</v>
      </c>
      <c r="N454" s="5"/>
      <c r="O454" s="5"/>
      <c r="P454" s="5"/>
      <c r="Q454" s="5"/>
    </row>
    <row r="455" s="4" customFormat="true" ht="18.75" hidden="false" customHeight="false" outlineLevel="0" collapsed="false">
      <c r="A455" s="3" t="s">
        <v>362</v>
      </c>
      <c r="B455" s="12" t="n">
        <v>5</v>
      </c>
      <c r="C455" s="3" t="n">
        <v>58</v>
      </c>
      <c r="D455" s="3" t="s">
        <v>2091</v>
      </c>
      <c r="E455" s="3" t="s">
        <v>3960</v>
      </c>
      <c r="F455" s="6" t="s">
        <v>4015</v>
      </c>
      <c r="G455" s="13" t="s">
        <v>365</v>
      </c>
      <c r="H455" s="3" t="n">
        <v>245</v>
      </c>
      <c r="I455" s="1" t="n">
        <v>43.6113230213</v>
      </c>
      <c r="J455" s="1" t="n">
        <v>3.97867791542</v>
      </c>
      <c r="K455" s="1" t="n">
        <v>6279631.00645999</v>
      </c>
      <c r="L455" s="1" t="n">
        <v>779029.336131999</v>
      </c>
      <c r="M455" s="15" t="s">
        <v>30</v>
      </c>
      <c r="N455" s="5"/>
      <c r="O455" s="5"/>
      <c r="P455" s="5"/>
      <c r="Q455" s="5"/>
    </row>
    <row r="456" s="4" customFormat="true" ht="18.75" hidden="false" customHeight="false" outlineLevel="0" collapsed="false">
      <c r="A456" s="3" t="s">
        <v>555</v>
      </c>
      <c r="B456" s="12" t="n">
        <v>5</v>
      </c>
      <c r="C456" s="3" t="n">
        <v>59</v>
      </c>
      <c r="D456" s="3" t="s">
        <v>2094</v>
      </c>
      <c r="E456" s="3" t="s">
        <v>3960</v>
      </c>
      <c r="F456" s="6" t="s">
        <v>4046</v>
      </c>
      <c r="G456" s="3" t="s">
        <v>558</v>
      </c>
      <c r="H456" s="19" t="n">
        <v>1016</v>
      </c>
      <c r="I456" s="1" t="n">
        <v>43.6113118375999</v>
      </c>
      <c r="J456" s="1" t="n">
        <v>3.97869157835</v>
      </c>
      <c r="K456" s="1" t="n">
        <v>6279629.77728999</v>
      </c>
      <c r="L456" s="1" t="n">
        <v>779030.454777</v>
      </c>
      <c r="M456" s="15" t="s">
        <v>30</v>
      </c>
      <c r="N456" s="5"/>
      <c r="O456" s="5"/>
      <c r="P456" s="5"/>
      <c r="Q456" s="5"/>
    </row>
    <row r="457" s="4" customFormat="true" ht="18.75" hidden="false" customHeight="false" outlineLevel="0" collapsed="false">
      <c r="A457" s="3" t="s">
        <v>1352</v>
      </c>
      <c r="B457" s="12" t="n">
        <v>5</v>
      </c>
      <c r="C457" s="3" t="n">
        <v>60</v>
      </c>
      <c r="D457" s="3" t="s">
        <v>2097</v>
      </c>
      <c r="E457" s="3" t="s">
        <v>3960</v>
      </c>
      <c r="F457" s="6" t="s">
        <v>4132</v>
      </c>
      <c r="G457" s="13" t="s">
        <v>1355</v>
      </c>
      <c r="H457" s="3" t="n">
        <v>312</v>
      </c>
      <c r="I457" s="1" t="n">
        <v>43.6112982869999</v>
      </c>
      <c r="J457" s="1" t="n">
        <v>3.97870666395</v>
      </c>
      <c r="K457" s="1" t="n">
        <v>6279628.28648999</v>
      </c>
      <c r="L457" s="1" t="n">
        <v>779031.691559999</v>
      </c>
      <c r="M457" s="15" t="s">
        <v>30</v>
      </c>
      <c r="N457" s="5"/>
      <c r="O457" s="5"/>
      <c r="P457" s="5"/>
      <c r="Q457" s="5"/>
    </row>
    <row r="458" s="4" customFormat="true" ht="18.75" hidden="false" customHeight="false" outlineLevel="0" collapsed="false">
      <c r="A458" s="3" t="s">
        <v>1868</v>
      </c>
      <c r="B458" s="12" t="n">
        <v>5</v>
      </c>
      <c r="C458" s="3" t="n">
        <v>61</v>
      </c>
      <c r="D458" s="3" t="s">
        <v>2100</v>
      </c>
      <c r="E458" s="3" t="s">
        <v>3960</v>
      </c>
      <c r="F458" s="6" t="s">
        <v>4172</v>
      </c>
      <c r="G458" s="13" t="s">
        <v>1871</v>
      </c>
      <c r="H458" s="3" t="n">
        <v>412</v>
      </c>
      <c r="I458" s="1" t="n">
        <v>43.6112838908</v>
      </c>
      <c r="J458" s="1" t="n">
        <v>3.97872202029</v>
      </c>
      <c r="K458" s="1" t="n">
        <v>6279626.70199999</v>
      </c>
      <c r="L458" s="1" t="n">
        <v>779032.95137</v>
      </c>
      <c r="M458" s="15" t="s">
        <v>30</v>
      </c>
      <c r="N458" s="5"/>
      <c r="O458" s="5"/>
      <c r="P458" s="5"/>
      <c r="Q458" s="5"/>
    </row>
    <row r="459" s="4" customFormat="true" ht="18.75" hidden="false" customHeight="false" outlineLevel="0" collapsed="false">
      <c r="A459" s="3" t="s">
        <v>2102</v>
      </c>
      <c r="B459" s="12" t="n">
        <v>5</v>
      </c>
      <c r="C459" s="3" t="n">
        <v>62</v>
      </c>
      <c r="D459" s="3" t="s">
        <v>2104</v>
      </c>
      <c r="E459" s="3" t="s">
        <v>3960</v>
      </c>
      <c r="F459" s="6" t="s">
        <v>4203</v>
      </c>
      <c r="G459" s="13" t="s">
        <v>2105</v>
      </c>
      <c r="H459" s="3" t="n">
        <v>1616</v>
      </c>
      <c r="I459" s="1" t="n">
        <v>43.6112691761999</v>
      </c>
      <c r="J459" s="1" t="n">
        <v>3.97873692165</v>
      </c>
      <c r="K459" s="1" t="n">
        <v>6279625.08167</v>
      </c>
      <c r="L459" s="1" t="n">
        <v>779034.174879999</v>
      </c>
      <c r="M459" s="15" t="s">
        <v>30</v>
      </c>
      <c r="N459" s="5"/>
      <c r="O459" s="5"/>
      <c r="P459" s="5"/>
      <c r="Q459" s="5"/>
    </row>
    <row r="460" s="4" customFormat="true" ht="18.75" hidden="false" customHeight="false" outlineLevel="0" collapsed="false">
      <c r="A460" s="3" t="s">
        <v>1898</v>
      </c>
      <c r="B460" s="12" t="n">
        <v>5</v>
      </c>
      <c r="C460" s="3" t="n">
        <v>63</v>
      </c>
      <c r="D460" s="3" t="s">
        <v>2109</v>
      </c>
      <c r="E460" s="3" t="s">
        <v>3960</v>
      </c>
      <c r="F460" s="6" t="s">
        <v>4177</v>
      </c>
      <c r="G460" s="13" t="s">
        <v>1901</v>
      </c>
      <c r="H460" s="3" t="n">
        <v>1595</v>
      </c>
      <c r="I460" s="1" t="n">
        <v>43.6112581388999</v>
      </c>
      <c r="J460" s="1" t="n">
        <v>3.97875008956</v>
      </c>
      <c r="K460" s="1" t="n">
        <v>6279623.86825999</v>
      </c>
      <c r="L460" s="1" t="n">
        <v>779035.253355</v>
      </c>
      <c r="M460" s="15" t="s">
        <v>30</v>
      </c>
      <c r="N460" s="5"/>
      <c r="O460" s="5"/>
      <c r="P460" s="5"/>
      <c r="Q460" s="5"/>
    </row>
    <row r="461" s="4" customFormat="true" ht="18.75" hidden="false" customHeight="false" outlineLevel="0" collapsed="false">
      <c r="A461" s="3" t="s">
        <v>1431</v>
      </c>
      <c r="B461" s="12" t="n">
        <v>5</v>
      </c>
      <c r="C461" s="3" t="n">
        <v>64</v>
      </c>
      <c r="D461" s="3" t="s">
        <v>2112</v>
      </c>
      <c r="E461" s="3" t="s">
        <v>3960</v>
      </c>
      <c r="F461" s="6" t="s">
        <v>4145</v>
      </c>
      <c r="G461" s="13" t="s">
        <v>1434</v>
      </c>
      <c r="H461" s="3" t="n">
        <v>218</v>
      </c>
      <c r="I461" s="1" t="n">
        <v>43.6112447968</v>
      </c>
      <c r="J461" s="1" t="n">
        <v>3.97876468457</v>
      </c>
      <c r="K461" s="1" t="n">
        <v>6279622.40015</v>
      </c>
      <c r="L461" s="1" t="n">
        <v>779036.450239</v>
      </c>
      <c r="M461" s="15" t="s">
        <v>30</v>
      </c>
      <c r="N461" s="5"/>
      <c r="O461" s="5"/>
      <c r="P461" s="5"/>
      <c r="Q461" s="5"/>
    </row>
    <row r="462" s="4" customFormat="true" ht="18.75" hidden="false" customHeight="false" outlineLevel="0" collapsed="false">
      <c r="A462" s="3" t="s">
        <v>1910</v>
      </c>
      <c r="B462" s="12" t="n">
        <v>5</v>
      </c>
      <c r="C462" s="3" t="n">
        <v>65</v>
      </c>
      <c r="D462" s="3" t="s">
        <v>2115</v>
      </c>
      <c r="E462" s="3" t="s">
        <v>3960</v>
      </c>
      <c r="F462" s="6" t="s">
        <v>4179</v>
      </c>
      <c r="G462" s="13" t="s">
        <v>1913</v>
      </c>
      <c r="H462" s="3" t="n">
        <v>1597</v>
      </c>
      <c r="I462" s="1" t="n">
        <v>43.6112309801999</v>
      </c>
      <c r="J462" s="1" t="n">
        <v>3.97878036545</v>
      </c>
      <c r="K462" s="1" t="n">
        <v>6279620.88038999</v>
      </c>
      <c r="L462" s="1" t="n">
        <v>779037.735457999</v>
      </c>
      <c r="M462" s="15" t="s">
        <v>30</v>
      </c>
      <c r="N462" s="5"/>
      <c r="O462" s="5"/>
      <c r="P462" s="5"/>
      <c r="Q462" s="5"/>
    </row>
    <row r="463" s="4" customFormat="true" ht="18.75" hidden="false" customHeight="false" outlineLevel="0" collapsed="false">
      <c r="A463" s="3" t="s">
        <v>1695</v>
      </c>
      <c r="B463" s="12" t="n">
        <v>5</v>
      </c>
      <c r="C463" s="3" t="n">
        <v>66</v>
      </c>
      <c r="D463" s="3" t="s">
        <v>2118</v>
      </c>
      <c r="E463" s="3" t="s">
        <v>3960</v>
      </c>
      <c r="F463" s="6" t="s">
        <v>4156</v>
      </c>
      <c r="G463" s="13" t="s">
        <v>1698</v>
      </c>
      <c r="H463" s="3" t="n">
        <v>10</v>
      </c>
      <c r="I463" s="1" t="n">
        <v>43.6112180127</v>
      </c>
      <c r="J463" s="1" t="n">
        <v>3.97879420005</v>
      </c>
      <c r="K463" s="1" t="n">
        <v>6279619.45316</v>
      </c>
      <c r="L463" s="1" t="n">
        <v>779038.870425999</v>
      </c>
      <c r="M463" s="15" t="s">
        <v>30</v>
      </c>
      <c r="N463" s="5"/>
      <c r="O463" s="5"/>
      <c r="P463" s="5"/>
      <c r="Q463" s="5"/>
    </row>
    <row r="464" s="4" customFormat="true" ht="18.75" hidden="false" customHeight="false" outlineLevel="0" collapsed="false">
      <c r="A464" s="3" t="s">
        <v>1190</v>
      </c>
      <c r="B464" s="12" t="n">
        <v>5</v>
      </c>
      <c r="C464" s="3" t="n">
        <v>67</v>
      </c>
      <c r="D464" s="3" t="s">
        <v>2121</v>
      </c>
      <c r="E464" s="3" t="s">
        <v>3960</v>
      </c>
      <c r="F464" s="6" t="s">
        <v>4106</v>
      </c>
      <c r="G464" s="13" t="s">
        <v>1193</v>
      </c>
      <c r="H464" s="3" t="n">
        <v>338</v>
      </c>
      <c r="I464" s="1" t="n">
        <v>43.6112036375999</v>
      </c>
      <c r="J464" s="1" t="n">
        <v>3.97881017054</v>
      </c>
      <c r="K464" s="1" t="n">
        <v>6279617.87163</v>
      </c>
      <c r="L464" s="1" t="n">
        <v>779040.179801</v>
      </c>
      <c r="M464" s="15" t="s">
        <v>30</v>
      </c>
      <c r="N464" s="5"/>
      <c r="O464" s="5"/>
      <c r="P464" s="5"/>
      <c r="Q464" s="5"/>
    </row>
    <row r="465" s="4" customFormat="true" ht="18.75" hidden="false" customHeight="false" outlineLevel="0" collapsed="false">
      <c r="A465" s="3" t="s">
        <v>1178</v>
      </c>
      <c r="B465" s="12" t="n">
        <v>5</v>
      </c>
      <c r="C465" s="3" t="n">
        <v>68</v>
      </c>
      <c r="D465" s="3" t="s">
        <v>2124</v>
      </c>
      <c r="E465" s="3" t="s">
        <v>3960</v>
      </c>
      <c r="F465" s="6" t="s">
        <v>4104</v>
      </c>
      <c r="G465" s="13" t="s">
        <v>1181</v>
      </c>
      <c r="H465" s="3" t="n">
        <v>1515</v>
      </c>
      <c r="I465" s="1" t="n">
        <v>43.6111904913</v>
      </c>
      <c r="J465" s="1" t="n">
        <v>3.97882548152</v>
      </c>
      <c r="K465" s="1" t="n">
        <v>6279616.42599</v>
      </c>
      <c r="L465" s="1" t="n">
        <v>779041.43423</v>
      </c>
      <c r="M465" s="15" t="s">
        <v>30</v>
      </c>
      <c r="N465" s="5"/>
      <c r="O465" s="5"/>
      <c r="P465" s="5"/>
      <c r="Q465" s="5"/>
    </row>
    <row r="466" s="4" customFormat="true" ht="18.75" hidden="false" customHeight="false" outlineLevel="0" collapsed="false">
      <c r="A466" s="3" t="s">
        <v>1886</v>
      </c>
      <c r="B466" s="12" t="n">
        <v>5</v>
      </c>
      <c r="C466" s="3" t="n">
        <v>69</v>
      </c>
      <c r="D466" s="3" t="s">
        <v>2127</v>
      </c>
      <c r="E466" s="3" t="s">
        <v>3960</v>
      </c>
      <c r="F466" s="6" t="s">
        <v>4175</v>
      </c>
      <c r="G466" s="13" t="s">
        <v>1889</v>
      </c>
      <c r="H466" s="3" t="n">
        <v>1592</v>
      </c>
      <c r="I466" s="1" t="n">
        <v>43.6111760551999</v>
      </c>
      <c r="J466" s="1" t="n">
        <v>3.97883993244</v>
      </c>
      <c r="K466" s="1" t="n">
        <v>6279614.83614999</v>
      </c>
      <c r="L466" s="1" t="n">
        <v>779042.620988999</v>
      </c>
      <c r="M466" s="15" t="s">
        <v>30</v>
      </c>
      <c r="N466" s="5"/>
      <c r="O466" s="5"/>
      <c r="P466" s="5"/>
      <c r="Q466" s="5"/>
    </row>
    <row r="467" s="4" customFormat="true" ht="18.75" hidden="false" customHeight="false" outlineLevel="0" collapsed="false">
      <c r="A467" s="3" t="s">
        <v>1316</v>
      </c>
      <c r="B467" s="12" t="n">
        <v>5</v>
      </c>
      <c r="C467" s="3" t="n">
        <v>70</v>
      </c>
      <c r="D467" s="3" t="s">
        <v>2130</v>
      </c>
      <c r="E467" s="3" t="s">
        <v>3960</v>
      </c>
      <c r="F467" s="6" t="s">
        <v>4126</v>
      </c>
      <c r="G467" s="13" t="s">
        <v>1319</v>
      </c>
      <c r="H467" s="3" t="n">
        <v>306</v>
      </c>
      <c r="I467" s="1" t="n">
        <v>43.6111629724</v>
      </c>
      <c r="J467" s="1" t="n">
        <v>3.97885457652</v>
      </c>
      <c r="K467" s="1" t="n">
        <v>6279613.39690999</v>
      </c>
      <c r="L467" s="1" t="n">
        <v>779043.821482</v>
      </c>
      <c r="M467" s="15" t="s">
        <v>30</v>
      </c>
      <c r="N467" s="5"/>
      <c r="O467" s="5"/>
      <c r="P467" s="5"/>
      <c r="Q467" s="5"/>
    </row>
    <row r="468" s="4" customFormat="true" ht="18.75" hidden="false" customHeight="false" outlineLevel="0" collapsed="false">
      <c r="A468" s="3" t="s">
        <v>170</v>
      </c>
      <c r="B468" s="12" t="n">
        <v>5</v>
      </c>
      <c r="C468" s="3" t="n">
        <v>71</v>
      </c>
      <c r="D468" s="3" t="s">
        <v>2133</v>
      </c>
      <c r="E468" s="3" t="s">
        <v>3960</v>
      </c>
      <c r="F468" s="6" t="s">
        <v>3985</v>
      </c>
      <c r="G468" s="13" t="s">
        <v>173</v>
      </c>
      <c r="H468" s="3" t="n">
        <v>273</v>
      </c>
      <c r="I468" s="1" t="n">
        <v>43.6111490915</v>
      </c>
      <c r="J468" s="1" t="n">
        <v>3.97886984516</v>
      </c>
      <c r="K468" s="1" t="n">
        <v>6279611.86961</v>
      </c>
      <c r="L468" s="1" t="n">
        <v>779045.073504999</v>
      </c>
      <c r="M468" s="15" t="s">
        <v>30</v>
      </c>
      <c r="N468" s="5"/>
      <c r="O468" s="5"/>
      <c r="P468" s="5"/>
      <c r="Q468" s="5"/>
    </row>
    <row r="469" s="4" customFormat="true" ht="18.75" hidden="false" customHeight="false" outlineLevel="0" collapsed="false">
      <c r="A469" s="3" t="s">
        <v>103</v>
      </c>
      <c r="B469" s="12" t="n">
        <v>5</v>
      </c>
      <c r="C469" s="3" t="n">
        <v>72</v>
      </c>
      <c r="D469" s="3" t="s">
        <v>2136</v>
      </c>
      <c r="E469" s="3" t="s">
        <v>3960</v>
      </c>
      <c r="F469" s="6" t="s">
        <v>3974</v>
      </c>
      <c r="G469" s="13" t="s">
        <v>106</v>
      </c>
      <c r="H469" s="3" t="n">
        <v>1556</v>
      </c>
      <c r="I469" s="1" t="n">
        <v>43.6111355473</v>
      </c>
      <c r="J469" s="1" t="n">
        <v>3.97888564039</v>
      </c>
      <c r="K469" s="1" t="n">
        <v>6279610.38023999</v>
      </c>
      <c r="L469" s="1" t="n">
        <v>779046.367587</v>
      </c>
      <c r="M469" s="15" t="s">
        <v>30</v>
      </c>
      <c r="N469" s="5"/>
      <c r="O469" s="5"/>
      <c r="P469" s="5"/>
      <c r="Q469" s="5"/>
    </row>
    <row r="470" s="4" customFormat="true" ht="18.75" hidden="false" customHeight="false" outlineLevel="0" collapsed="false">
      <c r="A470" s="3" t="s">
        <v>445</v>
      </c>
      <c r="B470" s="12" t="n">
        <v>5</v>
      </c>
      <c r="C470" s="3" t="n">
        <v>73</v>
      </c>
      <c r="D470" s="3" t="s">
        <v>2139</v>
      </c>
      <c r="E470" s="3" t="s">
        <v>3960</v>
      </c>
      <c r="F470" s="6" t="s">
        <v>4028</v>
      </c>
      <c r="G470" s="13" t="s">
        <v>448</v>
      </c>
      <c r="H470" s="3" t="n">
        <v>75</v>
      </c>
      <c r="I470" s="1" t="n">
        <v>43.6111220721</v>
      </c>
      <c r="J470" s="1" t="n">
        <v>3.97890036875</v>
      </c>
      <c r="K470" s="1" t="n">
        <v>6279608.89747</v>
      </c>
      <c r="L470" s="1" t="n">
        <v>779047.575427999</v>
      </c>
      <c r="M470" s="15" t="s">
        <v>30</v>
      </c>
      <c r="N470" s="5"/>
      <c r="O470" s="5"/>
      <c r="P470" s="5"/>
      <c r="Q470" s="5"/>
    </row>
    <row r="471" s="4" customFormat="true" ht="18.75" hidden="false" customHeight="false" outlineLevel="0" collapsed="false">
      <c r="A471" s="3" t="s">
        <v>2057</v>
      </c>
      <c r="B471" s="12" t="n">
        <v>5</v>
      </c>
      <c r="C471" s="3" t="n">
        <v>74</v>
      </c>
      <c r="D471" s="3" t="s">
        <v>2142</v>
      </c>
      <c r="E471" s="3" t="s">
        <v>3960</v>
      </c>
      <c r="F471" s="6" t="s">
        <v>4202</v>
      </c>
      <c r="G471" s="13" t="s">
        <v>2060</v>
      </c>
      <c r="H471" s="3" t="n">
        <v>1558</v>
      </c>
      <c r="I471" s="1" t="n">
        <v>43.6111080016</v>
      </c>
      <c r="J471" s="1" t="n">
        <v>3.97891597864</v>
      </c>
      <c r="K471" s="1" t="n">
        <v>6279607.34943</v>
      </c>
      <c r="L471" s="1" t="n">
        <v>779048.855269</v>
      </c>
      <c r="M471" s="15" t="s">
        <v>30</v>
      </c>
      <c r="N471" s="5"/>
      <c r="O471" s="5"/>
      <c r="P471" s="5"/>
      <c r="Q471" s="5"/>
    </row>
    <row r="472" s="4" customFormat="true" ht="18.75" hidden="false" customHeight="false" outlineLevel="0" collapsed="false">
      <c r="A472" s="3" t="s">
        <v>332</v>
      </c>
      <c r="B472" s="12" t="n">
        <v>5</v>
      </c>
      <c r="C472" s="3" t="n">
        <v>75</v>
      </c>
      <c r="D472" s="3" t="s">
        <v>2145</v>
      </c>
      <c r="E472" s="3" t="s">
        <v>3960</v>
      </c>
      <c r="F472" s="6" t="s">
        <v>4010</v>
      </c>
      <c r="G472" s="13" t="s">
        <v>335</v>
      </c>
      <c r="H472" s="3" t="n">
        <v>31</v>
      </c>
      <c r="I472" s="1" t="n">
        <v>43.6110939355</v>
      </c>
      <c r="J472" s="1" t="n">
        <v>3.97893127694</v>
      </c>
      <c r="K472" s="1" t="n">
        <v>6279605.80155999</v>
      </c>
      <c r="L472" s="1" t="n">
        <v>779050.109946</v>
      </c>
      <c r="M472" s="15" t="s">
        <v>30</v>
      </c>
      <c r="N472" s="5"/>
      <c r="O472" s="5"/>
      <c r="P472" s="5"/>
      <c r="Q472" s="5"/>
    </row>
    <row r="473" s="4" customFormat="true" ht="18.75" hidden="false" customHeight="false" outlineLevel="0" collapsed="false">
      <c r="A473" s="3" t="s">
        <v>1334</v>
      </c>
      <c r="B473" s="12" t="n">
        <v>5</v>
      </c>
      <c r="C473" s="3" t="n">
        <v>76</v>
      </c>
      <c r="D473" s="3" t="s">
        <v>2148</v>
      </c>
      <c r="E473" s="3" t="s">
        <v>3960</v>
      </c>
      <c r="F473" s="6" t="s">
        <v>4129</v>
      </c>
      <c r="G473" s="13" t="s">
        <v>1337</v>
      </c>
      <c r="H473" s="3" t="n">
        <v>606</v>
      </c>
      <c r="I473" s="1" t="n">
        <v>43.6110797834</v>
      </c>
      <c r="J473" s="1" t="n">
        <v>3.97894708677</v>
      </c>
      <c r="K473" s="1" t="n">
        <v>6279604.24466</v>
      </c>
      <c r="L473" s="1" t="n">
        <v>779051.406045999</v>
      </c>
      <c r="M473" s="15" t="s">
        <v>30</v>
      </c>
      <c r="N473" s="5"/>
      <c r="O473" s="5"/>
      <c r="P473" s="5"/>
      <c r="Q473" s="5"/>
    </row>
    <row r="474" s="4" customFormat="true" ht="18.75" hidden="false" customHeight="false" outlineLevel="0" collapsed="false">
      <c r="A474" s="3" t="s">
        <v>475</v>
      </c>
      <c r="B474" s="12" t="n">
        <v>5</v>
      </c>
      <c r="C474" s="3" t="n">
        <v>77</v>
      </c>
      <c r="D474" s="3" t="s">
        <v>2151</v>
      </c>
      <c r="E474" s="3" t="s">
        <v>3960</v>
      </c>
      <c r="F474" s="6" t="s">
        <v>4033</v>
      </c>
      <c r="G474" s="13" t="s">
        <v>478</v>
      </c>
      <c r="H474" s="3" t="n">
        <v>605</v>
      </c>
      <c r="I474" s="1" t="n">
        <v>43.6110652177999</v>
      </c>
      <c r="J474" s="1" t="n">
        <v>3.97896278176</v>
      </c>
      <c r="K474" s="1" t="n">
        <v>6279602.64168</v>
      </c>
      <c r="L474" s="1" t="n">
        <v>779052.693443999</v>
      </c>
      <c r="M474" s="15" t="s">
        <v>30</v>
      </c>
      <c r="N474" s="5"/>
      <c r="O474" s="5"/>
      <c r="P474" s="5"/>
      <c r="Q474" s="5"/>
    </row>
    <row r="475" s="4" customFormat="true" ht="18.75" hidden="false" customHeight="false" outlineLevel="0" collapsed="false">
      <c r="A475" s="3" t="s">
        <v>948</v>
      </c>
      <c r="B475" s="12" t="n">
        <v>5</v>
      </c>
      <c r="C475" s="3" t="n">
        <v>78</v>
      </c>
      <c r="D475" s="3" t="s">
        <v>2154</v>
      </c>
      <c r="E475" s="3" t="s">
        <v>3960</v>
      </c>
      <c r="F475" s="6" t="s">
        <v>4067</v>
      </c>
      <c r="G475" s="13" t="s">
        <v>951</v>
      </c>
      <c r="H475" s="3" t="n">
        <v>488</v>
      </c>
      <c r="I475" s="1" t="n">
        <v>43.6110525431</v>
      </c>
      <c r="J475" s="1" t="n">
        <v>3.97897857173</v>
      </c>
      <c r="K475" s="1" t="n">
        <v>6279601.24894</v>
      </c>
      <c r="L475" s="1" t="n">
        <v>779053.985906</v>
      </c>
      <c r="M475" s="15" t="s">
        <v>30</v>
      </c>
      <c r="N475" s="5"/>
      <c r="O475" s="5"/>
      <c r="P475" s="5"/>
      <c r="Q475" s="5"/>
    </row>
    <row r="476" s="4" customFormat="true" ht="18.75" hidden="false" customHeight="false" outlineLevel="0" collapsed="false">
      <c r="A476" s="3" t="s">
        <v>128</v>
      </c>
      <c r="B476" s="12" t="n">
        <v>5</v>
      </c>
      <c r="C476" s="3" t="n">
        <v>79</v>
      </c>
      <c r="D476" s="3" t="s">
        <v>2157</v>
      </c>
      <c r="E476" s="3" t="s">
        <v>3960</v>
      </c>
      <c r="F476" s="6" t="s">
        <v>4054</v>
      </c>
      <c r="G476" s="13" t="s">
        <v>652</v>
      </c>
      <c r="H476" s="3" t="n">
        <v>652</v>
      </c>
      <c r="I476" s="1" t="n">
        <v>43.6110393642999</v>
      </c>
      <c r="J476" s="1" t="n">
        <v>3.97899288049</v>
      </c>
      <c r="K476" s="1" t="n">
        <v>6279599.79868999</v>
      </c>
      <c r="L476" s="1" t="n">
        <v>779055.15946</v>
      </c>
      <c r="M476" s="15" t="s">
        <v>30</v>
      </c>
      <c r="N476" s="5"/>
      <c r="O476" s="5"/>
      <c r="P476" s="5"/>
      <c r="Q476" s="5"/>
    </row>
    <row r="477" s="4" customFormat="true" ht="18.75" hidden="false" customHeight="false" outlineLevel="0" collapsed="false">
      <c r="A477" s="3" t="s">
        <v>1050</v>
      </c>
      <c r="B477" s="12" t="n">
        <v>5</v>
      </c>
      <c r="C477" s="3" t="n">
        <v>80</v>
      </c>
      <c r="D477" s="3" t="s">
        <v>2160</v>
      </c>
      <c r="E477" s="3" t="s">
        <v>3960</v>
      </c>
      <c r="F477" s="6" t="s">
        <v>4083</v>
      </c>
      <c r="G477" s="13" t="s">
        <v>1053</v>
      </c>
      <c r="H477" s="3" t="n">
        <v>733</v>
      </c>
      <c r="I477" s="1" t="n">
        <v>43.6110254899</v>
      </c>
      <c r="J477" s="1" t="n">
        <v>3.97900729649</v>
      </c>
      <c r="K477" s="1" t="n">
        <v>6279598.27125</v>
      </c>
      <c r="L477" s="1" t="n">
        <v>779056.342631999</v>
      </c>
      <c r="M477" s="15" t="s">
        <v>30</v>
      </c>
      <c r="N477" s="5"/>
      <c r="O477" s="5"/>
      <c r="P477" s="5"/>
      <c r="Q477" s="5"/>
    </row>
    <row r="478" s="4" customFormat="true" ht="18.75" hidden="false" customHeight="false" outlineLevel="0" collapsed="false">
      <c r="A478" s="3" t="s">
        <v>984</v>
      </c>
      <c r="B478" s="12" t="n">
        <v>5</v>
      </c>
      <c r="C478" s="3" t="n">
        <v>81</v>
      </c>
      <c r="D478" s="3" t="s">
        <v>2163</v>
      </c>
      <c r="E478" s="3" t="s">
        <v>3960</v>
      </c>
      <c r="F478" s="6" t="s">
        <v>4073</v>
      </c>
      <c r="G478" s="13" t="s">
        <v>987</v>
      </c>
      <c r="H478" s="3" t="n">
        <v>43</v>
      </c>
      <c r="I478" s="1" t="n">
        <v>43.6110082625</v>
      </c>
      <c r="J478" s="1" t="n">
        <v>3.97902644796</v>
      </c>
      <c r="K478" s="1" t="n">
        <v>6279596.37593</v>
      </c>
      <c r="L478" s="1" t="n">
        <v>779057.912801</v>
      </c>
      <c r="M478" s="15" t="s">
        <v>30</v>
      </c>
      <c r="N478" s="5"/>
      <c r="O478" s="5"/>
      <c r="P478" s="5"/>
      <c r="Q478" s="5"/>
    </row>
    <row r="479" s="4" customFormat="true" ht="18.75" hidden="false" customHeight="false" outlineLevel="0" collapsed="false">
      <c r="A479" s="3" t="s">
        <v>1401</v>
      </c>
      <c r="B479" s="12" t="n">
        <v>5</v>
      </c>
      <c r="C479" s="3" t="n">
        <v>82</v>
      </c>
      <c r="D479" s="3" t="s">
        <v>2166</v>
      </c>
      <c r="E479" s="3" t="s">
        <v>3960</v>
      </c>
      <c r="F479" s="6" t="s">
        <v>4140</v>
      </c>
      <c r="G479" s="13" t="s">
        <v>1404</v>
      </c>
      <c r="H479" s="3" t="n">
        <v>433</v>
      </c>
      <c r="I479" s="1" t="n">
        <v>43.6109974633</v>
      </c>
      <c r="J479" s="1" t="n">
        <v>3.97903761352</v>
      </c>
      <c r="K479" s="1" t="n">
        <v>6279595.18699</v>
      </c>
      <c r="L479" s="1" t="n">
        <v>779058.829272</v>
      </c>
      <c r="M479" s="15" t="s">
        <v>30</v>
      </c>
      <c r="N479" s="5"/>
      <c r="O479" s="5"/>
      <c r="P479" s="5"/>
      <c r="Q479" s="5"/>
    </row>
    <row r="480" s="4" customFormat="true" ht="18.75" hidden="false" customHeight="false" outlineLevel="0" collapsed="false">
      <c r="A480" s="3" t="s">
        <v>49</v>
      </c>
      <c r="B480" s="12" t="n">
        <v>5</v>
      </c>
      <c r="C480" s="3" t="n">
        <v>83</v>
      </c>
      <c r="D480" s="3" t="s">
        <v>2169</v>
      </c>
      <c r="E480" s="3" t="s">
        <v>3960</v>
      </c>
      <c r="F480" s="6" t="s">
        <v>3965</v>
      </c>
      <c r="G480" s="13" t="s">
        <v>52</v>
      </c>
      <c r="H480" s="3" t="n">
        <v>1553</v>
      </c>
      <c r="I480" s="1" t="n">
        <v>43.6109837674</v>
      </c>
      <c r="J480" s="1" t="n">
        <v>3.97905268212</v>
      </c>
      <c r="K480" s="1" t="n">
        <v>6279593.68003</v>
      </c>
      <c r="L480" s="1" t="n">
        <v>779060.064895999</v>
      </c>
      <c r="M480" s="15" t="s">
        <v>30</v>
      </c>
      <c r="N480" s="5"/>
      <c r="O480" s="5"/>
      <c r="P480" s="5"/>
      <c r="Q480" s="5"/>
    </row>
    <row r="481" s="4" customFormat="true" ht="18.75" hidden="false" customHeight="false" outlineLevel="0" collapsed="false">
      <c r="A481" s="3" t="s">
        <v>1425</v>
      </c>
      <c r="B481" s="12" t="n">
        <v>5</v>
      </c>
      <c r="C481" s="3" t="n">
        <v>84</v>
      </c>
      <c r="D481" s="3" t="s">
        <v>2172</v>
      </c>
      <c r="E481" s="3" t="s">
        <v>3960</v>
      </c>
      <c r="F481" s="6" t="s">
        <v>4144</v>
      </c>
      <c r="G481" s="13" t="s">
        <v>1428</v>
      </c>
      <c r="H481" s="3" t="n">
        <v>100</v>
      </c>
      <c r="I481" s="1" t="n">
        <v>43.6109698802</v>
      </c>
      <c r="J481" s="1" t="n">
        <v>3.97906794734</v>
      </c>
      <c r="K481" s="1" t="n">
        <v>6279592.15201999</v>
      </c>
      <c r="L481" s="1" t="n">
        <v>779061.316661</v>
      </c>
      <c r="M481" s="15" t="s">
        <v>30</v>
      </c>
      <c r="N481" s="5"/>
      <c r="O481" s="5"/>
      <c r="P481" s="5"/>
      <c r="Q481" s="5"/>
    </row>
    <row r="482" s="4" customFormat="true" ht="18.75" hidden="false" customHeight="false" outlineLevel="0" collapsed="false">
      <c r="A482" s="3" t="s">
        <v>1419</v>
      </c>
      <c r="B482" s="12" t="n">
        <v>5</v>
      </c>
      <c r="C482" s="3" t="n">
        <v>85</v>
      </c>
      <c r="D482" s="3" t="s">
        <v>2175</v>
      </c>
      <c r="E482" s="3" t="s">
        <v>3960</v>
      </c>
      <c r="F482" s="6" t="s">
        <v>4143</v>
      </c>
      <c r="G482" s="13" t="s">
        <v>1422</v>
      </c>
      <c r="H482" s="3" t="n">
        <v>89</v>
      </c>
      <c r="I482" s="1" t="n">
        <v>43.6109564041</v>
      </c>
      <c r="J482" s="1" t="n">
        <v>3.97908318678</v>
      </c>
      <c r="K482" s="1" t="n">
        <v>6279590.66966999</v>
      </c>
      <c r="L482" s="1" t="n">
        <v>779062.565777</v>
      </c>
      <c r="M482" s="15" t="s">
        <v>30</v>
      </c>
      <c r="N482" s="5"/>
      <c r="O482" s="5"/>
      <c r="P482" s="5"/>
      <c r="Q482" s="5"/>
    </row>
    <row r="483" s="4" customFormat="true" ht="18.75" hidden="false" customHeight="false" outlineLevel="0" collapsed="false">
      <c r="A483" s="3" t="s">
        <v>1991</v>
      </c>
      <c r="B483" s="12" t="n">
        <v>5</v>
      </c>
      <c r="C483" s="3" t="n">
        <v>86</v>
      </c>
      <c r="D483" s="3" t="s">
        <v>2178</v>
      </c>
      <c r="E483" s="3" t="s">
        <v>3960</v>
      </c>
      <c r="F483" s="6" t="s">
        <v>4192</v>
      </c>
      <c r="G483" s="13" t="s">
        <v>1994</v>
      </c>
      <c r="H483" s="3" t="n">
        <v>480</v>
      </c>
      <c r="I483" s="1" t="n">
        <v>43.6109427294</v>
      </c>
      <c r="J483" s="1" t="n">
        <v>3.97909808094</v>
      </c>
      <c r="K483" s="1" t="n">
        <v>6279589.16488999</v>
      </c>
      <c r="L483" s="1" t="n">
        <v>779063.787287999</v>
      </c>
      <c r="M483" s="15" t="s">
        <v>30</v>
      </c>
      <c r="N483" s="5"/>
      <c r="O483" s="5"/>
      <c r="P483" s="5"/>
      <c r="Q483" s="5"/>
    </row>
    <row r="484" s="4" customFormat="true" ht="18.75" hidden="false" customHeight="false" outlineLevel="0" collapsed="false">
      <c r="A484" s="3" t="s">
        <v>1407</v>
      </c>
      <c r="B484" s="12" t="n">
        <v>5</v>
      </c>
      <c r="C484" s="3" t="n">
        <v>87</v>
      </c>
      <c r="D484" s="3" t="s">
        <v>2181</v>
      </c>
      <c r="E484" s="3" t="s">
        <v>3960</v>
      </c>
      <c r="F484" s="6" t="s">
        <v>4141</v>
      </c>
      <c r="G484" s="13" t="s">
        <v>1410</v>
      </c>
      <c r="H484" s="3" t="n">
        <v>727</v>
      </c>
      <c r="I484" s="1" t="n">
        <v>43.6109288582999</v>
      </c>
      <c r="J484" s="1" t="n">
        <v>3.9791134806</v>
      </c>
      <c r="K484" s="1" t="n">
        <v>6279587.63882</v>
      </c>
      <c r="L484" s="1" t="n">
        <v>779065.049887</v>
      </c>
      <c r="M484" s="15" t="s">
        <v>30</v>
      </c>
      <c r="N484" s="5"/>
      <c r="O484" s="5"/>
      <c r="P484" s="5"/>
      <c r="Q484" s="5"/>
    </row>
    <row r="485" s="4" customFormat="true" ht="18.75" hidden="false" customHeight="false" outlineLevel="0" collapsed="false">
      <c r="A485" s="3" t="s">
        <v>779</v>
      </c>
      <c r="B485" s="12" t="n">
        <v>5</v>
      </c>
      <c r="C485" s="3" t="n">
        <v>88</v>
      </c>
      <c r="D485" s="3" t="s">
        <v>2184</v>
      </c>
      <c r="E485" s="3" t="s">
        <v>3960</v>
      </c>
      <c r="F485" s="6" t="s">
        <v>4056</v>
      </c>
      <c r="G485" s="13" t="s">
        <v>782</v>
      </c>
      <c r="H485" s="3" t="n">
        <v>40</v>
      </c>
      <c r="I485" s="1" t="n">
        <v>43.6109151038999</v>
      </c>
      <c r="J485" s="1" t="n">
        <v>3.97912846141</v>
      </c>
      <c r="K485" s="1" t="n">
        <v>6279586.12528</v>
      </c>
      <c r="L485" s="1" t="n">
        <v>779066.278505</v>
      </c>
      <c r="M485" s="15" t="s">
        <v>30</v>
      </c>
      <c r="N485" s="5"/>
      <c r="O485" s="5"/>
      <c r="P485" s="5"/>
      <c r="Q485" s="5"/>
    </row>
    <row r="486" s="4" customFormat="true" ht="18.75" hidden="false" customHeight="false" outlineLevel="0" collapsed="false">
      <c r="A486" s="3" t="s">
        <v>1928</v>
      </c>
      <c r="B486" s="12" t="n">
        <v>5</v>
      </c>
      <c r="C486" s="3" t="n">
        <v>89</v>
      </c>
      <c r="D486" s="3" t="s">
        <v>2187</v>
      </c>
      <c r="E486" s="3" t="s">
        <v>3960</v>
      </c>
      <c r="F486" s="6" t="s">
        <v>4182</v>
      </c>
      <c r="G486" s="3" t="s">
        <v>1931</v>
      </c>
      <c r="H486" s="3" t="n">
        <v>1601</v>
      </c>
      <c r="I486" s="1" t="n">
        <v>43.6109019673999</v>
      </c>
      <c r="J486" s="1" t="n">
        <v>3.97914284504</v>
      </c>
      <c r="K486" s="1" t="n">
        <v>6279584.6798</v>
      </c>
      <c r="L486" s="1" t="n">
        <v>779067.458051</v>
      </c>
      <c r="M486" s="15" t="s">
        <v>30</v>
      </c>
      <c r="N486" s="5"/>
      <c r="O486" s="5"/>
      <c r="P486" s="5"/>
      <c r="Q486" s="5"/>
    </row>
    <row r="487" s="4" customFormat="true" ht="18.75" hidden="false" customHeight="false" outlineLevel="0" collapsed="false">
      <c r="A487" s="3" t="s">
        <v>278</v>
      </c>
      <c r="B487" s="12" t="n">
        <v>5</v>
      </c>
      <c r="C487" s="3" t="n">
        <v>90</v>
      </c>
      <c r="D487" s="3" t="s">
        <v>2190</v>
      </c>
      <c r="E487" s="3" t="s">
        <v>3960</v>
      </c>
      <c r="F487" s="6" t="s">
        <v>4001</v>
      </c>
      <c r="G487" s="13" t="s">
        <v>281</v>
      </c>
      <c r="H487" s="3" t="n">
        <v>9</v>
      </c>
      <c r="I487" s="1" t="n">
        <v>43.6108880056</v>
      </c>
      <c r="J487" s="1" t="n">
        <v>3.9791586648</v>
      </c>
      <c r="K487" s="1" t="n">
        <v>6279583.14405</v>
      </c>
      <c r="L487" s="1" t="n">
        <v>779068.7547</v>
      </c>
      <c r="M487" s="15" t="s">
        <v>30</v>
      </c>
      <c r="N487" s="5"/>
      <c r="O487" s="5"/>
      <c r="P487" s="5"/>
      <c r="Q487" s="5"/>
    </row>
    <row r="488" s="4" customFormat="true" ht="18.75" hidden="false" customHeight="false" outlineLevel="0" collapsed="false">
      <c r="A488" s="3" t="s">
        <v>2192</v>
      </c>
      <c r="B488" s="12" t="n">
        <v>5</v>
      </c>
      <c r="C488" s="3" t="n">
        <v>91</v>
      </c>
      <c r="D488" s="3" t="s">
        <v>2194</v>
      </c>
      <c r="E488" s="3" t="s">
        <v>3960</v>
      </c>
      <c r="F488" s="6" t="s">
        <v>4204</v>
      </c>
      <c r="G488" s="13" t="s">
        <v>2195</v>
      </c>
      <c r="H488" s="3" t="n">
        <v>554</v>
      </c>
      <c r="I488" s="1" t="n">
        <v>43.6108734820999</v>
      </c>
      <c r="J488" s="1" t="n">
        <v>3.97917300675</v>
      </c>
      <c r="K488" s="1" t="n">
        <v>6279581.54442</v>
      </c>
      <c r="L488" s="1" t="n">
        <v>779069.932793</v>
      </c>
      <c r="M488" s="15" t="s">
        <v>30</v>
      </c>
      <c r="N488" s="5"/>
      <c r="O488" s="5"/>
      <c r="P488" s="5"/>
      <c r="Q488" s="5"/>
    </row>
    <row r="489" s="4" customFormat="true" ht="18.75" hidden="false" customHeight="false" outlineLevel="0" collapsed="false">
      <c r="A489" s="3" t="s">
        <v>644</v>
      </c>
      <c r="B489" s="12" t="n">
        <v>5</v>
      </c>
      <c r="C489" s="3" t="n">
        <v>92</v>
      </c>
      <c r="D489" s="3" t="s">
        <v>2199</v>
      </c>
      <c r="E489" s="3" t="s">
        <v>3960</v>
      </c>
      <c r="F489" s="6" t="s">
        <v>4053</v>
      </c>
      <c r="G489" s="13" t="s">
        <v>647</v>
      </c>
      <c r="H489" s="3" t="n">
        <v>951</v>
      </c>
      <c r="I489" s="1" t="n">
        <v>43.6108610279</v>
      </c>
      <c r="J489" s="1" t="n">
        <v>3.97918793447</v>
      </c>
      <c r="K489" s="1" t="n">
        <v>6279580.17530999</v>
      </c>
      <c r="L489" s="1" t="n">
        <v>779071.155334</v>
      </c>
      <c r="M489" s="15" t="s">
        <v>30</v>
      </c>
      <c r="N489" s="5"/>
      <c r="O489" s="5"/>
      <c r="P489" s="5"/>
      <c r="Q489" s="5"/>
    </row>
    <row r="490" s="4" customFormat="true" ht="18.75" hidden="false" customHeight="false" outlineLevel="0" collapsed="false">
      <c r="A490" s="3" t="s">
        <v>507</v>
      </c>
      <c r="B490" s="12" t="n">
        <v>5</v>
      </c>
      <c r="C490" s="3" t="n">
        <v>93</v>
      </c>
      <c r="D490" s="3" t="s">
        <v>2202</v>
      </c>
      <c r="E490" s="3" t="s">
        <v>3960</v>
      </c>
      <c r="F490" s="6" t="s">
        <v>4038</v>
      </c>
      <c r="G490" s="13" t="s">
        <v>510</v>
      </c>
      <c r="H490" s="3" t="n">
        <v>401</v>
      </c>
      <c r="I490" s="1" t="n">
        <v>43.6108463978999</v>
      </c>
      <c r="J490" s="1" t="n">
        <v>3.97920461807</v>
      </c>
      <c r="K490" s="1" t="n">
        <v>6279578.56616999</v>
      </c>
      <c r="L490" s="1" t="n">
        <v>779072.522659</v>
      </c>
      <c r="M490" s="15" t="s">
        <v>30</v>
      </c>
      <c r="N490" s="5"/>
      <c r="O490" s="5"/>
      <c r="P490" s="5"/>
      <c r="Q490" s="5"/>
    </row>
    <row r="491" s="4" customFormat="true" ht="18.75" hidden="false" customHeight="false" outlineLevel="0" collapsed="false">
      <c r="A491" s="3" t="s">
        <v>1796</v>
      </c>
      <c r="B491" s="12" t="n">
        <v>5</v>
      </c>
      <c r="C491" s="3" t="n">
        <v>94</v>
      </c>
      <c r="D491" s="3" t="s">
        <v>2205</v>
      </c>
      <c r="E491" s="3" t="s">
        <v>3960</v>
      </c>
      <c r="F491" s="6" t="s">
        <v>4160</v>
      </c>
      <c r="G491" s="13" t="s">
        <v>1799</v>
      </c>
      <c r="H491" s="3" t="n">
        <v>428</v>
      </c>
      <c r="I491" s="1" t="n">
        <v>43.6108338295999</v>
      </c>
      <c r="J491" s="1" t="n">
        <v>3.9792184986</v>
      </c>
      <c r="K491" s="1" t="n">
        <v>6279577.18334999</v>
      </c>
      <c r="L491" s="1" t="n">
        <v>779073.660800999</v>
      </c>
      <c r="M491" s="15" t="s">
        <v>30</v>
      </c>
      <c r="N491" s="5"/>
      <c r="O491" s="5"/>
      <c r="P491" s="5"/>
      <c r="Q491" s="5"/>
    </row>
    <row r="492" s="4" customFormat="true" ht="18.75" hidden="false" customHeight="false" outlineLevel="0" collapsed="false">
      <c r="A492" s="3" t="s">
        <v>2031</v>
      </c>
      <c r="B492" s="12" t="n">
        <v>5</v>
      </c>
      <c r="C492" s="3" t="n">
        <v>95</v>
      </c>
      <c r="D492" s="3" t="s">
        <v>2208</v>
      </c>
      <c r="E492" s="3" t="s">
        <v>3960</v>
      </c>
      <c r="F492" s="6" t="s">
        <v>4198</v>
      </c>
      <c r="G492" s="13" t="s">
        <v>2034</v>
      </c>
      <c r="H492" s="3" t="n">
        <v>505</v>
      </c>
      <c r="I492" s="1" t="n">
        <v>43.6108178902</v>
      </c>
      <c r="J492" s="1" t="n">
        <v>3.9792359685</v>
      </c>
      <c r="K492" s="1" t="n">
        <v>6279575.42948</v>
      </c>
      <c r="L492" s="1" t="n">
        <v>779075.093421999</v>
      </c>
      <c r="M492" s="15" t="s">
        <v>30</v>
      </c>
      <c r="N492" s="5"/>
      <c r="O492" s="5"/>
      <c r="P492" s="5"/>
      <c r="Q492" s="5"/>
    </row>
    <row r="493" s="4" customFormat="true" ht="18.75" hidden="false" customHeight="false" outlineLevel="0" collapsed="false">
      <c r="A493" s="3" t="s">
        <v>182</v>
      </c>
      <c r="B493" s="12" t="n">
        <v>5</v>
      </c>
      <c r="C493" s="3" t="n">
        <v>96</v>
      </c>
      <c r="D493" s="3" t="s">
        <v>2211</v>
      </c>
      <c r="E493" s="3" t="s">
        <v>3960</v>
      </c>
      <c r="F493" s="6" t="s">
        <v>3987</v>
      </c>
      <c r="G493" s="13" t="s">
        <v>185</v>
      </c>
      <c r="H493" s="3" t="n">
        <v>464</v>
      </c>
      <c r="I493" s="1" t="n">
        <v>43.6108062055999</v>
      </c>
      <c r="J493" s="1" t="n">
        <v>3.9792496319</v>
      </c>
      <c r="K493" s="1" t="n">
        <v>6279574.14465</v>
      </c>
      <c r="L493" s="1" t="n">
        <v>779076.212814999</v>
      </c>
      <c r="M493" s="15" t="s">
        <v>30</v>
      </c>
      <c r="N493" s="5"/>
      <c r="O493" s="5"/>
      <c r="P493" s="5"/>
      <c r="Q493" s="5"/>
    </row>
    <row r="494" s="4" customFormat="true" ht="18.75" hidden="false" customHeight="false" outlineLevel="0" collapsed="false">
      <c r="A494" s="21" t="s">
        <v>1461</v>
      </c>
      <c r="B494" s="12" t="n">
        <v>5</v>
      </c>
      <c r="C494" s="3" t="n">
        <v>97</v>
      </c>
      <c r="D494" s="3" t="s">
        <v>2214</v>
      </c>
      <c r="E494" s="3" t="s">
        <v>3960</v>
      </c>
      <c r="F494" s="6" t="s">
        <v>4150</v>
      </c>
      <c r="G494" s="13" t="s">
        <v>1464</v>
      </c>
      <c r="H494" s="3" t="n">
        <v>739</v>
      </c>
      <c r="I494" s="1" t="n">
        <v>43.6107918238</v>
      </c>
      <c r="J494" s="1" t="n">
        <v>3.9792650666</v>
      </c>
      <c r="K494" s="1" t="n">
        <v>6279572.56183999</v>
      </c>
      <c r="L494" s="1" t="n">
        <v>779077.478954</v>
      </c>
      <c r="M494" s="15" t="s">
        <v>30</v>
      </c>
      <c r="N494" s="5"/>
      <c r="O494" s="5"/>
      <c r="P494" s="5"/>
      <c r="Q494" s="5"/>
    </row>
    <row r="495" s="4" customFormat="true" ht="18.75" hidden="false" customHeight="false" outlineLevel="0" collapsed="false">
      <c r="A495" s="22" t="s">
        <v>588</v>
      </c>
      <c r="B495" s="12" t="n">
        <v>5</v>
      </c>
      <c r="C495" s="3" t="n">
        <v>98</v>
      </c>
      <c r="D495" s="3" t="s">
        <v>2217</v>
      </c>
      <c r="E495" s="3" t="s">
        <v>3960</v>
      </c>
      <c r="F495" s="6" t="s">
        <v>4051</v>
      </c>
      <c r="G495" s="13" t="s">
        <v>591</v>
      </c>
      <c r="H495" s="19"/>
      <c r="I495" s="1" t="n">
        <v>43.6107808694</v>
      </c>
      <c r="J495" s="1" t="n">
        <v>3.97927877465</v>
      </c>
      <c r="K495" s="1" t="n">
        <v>6279571.35819</v>
      </c>
      <c r="L495" s="1" t="n">
        <v>779078.600945999</v>
      </c>
      <c r="M495" s="4" t="s">
        <v>370</v>
      </c>
      <c r="N495" s="5"/>
      <c r="O495" s="5"/>
      <c r="P495" s="5"/>
      <c r="Q495" s="5"/>
    </row>
    <row r="496" s="4" customFormat="true" ht="18.75" hidden="false" customHeight="false" outlineLevel="0" collapsed="false">
      <c r="A496" s="22" t="s">
        <v>908</v>
      </c>
      <c r="B496" s="12" t="n">
        <v>5</v>
      </c>
      <c r="C496" s="3" t="n">
        <v>99</v>
      </c>
      <c r="D496" s="3" t="s">
        <v>2220</v>
      </c>
      <c r="E496" s="3" t="s">
        <v>3960</v>
      </c>
      <c r="F496" s="6"/>
      <c r="G496" s="19"/>
      <c r="H496" s="19"/>
      <c r="I496" s="1" t="n">
        <v>43.6107653838</v>
      </c>
      <c r="J496" s="1" t="n">
        <v>3.97929399292</v>
      </c>
      <c r="K496" s="1" t="n">
        <v>6279569.65249999</v>
      </c>
      <c r="L496" s="1" t="n">
        <v>779079.851130999</v>
      </c>
      <c r="M496" s="4" t="s">
        <v>370</v>
      </c>
      <c r="N496" s="5"/>
      <c r="O496" s="5"/>
      <c r="P496" s="5"/>
      <c r="Q496" s="5"/>
    </row>
    <row r="497" s="4" customFormat="true" ht="18.75" hidden="false" customHeight="false" outlineLevel="0" collapsed="false">
      <c r="A497" s="22" t="s">
        <v>588</v>
      </c>
      <c r="B497" s="12" t="n">
        <v>5</v>
      </c>
      <c r="C497" s="3" t="n">
        <v>100</v>
      </c>
      <c r="D497" s="3" t="s">
        <v>2223</v>
      </c>
      <c r="E497" s="3" t="s">
        <v>3960</v>
      </c>
      <c r="F497" s="6" t="s">
        <v>4051</v>
      </c>
      <c r="G497" s="13" t="s">
        <v>591</v>
      </c>
      <c r="H497" s="19"/>
      <c r="I497" s="1" t="n">
        <v>43.6107494626999</v>
      </c>
      <c r="J497" s="1" t="n">
        <v>3.97931034172</v>
      </c>
      <c r="K497" s="1" t="n">
        <v>6279567.89955999</v>
      </c>
      <c r="L497" s="1" t="n">
        <v>779081.193204</v>
      </c>
      <c r="M497" s="4" t="s">
        <v>370</v>
      </c>
      <c r="N497" s="5"/>
      <c r="O497" s="5"/>
      <c r="P497" s="5"/>
      <c r="Q497" s="5"/>
    </row>
    <row r="498" s="4" customFormat="true" ht="18.75" hidden="false" customHeight="false" outlineLevel="0" collapsed="false">
      <c r="A498" s="3" t="s">
        <v>1790</v>
      </c>
      <c r="B498" s="12" t="n">
        <v>6</v>
      </c>
      <c r="C498" s="3" t="n">
        <v>1</v>
      </c>
      <c r="D498" s="3" t="s">
        <v>2226</v>
      </c>
      <c r="E498" s="3" t="s">
        <v>3960</v>
      </c>
      <c r="F498" s="6" t="s">
        <v>4159</v>
      </c>
      <c r="G498" s="13" t="s">
        <v>1793</v>
      </c>
      <c r="H498" s="3" t="n">
        <v>316</v>
      </c>
      <c r="I498" s="1" t="n">
        <v>43.6121238514</v>
      </c>
      <c r="J498" s="1" t="n">
        <v>3.97787588223</v>
      </c>
      <c r="K498" s="1" t="n">
        <v>6279719.20101999</v>
      </c>
      <c r="L498" s="1" t="n">
        <v>778963.472167999</v>
      </c>
      <c r="M498" s="15" t="s">
        <v>30</v>
      </c>
      <c r="N498" s="5"/>
      <c r="O498" s="5"/>
      <c r="P498" s="5"/>
      <c r="Q498" s="5"/>
    </row>
    <row r="499" s="4" customFormat="true" ht="18.75" hidden="false" customHeight="false" outlineLevel="0" collapsed="false">
      <c r="A499" s="3" t="s">
        <v>1796</v>
      </c>
      <c r="B499" s="12" t="n">
        <v>6</v>
      </c>
      <c r="C499" s="3" t="n">
        <v>2</v>
      </c>
      <c r="D499" s="3" t="s">
        <v>2229</v>
      </c>
      <c r="E499" s="3" t="s">
        <v>3960</v>
      </c>
      <c r="F499" s="6" t="s">
        <v>4160</v>
      </c>
      <c r="G499" s="13" t="s">
        <v>1799</v>
      </c>
      <c r="H499" s="3" t="n">
        <v>428</v>
      </c>
      <c r="I499" s="1" t="n">
        <v>43.6121110907999</v>
      </c>
      <c r="J499" s="1" t="n">
        <v>3.97789024597</v>
      </c>
      <c r="K499" s="1" t="n">
        <v>6279717.79729</v>
      </c>
      <c r="L499" s="1" t="n">
        <v>778964.649543</v>
      </c>
      <c r="M499" s="15" t="s">
        <v>30</v>
      </c>
      <c r="N499" s="5"/>
      <c r="O499" s="5"/>
      <c r="P499" s="5"/>
      <c r="Q499" s="5"/>
    </row>
    <row r="500" s="4" customFormat="true" ht="18.75" hidden="false" customHeight="false" outlineLevel="0" collapsed="false">
      <c r="A500" s="3" t="s">
        <v>1802</v>
      </c>
      <c r="B500" s="12" t="n">
        <v>6</v>
      </c>
      <c r="C500" s="3" t="n">
        <v>3</v>
      </c>
      <c r="D500" s="3" t="s">
        <v>2232</v>
      </c>
      <c r="E500" s="3" t="s">
        <v>3960</v>
      </c>
      <c r="F500" s="6" t="s">
        <v>4161</v>
      </c>
      <c r="G500" s="13" t="s">
        <v>1805</v>
      </c>
      <c r="H500" s="3" t="n">
        <v>353</v>
      </c>
      <c r="I500" s="1" t="n">
        <v>43.6120979995</v>
      </c>
      <c r="J500" s="1" t="n">
        <v>3.97790393322</v>
      </c>
      <c r="K500" s="1" t="n">
        <v>6279716.35611999</v>
      </c>
      <c r="L500" s="1" t="n">
        <v>778965.772751</v>
      </c>
      <c r="M500" s="15" t="s">
        <v>30</v>
      </c>
      <c r="N500" s="5"/>
      <c r="O500" s="5"/>
      <c r="P500" s="5"/>
      <c r="Q500" s="5"/>
    </row>
    <row r="501" s="4" customFormat="true" ht="18.75" hidden="false" customHeight="false" outlineLevel="0" collapsed="false">
      <c r="A501" s="3" t="s">
        <v>1808</v>
      </c>
      <c r="B501" s="12" t="n">
        <v>6</v>
      </c>
      <c r="C501" s="3" t="n">
        <v>4</v>
      </c>
      <c r="D501" s="3" t="s">
        <v>2235</v>
      </c>
      <c r="E501" s="3" t="s">
        <v>3960</v>
      </c>
      <c r="F501" s="6" t="s">
        <v>4162</v>
      </c>
      <c r="G501" s="13" t="s">
        <v>1811</v>
      </c>
      <c r="H501" s="3" t="n">
        <v>449</v>
      </c>
      <c r="I501" s="1" t="n">
        <v>43.612084221</v>
      </c>
      <c r="J501" s="1" t="n">
        <v>3.97791958918</v>
      </c>
      <c r="K501" s="1" t="n">
        <v>6279714.84057</v>
      </c>
      <c r="L501" s="1" t="n">
        <v>778967.05587</v>
      </c>
      <c r="M501" s="15" t="s">
        <v>30</v>
      </c>
      <c r="N501" s="5"/>
      <c r="O501" s="5"/>
      <c r="P501" s="5"/>
      <c r="Q501" s="5"/>
    </row>
    <row r="502" s="4" customFormat="true" ht="18.75" hidden="false" customHeight="false" outlineLevel="0" collapsed="false">
      <c r="A502" s="3" t="s">
        <v>1814</v>
      </c>
      <c r="B502" s="12" t="n">
        <v>6</v>
      </c>
      <c r="C502" s="3" t="n">
        <v>5</v>
      </c>
      <c r="D502" s="3" t="s">
        <v>2238</v>
      </c>
      <c r="E502" s="3" t="s">
        <v>3960</v>
      </c>
      <c r="F502" s="6" t="s">
        <v>4163</v>
      </c>
      <c r="G502" s="13" t="s">
        <v>1817</v>
      </c>
      <c r="H502" s="3" t="n">
        <v>681</v>
      </c>
      <c r="I502" s="1" t="n">
        <v>43.6120727635999</v>
      </c>
      <c r="J502" s="1" t="n">
        <v>3.97793306937</v>
      </c>
      <c r="K502" s="1" t="n">
        <v>6279713.58076999</v>
      </c>
      <c r="L502" s="1" t="n">
        <v>778968.16011</v>
      </c>
      <c r="M502" s="15" t="s">
        <v>30</v>
      </c>
      <c r="N502" s="5"/>
      <c r="O502" s="5"/>
      <c r="P502" s="5"/>
      <c r="Q502" s="5"/>
    </row>
    <row r="503" s="4" customFormat="true" ht="18.75" hidden="false" customHeight="false" outlineLevel="0" collapsed="false">
      <c r="A503" s="3" t="s">
        <v>1820</v>
      </c>
      <c r="B503" s="12" t="n">
        <v>6</v>
      </c>
      <c r="C503" s="3" t="n">
        <v>6</v>
      </c>
      <c r="D503" s="3" t="s">
        <v>2241</v>
      </c>
      <c r="E503" s="3" t="s">
        <v>3960</v>
      </c>
      <c r="F503" s="6" t="s">
        <v>4164</v>
      </c>
      <c r="G503" s="13" t="s">
        <v>1823</v>
      </c>
      <c r="H503" s="3" t="n">
        <v>47</v>
      </c>
      <c r="I503" s="1" t="n">
        <v>43.6120562820999</v>
      </c>
      <c r="J503" s="1" t="n">
        <v>3.97794982885</v>
      </c>
      <c r="K503" s="1" t="n">
        <v>6279711.76592999</v>
      </c>
      <c r="L503" s="1" t="n">
        <v>778969.536056</v>
      </c>
      <c r="M503" s="15" t="s">
        <v>30</v>
      </c>
      <c r="N503" s="5"/>
      <c r="O503" s="5"/>
      <c r="P503" s="5"/>
      <c r="Q503" s="5"/>
    </row>
    <row r="504" s="4" customFormat="true" ht="18.75" hidden="false" customHeight="false" outlineLevel="0" collapsed="false">
      <c r="A504" s="3" t="s">
        <v>1826</v>
      </c>
      <c r="B504" s="12" t="n">
        <v>6</v>
      </c>
      <c r="C504" s="3" t="n">
        <v>7</v>
      </c>
      <c r="D504" s="3" t="s">
        <v>2244</v>
      </c>
      <c r="E504" s="3" t="s">
        <v>3960</v>
      </c>
      <c r="F504" s="6" t="s">
        <v>4165</v>
      </c>
      <c r="G504" s="13" t="s">
        <v>1829</v>
      </c>
      <c r="H504" s="3" t="n">
        <v>459</v>
      </c>
      <c r="I504" s="1" t="n">
        <v>43.6120442296999</v>
      </c>
      <c r="J504" s="1" t="n">
        <v>3.97796491886</v>
      </c>
      <c r="K504" s="1" t="n">
        <v>6279710.44163</v>
      </c>
      <c r="L504" s="1" t="n">
        <v>778970.771103</v>
      </c>
      <c r="M504" s="15" t="s">
        <v>30</v>
      </c>
      <c r="N504" s="5"/>
      <c r="O504" s="5"/>
      <c r="P504" s="5"/>
      <c r="Q504" s="5"/>
    </row>
    <row r="505" s="4" customFormat="true" ht="18.75" hidden="false" customHeight="false" outlineLevel="0" collapsed="false">
      <c r="A505" s="3" t="s">
        <v>1832</v>
      </c>
      <c r="B505" s="12" t="n">
        <v>6</v>
      </c>
      <c r="C505" s="3" t="n">
        <v>8</v>
      </c>
      <c r="D505" s="3" t="s">
        <v>2247</v>
      </c>
      <c r="E505" s="3" t="s">
        <v>3960</v>
      </c>
      <c r="F505" s="6" t="s">
        <v>4166</v>
      </c>
      <c r="G505" s="13" t="s">
        <v>1835</v>
      </c>
      <c r="H505" s="3" t="n">
        <v>1581</v>
      </c>
      <c r="I505" s="1" t="n">
        <v>43.6120301373</v>
      </c>
      <c r="J505" s="1" t="n">
        <v>3.97797939393</v>
      </c>
      <c r="K505" s="1" t="n">
        <v>6279708.89001</v>
      </c>
      <c r="L505" s="1" t="n">
        <v>778971.959304</v>
      </c>
      <c r="M505" s="15" t="s">
        <v>30</v>
      </c>
      <c r="N505" s="5"/>
      <c r="O505" s="5"/>
      <c r="P505" s="5"/>
      <c r="Q505" s="5"/>
    </row>
    <row r="506" s="4" customFormat="true" ht="18.75" hidden="false" customHeight="false" outlineLevel="0" collapsed="false">
      <c r="A506" s="3" t="s">
        <v>1838</v>
      </c>
      <c r="B506" s="12" t="n">
        <v>6</v>
      </c>
      <c r="C506" s="3" t="n">
        <v>9</v>
      </c>
      <c r="D506" s="3" t="s">
        <v>2250</v>
      </c>
      <c r="E506" s="3" t="s">
        <v>3960</v>
      </c>
      <c r="F506" s="6" t="s">
        <v>4167</v>
      </c>
      <c r="G506" s="13" t="s">
        <v>1841</v>
      </c>
      <c r="H506" s="3" t="n">
        <v>628</v>
      </c>
      <c r="I506" s="1" t="n">
        <v>43.6120175324999</v>
      </c>
      <c r="J506" s="1" t="n">
        <v>3.97799457317</v>
      </c>
      <c r="K506" s="1" t="n">
        <v>6279707.5044</v>
      </c>
      <c r="L506" s="1" t="n">
        <v>778973.202317</v>
      </c>
      <c r="M506" s="15" t="s">
        <v>30</v>
      </c>
      <c r="N506" s="5"/>
      <c r="O506" s="5"/>
      <c r="P506" s="5"/>
      <c r="Q506" s="5"/>
    </row>
    <row r="507" s="4" customFormat="true" ht="18.75" hidden="false" customHeight="false" outlineLevel="0" collapsed="false">
      <c r="A507" s="3" t="s">
        <v>1844</v>
      </c>
      <c r="B507" s="12" t="n">
        <v>6</v>
      </c>
      <c r="C507" s="3" t="n">
        <v>10</v>
      </c>
      <c r="D507" s="3" t="s">
        <v>2253</v>
      </c>
      <c r="E507" s="3" t="s">
        <v>3960</v>
      </c>
      <c r="F507" s="6" t="s">
        <v>4168</v>
      </c>
      <c r="G507" s="13" t="s">
        <v>1847</v>
      </c>
      <c r="H507" s="3" t="n">
        <v>326</v>
      </c>
      <c r="I507" s="1" t="n">
        <v>43.6120033712999</v>
      </c>
      <c r="J507" s="1" t="n">
        <v>3.97800704721</v>
      </c>
      <c r="K507" s="1" t="n">
        <v>6279705.94314</v>
      </c>
      <c r="L507" s="1" t="n">
        <v>778974.229039</v>
      </c>
      <c r="M507" s="15" t="s">
        <v>30</v>
      </c>
      <c r="N507" s="5"/>
      <c r="O507" s="5"/>
      <c r="P507" s="5"/>
      <c r="Q507" s="5"/>
    </row>
    <row r="508" s="4" customFormat="true" ht="18.75" hidden="false" customHeight="false" outlineLevel="0" collapsed="false">
      <c r="A508" s="3" t="s">
        <v>1850</v>
      </c>
      <c r="B508" s="12" t="n">
        <v>6</v>
      </c>
      <c r="C508" s="3" t="n">
        <v>11</v>
      </c>
      <c r="D508" s="3" t="s">
        <v>2256</v>
      </c>
      <c r="E508" s="3" t="s">
        <v>3960</v>
      </c>
      <c r="F508" s="6" t="s">
        <v>4169</v>
      </c>
      <c r="G508" s="13" t="s">
        <v>1853</v>
      </c>
      <c r="H508" s="3" t="n">
        <v>1583</v>
      </c>
      <c r="I508" s="1" t="n">
        <v>43.6119890710999</v>
      </c>
      <c r="J508" s="1" t="n">
        <v>3.97802351943</v>
      </c>
      <c r="K508" s="1" t="n">
        <v>6279704.37041999</v>
      </c>
      <c r="L508" s="1" t="n">
        <v>778975.57879</v>
      </c>
      <c r="M508" s="15" t="s">
        <v>30</v>
      </c>
      <c r="N508" s="5"/>
      <c r="O508" s="5"/>
      <c r="P508" s="5"/>
      <c r="Q508" s="5"/>
    </row>
    <row r="509" s="4" customFormat="true" ht="18.75" hidden="false" customHeight="false" outlineLevel="0" collapsed="false">
      <c r="A509" s="3" t="s">
        <v>1856</v>
      </c>
      <c r="B509" s="12" t="n">
        <v>6</v>
      </c>
      <c r="C509" s="3" t="n">
        <v>12</v>
      </c>
      <c r="D509" s="3" t="s">
        <v>2259</v>
      </c>
      <c r="E509" s="3" t="s">
        <v>3960</v>
      </c>
      <c r="F509" s="6" t="s">
        <v>4170</v>
      </c>
      <c r="G509" s="13" t="s">
        <v>1859</v>
      </c>
      <c r="H509" s="3" t="n">
        <v>1585</v>
      </c>
      <c r="I509" s="1" t="n">
        <v>43.6119762953</v>
      </c>
      <c r="J509" s="1" t="n">
        <v>3.97803948295</v>
      </c>
      <c r="K509" s="1" t="n">
        <v>6279702.96659999</v>
      </c>
      <c r="L509" s="1" t="n">
        <v>778976.885368</v>
      </c>
      <c r="M509" s="15" t="s">
        <v>30</v>
      </c>
      <c r="N509" s="5"/>
      <c r="O509" s="5"/>
      <c r="P509" s="5"/>
      <c r="Q509" s="5"/>
    </row>
    <row r="510" s="4" customFormat="true" ht="18.75" hidden="false" customHeight="false" outlineLevel="0" collapsed="false">
      <c r="A510" s="3" t="s">
        <v>1862</v>
      </c>
      <c r="B510" s="12" t="n">
        <v>6</v>
      </c>
      <c r="C510" s="3" t="n">
        <v>13</v>
      </c>
      <c r="D510" s="3" t="s">
        <v>2262</v>
      </c>
      <c r="E510" s="3" t="s">
        <v>3960</v>
      </c>
      <c r="F510" s="6" t="s">
        <v>4171</v>
      </c>
      <c r="G510" s="13" t="s">
        <v>1865</v>
      </c>
      <c r="H510" s="3" t="n">
        <v>1589</v>
      </c>
      <c r="I510" s="1" t="n">
        <v>43.6119630805999</v>
      </c>
      <c r="J510" s="1" t="n">
        <v>3.97805379119</v>
      </c>
      <c r="K510" s="1" t="n">
        <v>6279701.51236</v>
      </c>
      <c r="L510" s="1" t="n">
        <v>778978.058892</v>
      </c>
      <c r="M510" s="15" t="s">
        <v>30</v>
      </c>
      <c r="N510" s="5"/>
      <c r="O510" s="5"/>
      <c r="P510" s="5"/>
      <c r="Q510" s="5"/>
    </row>
    <row r="511" s="4" customFormat="true" ht="18.75" hidden="false" customHeight="false" outlineLevel="0" collapsed="false">
      <c r="A511" s="3" t="s">
        <v>1868</v>
      </c>
      <c r="B511" s="12" t="n">
        <v>6</v>
      </c>
      <c r="C511" s="3" t="n">
        <v>14</v>
      </c>
      <c r="D511" s="3" t="s">
        <v>2265</v>
      </c>
      <c r="E511" s="3" t="s">
        <v>3960</v>
      </c>
      <c r="F511" s="6" t="s">
        <v>4172</v>
      </c>
      <c r="G511" s="13" t="s">
        <v>1871</v>
      </c>
      <c r="H511" s="3" t="n">
        <v>412</v>
      </c>
      <c r="I511" s="1" t="n">
        <v>43.6119480021</v>
      </c>
      <c r="J511" s="1" t="n">
        <v>3.97806963578</v>
      </c>
      <c r="K511" s="1" t="n">
        <v>6279699.85250999</v>
      </c>
      <c r="L511" s="1" t="n">
        <v>778979.359039</v>
      </c>
      <c r="M511" s="15" t="s">
        <v>30</v>
      </c>
      <c r="N511" s="5"/>
      <c r="O511" s="5"/>
      <c r="P511" s="5"/>
      <c r="Q511" s="5"/>
    </row>
    <row r="512" s="4" customFormat="true" ht="18.75" hidden="false" customHeight="false" outlineLevel="0" collapsed="false">
      <c r="A512" s="3" t="s">
        <v>1874</v>
      </c>
      <c r="B512" s="12" t="n">
        <v>6</v>
      </c>
      <c r="C512" s="3" t="n">
        <v>15</v>
      </c>
      <c r="D512" s="3" t="s">
        <v>2268</v>
      </c>
      <c r="E512" s="3" t="s">
        <v>3960</v>
      </c>
      <c r="F512" s="6" t="s">
        <v>4173</v>
      </c>
      <c r="G512" s="13" t="s">
        <v>1877</v>
      </c>
      <c r="H512" s="3" t="n">
        <v>184</v>
      </c>
      <c r="I512" s="1" t="n">
        <v>43.611934523</v>
      </c>
      <c r="J512" s="1" t="n">
        <v>3.97808511402</v>
      </c>
      <c r="K512" s="1" t="n">
        <v>6279698.37005</v>
      </c>
      <c r="L512" s="1" t="n">
        <v>778980.627402</v>
      </c>
      <c r="M512" s="15" t="s">
        <v>30</v>
      </c>
      <c r="N512" s="5"/>
      <c r="O512" s="5"/>
      <c r="P512" s="5"/>
      <c r="Q512" s="5"/>
    </row>
    <row r="513" s="4" customFormat="true" ht="18.75" hidden="false" customHeight="false" outlineLevel="0" collapsed="false">
      <c r="A513" s="3" t="s">
        <v>1880</v>
      </c>
      <c r="B513" s="12" t="n">
        <v>6</v>
      </c>
      <c r="C513" s="3" t="n">
        <v>16</v>
      </c>
      <c r="D513" s="3" t="s">
        <v>2271</v>
      </c>
      <c r="E513" s="3" t="s">
        <v>3960</v>
      </c>
      <c r="F513" s="6" t="s">
        <v>4174</v>
      </c>
      <c r="G513" s="13" t="s">
        <v>1883</v>
      </c>
      <c r="H513" s="3" t="n">
        <v>1591</v>
      </c>
      <c r="I513" s="1" t="n">
        <v>43.6119205493</v>
      </c>
      <c r="J513" s="1" t="n">
        <v>3.97809952004</v>
      </c>
      <c r="K513" s="1" t="n">
        <v>6279696.83155</v>
      </c>
      <c r="L513" s="1" t="n">
        <v>778981.809867999</v>
      </c>
      <c r="M513" s="15" t="s">
        <v>30</v>
      </c>
      <c r="N513" s="5"/>
      <c r="O513" s="5"/>
      <c r="P513" s="5"/>
      <c r="Q513" s="5"/>
    </row>
    <row r="514" s="4" customFormat="true" ht="18.75" hidden="false" customHeight="false" outlineLevel="0" collapsed="false">
      <c r="A514" s="3" t="s">
        <v>1886</v>
      </c>
      <c r="B514" s="12" t="n">
        <v>6</v>
      </c>
      <c r="C514" s="3" t="n">
        <v>17</v>
      </c>
      <c r="D514" s="3" t="s">
        <v>2274</v>
      </c>
      <c r="E514" s="3" t="s">
        <v>3960</v>
      </c>
      <c r="F514" s="6" t="s">
        <v>4175</v>
      </c>
      <c r="G514" s="13" t="s">
        <v>1889</v>
      </c>
      <c r="H514" s="3" t="n">
        <v>1592</v>
      </c>
      <c r="I514" s="1" t="n">
        <v>43.6119056452999</v>
      </c>
      <c r="J514" s="1" t="n">
        <v>3.97811517616</v>
      </c>
      <c r="K514" s="1" t="n">
        <v>6279695.19092</v>
      </c>
      <c r="L514" s="1" t="n">
        <v>778983.094557999</v>
      </c>
      <c r="M514" s="15" t="s">
        <v>30</v>
      </c>
      <c r="N514" s="5"/>
      <c r="O514" s="5"/>
      <c r="P514" s="5"/>
      <c r="Q514" s="5"/>
    </row>
    <row r="515" s="4" customFormat="true" ht="18.75" hidden="false" customHeight="false" outlineLevel="0" collapsed="false">
      <c r="A515" s="3" t="s">
        <v>1892</v>
      </c>
      <c r="B515" s="12" t="n">
        <v>6</v>
      </c>
      <c r="C515" s="3" t="n">
        <v>18</v>
      </c>
      <c r="D515" s="3" t="s">
        <v>2277</v>
      </c>
      <c r="E515" s="3" t="s">
        <v>3960</v>
      </c>
      <c r="F515" s="6" t="s">
        <v>4176</v>
      </c>
      <c r="G515" s="13" t="s">
        <v>1895</v>
      </c>
      <c r="H515" s="3" t="n">
        <v>1593</v>
      </c>
      <c r="I515" s="1" t="n">
        <v>43.6118945463</v>
      </c>
      <c r="J515" s="1" t="n">
        <v>3.97812770493</v>
      </c>
      <c r="K515" s="1" t="n">
        <v>6279693.97001</v>
      </c>
      <c r="L515" s="1" t="n">
        <v>778984.121488</v>
      </c>
      <c r="M515" s="15" t="s">
        <v>30</v>
      </c>
      <c r="N515" s="5"/>
      <c r="O515" s="5"/>
      <c r="P515" s="5"/>
      <c r="Q515" s="5"/>
    </row>
    <row r="516" s="4" customFormat="true" ht="18.75" hidden="false" customHeight="false" outlineLevel="0" collapsed="false">
      <c r="A516" s="3" t="s">
        <v>1898</v>
      </c>
      <c r="B516" s="12" t="n">
        <v>6</v>
      </c>
      <c r="C516" s="3" t="n">
        <v>19</v>
      </c>
      <c r="D516" s="3" t="s">
        <v>2280</v>
      </c>
      <c r="E516" s="3" t="s">
        <v>3960</v>
      </c>
      <c r="F516" s="6" t="s">
        <v>4177</v>
      </c>
      <c r="G516" s="13" t="s">
        <v>1901</v>
      </c>
      <c r="H516" s="3" t="n">
        <v>1595</v>
      </c>
      <c r="I516" s="1" t="n">
        <v>43.6118803668</v>
      </c>
      <c r="J516" s="1" t="n">
        <v>3.97814415838</v>
      </c>
      <c r="K516" s="1" t="n">
        <v>6279692.41069</v>
      </c>
      <c r="L516" s="1" t="n">
        <v>778985.469562</v>
      </c>
      <c r="M516" s="15" t="s">
        <v>30</v>
      </c>
      <c r="N516" s="5"/>
      <c r="O516" s="5"/>
      <c r="P516" s="5"/>
      <c r="Q516" s="5"/>
    </row>
    <row r="517" s="4" customFormat="true" ht="18.75" hidden="false" customHeight="false" outlineLevel="0" collapsed="false">
      <c r="A517" s="3" t="s">
        <v>1904</v>
      </c>
      <c r="B517" s="12" t="n">
        <v>6</v>
      </c>
      <c r="C517" s="3" t="n">
        <v>20</v>
      </c>
      <c r="D517" s="3" t="s">
        <v>2283</v>
      </c>
      <c r="E517" s="3" t="s">
        <v>3960</v>
      </c>
      <c r="F517" s="6" t="s">
        <v>4178</v>
      </c>
      <c r="G517" s="13" t="s">
        <v>1907</v>
      </c>
      <c r="H517" s="3" t="n">
        <v>1596</v>
      </c>
      <c r="I517" s="1" t="n">
        <v>43.6118682832</v>
      </c>
      <c r="J517" s="1" t="n">
        <v>3.97815775814</v>
      </c>
      <c r="K517" s="1" t="n">
        <v>6279691.08143</v>
      </c>
      <c r="L517" s="1" t="n">
        <v>778986.584326999</v>
      </c>
      <c r="M517" s="15" t="s">
        <v>30</v>
      </c>
      <c r="N517" s="5"/>
      <c r="O517" s="5"/>
      <c r="P517" s="5"/>
      <c r="Q517" s="5"/>
    </row>
    <row r="518" s="4" customFormat="true" ht="18.75" hidden="false" customHeight="false" outlineLevel="0" collapsed="false">
      <c r="A518" s="3" t="s">
        <v>1910</v>
      </c>
      <c r="B518" s="12" t="n">
        <v>6</v>
      </c>
      <c r="C518" s="3" t="n">
        <v>21</v>
      </c>
      <c r="D518" s="3" t="s">
        <v>2286</v>
      </c>
      <c r="E518" s="3" t="s">
        <v>3960</v>
      </c>
      <c r="F518" s="6" t="s">
        <v>4179</v>
      </c>
      <c r="G518" s="13" t="s">
        <v>1913</v>
      </c>
      <c r="H518" s="3" t="n">
        <v>1597</v>
      </c>
      <c r="I518" s="1" t="n">
        <v>43.6118540726</v>
      </c>
      <c r="J518" s="1" t="n">
        <v>3.97817370341</v>
      </c>
      <c r="K518" s="1" t="n">
        <v>6279689.51814</v>
      </c>
      <c r="L518" s="1" t="n">
        <v>778987.891412</v>
      </c>
      <c r="M518" s="15" t="s">
        <v>30</v>
      </c>
      <c r="N518" s="5"/>
      <c r="O518" s="5"/>
      <c r="P518" s="5"/>
      <c r="Q518" s="5"/>
    </row>
    <row r="519" s="4" customFormat="true" ht="18.75" hidden="false" customHeight="false" outlineLevel="0" collapsed="false">
      <c r="A519" s="3" t="s">
        <v>1916</v>
      </c>
      <c r="B519" s="12" t="n">
        <v>6</v>
      </c>
      <c r="C519" s="3" t="n">
        <v>22</v>
      </c>
      <c r="D519" s="3" t="s">
        <v>2289</v>
      </c>
      <c r="E519" s="3" t="s">
        <v>3960</v>
      </c>
      <c r="F519" s="6" t="s">
        <v>4180</v>
      </c>
      <c r="G519" s="13" t="s">
        <v>1919</v>
      </c>
      <c r="H519" s="3" t="n">
        <v>1598</v>
      </c>
      <c r="I519" s="1" t="n">
        <v>43.611840729</v>
      </c>
      <c r="J519" s="1" t="n">
        <v>3.97818814349</v>
      </c>
      <c r="K519" s="1" t="n">
        <v>6279688.0497</v>
      </c>
      <c r="L519" s="1" t="n">
        <v>778989.075764999</v>
      </c>
      <c r="M519" s="15" t="s">
        <v>30</v>
      </c>
      <c r="N519" s="5"/>
      <c r="O519" s="5"/>
      <c r="P519" s="5"/>
      <c r="Q519" s="5"/>
    </row>
    <row r="520" s="4" customFormat="true" ht="18.75" hidden="false" customHeight="false" outlineLevel="0" collapsed="false">
      <c r="A520" s="3" t="s">
        <v>1922</v>
      </c>
      <c r="B520" s="12" t="n">
        <v>6</v>
      </c>
      <c r="C520" s="3" t="n">
        <v>23</v>
      </c>
      <c r="D520" s="3" t="s">
        <v>2292</v>
      </c>
      <c r="E520" s="3" t="s">
        <v>3960</v>
      </c>
      <c r="F520" s="6" t="s">
        <v>4181</v>
      </c>
      <c r="G520" s="13" t="s">
        <v>1925</v>
      </c>
      <c r="H520" s="3" t="n">
        <v>1599</v>
      </c>
      <c r="I520" s="1" t="n">
        <v>43.6118268895</v>
      </c>
      <c r="J520" s="1" t="n">
        <v>3.97820420451</v>
      </c>
      <c r="K520" s="1" t="n">
        <v>6279686.52778</v>
      </c>
      <c r="L520" s="1" t="n">
        <v>778990.391686</v>
      </c>
      <c r="M520" s="15" t="s">
        <v>30</v>
      </c>
      <c r="N520" s="5"/>
      <c r="O520" s="5"/>
      <c r="P520" s="5"/>
      <c r="Q520" s="5"/>
    </row>
    <row r="521" s="4" customFormat="true" ht="18.75" hidden="false" customHeight="false" outlineLevel="0" collapsed="false">
      <c r="A521" s="3" t="s">
        <v>1928</v>
      </c>
      <c r="B521" s="12" t="n">
        <v>6</v>
      </c>
      <c r="C521" s="3" t="n">
        <v>24</v>
      </c>
      <c r="D521" s="3" t="s">
        <v>2295</v>
      </c>
      <c r="E521" s="3" t="s">
        <v>3960</v>
      </c>
      <c r="F521" s="6" t="s">
        <v>4182</v>
      </c>
      <c r="G521" s="3" t="s">
        <v>1931</v>
      </c>
      <c r="H521" s="3" t="n">
        <v>1601</v>
      </c>
      <c r="I521" s="1" t="n">
        <v>43.6118143599</v>
      </c>
      <c r="J521" s="1" t="n">
        <v>3.97821634642</v>
      </c>
      <c r="K521" s="1" t="n">
        <v>6279685.14749</v>
      </c>
      <c r="L521" s="1" t="n">
        <v>778991.389350999</v>
      </c>
      <c r="M521" s="15" t="s">
        <v>30</v>
      </c>
      <c r="N521" s="5"/>
      <c r="O521" s="5"/>
      <c r="P521" s="5"/>
      <c r="Q521" s="5"/>
    </row>
    <row r="522" s="4" customFormat="true" ht="18.75" hidden="false" customHeight="false" outlineLevel="0" collapsed="false">
      <c r="A522" s="3" t="s">
        <v>1934</v>
      </c>
      <c r="B522" s="12" t="n">
        <v>6</v>
      </c>
      <c r="C522" s="3" t="n">
        <v>25</v>
      </c>
      <c r="D522" s="3" t="s">
        <v>2298</v>
      </c>
      <c r="E522" s="3" t="s">
        <v>3960</v>
      </c>
      <c r="F522" s="6" t="s">
        <v>4183</v>
      </c>
      <c r="G522" s="13" t="s">
        <v>1937</v>
      </c>
      <c r="H522" s="3" t="n">
        <v>1602</v>
      </c>
      <c r="I522" s="1" t="n">
        <v>43.6117991408999</v>
      </c>
      <c r="J522" s="1" t="n">
        <v>3.97823453851</v>
      </c>
      <c r="K522" s="1" t="n">
        <v>6279683.47439</v>
      </c>
      <c r="L522" s="1" t="n">
        <v>778992.879247999</v>
      </c>
      <c r="M522" s="15" t="s">
        <v>30</v>
      </c>
      <c r="N522" s="5"/>
      <c r="O522" s="5"/>
      <c r="P522" s="5"/>
      <c r="Q522" s="5"/>
    </row>
    <row r="523" s="4" customFormat="true" ht="18.75" hidden="false" customHeight="false" outlineLevel="0" collapsed="false">
      <c r="A523" s="3" t="s">
        <v>1940</v>
      </c>
      <c r="B523" s="12" t="n">
        <v>6</v>
      </c>
      <c r="C523" s="3" t="n">
        <v>26</v>
      </c>
      <c r="D523" s="3" t="s">
        <v>2301</v>
      </c>
      <c r="E523" s="3" t="s">
        <v>3960</v>
      </c>
      <c r="F523" s="6" t="s">
        <v>4184</v>
      </c>
      <c r="G523" s="13" t="s">
        <v>1943</v>
      </c>
      <c r="H523" s="3" t="n">
        <v>35</v>
      </c>
      <c r="I523" s="1" t="n">
        <v>43.6117857802</v>
      </c>
      <c r="J523" s="1" t="n">
        <v>3.97824864156</v>
      </c>
      <c r="K523" s="1" t="n">
        <v>6279682.00372</v>
      </c>
      <c r="L523" s="1" t="n">
        <v>778994.036413999</v>
      </c>
      <c r="M523" s="15" t="s">
        <v>30</v>
      </c>
      <c r="N523" s="5"/>
      <c r="O523" s="5"/>
      <c r="P523" s="5"/>
      <c r="Q523" s="5"/>
    </row>
    <row r="524" s="4" customFormat="true" ht="18.75" hidden="false" customHeight="false" outlineLevel="0" collapsed="false">
      <c r="A524" s="3" t="s">
        <v>1946</v>
      </c>
      <c r="B524" s="12" t="n">
        <v>6</v>
      </c>
      <c r="C524" s="3" t="n">
        <v>27</v>
      </c>
      <c r="D524" s="3" t="s">
        <v>2304</v>
      </c>
      <c r="E524" s="3" t="s">
        <v>3960</v>
      </c>
      <c r="F524" s="6" t="s">
        <v>4185</v>
      </c>
      <c r="G524" s="13" t="s">
        <v>1949</v>
      </c>
      <c r="H524" s="3" t="n">
        <v>388</v>
      </c>
      <c r="I524" s="1" t="n">
        <v>43.6117740354</v>
      </c>
      <c r="J524" s="1" t="n">
        <v>3.9782625597</v>
      </c>
      <c r="K524" s="1" t="n">
        <v>6279680.71243</v>
      </c>
      <c r="L524" s="1" t="n">
        <v>778995.176423999</v>
      </c>
      <c r="M524" s="15" t="s">
        <v>30</v>
      </c>
      <c r="N524" s="5"/>
      <c r="O524" s="5"/>
      <c r="P524" s="5"/>
      <c r="Q524" s="5"/>
    </row>
    <row r="525" s="4" customFormat="true" ht="18.75" hidden="false" customHeight="false" outlineLevel="0" collapsed="false">
      <c r="A525" s="3" t="s">
        <v>1952</v>
      </c>
      <c r="B525" s="12" t="n">
        <v>6</v>
      </c>
      <c r="C525" s="3" t="n">
        <v>28</v>
      </c>
      <c r="D525" s="3" t="s">
        <v>2307</v>
      </c>
      <c r="E525" s="3" t="s">
        <v>3960</v>
      </c>
      <c r="F525" s="6" t="s">
        <v>4186</v>
      </c>
      <c r="G525" s="13" t="s">
        <v>1955</v>
      </c>
      <c r="H525" s="3" t="n">
        <v>1603</v>
      </c>
      <c r="I525" s="1" t="n">
        <v>43.6117591259</v>
      </c>
      <c r="J525" s="1" t="n">
        <v>3.97827799083</v>
      </c>
      <c r="K525" s="1" t="n">
        <v>6279679.07096</v>
      </c>
      <c r="L525" s="1" t="n">
        <v>778996.442959</v>
      </c>
      <c r="M525" s="15" t="s">
        <v>30</v>
      </c>
      <c r="N525" s="5"/>
      <c r="O525" s="5"/>
      <c r="P525" s="5"/>
      <c r="Q525" s="5"/>
    </row>
    <row r="526" s="4" customFormat="true" ht="18.75" hidden="false" customHeight="false" outlineLevel="0" collapsed="false">
      <c r="A526" s="3" t="s">
        <v>1958</v>
      </c>
      <c r="B526" s="12" t="n">
        <v>6</v>
      </c>
      <c r="C526" s="3" t="n">
        <v>29</v>
      </c>
      <c r="D526" s="3" t="s">
        <v>2310</v>
      </c>
      <c r="E526" s="3" t="s">
        <v>3960</v>
      </c>
      <c r="F526" s="6" t="s">
        <v>4187</v>
      </c>
      <c r="G526" s="13" t="s">
        <v>1961</v>
      </c>
      <c r="H526" s="3" t="n">
        <v>1604</v>
      </c>
      <c r="I526" s="1" t="n">
        <v>43.6117452889</v>
      </c>
      <c r="J526" s="1" t="n">
        <v>3.97829341181</v>
      </c>
      <c r="K526" s="1" t="n">
        <v>6279677.54867</v>
      </c>
      <c r="L526" s="1" t="n">
        <v>778997.707199999</v>
      </c>
      <c r="M526" s="15" t="s">
        <v>30</v>
      </c>
      <c r="N526" s="5"/>
      <c r="O526" s="5"/>
      <c r="P526" s="5"/>
      <c r="Q526" s="5"/>
    </row>
    <row r="527" s="4" customFormat="true" ht="18.75" hidden="false" customHeight="false" outlineLevel="0" collapsed="false">
      <c r="A527" s="3" t="s">
        <v>1964</v>
      </c>
      <c r="B527" s="12" t="n">
        <v>6</v>
      </c>
      <c r="C527" s="3" t="n">
        <v>30</v>
      </c>
      <c r="D527" s="3" t="s">
        <v>2313</v>
      </c>
      <c r="E527" s="3" t="s">
        <v>3960</v>
      </c>
      <c r="F527" s="6" t="s">
        <v>4188</v>
      </c>
      <c r="G527" s="13" t="s">
        <v>1967</v>
      </c>
      <c r="H527" s="3" t="n">
        <v>124</v>
      </c>
      <c r="I527" s="1" t="n">
        <v>43.6117330881</v>
      </c>
      <c r="J527" s="1" t="n">
        <v>3.97830721586</v>
      </c>
      <c r="K527" s="1" t="n">
        <v>6279676.2066</v>
      </c>
      <c r="L527" s="1" t="n">
        <v>778998.838626999</v>
      </c>
      <c r="M527" s="15" t="s">
        <v>30</v>
      </c>
      <c r="N527" s="5"/>
      <c r="O527" s="5"/>
      <c r="P527" s="5"/>
      <c r="Q527" s="5"/>
    </row>
    <row r="528" s="4" customFormat="true" ht="18.75" hidden="false" customHeight="false" outlineLevel="0" collapsed="false">
      <c r="A528" s="3" t="s">
        <v>1970</v>
      </c>
      <c r="B528" s="12" t="n">
        <v>6</v>
      </c>
      <c r="C528" s="3" t="n">
        <v>31</v>
      </c>
      <c r="D528" s="3" t="s">
        <v>2316</v>
      </c>
      <c r="E528" s="3" t="s">
        <v>3960</v>
      </c>
      <c r="F528" s="6" t="s">
        <v>4189</v>
      </c>
      <c r="G528" s="13" t="s">
        <v>1973</v>
      </c>
      <c r="H528" s="3" t="n">
        <v>1605</v>
      </c>
      <c r="I528" s="1" t="n">
        <v>43.6117188608</v>
      </c>
      <c r="J528" s="1" t="n">
        <v>3.97832318101</v>
      </c>
      <c r="K528" s="1" t="n">
        <v>6279674.64147999</v>
      </c>
      <c r="L528" s="1" t="n">
        <v>779000.147345999</v>
      </c>
      <c r="M528" s="15" t="s">
        <v>30</v>
      </c>
      <c r="N528" s="5"/>
      <c r="O528" s="5"/>
      <c r="P528" s="5"/>
      <c r="Q528" s="5"/>
    </row>
    <row r="529" s="4" customFormat="true" ht="18.75" hidden="false" customHeight="false" outlineLevel="0" collapsed="false">
      <c r="A529" s="3" t="s">
        <v>2318</v>
      </c>
      <c r="B529" s="12" t="n">
        <v>6</v>
      </c>
      <c r="C529" s="3" t="n">
        <v>32</v>
      </c>
      <c r="D529" s="3" t="s">
        <v>2320</v>
      </c>
      <c r="E529" s="3" t="s">
        <v>3960</v>
      </c>
      <c r="F529" s="6" t="s">
        <v>4205</v>
      </c>
      <c r="G529" s="13" t="s">
        <v>2321</v>
      </c>
      <c r="H529" s="3" t="n">
        <v>211</v>
      </c>
      <c r="I529" s="1" t="n">
        <v>43.6117043669</v>
      </c>
      <c r="J529" s="1" t="n">
        <v>3.97833780101</v>
      </c>
      <c r="K529" s="1" t="n">
        <v>6279673.04538999</v>
      </c>
      <c r="L529" s="1" t="n">
        <v>779001.347815999</v>
      </c>
      <c r="M529" s="15" t="s">
        <v>30</v>
      </c>
      <c r="N529" s="5"/>
      <c r="O529" s="5"/>
      <c r="P529" s="5"/>
      <c r="Q529" s="5"/>
    </row>
    <row r="530" s="4" customFormat="true" ht="18.75" hidden="false" customHeight="false" outlineLevel="0" collapsed="false">
      <c r="A530" s="3" t="s">
        <v>1979</v>
      </c>
      <c r="B530" s="12" t="n">
        <v>6</v>
      </c>
      <c r="C530" s="3" t="n">
        <v>33</v>
      </c>
      <c r="D530" s="3" t="s">
        <v>2325</v>
      </c>
      <c r="E530" s="3" t="s">
        <v>3960</v>
      </c>
      <c r="F530" s="6" t="s">
        <v>4190</v>
      </c>
      <c r="G530" s="13" t="s">
        <v>1982</v>
      </c>
      <c r="H530" s="3" t="n">
        <v>98</v>
      </c>
      <c r="I530" s="1" t="n">
        <v>43.6116914288</v>
      </c>
      <c r="J530" s="1" t="n">
        <v>3.97835291605</v>
      </c>
      <c r="K530" s="1" t="n">
        <v>6279671.62268999</v>
      </c>
      <c r="L530" s="1" t="n">
        <v>779002.586117999</v>
      </c>
      <c r="M530" s="15" t="s">
        <v>30</v>
      </c>
      <c r="N530" s="5"/>
      <c r="O530" s="5"/>
      <c r="P530" s="5"/>
      <c r="Q530" s="5"/>
    </row>
    <row r="531" s="4" customFormat="true" ht="18.75" hidden="false" customHeight="false" outlineLevel="0" collapsed="false">
      <c r="A531" s="3" t="s">
        <v>1985</v>
      </c>
      <c r="B531" s="12" t="n">
        <v>6</v>
      </c>
      <c r="C531" s="3" t="n">
        <v>34</v>
      </c>
      <c r="D531" s="3" t="s">
        <v>2328</v>
      </c>
      <c r="E531" s="3" t="s">
        <v>3960</v>
      </c>
      <c r="F531" s="6" t="s">
        <v>4191</v>
      </c>
      <c r="G531" s="13" t="s">
        <v>1988</v>
      </c>
      <c r="H531" s="3" t="n">
        <v>15</v>
      </c>
      <c r="I531" s="1" t="n">
        <v>43.6116761364</v>
      </c>
      <c r="J531" s="1" t="n">
        <v>3.97836842732</v>
      </c>
      <c r="K531" s="1" t="n">
        <v>6279669.93874999</v>
      </c>
      <c r="L531" s="1" t="n">
        <v>779003.859656</v>
      </c>
      <c r="M531" s="15" t="s">
        <v>30</v>
      </c>
      <c r="N531" s="5"/>
      <c r="O531" s="5"/>
      <c r="P531" s="5"/>
      <c r="Q531" s="5"/>
    </row>
    <row r="532" s="4" customFormat="true" ht="18.75" hidden="false" customHeight="false" outlineLevel="0" collapsed="false">
      <c r="A532" s="3" t="s">
        <v>1991</v>
      </c>
      <c r="B532" s="12" t="n">
        <v>6</v>
      </c>
      <c r="C532" s="3" t="n">
        <v>35</v>
      </c>
      <c r="D532" s="3" t="s">
        <v>2331</v>
      </c>
      <c r="E532" s="3" t="s">
        <v>3960</v>
      </c>
      <c r="F532" s="6" t="s">
        <v>4192</v>
      </c>
      <c r="G532" s="13" t="s">
        <v>1994</v>
      </c>
      <c r="H532" s="3" t="n">
        <v>480</v>
      </c>
      <c r="I532" s="1" t="n">
        <v>43.6116639684999</v>
      </c>
      <c r="J532" s="1" t="n">
        <v>3.97838249899</v>
      </c>
      <c r="K532" s="1" t="n">
        <v>6279668.60058999</v>
      </c>
      <c r="L532" s="1" t="n">
        <v>779005.01265</v>
      </c>
      <c r="M532" s="15" t="s">
        <v>30</v>
      </c>
      <c r="N532" s="5"/>
      <c r="O532" s="5"/>
      <c r="P532" s="5"/>
      <c r="Q532" s="5"/>
    </row>
    <row r="533" s="4" customFormat="true" ht="18.75" hidden="false" customHeight="false" outlineLevel="0" collapsed="false">
      <c r="A533" s="3" t="s">
        <v>1997</v>
      </c>
      <c r="B533" s="12" t="n">
        <v>6</v>
      </c>
      <c r="C533" s="3" t="n">
        <v>36</v>
      </c>
      <c r="D533" s="3" t="s">
        <v>2334</v>
      </c>
      <c r="E533" s="3" t="s">
        <v>3960</v>
      </c>
      <c r="F533" s="6" t="s">
        <v>4193</v>
      </c>
      <c r="G533" s="13" t="s">
        <v>2000</v>
      </c>
      <c r="H533" s="3" t="n">
        <v>1611</v>
      </c>
      <c r="I533" s="1" t="n">
        <v>43.6116505442</v>
      </c>
      <c r="J533" s="1" t="n">
        <v>3.97839852368</v>
      </c>
      <c r="K533" s="1" t="n">
        <v>6279667.12478</v>
      </c>
      <c r="L533" s="1" t="n">
        <v>779006.325074</v>
      </c>
      <c r="M533" s="15" t="s">
        <v>30</v>
      </c>
      <c r="N533" s="5"/>
      <c r="O533" s="5"/>
      <c r="P533" s="5"/>
      <c r="Q533" s="5"/>
    </row>
    <row r="534" s="4" customFormat="true" ht="18.75" hidden="false" customHeight="false" outlineLevel="0" collapsed="false">
      <c r="A534" s="3" t="s">
        <v>2003</v>
      </c>
      <c r="B534" s="12" t="n">
        <v>6</v>
      </c>
      <c r="C534" s="3" t="n">
        <v>37</v>
      </c>
      <c r="D534" s="3" t="s">
        <v>2337</v>
      </c>
      <c r="E534" s="3" t="s">
        <v>3960</v>
      </c>
      <c r="F534" s="6" t="s">
        <v>4194</v>
      </c>
      <c r="G534" s="13" t="s">
        <v>2006</v>
      </c>
      <c r="H534" s="3" t="n">
        <v>340</v>
      </c>
      <c r="I534" s="1" t="n">
        <v>43.6116366887</v>
      </c>
      <c r="J534" s="1" t="n">
        <v>3.97841388311</v>
      </c>
      <c r="K534" s="1" t="n">
        <v>6279665.60037999</v>
      </c>
      <c r="L534" s="1" t="n">
        <v>779007.584373999</v>
      </c>
      <c r="M534" s="15" t="s">
        <v>30</v>
      </c>
      <c r="N534" s="5"/>
      <c r="O534" s="5"/>
      <c r="P534" s="5"/>
      <c r="Q534" s="5"/>
    </row>
    <row r="535" s="4" customFormat="true" ht="18.75" hidden="false" customHeight="false" outlineLevel="0" collapsed="false">
      <c r="A535" s="3" t="s">
        <v>2009</v>
      </c>
      <c r="B535" s="12" t="n">
        <v>6</v>
      </c>
      <c r="C535" s="3" t="n">
        <v>38</v>
      </c>
      <c r="D535" s="3" t="s">
        <v>2340</v>
      </c>
      <c r="E535" s="3" t="s">
        <v>3960</v>
      </c>
      <c r="F535" s="6" t="s">
        <v>4195</v>
      </c>
      <c r="G535" s="13" t="s">
        <v>2012</v>
      </c>
      <c r="H535" s="3" t="n">
        <v>1512</v>
      </c>
      <c r="I535" s="1" t="n">
        <v>43.6116239926</v>
      </c>
      <c r="J535" s="1" t="n">
        <v>3.97842729352</v>
      </c>
      <c r="K535" s="1" t="n">
        <v>6279664.20285999</v>
      </c>
      <c r="L535" s="1" t="n">
        <v>779008.684702</v>
      </c>
      <c r="M535" s="15" t="s">
        <v>30</v>
      </c>
      <c r="N535" s="5"/>
      <c r="O535" s="5"/>
      <c r="P535" s="5"/>
      <c r="Q535" s="5"/>
    </row>
    <row r="536" s="4" customFormat="true" ht="18.75" hidden="false" customHeight="false" outlineLevel="0" collapsed="false">
      <c r="A536" s="3" t="s">
        <v>2015</v>
      </c>
      <c r="B536" s="12" t="n">
        <v>6</v>
      </c>
      <c r="C536" s="3" t="n">
        <v>39</v>
      </c>
      <c r="D536" s="3" t="s">
        <v>2343</v>
      </c>
      <c r="E536" s="3" t="s">
        <v>3960</v>
      </c>
      <c r="F536" s="6" t="s">
        <v>4196</v>
      </c>
      <c r="G536" s="13" t="s">
        <v>2018</v>
      </c>
      <c r="H536" s="3" t="n">
        <v>498</v>
      </c>
      <c r="I536" s="1" t="n">
        <v>43.6116099508999</v>
      </c>
      <c r="J536" s="1" t="n">
        <v>3.97844342509</v>
      </c>
      <c r="K536" s="1" t="n">
        <v>6279662.65852999</v>
      </c>
      <c r="L536" s="1" t="n">
        <v>779010.006608</v>
      </c>
      <c r="M536" s="15" t="s">
        <v>30</v>
      </c>
      <c r="N536" s="5"/>
      <c r="O536" s="5"/>
      <c r="P536" s="5"/>
      <c r="Q536" s="5"/>
    </row>
    <row r="537" s="4" customFormat="true" ht="18.75" hidden="false" customHeight="false" outlineLevel="0" collapsed="false">
      <c r="A537" s="3" t="s">
        <v>2345</v>
      </c>
      <c r="B537" s="12" t="n">
        <v>6</v>
      </c>
      <c r="C537" s="3" t="n">
        <v>40</v>
      </c>
      <c r="D537" s="3" t="s">
        <v>2347</v>
      </c>
      <c r="E537" s="3" t="s">
        <v>3960</v>
      </c>
      <c r="F537" s="6" t="s">
        <v>4206</v>
      </c>
      <c r="G537" s="13" t="s">
        <v>2348</v>
      </c>
      <c r="H537" s="3" t="n">
        <v>1615</v>
      </c>
      <c r="I537" s="1" t="n">
        <v>43.6115963347</v>
      </c>
      <c r="J537" s="1" t="n">
        <v>3.97845863965</v>
      </c>
      <c r="K537" s="1" t="n">
        <v>6279661.16057999</v>
      </c>
      <c r="L537" s="1" t="n">
        <v>779011.253883</v>
      </c>
      <c r="M537" s="15" t="s">
        <v>30</v>
      </c>
      <c r="N537" s="5"/>
      <c r="O537" s="5"/>
      <c r="P537" s="5"/>
      <c r="Q537" s="5"/>
    </row>
    <row r="538" s="4" customFormat="true" ht="18.75" hidden="false" customHeight="false" outlineLevel="0" collapsed="false">
      <c r="A538" s="3" t="s">
        <v>2102</v>
      </c>
      <c r="B538" s="12" t="n">
        <v>6</v>
      </c>
      <c r="C538" s="3" t="n">
        <v>41</v>
      </c>
      <c r="D538" s="3" t="s">
        <v>2352</v>
      </c>
      <c r="E538" s="3" t="s">
        <v>3960</v>
      </c>
      <c r="F538" s="6" t="s">
        <v>4203</v>
      </c>
      <c r="G538" s="13" t="s">
        <v>2105</v>
      </c>
      <c r="H538" s="3" t="n">
        <v>1616</v>
      </c>
      <c r="I538" s="1" t="n">
        <v>43.6115841684</v>
      </c>
      <c r="J538" s="1" t="n">
        <v>3.97847192761</v>
      </c>
      <c r="K538" s="1" t="n">
        <v>6279659.82182999</v>
      </c>
      <c r="L538" s="1" t="n">
        <v>779012.343595999</v>
      </c>
      <c r="M538" s="15" t="s">
        <v>30</v>
      </c>
      <c r="N538" s="5"/>
      <c r="O538" s="5"/>
      <c r="P538" s="5"/>
      <c r="Q538" s="5"/>
    </row>
    <row r="539" s="4" customFormat="true" ht="18.75" hidden="false" customHeight="false" outlineLevel="0" collapsed="false">
      <c r="A539" s="3" t="s">
        <v>2025</v>
      </c>
      <c r="B539" s="12" t="n">
        <v>6</v>
      </c>
      <c r="C539" s="3" t="n">
        <v>42</v>
      </c>
      <c r="D539" s="3" t="s">
        <v>2355</v>
      </c>
      <c r="E539" s="3" t="s">
        <v>3960</v>
      </c>
      <c r="F539" s="6" t="s">
        <v>4197</v>
      </c>
      <c r="G539" s="13" t="s">
        <v>2028</v>
      </c>
      <c r="H539" s="3" t="n">
        <v>288</v>
      </c>
      <c r="I539" s="1" t="n">
        <v>43.6115685372</v>
      </c>
      <c r="J539" s="1" t="n">
        <v>3.97848826181</v>
      </c>
      <c r="K539" s="1" t="n">
        <v>6279658.10106</v>
      </c>
      <c r="L539" s="1" t="n">
        <v>779013.684053999</v>
      </c>
      <c r="M539" s="15" t="s">
        <v>30</v>
      </c>
      <c r="N539" s="5"/>
      <c r="O539" s="5"/>
      <c r="P539" s="5"/>
      <c r="Q539" s="5"/>
    </row>
    <row r="540" s="4" customFormat="true" ht="18.75" hidden="false" customHeight="false" outlineLevel="0" collapsed="false">
      <c r="A540" s="3" t="s">
        <v>2031</v>
      </c>
      <c r="B540" s="12" t="n">
        <v>6</v>
      </c>
      <c r="C540" s="3" t="n">
        <v>43</v>
      </c>
      <c r="D540" s="3" t="s">
        <v>2358</v>
      </c>
      <c r="E540" s="3" t="s">
        <v>3960</v>
      </c>
      <c r="F540" s="6" t="s">
        <v>4198</v>
      </c>
      <c r="G540" s="13" t="s">
        <v>2034</v>
      </c>
      <c r="H540" s="3" t="n">
        <v>505</v>
      </c>
      <c r="I540" s="1" t="n">
        <v>43.6115563771</v>
      </c>
      <c r="J540" s="1" t="n">
        <v>3.9785029577</v>
      </c>
      <c r="K540" s="1" t="n">
        <v>6279656.76441</v>
      </c>
      <c r="L540" s="1" t="n">
        <v>779014.887445</v>
      </c>
      <c r="M540" s="15" t="s">
        <v>30</v>
      </c>
      <c r="N540" s="5"/>
      <c r="O540" s="5"/>
      <c r="P540" s="5"/>
      <c r="Q540" s="5"/>
    </row>
    <row r="541" s="4" customFormat="true" ht="18.75" hidden="false" customHeight="false" outlineLevel="0" collapsed="false">
      <c r="A541" s="3" t="s">
        <v>2360</v>
      </c>
      <c r="B541" s="12" t="n">
        <v>6</v>
      </c>
      <c r="C541" s="3" t="n">
        <v>44</v>
      </c>
      <c r="D541" s="3" t="s">
        <v>2362</v>
      </c>
      <c r="E541" s="3" t="s">
        <v>3960</v>
      </c>
      <c r="F541" s="6" t="s">
        <v>4207</v>
      </c>
      <c r="G541" s="13" t="s">
        <v>2363</v>
      </c>
      <c r="H541" s="3" t="n">
        <v>1623</v>
      </c>
      <c r="I541" s="1" t="n">
        <v>43.6115406889</v>
      </c>
      <c r="J541" s="1" t="n">
        <v>3.97851836065</v>
      </c>
      <c r="K541" s="1" t="n">
        <v>6279655.03638</v>
      </c>
      <c r="L541" s="1" t="n">
        <v>779016.152787999</v>
      </c>
      <c r="M541" s="15" t="s">
        <v>30</v>
      </c>
      <c r="N541" s="5"/>
      <c r="O541" s="5"/>
      <c r="P541" s="5"/>
      <c r="Q541" s="5"/>
    </row>
    <row r="542" s="4" customFormat="true" ht="18.75" hidden="false" customHeight="false" outlineLevel="0" collapsed="false">
      <c r="A542" s="16" t="s">
        <v>121</v>
      </c>
      <c r="B542" s="12" t="n">
        <v>6</v>
      </c>
      <c r="C542" s="3" t="n">
        <v>45</v>
      </c>
      <c r="D542" s="3" t="s">
        <v>2367</v>
      </c>
      <c r="E542" s="3" t="s">
        <v>3960</v>
      </c>
      <c r="F542" s="6" t="s">
        <v>3977</v>
      </c>
      <c r="G542" s="7" t="s">
        <v>124</v>
      </c>
      <c r="H542" s="3" t="n">
        <v>4956</v>
      </c>
      <c r="I542" s="1" t="n">
        <v>43.6115286834999</v>
      </c>
      <c r="J542" s="1" t="n">
        <v>3.97853293212</v>
      </c>
      <c r="K542" s="1" t="n">
        <v>6279653.71679</v>
      </c>
      <c r="L542" s="1" t="n">
        <v>779017.345919999</v>
      </c>
      <c r="M542" s="18" t="s">
        <v>127</v>
      </c>
      <c r="N542" s="5"/>
      <c r="O542" s="5"/>
      <c r="P542" s="5"/>
      <c r="Q542" s="5"/>
    </row>
    <row r="543" s="4" customFormat="true" ht="18.75" hidden="false" customHeight="false" outlineLevel="0" collapsed="false">
      <c r="A543" s="3" t="s">
        <v>2045</v>
      </c>
      <c r="B543" s="12" t="n">
        <v>6</v>
      </c>
      <c r="C543" s="3" t="n">
        <v>46</v>
      </c>
      <c r="D543" s="3" t="s">
        <v>2370</v>
      </c>
      <c r="E543" s="3" t="s">
        <v>3960</v>
      </c>
      <c r="F543" s="6" t="s">
        <v>4200</v>
      </c>
      <c r="G543" s="13" t="s">
        <v>2048</v>
      </c>
      <c r="H543" s="3" t="n">
        <v>4956</v>
      </c>
      <c r="I543" s="1" t="n">
        <v>43.611515226</v>
      </c>
      <c r="J543" s="1" t="n">
        <v>3.97854660007</v>
      </c>
      <c r="K543" s="1" t="n">
        <v>6279652.23491999</v>
      </c>
      <c r="L543" s="1" t="n">
        <v>779018.468096</v>
      </c>
      <c r="M543" s="15" t="s">
        <v>30</v>
      </c>
      <c r="N543" s="5"/>
      <c r="O543" s="5"/>
      <c r="P543" s="5"/>
      <c r="Q543" s="5"/>
    </row>
    <row r="544" s="4" customFormat="true" ht="18.75" hidden="false" customHeight="false" outlineLevel="0" collapsed="false">
      <c r="A544" s="3" t="s">
        <v>2051</v>
      </c>
      <c r="B544" s="12" t="n">
        <v>6</v>
      </c>
      <c r="C544" s="3" t="n">
        <v>47</v>
      </c>
      <c r="D544" s="3" t="s">
        <v>2373</v>
      </c>
      <c r="E544" s="3" t="s">
        <v>3960</v>
      </c>
      <c r="F544" s="6" t="s">
        <v>4201</v>
      </c>
      <c r="G544" s="13" t="s">
        <v>2054</v>
      </c>
      <c r="H544" s="3" t="n">
        <v>315</v>
      </c>
      <c r="I544" s="1" t="n">
        <v>43.6115026075</v>
      </c>
      <c r="J544" s="1" t="n">
        <v>3.97856237489</v>
      </c>
      <c r="K544" s="1" t="n">
        <v>6279650.84839999</v>
      </c>
      <c r="L544" s="1" t="n">
        <v>779019.759241</v>
      </c>
      <c r="M544" s="15" t="s">
        <v>30</v>
      </c>
      <c r="N544" s="5"/>
      <c r="O544" s="5"/>
      <c r="P544" s="5"/>
      <c r="Q544" s="5"/>
    </row>
    <row r="545" s="4" customFormat="true" ht="18.75" hidden="false" customHeight="false" outlineLevel="0" collapsed="false">
      <c r="A545" s="3" t="s">
        <v>2057</v>
      </c>
      <c r="B545" s="12" t="n">
        <v>6</v>
      </c>
      <c r="C545" s="3" t="n">
        <v>48</v>
      </c>
      <c r="D545" s="3" t="s">
        <v>2376</v>
      </c>
      <c r="E545" s="3" t="s">
        <v>3960</v>
      </c>
      <c r="F545" s="6" t="s">
        <v>4202</v>
      </c>
      <c r="G545" s="13" t="s">
        <v>2060</v>
      </c>
      <c r="H545" s="3" t="n">
        <v>1558</v>
      </c>
      <c r="I545" s="1" t="n">
        <v>43.6114879601</v>
      </c>
      <c r="J545" s="1" t="n">
        <v>3.97857815682</v>
      </c>
      <c r="K545" s="1" t="n">
        <v>6279649.23642</v>
      </c>
      <c r="L545" s="1" t="n">
        <v>779021.053753999</v>
      </c>
      <c r="M545" s="15" t="s">
        <v>30</v>
      </c>
      <c r="N545" s="5"/>
      <c r="O545" s="5"/>
      <c r="P545" s="5"/>
      <c r="Q545" s="5"/>
    </row>
    <row r="546" s="4" customFormat="true" ht="18.75" hidden="false" customHeight="false" outlineLevel="0" collapsed="false">
      <c r="A546" s="3" t="s">
        <v>1826</v>
      </c>
      <c r="B546" s="12" t="n">
        <v>6</v>
      </c>
      <c r="C546" s="3" t="n">
        <v>49</v>
      </c>
      <c r="D546" s="3" t="s">
        <v>2379</v>
      </c>
      <c r="E546" s="3" t="s">
        <v>3960</v>
      </c>
      <c r="F546" s="6" t="s">
        <v>4165</v>
      </c>
      <c r="G546" s="13" t="s">
        <v>1829</v>
      </c>
      <c r="H546" s="3" t="n">
        <v>459</v>
      </c>
      <c r="I546" s="1" t="n">
        <v>43.6114743748999</v>
      </c>
      <c r="J546" s="1" t="n">
        <v>3.97859301062</v>
      </c>
      <c r="K546" s="1" t="n">
        <v>6279647.74155</v>
      </c>
      <c r="L546" s="1" t="n">
        <v>779022.271860999</v>
      </c>
      <c r="M546" s="15" t="s">
        <v>30</v>
      </c>
      <c r="N546" s="5"/>
      <c r="O546" s="5"/>
      <c r="P546" s="5"/>
      <c r="Q546" s="5"/>
    </row>
    <row r="547" s="4" customFormat="true" ht="18.75" hidden="false" customHeight="false" outlineLevel="0" collapsed="false">
      <c r="A547" s="3" t="s">
        <v>176</v>
      </c>
      <c r="B547" s="12" t="n">
        <v>6</v>
      </c>
      <c r="C547" s="3" t="n">
        <v>50</v>
      </c>
      <c r="D547" s="3" t="s">
        <v>2382</v>
      </c>
      <c r="E547" s="3" t="s">
        <v>3960</v>
      </c>
      <c r="F547" s="6" t="s">
        <v>3986</v>
      </c>
      <c r="G547" s="13" t="s">
        <v>179</v>
      </c>
      <c r="H547" s="3" t="n">
        <v>179</v>
      </c>
      <c r="I547" s="1" t="n">
        <v>43.6114615417</v>
      </c>
      <c r="J547" s="1" t="n">
        <v>3.97860615263</v>
      </c>
      <c r="K547" s="1" t="n">
        <v>6279646.32852999</v>
      </c>
      <c r="L547" s="1" t="n">
        <v>779023.350712</v>
      </c>
      <c r="M547" s="15" t="s">
        <v>30</v>
      </c>
      <c r="N547" s="5"/>
      <c r="O547" s="5"/>
      <c r="P547" s="5"/>
      <c r="Q547" s="5"/>
    </row>
    <row r="548" s="4" customFormat="true" ht="18.75" hidden="false" customHeight="false" outlineLevel="0" collapsed="false">
      <c r="A548" s="3" t="s">
        <v>573</v>
      </c>
      <c r="B548" s="12" t="n">
        <v>6</v>
      </c>
      <c r="C548" s="3" t="n">
        <v>51</v>
      </c>
      <c r="D548" s="3" t="s">
        <v>2385</v>
      </c>
      <c r="E548" s="3" t="s">
        <v>3960</v>
      </c>
      <c r="F548" s="6" t="s">
        <v>4049</v>
      </c>
      <c r="G548" s="13" t="s">
        <v>576</v>
      </c>
      <c r="H548" s="3" t="n">
        <v>1111</v>
      </c>
      <c r="I548" s="1" t="n">
        <v>43.6114472296999</v>
      </c>
      <c r="J548" s="1" t="n">
        <v>3.97862263394</v>
      </c>
      <c r="K548" s="1" t="n">
        <v>6279644.75452</v>
      </c>
      <c r="L548" s="1" t="n">
        <v>779024.701237999</v>
      </c>
      <c r="M548" s="15" t="s">
        <v>30</v>
      </c>
      <c r="N548" s="5"/>
      <c r="O548" s="5"/>
      <c r="P548" s="5"/>
      <c r="Q548" s="5"/>
    </row>
    <row r="549" s="4" customFormat="true" ht="18.75" hidden="false" customHeight="false" outlineLevel="0" collapsed="false">
      <c r="A549" s="3" t="s">
        <v>326</v>
      </c>
      <c r="B549" s="12" t="n">
        <v>6</v>
      </c>
      <c r="C549" s="3" t="n">
        <v>52</v>
      </c>
      <c r="D549" s="3" t="s">
        <v>2388</v>
      </c>
      <c r="E549" s="3" t="s">
        <v>3960</v>
      </c>
      <c r="F549" s="6" t="s">
        <v>4009</v>
      </c>
      <c r="G549" s="13" t="s">
        <v>329</v>
      </c>
      <c r="H549" s="3" t="n">
        <v>963</v>
      </c>
      <c r="I549" s="1" t="n">
        <v>43.6114340195</v>
      </c>
      <c r="J549" s="1" t="n">
        <v>3.97863661609</v>
      </c>
      <c r="K549" s="1" t="n">
        <v>6279643.30045999</v>
      </c>
      <c r="L549" s="1" t="n">
        <v>779025.848448</v>
      </c>
      <c r="M549" s="15" t="s">
        <v>30</v>
      </c>
      <c r="N549" s="5"/>
      <c r="O549" s="5"/>
      <c r="P549" s="5"/>
      <c r="Q549" s="5"/>
    </row>
    <row r="550" s="4" customFormat="true" ht="18.75" hidden="false" customHeight="false" outlineLevel="0" collapsed="false">
      <c r="A550" s="3" t="s">
        <v>1970</v>
      </c>
      <c r="B550" s="12" t="n">
        <v>6</v>
      </c>
      <c r="C550" s="3" t="n">
        <v>53</v>
      </c>
      <c r="D550" s="3" t="s">
        <v>2391</v>
      </c>
      <c r="E550" s="3" t="s">
        <v>3960</v>
      </c>
      <c r="F550" s="6" t="s">
        <v>4189</v>
      </c>
      <c r="G550" s="13" t="s">
        <v>1973</v>
      </c>
      <c r="H550" s="3" t="n">
        <v>1605</v>
      </c>
      <c r="I550" s="1" t="n">
        <v>43.6114191777</v>
      </c>
      <c r="J550" s="1" t="n">
        <v>3.97865299468</v>
      </c>
      <c r="K550" s="1" t="n">
        <v>6279641.66746999</v>
      </c>
      <c r="L550" s="1" t="n">
        <v>779027.191409999</v>
      </c>
      <c r="M550" s="15" t="s">
        <v>30</v>
      </c>
      <c r="N550" s="5"/>
      <c r="O550" s="5"/>
      <c r="P550" s="5"/>
      <c r="Q550" s="5"/>
    </row>
    <row r="551" s="4" customFormat="true" ht="18.75" hidden="false" customHeight="false" outlineLevel="0" collapsed="false">
      <c r="A551" s="3" t="s">
        <v>1802</v>
      </c>
      <c r="B551" s="12" t="n">
        <v>6</v>
      </c>
      <c r="C551" s="3" t="n">
        <v>54</v>
      </c>
      <c r="D551" s="3" t="s">
        <v>2394</v>
      </c>
      <c r="E551" s="3" t="s">
        <v>3960</v>
      </c>
      <c r="F551" s="6" t="s">
        <v>4161</v>
      </c>
      <c r="G551" s="13" t="s">
        <v>1805</v>
      </c>
      <c r="H551" s="3" t="n">
        <v>353</v>
      </c>
      <c r="I551" s="1" t="n">
        <v>43.6114065789999</v>
      </c>
      <c r="J551" s="1" t="n">
        <v>3.9786668606</v>
      </c>
      <c r="K551" s="1" t="n">
        <v>6279640.28124</v>
      </c>
      <c r="L551" s="1" t="n">
        <v>779028.328392999</v>
      </c>
      <c r="M551" s="15" t="s">
        <v>30</v>
      </c>
      <c r="N551" s="5"/>
      <c r="O551" s="5"/>
      <c r="P551" s="5"/>
      <c r="Q551" s="5"/>
    </row>
    <row r="552" s="4" customFormat="true" ht="18.75" hidden="false" customHeight="false" outlineLevel="0" collapsed="false">
      <c r="A552" s="3" t="s">
        <v>1142</v>
      </c>
      <c r="B552" s="12" t="n">
        <v>6</v>
      </c>
      <c r="C552" s="3" t="n">
        <v>55</v>
      </c>
      <c r="D552" s="3" t="s">
        <v>2397</v>
      </c>
      <c r="E552" s="3" t="s">
        <v>3960</v>
      </c>
      <c r="F552" s="6" t="s">
        <v>4098</v>
      </c>
      <c r="G552" s="13" t="s">
        <v>1145</v>
      </c>
      <c r="H552" s="3" t="n">
        <v>64</v>
      </c>
      <c r="I552" s="1" t="n">
        <v>43.6113940575</v>
      </c>
      <c r="J552" s="1" t="n">
        <v>3.97868157011</v>
      </c>
      <c r="K552" s="1" t="n">
        <v>6279638.90443999</v>
      </c>
      <c r="L552" s="1" t="n">
        <v>779029.533387999</v>
      </c>
      <c r="M552" s="15" t="s">
        <v>30</v>
      </c>
      <c r="N552" s="5"/>
      <c r="O552" s="5"/>
      <c r="P552" s="5"/>
      <c r="Q552" s="5"/>
    </row>
    <row r="553" s="4" customFormat="true" ht="18.75" hidden="false" customHeight="false" outlineLevel="0" collapsed="false">
      <c r="A553" s="3" t="s">
        <v>1172</v>
      </c>
      <c r="B553" s="12" t="n">
        <v>6</v>
      </c>
      <c r="C553" s="3" t="n">
        <v>56</v>
      </c>
      <c r="D553" s="3" t="s">
        <v>2400</v>
      </c>
      <c r="E553" s="3" t="s">
        <v>3960</v>
      </c>
      <c r="F553" s="6" t="s">
        <v>4103</v>
      </c>
      <c r="G553" s="13" t="s">
        <v>1175</v>
      </c>
      <c r="H553" s="3" t="n">
        <v>1579</v>
      </c>
      <c r="I553" s="1" t="n">
        <v>43.6113785294</v>
      </c>
      <c r="J553" s="1" t="n">
        <v>3.97869786583</v>
      </c>
      <c r="K553" s="1" t="n">
        <v>6279637.19508999</v>
      </c>
      <c r="L553" s="1" t="n">
        <v>779030.870605999</v>
      </c>
      <c r="M553" s="15" t="s">
        <v>30</v>
      </c>
      <c r="N553" s="5"/>
      <c r="O553" s="5"/>
      <c r="P553" s="5"/>
      <c r="Q553" s="5"/>
    </row>
    <row r="554" s="4" customFormat="true" ht="18.75" hidden="false" customHeight="false" outlineLevel="0" collapsed="false">
      <c r="A554" s="3" t="s">
        <v>1437</v>
      </c>
      <c r="B554" s="12" t="n">
        <v>6</v>
      </c>
      <c r="C554" s="3" t="n">
        <v>57</v>
      </c>
      <c r="D554" s="3" t="s">
        <v>2403</v>
      </c>
      <c r="E554" s="3" t="s">
        <v>3960</v>
      </c>
      <c r="F554" s="6" t="s">
        <v>4146</v>
      </c>
      <c r="G554" s="13" t="s">
        <v>1440</v>
      </c>
      <c r="H554" s="3" t="n">
        <v>699</v>
      </c>
      <c r="I554" s="1" t="n">
        <v>43.6113652291999</v>
      </c>
      <c r="J554" s="1" t="n">
        <v>3.97871195767</v>
      </c>
      <c r="K554" s="1" t="n">
        <v>6279635.73113</v>
      </c>
      <c r="L554" s="1" t="n">
        <v>779032.026799999</v>
      </c>
      <c r="M554" s="15" t="s">
        <v>30</v>
      </c>
      <c r="N554" s="5"/>
      <c r="O554" s="5"/>
      <c r="P554" s="5"/>
      <c r="Q554" s="5"/>
    </row>
    <row r="555" s="4" customFormat="true" ht="18.75" hidden="false" customHeight="false" outlineLevel="0" collapsed="false">
      <c r="A555" s="3" t="s">
        <v>362</v>
      </c>
      <c r="B555" s="12" t="n">
        <v>6</v>
      </c>
      <c r="C555" s="3" t="n">
        <v>58</v>
      </c>
      <c r="D555" s="3" t="s">
        <v>2406</v>
      </c>
      <c r="E555" s="3" t="s">
        <v>3960</v>
      </c>
      <c r="F555" s="6" t="s">
        <v>4015</v>
      </c>
      <c r="G555" s="13" t="s">
        <v>365</v>
      </c>
      <c r="H555" s="3" t="n">
        <v>245</v>
      </c>
      <c r="I555" s="1" t="n">
        <v>43.6113524924999</v>
      </c>
      <c r="J555" s="1" t="n">
        <v>3.97872681782</v>
      </c>
      <c r="K555" s="1" t="n">
        <v>6279634.33057</v>
      </c>
      <c r="L555" s="1" t="n">
        <v>779033.244256</v>
      </c>
      <c r="M555" s="15" t="s">
        <v>30</v>
      </c>
      <c r="N555" s="5"/>
      <c r="O555" s="5"/>
      <c r="P555" s="5"/>
      <c r="Q555" s="5"/>
    </row>
    <row r="556" s="4" customFormat="true" ht="18.75" hidden="false" customHeight="false" outlineLevel="0" collapsed="false">
      <c r="A556" s="3" t="s">
        <v>555</v>
      </c>
      <c r="B556" s="12" t="n">
        <v>6</v>
      </c>
      <c r="C556" s="3" t="n">
        <v>59</v>
      </c>
      <c r="D556" s="3" t="s">
        <v>2409</v>
      </c>
      <c r="E556" s="3" t="s">
        <v>3960</v>
      </c>
      <c r="F556" s="6" t="s">
        <v>4046</v>
      </c>
      <c r="G556" s="3" t="s">
        <v>558</v>
      </c>
      <c r="H556" s="3" t="n">
        <v>1016</v>
      </c>
      <c r="I556" s="1" t="n">
        <v>43.6113381436</v>
      </c>
      <c r="J556" s="1" t="n">
        <v>3.97874257096</v>
      </c>
      <c r="K556" s="1" t="n">
        <v>6279632.75172999</v>
      </c>
      <c r="L556" s="1" t="n">
        <v>779034.53604</v>
      </c>
      <c r="M556" s="15" t="s">
        <v>30</v>
      </c>
      <c r="N556" s="5"/>
      <c r="O556" s="5"/>
      <c r="P556" s="5"/>
      <c r="Q556" s="5"/>
    </row>
    <row r="557" s="4" customFormat="true" ht="18.75" hidden="false" customHeight="false" outlineLevel="0" collapsed="false">
      <c r="A557" s="3" t="s">
        <v>1352</v>
      </c>
      <c r="B557" s="12" t="n">
        <v>6</v>
      </c>
      <c r="C557" s="3" t="n">
        <v>60</v>
      </c>
      <c r="D557" s="3" t="s">
        <v>2412</v>
      </c>
      <c r="E557" s="3" t="s">
        <v>3960</v>
      </c>
      <c r="F557" s="6" t="s">
        <v>4132</v>
      </c>
      <c r="G557" s="13" t="s">
        <v>1355</v>
      </c>
      <c r="H557" s="3" t="n">
        <v>312</v>
      </c>
      <c r="I557" s="1" t="n">
        <v>43.611325934</v>
      </c>
      <c r="J557" s="1" t="n">
        <v>3.97875678065</v>
      </c>
      <c r="K557" s="1" t="n">
        <v>6279631.40909</v>
      </c>
      <c r="L557" s="1" t="n">
        <v>779035.700248999</v>
      </c>
      <c r="M557" s="15" t="s">
        <v>30</v>
      </c>
      <c r="N557" s="5"/>
      <c r="O557" s="5"/>
      <c r="P557" s="5"/>
      <c r="Q557" s="5"/>
    </row>
    <row r="558" s="4" customFormat="true" ht="18.75" hidden="false" customHeight="false" outlineLevel="0" collapsed="false">
      <c r="A558" s="3" t="s">
        <v>1868</v>
      </c>
      <c r="B558" s="12" t="n">
        <v>6</v>
      </c>
      <c r="C558" s="3" t="n">
        <v>61</v>
      </c>
      <c r="D558" s="3" t="s">
        <v>2415</v>
      </c>
      <c r="E558" s="3" t="s">
        <v>3960</v>
      </c>
      <c r="F558" s="6" t="s">
        <v>4172</v>
      </c>
      <c r="G558" s="13" t="s">
        <v>1871</v>
      </c>
      <c r="H558" s="3" t="n">
        <v>412</v>
      </c>
      <c r="I558" s="1" t="n">
        <v>43.6113105084</v>
      </c>
      <c r="J558" s="1" t="n">
        <v>3.97877254955</v>
      </c>
      <c r="K558" s="1" t="n">
        <v>6279629.71062</v>
      </c>
      <c r="L558" s="1" t="n">
        <v>779036.99479</v>
      </c>
      <c r="M558" s="15" t="s">
        <v>30</v>
      </c>
      <c r="N558" s="5"/>
      <c r="O558" s="5"/>
      <c r="P558" s="5"/>
      <c r="Q558" s="5"/>
    </row>
    <row r="559" s="4" customFormat="true" ht="18.75" hidden="false" customHeight="false" outlineLevel="0" collapsed="false">
      <c r="A559" s="3" t="s">
        <v>2102</v>
      </c>
      <c r="B559" s="12" t="n">
        <v>6</v>
      </c>
      <c r="C559" s="3" t="n">
        <v>62</v>
      </c>
      <c r="D559" s="3" t="s">
        <v>2418</v>
      </c>
      <c r="E559" s="3" t="s">
        <v>3960</v>
      </c>
      <c r="F559" s="6" t="s">
        <v>4203</v>
      </c>
      <c r="G559" s="13" t="s">
        <v>2105</v>
      </c>
      <c r="H559" s="3" t="n">
        <v>1616</v>
      </c>
      <c r="I559" s="1" t="n">
        <v>43.6112964463</v>
      </c>
      <c r="J559" s="1" t="n">
        <v>3.97878780696</v>
      </c>
      <c r="K559" s="1" t="n">
        <v>6279628.16315</v>
      </c>
      <c r="L559" s="1" t="n">
        <v>779038.246152</v>
      </c>
      <c r="M559" s="15" t="s">
        <v>30</v>
      </c>
      <c r="N559" s="5"/>
      <c r="O559" s="5"/>
      <c r="P559" s="5"/>
      <c r="Q559" s="5"/>
    </row>
    <row r="560" s="4" customFormat="true" ht="18.75" hidden="false" customHeight="false" outlineLevel="0" collapsed="false">
      <c r="A560" s="3" t="s">
        <v>1898</v>
      </c>
      <c r="B560" s="12" t="n">
        <v>6</v>
      </c>
      <c r="C560" s="3" t="n">
        <v>63</v>
      </c>
      <c r="D560" s="3" t="s">
        <v>2421</v>
      </c>
      <c r="E560" s="3" t="s">
        <v>3960</v>
      </c>
      <c r="F560" s="6" t="s">
        <v>4177</v>
      </c>
      <c r="G560" s="13" t="s">
        <v>1901</v>
      </c>
      <c r="H560" s="3" t="n">
        <v>1595</v>
      </c>
      <c r="I560" s="1" t="n">
        <v>43.6112827386999</v>
      </c>
      <c r="J560" s="1" t="n">
        <v>3.97880331042</v>
      </c>
      <c r="K560" s="1" t="n">
        <v>6279626.65533</v>
      </c>
      <c r="L560" s="1" t="n">
        <v>779039.516894</v>
      </c>
      <c r="M560" s="15" t="s">
        <v>30</v>
      </c>
      <c r="N560" s="5"/>
      <c r="O560" s="5"/>
      <c r="P560" s="5"/>
      <c r="Q560" s="5"/>
    </row>
    <row r="561" s="4" customFormat="true" ht="18.75" hidden="false" customHeight="false" outlineLevel="0" collapsed="false">
      <c r="A561" s="3" t="s">
        <v>1431</v>
      </c>
      <c r="B561" s="12" t="n">
        <v>6</v>
      </c>
      <c r="C561" s="3" t="n">
        <v>64</v>
      </c>
      <c r="D561" s="3" t="s">
        <v>2424</v>
      </c>
      <c r="E561" s="3" t="s">
        <v>3960</v>
      </c>
      <c r="F561" s="6" t="s">
        <v>4145</v>
      </c>
      <c r="G561" s="13" t="s">
        <v>1434</v>
      </c>
      <c r="H561" s="3" t="n">
        <v>218</v>
      </c>
      <c r="I561" s="1" t="n">
        <v>43.6112701221</v>
      </c>
      <c r="J561" s="1" t="n">
        <v>3.97881788855</v>
      </c>
      <c r="K561" s="1" t="n">
        <v>6279625.26783</v>
      </c>
      <c r="L561" s="1" t="n">
        <v>779040.711416</v>
      </c>
      <c r="M561" s="15" t="s">
        <v>30</v>
      </c>
      <c r="N561" s="5"/>
      <c r="O561" s="5"/>
      <c r="P561" s="5"/>
      <c r="Q561" s="5"/>
    </row>
    <row r="562" s="4" customFormat="true" ht="18.75" hidden="false" customHeight="false" outlineLevel="0" collapsed="false">
      <c r="A562" s="3" t="s">
        <v>1910</v>
      </c>
      <c r="B562" s="12" t="n">
        <v>6</v>
      </c>
      <c r="C562" s="3" t="n">
        <v>65</v>
      </c>
      <c r="D562" s="3" t="s">
        <v>2427</v>
      </c>
      <c r="E562" s="3" t="s">
        <v>3960</v>
      </c>
      <c r="F562" s="6" t="s">
        <v>4179</v>
      </c>
      <c r="G562" s="13" t="s">
        <v>1913</v>
      </c>
      <c r="H562" s="3" t="n">
        <v>1597</v>
      </c>
      <c r="I562" s="1" t="n">
        <v>43.6112563144</v>
      </c>
      <c r="J562" s="1" t="n">
        <v>3.97883304736</v>
      </c>
      <c r="K562" s="1" t="n">
        <v>6279623.74854</v>
      </c>
      <c r="L562" s="1" t="n">
        <v>779041.954467999</v>
      </c>
      <c r="M562" s="15" t="s">
        <v>30</v>
      </c>
      <c r="N562" s="5"/>
      <c r="O562" s="5"/>
      <c r="P562" s="5"/>
      <c r="Q562" s="5"/>
    </row>
    <row r="563" s="4" customFormat="true" ht="18.75" hidden="false" customHeight="false" outlineLevel="0" collapsed="false">
      <c r="A563" s="3" t="s">
        <v>1695</v>
      </c>
      <c r="B563" s="12" t="n">
        <v>6</v>
      </c>
      <c r="C563" s="3" t="n">
        <v>66</v>
      </c>
      <c r="D563" s="3" t="s">
        <v>2430</v>
      </c>
      <c r="E563" s="3" t="s">
        <v>3960</v>
      </c>
      <c r="F563" s="6" t="s">
        <v>4156</v>
      </c>
      <c r="G563" s="13" t="s">
        <v>1698</v>
      </c>
      <c r="H563" s="3" t="n">
        <v>10</v>
      </c>
      <c r="I563" s="1" t="n">
        <v>43.6112430697</v>
      </c>
      <c r="J563" s="1" t="n">
        <v>3.97884815928</v>
      </c>
      <c r="K563" s="1" t="n">
        <v>6279622.29177</v>
      </c>
      <c r="L563" s="1" t="n">
        <v>779043.192959</v>
      </c>
      <c r="M563" s="15" t="s">
        <v>30</v>
      </c>
      <c r="N563" s="5"/>
      <c r="O563" s="5"/>
      <c r="P563" s="5"/>
      <c r="Q563" s="5"/>
    </row>
    <row r="564" s="4" customFormat="true" ht="18.75" hidden="false" customHeight="false" outlineLevel="0" collapsed="false">
      <c r="A564" s="3" t="s">
        <v>1190</v>
      </c>
      <c r="B564" s="12" t="n">
        <v>6</v>
      </c>
      <c r="C564" s="3" t="n">
        <v>67</v>
      </c>
      <c r="D564" s="3" t="s">
        <v>2433</v>
      </c>
      <c r="E564" s="3" t="s">
        <v>3960</v>
      </c>
      <c r="F564" s="6" t="s">
        <v>4106</v>
      </c>
      <c r="G564" s="13" t="s">
        <v>1193</v>
      </c>
      <c r="H564" s="3" t="n">
        <v>338</v>
      </c>
      <c r="I564" s="1" t="n">
        <v>43.6112286533</v>
      </c>
      <c r="J564" s="1" t="n">
        <v>3.97886380127</v>
      </c>
      <c r="K564" s="1" t="n">
        <v>6279620.70533</v>
      </c>
      <c r="L564" s="1" t="n">
        <v>779044.475865</v>
      </c>
      <c r="M564" s="15" t="s">
        <v>30</v>
      </c>
      <c r="N564" s="5"/>
      <c r="O564" s="5"/>
      <c r="P564" s="5"/>
      <c r="Q564" s="5"/>
    </row>
    <row r="565" s="4" customFormat="true" ht="18.75" hidden="false" customHeight="false" outlineLevel="0" collapsed="false">
      <c r="A565" s="3" t="s">
        <v>1178</v>
      </c>
      <c r="B565" s="12" t="n">
        <v>6</v>
      </c>
      <c r="C565" s="3" t="n">
        <v>68</v>
      </c>
      <c r="D565" s="3" t="s">
        <v>2436</v>
      </c>
      <c r="E565" s="3" t="s">
        <v>3960</v>
      </c>
      <c r="F565" s="6" t="s">
        <v>4104</v>
      </c>
      <c r="G565" s="13" t="s">
        <v>1181</v>
      </c>
      <c r="H565" s="3" t="n">
        <v>1515</v>
      </c>
      <c r="I565" s="1" t="n">
        <v>43.6112154917</v>
      </c>
      <c r="J565" s="1" t="n">
        <v>3.97887798339</v>
      </c>
      <c r="K565" s="1" t="n">
        <v>6279619.25686</v>
      </c>
      <c r="L565" s="1" t="n">
        <v>779045.639164</v>
      </c>
      <c r="M565" s="15" t="s">
        <v>30</v>
      </c>
      <c r="N565" s="5"/>
      <c r="O565" s="5"/>
      <c r="P565" s="5"/>
      <c r="Q565" s="5"/>
    </row>
    <row r="566" s="4" customFormat="true" ht="18.75" hidden="false" customHeight="false" outlineLevel="0" collapsed="false">
      <c r="A566" s="3" t="s">
        <v>1886</v>
      </c>
      <c r="B566" s="12" t="n">
        <v>6</v>
      </c>
      <c r="C566" s="3" t="n">
        <v>69</v>
      </c>
      <c r="D566" s="3" t="s">
        <v>2439</v>
      </c>
      <c r="E566" s="3" t="s">
        <v>3960</v>
      </c>
      <c r="F566" s="6" t="s">
        <v>4175</v>
      </c>
      <c r="G566" s="13" t="s">
        <v>1889</v>
      </c>
      <c r="H566" s="3" t="n">
        <v>1592</v>
      </c>
      <c r="I566" s="1" t="n">
        <v>43.6112018191999</v>
      </c>
      <c r="J566" s="1" t="n">
        <v>3.97889379619</v>
      </c>
      <c r="K566" s="1" t="n">
        <v>6279617.75325</v>
      </c>
      <c r="L566" s="1" t="n">
        <v>779046.934838999</v>
      </c>
      <c r="M566" s="15" t="s">
        <v>30</v>
      </c>
      <c r="N566" s="5"/>
      <c r="O566" s="5"/>
      <c r="P566" s="5"/>
      <c r="Q566" s="5"/>
    </row>
    <row r="567" s="4" customFormat="true" ht="18.75" hidden="false" customHeight="false" outlineLevel="0" collapsed="false">
      <c r="A567" s="3" t="s">
        <v>1316</v>
      </c>
      <c r="B567" s="12" t="n">
        <v>6</v>
      </c>
      <c r="C567" s="3" t="n">
        <v>70</v>
      </c>
      <c r="D567" s="3" t="s">
        <v>2442</v>
      </c>
      <c r="E567" s="3" t="s">
        <v>3960</v>
      </c>
      <c r="F567" s="6" t="s">
        <v>4126</v>
      </c>
      <c r="G567" s="13" t="s">
        <v>1319</v>
      </c>
      <c r="H567" s="3" t="n">
        <v>306</v>
      </c>
      <c r="I567" s="1" t="n">
        <v>43.6111887032</v>
      </c>
      <c r="J567" s="1" t="n">
        <v>3.97890676462</v>
      </c>
      <c r="K567" s="1" t="n">
        <v>6279616.30864</v>
      </c>
      <c r="L567" s="1" t="n">
        <v>779048.000073999</v>
      </c>
      <c r="M567" s="15" t="s">
        <v>30</v>
      </c>
      <c r="N567" s="5"/>
      <c r="O567" s="5"/>
      <c r="P567" s="5"/>
      <c r="Q567" s="5"/>
    </row>
    <row r="568" s="4" customFormat="true" ht="18.75" hidden="false" customHeight="false" outlineLevel="0" collapsed="false">
      <c r="A568" s="16" t="s">
        <v>121</v>
      </c>
      <c r="B568" s="12" t="n">
        <v>6</v>
      </c>
      <c r="C568" s="3" t="n">
        <v>71</v>
      </c>
      <c r="D568" s="3" t="s">
        <v>2445</v>
      </c>
      <c r="E568" s="3" t="s">
        <v>3960</v>
      </c>
      <c r="F568" s="6" t="s">
        <v>3977</v>
      </c>
      <c r="G568" s="7" t="s">
        <v>124</v>
      </c>
      <c r="H568" s="3" t="n">
        <v>4956</v>
      </c>
      <c r="I568" s="1" t="n">
        <v>43.6111748726999</v>
      </c>
      <c r="J568" s="1" t="n">
        <v>3.97892303805</v>
      </c>
      <c r="K568" s="1" t="n">
        <v>6279614.78794</v>
      </c>
      <c r="L568" s="1" t="n">
        <v>779049.333162999</v>
      </c>
      <c r="M568" s="18" t="s">
        <v>127</v>
      </c>
      <c r="N568" s="5"/>
      <c r="O568" s="5"/>
      <c r="P568" s="5"/>
      <c r="Q568" s="5"/>
    </row>
    <row r="569" s="4" customFormat="true" ht="18.75" hidden="false" customHeight="false" outlineLevel="0" collapsed="false">
      <c r="A569" s="3" t="s">
        <v>103</v>
      </c>
      <c r="B569" s="12" t="n">
        <v>6</v>
      </c>
      <c r="C569" s="3" t="n">
        <v>72</v>
      </c>
      <c r="D569" s="3" t="s">
        <v>2448</v>
      </c>
      <c r="E569" s="3" t="s">
        <v>3960</v>
      </c>
      <c r="F569" s="6" t="s">
        <v>3974</v>
      </c>
      <c r="G569" s="13" t="s">
        <v>106</v>
      </c>
      <c r="H569" s="3" t="n">
        <v>4956</v>
      </c>
      <c r="I569" s="1" t="n">
        <v>43.6111613938999</v>
      </c>
      <c r="J569" s="1" t="n">
        <v>3.97893856706</v>
      </c>
      <c r="K569" s="1" t="n">
        <v>6279613.30558</v>
      </c>
      <c r="L569" s="1" t="n">
        <v>779050.605657999</v>
      </c>
      <c r="M569" s="15" t="s">
        <v>30</v>
      </c>
      <c r="N569" s="5"/>
      <c r="O569" s="5"/>
      <c r="P569" s="5"/>
      <c r="Q569" s="5"/>
    </row>
    <row r="570" s="4" customFormat="true" ht="18.75" hidden="false" customHeight="false" outlineLevel="0" collapsed="false">
      <c r="A570" s="3" t="s">
        <v>445</v>
      </c>
      <c r="B570" s="12" t="n">
        <v>6</v>
      </c>
      <c r="C570" s="3" t="n">
        <v>73</v>
      </c>
      <c r="D570" s="3" t="s">
        <v>2451</v>
      </c>
      <c r="E570" s="3" t="s">
        <v>3960</v>
      </c>
      <c r="F570" s="6" t="s">
        <v>4028</v>
      </c>
      <c r="G570" s="13" t="s">
        <v>448</v>
      </c>
      <c r="H570" s="3" t="n">
        <v>75</v>
      </c>
      <c r="I570" s="1" t="n">
        <v>43.6111477541999</v>
      </c>
      <c r="J570" s="1" t="n">
        <v>3.97895231238</v>
      </c>
      <c r="K570" s="1" t="n">
        <v>6279611.80353999</v>
      </c>
      <c r="L570" s="1" t="n">
        <v>779051.734348</v>
      </c>
      <c r="M570" s="15" t="s">
        <v>30</v>
      </c>
      <c r="N570" s="5"/>
      <c r="O570" s="5"/>
      <c r="P570" s="5"/>
      <c r="Q570" s="5"/>
    </row>
    <row r="571" s="4" customFormat="true" ht="18.75" hidden="false" customHeight="false" outlineLevel="0" collapsed="false">
      <c r="A571" s="3" t="s">
        <v>2057</v>
      </c>
      <c r="B571" s="12" t="n">
        <v>6</v>
      </c>
      <c r="C571" s="3" t="n">
        <v>74</v>
      </c>
      <c r="D571" s="3" t="s">
        <v>2454</v>
      </c>
      <c r="E571" s="3" t="s">
        <v>3960</v>
      </c>
      <c r="F571" s="6" t="s">
        <v>4202</v>
      </c>
      <c r="G571" s="13" t="s">
        <v>2060</v>
      </c>
      <c r="H571" s="3" t="n">
        <v>1558</v>
      </c>
      <c r="I571" s="1" t="n">
        <v>43.6111337227999</v>
      </c>
      <c r="J571" s="1" t="n">
        <v>3.97896783335</v>
      </c>
      <c r="K571" s="1" t="n">
        <v>6279610.25975999</v>
      </c>
      <c r="L571" s="1" t="n">
        <v>779053.006956</v>
      </c>
      <c r="M571" s="15" t="s">
        <v>30</v>
      </c>
      <c r="N571" s="5"/>
      <c r="O571" s="5"/>
      <c r="P571" s="5"/>
      <c r="Q571" s="5"/>
    </row>
    <row r="572" s="4" customFormat="true" ht="18.75" hidden="false" customHeight="false" outlineLevel="0" collapsed="false">
      <c r="A572" s="3" t="s">
        <v>332</v>
      </c>
      <c r="B572" s="12" t="n">
        <v>6</v>
      </c>
      <c r="C572" s="3" t="n">
        <v>75</v>
      </c>
      <c r="D572" s="3" t="s">
        <v>2457</v>
      </c>
      <c r="E572" s="3" t="s">
        <v>3960</v>
      </c>
      <c r="F572" s="6" t="s">
        <v>4010</v>
      </c>
      <c r="G572" s="13" t="s">
        <v>335</v>
      </c>
      <c r="H572" s="3" t="n">
        <v>31</v>
      </c>
      <c r="I572" s="1" t="n">
        <v>43.6111213756</v>
      </c>
      <c r="J572" s="1" t="n">
        <v>3.97898210131</v>
      </c>
      <c r="K572" s="1" t="n">
        <v>6279608.90189</v>
      </c>
      <c r="L572" s="1" t="n">
        <v>779054.176068</v>
      </c>
      <c r="M572" s="15" t="s">
        <v>30</v>
      </c>
      <c r="N572" s="5"/>
      <c r="O572" s="5"/>
      <c r="P572" s="5"/>
      <c r="Q572" s="5"/>
    </row>
    <row r="573" s="4" customFormat="true" ht="18.75" hidden="false" customHeight="false" outlineLevel="0" collapsed="false">
      <c r="A573" s="3" t="s">
        <v>1334</v>
      </c>
      <c r="B573" s="12" t="n">
        <v>6</v>
      </c>
      <c r="C573" s="3" t="n">
        <v>76</v>
      </c>
      <c r="D573" s="3" t="s">
        <v>2460</v>
      </c>
      <c r="E573" s="3" t="s">
        <v>3960</v>
      </c>
      <c r="F573" s="6" t="s">
        <v>4129</v>
      </c>
      <c r="G573" s="13" t="s">
        <v>1337</v>
      </c>
      <c r="H573" s="3" t="n">
        <v>606</v>
      </c>
      <c r="I573" s="1" t="n">
        <v>43.6111067375</v>
      </c>
      <c r="J573" s="1" t="n">
        <v>3.97899753752</v>
      </c>
      <c r="K573" s="1" t="n">
        <v>6279607.29059999</v>
      </c>
      <c r="L573" s="1" t="n">
        <v>779055.442669</v>
      </c>
      <c r="M573" s="15" t="s">
        <v>30</v>
      </c>
      <c r="N573" s="5"/>
      <c r="O573" s="5"/>
      <c r="P573" s="5"/>
      <c r="Q573" s="5"/>
    </row>
    <row r="574" s="4" customFormat="true" ht="18.75" hidden="false" customHeight="false" outlineLevel="0" collapsed="false">
      <c r="A574" s="3" t="s">
        <v>475</v>
      </c>
      <c r="B574" s="12" t="n">
        <v>6</v>
      </c>
      <c r="C574" s="3" t="n">
        <v>77</v>
      </c>
      <c r="D574" s="3" t="s">
        <v>2463</v>
      </c>
      <c r="E574" s="3" t="s">
        <v>3960</v>
      </c>
      <c r="F574" s="6" t="s">
        <v>4033</v>
      </c>
      <c r="G574" s="13" t="s">
        <v>478</v>
      </c>
      <c r="H574" s="3" t="n">
        <v>605</v>
      </c>
      <c r="I574" s="1" t="n">
        <v>43.6110940477</v>
      </c>
      <c r="J574" s="1" t="n">
        <v>3.97901123221</v>
      </c>
      <c r="K574" s="1" t="n">
        <v>6279605.89408</v>
      </c>
      <c r="L574" s="1" t="n">
        <v>779056.565963999</v>
      </c>
      <c r="M574" s="15" t="s">
        <v>30</v>
      </c>
      <c r="N574" s="5"/>
      <c r="O574" s="5"/>
      <c r="P574" s="5"/>
      <c r="Q574" s="5"/>
    </row>
    <row r="575" s="4" customFormat="true" ht="18.75" hidden="false" customHeight="false" outlineLevel="0" collapsed="false">
      <c r="A575" s="3" t="s">
        <v>948</v>
      </c>
      <c r="B575" s="12" t="n">
        <v>6</v>
      </c>
      <c r="C575" s="3" t="n">
        <v>78</v>
      </c>
      <c r="D575" s="3" t="s">
        <v>2466</v>
      </c>
      <c r="E575" s="3" t="s">
        <v>3960</v>
      </c>
      <c r="F575" s="6" t="s">
        <v>4067</v>
      </c>
      <c r="G575" s="13" t="s">
        <v>951</v>
      </c>
      <c r="H575" s="3" t="n">
        <v>488</v>
      </c>
      <c r="I575" s="1" t="n">
        <v>43.6110790488</v>
      </c>
      <c r="J575" s="1" t="n">
        <v>3.97902710806</v>
      </c>
      <c r="K575" s="1" t="n">
        <v>6279604.24313</v>
      </c>
      <c r="L575" s="1" t="n">
        <v>779057.868564</v>
      </c>
      <c r="M575" s="15" t="s">
        <v>30</v>
      </c>
      <c r="N575" s="5"/>
      <c r="O575" s="5"/>
      <c r="P575" s="5"/>
      <c r="Q575" s="5"/>
    </row>
    <row r="576" s="4" customFormat="true" ht="18.75" hidden="false" customHeight="false" outlineLevel="0" collapsed="false">
      <c r="A576" s="3" t="s">
        <v>128</v>
      </c>
      <c r="B576" s="12" t="n">
        <v>6</v>
      </c>
      <c r="C576" s="3" t="n">
        <v>79</v>
      </c>
      <c r="D576" s="3" t="s">
        <v>2469</v>
      </c>
      <c r="E576" s="3" t="s">
        <v>3960</v>
      </c>
      <c r="F576" s="6" t="s">
        <v>4054</v>
      </c>
      <c r="G576" s="13" t="s">
        <v>652</v>
      </c>
      <c r="H576" s="3" t="n">
        <v>652</v>
      </c>
      <c r="I576" s="1" t="n">
        <v>43.6110665287</v>
      </c>
      <c r="J576" s="1" t="n">
        <v>3.97904220209</v>
      </c>
      <c r="K576" s="1" t="n">
        <v>6279602.86687999</v>
      </c>
      <c r="L576" s="1" t="n">
        <v>779059.104617999</v>
      </c>
      <c r="M576" s="15" t="s">
        <v>30</v>
      </c>
      <c r="N576" s="5"/>
      <c r="O576" s="5"/>
      <c r="P576" s="5"/>
      <c r="Q576" s="5"/>
    </row>
    <row r="577" s="4" customFormat="true" ht="18.75" hidden="false" customHeight="false" outlineLevel="0" collapsed="false">
      <c r="A577" s="3" t="s">
        <v>1050</v>
      </c>
      <c r="B577" s="12" t="n">
        <v>6</v>
      </c>
      <c r="C577" s="3" t="n">
        <v>80</v>
      </c>
      <c r="D577" s="3" t="s">
        <v>2472</v>
      </c>
      <c r="E577" s="3" t="s">
        <v>3960</v>
      </c>
      <c r="F577" s="6" t="s">
        <v>4083</v>
      </c>
      <c r="G577" s="13" t="s">
        <v>1053</v>
      </c>
      <c r="H577" s="3" t="n">
        <v>733</v>
      </c>
      <c r="I577" s="1" t="n">
        <v>43.6110526553</v>
      </c>
      <c r="J577" s="1" t="n">
        <v>3.97905700693</v>
      </c>
      <c r="K577" s="1" t="n">
        <v>6279601.33994</v>
      </c>
      <c r="L577" s="1" t="n">
        <v>779060.319187</v>
      </c>
      <c r="M577" s="15" t="s">
        <v>30</v>
      </c>
      <c r="N577" s="5"/>
      <c r="O577" s="5"/>
      <c r="P577" s="5"/>
      <c r="Q577" s="5"/>
    </row>
    <row r="578" s="4" customFormat="true" ht="18.75" hidden="false" customHeight="false" outlineLevel="0" collapsed="false">
      <c r="A578" s="3" t="s">
        <v>984</v>
      </c>
      <c r="B578" s="12" t="n">
        <v>6</v>
      </c>
      <c r="C578" s="3" t="n">
        <v>81</v>
      </c>
      <c r="D578" s="3" t="s">
        <v>2475</v>
      </c>
      <c r="E578" s="3" t="s">
        <v>3960</v>
      </c>
      <c r="F578" s="6" t="s">
        <v>4073</v>
      </c>
      <c r="G578" s="13" t="s">
        <v>987</v>
      </c>
      <c r="H578" s="3" t="n">
        <v>43</v>
      </c>
      <c r="I578" s="1" t="n">
        <v>43.6110378913</v>
      </c>
      <c r="J578" s="1" t="n">
        <v>3.97907385484</v>
      </c>
      <c r="K578" s="1" t="n">
        <v>6279599.71607</v>
      </c>
      <c r="L578" s="1" t="n">
        <v>779061.699955999</v>
      </c>
      <c r="M578" s="15" t="s">
        <v>30</v>
      </c>
      <c r="N578" s="5"/>
      <c r="O578" s="5"/>
      <c r="P578" s="5"/>
      <c r="Q578" s="5"/>
    </row>
    <row r="579" s="4" customFormat="true" ht="18.75" hidden="false" customHeight="false" outlineLevel="0" collapsed="false">
      <c r="A579" s="3" t="s">
        <v>1401</v>
      </c>
      <c r="B579" s="12" t="n">
        <v>6</v>
      </c>
      <c r="C579" s="3" t="n">
        <v>82</v>
      </c>
      <c r="D579" s="3" t="s">
        <v>2478</v>
      </c>
      <c r="E579" s="3" t="s">
        <v>3960</v>
      </c>
      <c r="F579" s="6" t="s">
        <v>4140</v>
      </c>
      <c r="G579" s="13" t="s">
        <v>1404</v>
      </c>
      <c r="H579" s="3" t="n">
        <v>433</v>
      </c>
      <c r="I579" s="1" t="n">
        <v>43.611024935</v>
      </c>
      <c r="J579" s="1" t="n">
        <v>3.97908802277</v>
      </c>
      <c r="K579" s="1" t="n">
        <v>6279598.29040999</v>
      </c>
      <c r="L579" s="1" t="n">
        <v>779062.861832999</v>
      </c>
      <c r="M579" s="15" t="s">
        <v>30</v>
      </c>
      <c r="N579" s="5"/>
      <c r="O579" s="5"/>
      <c r="P579" s="5"/>
      <c r="Q579" s="5"/>
    </row>
    <row r="580" s="4" customFormat="true" ht="18.75" hidden="false" customHeight="false" outlineLevel="0" collapsed="false">
      <c r="A580" s="3" t="s">
        <v>49</v>
      </c>
      <c r="B580" s="12" t="n">
        <v>6</v>
      </c>
      <c r="C580" s="3" t="n">
        <v>83</v>
      </c>
      <c r="D580" s="3" t="s">
        <v>2481</v>
      </c>
      <c r="E580" s="3" t="s">
        <v>3960</v>
      </c>
      <c r="F580" s="6" t="s">
        <v>3965</v>
      </c>
      <c r="G580" s="13" t="s">
        <v>52</v>
      </c>
      <c r="H580" s="3" t="n">
        <v>1553</v>
      </c>
      <c r="I580" s="1" t="n">
        <v>43.6110112049</v>
      </c>
      <c r="J580" s="1" t="n">
        <v>3.97910335486</v>
      </c>
      <c r="K580" s="1" t="n">
        <v>6279596.77993</v>
      </c>
      <c r="L580" s="1" t="n">
        <v>779064.11878</v>
      </c>
      <c r="M580" s="15" t="s">
        <v>30</v>
      </c>
      <c r="N580" s="5"/>
      <c r="O580" s="5"/>
      <c r="P580" s="5"/>
      <c r="Q580" s="5"/>
    </row>
    <row r="581" s="4" customFormat="true" ht="18.75" hidden="false" customHeight="false" outlineLevel="0" collapsed="false">
      <c r="A581" s="3" t="s">
        <v>1425</v>
      </c>
      <c r="B581" s="12" t="n">
        <v>6</v>
      </c>
      <c r="C581" s="3" t="n">
        <v>84</v>
      </c>
      <c r="D581" s="3" t="s">
        <v>2484</v>
      </c>
      <c r="E581" s="3" t="s">
        <v>3960</v>
      </c>
      <c r="F581" s="6" t="s">
        <v>4144</v>
      </c>
      <c r="G581" s="13" t="s">
        <v>1428</v>
      </c>
      <c r="H581" s="3" t="n">
        <v>100</v>
      </c>
      <c r="I581" s="1" t="n">
        <v>43.6109983600999</v>
      </c>
      <c r="J581" s="1" t="n">
        <v>3.9791175525</v>
      </c>
      <c r="K581" s="1" t="n">
        <v>6279595.36668</v>
      </c>
      <c r="L581" s="1" t="n">
        <v>779065.282904</v>
      </c>
      <c r="M581" s="15" t="s">
        <v>30</v>
      </c>
      <c r="N581" s="5"/>
      <c r="O581" s="5"/>
      <c r="P581" s="5"/>
      <c r="Q581" s="5"/>
    </row>
    <row r="582" s="4" customFormat="true" ht="18.75" hidden="false" customHeight="false" outlineLevel="0" collapsed="false">
      <c r="A582" s="3" t="s">
        <v>1419</v>
      </c>
      <c r="B582" s="12" t="n">
        <v>6</v>
      </c>
      <c r="C582" s="3" t="n">
        <v>85</v>
      </c>
      <c r="D582" s="3" t="s">
        <v>2487</v>
      </c>
      <c r="E582" s="3" t="s">
        <v>3960</v>
      </c>
      <c r="F582" s="6" t="s">
        <v>4143</v>
      </c>
      <c r="G582" s="13" t="s">
        <v>1422</v>
      </c>
      <c r="H582" s="3" t="n">
        <v>89</v>
      </c>
      <c r="I582" s="1" t="n">
        <v>43.6109848051</v>
      </c>
      <c r="J582" s="1" t="n">
        <v>3.97913098613</v>
      </c>
      <c r="K582" s="1" t="n">
        <v>6279593.87375999</v>
      </c>
      <c r="L582" s="1" t="n">
        <v>779066.386316</v>
      </c>
      <c r="M582" s="15" t="s">
        <v>30</v>
      </c>
      <c r="N582" s="5"/>
      <c r="O582" s="5"/>
      <c r="P582" s="5"/>
      <c r="Q582" s="5"/>
    </row>
    <row r="583" s="4" customFormat="true" ht="18.75" hidden="false" customHeight="false" outlineLevel="0" collapsed="false">
      <c r="A583" s="3" t="s">
        <v>1991</v>
      </c>
      <c r="B583" s="12" t="n">
        <v>6</v>
      </c>
      <c r="C583" s="3" t="n">
        <v>86</v>
      </c>
      <c r="D583" s="3" t="s">
        <v>2490</v>
      </c>
      <c r="E583" s="3" t="s">
        <v>3960</v>
      </c>
      <c r="F583" s="6" t="s">
        <v>4192</v>
      </c>
      <c r="G583" s="13" t="s">
        <v>1994</v>
      </c>
      <c r="H583" s="3" t="n">
        <v>480</v>
      </c>
      <c r="I583" s="1" t="n">
        <v>43.6109717366</v>
      </c>
      <c r="J583" s="1" t="n">
        <v>3.97914641217</v>
      </c>
      <c r="K583" s="1" t="n">
        <v>6279592.43688999</v>
      </c>
      <c r="L583" s="1" t="n">
        <v>779067.649939</v>
      </c>
      <c r="M583" s="15" t="s">
        <v>30</v>
      </c>
      <c r="N583" s="5"/>
      <c r="O583" s="5"/>
      <c r="P583" s="5"/>
      <c r="Q583" s="5"/>
    </row>
    <row r="584" s="4" customFormat="true" ht="18.75" hidden="false" customHeight="false" outlineLevel="0" collapsed="false">
      <c r="A584" s="3" t="s">
        <v>1407</v>
      </c>
      <c r="B584" s="12" t="n">
        <v>6</v>
      </c>
      <c r="C584" s="3" t="n">
        <v>87</v>
      </c>
      <c r="D584" s="3" t="s">
        <v>2493</v>
      </c>
      <c r="E584" s="3" t="s">
        <v>3960</v>
      </c>
      <c r="F584" s="6" t="s">
        <v>4141</v>
      </c>
      <c r="G584" s="13" t="s">
        <v>1410</v>
      </c>
      <c r="H584" s="3" t="n">
        <v>727</v>
      </c>
      <c r="I584" s="1" t="n">
        <v>43.61095644</v>
      </c>
      <c r="J584" s="1" t="n">
        <v>3.97916278636</v>
      </c>
      <c r="K584" s="1" t="n">
        <v>6279590.75336</v>
      </c>
      <c r="L584" s="1" t="n">
        <v>779068.993193999</v>
      </c>
      <c r="M584" s="15" t="s">
        <v>30</v>
      </c>
      <c r="N584" s="5"/>
      <c r="O584" s="5"/>
      <c r="P584" s="5"/>
      <c r="Q584" s="5"/>
    </row>
    <row r="585" s="4" customFormat="true" ht="18.75" hidden="false" customHeight="false" outlineLevel="0" collapsed="false">
      <c r="A585" s="3" t="s">
        <v>779</v>
      </c>
      <c r="B585" s="12" t="n">
        <v>6</v>
      </c>
      <c r="C585" s="3" t="n">
        <v>88</v>
      </c>
      <c r="D585" s="3" t="s">
        <v>2496</v>
      </c>
      <c r="E585" s="3" t="s">
        <v>3960</v>
      </c>
      <c r="F585" s="6" t="s">
        <v>4056</v>
      </c>
      <c r="G585" s="13" t="s">
        <v>782</v>
      </c>
      <c r="H585" s="3" t="n">
        <v>40</v>
      </c>
      <c r="I585" s="1" t="n">
        <v>43.6109436288</v>
      </c>
      <c r="J585" s="1" t="n">
        <v>3.97917764349</v>
      </c>
      <c r="K585" s="1" t="n">
        <v>6279589.34451999</v>
      </c>
      <c r="L585" s="1" t="n">
        <v>779070.210526</v>
      </c>
      <c r="M585" s="15" t="s">
        <v>30</v>
      </c>
      <c r="N585" s="5"/>
      <c r="O585" s="5"/>
      <c r="P585" s="5"/>
      <c r="Q585" s="5"/>
    </row>
    <row r="586" s="4" customFormat="true" ht="18.75" hidden="false" customHeight="false" outlineLevel="0" collapsed="false">
      <c r="A586" s="3" t="s">
        <v>1928</v>
      </c>
      <c r="B586" s="12" t="n">
        <v>6</v>
      </c>
      <c r="C586" s="3" t="n">
        <v>89</v>
      </c>
      <c r="D586" s="3" t="s">
        <v>2499</v>
      </c>
      <c r="E586" s="3" t="s">
        <v>3960</v>
      </c>
      <c r="F586" s="6" t="s">
        <v>4182</v>
      </c>
      <c r="G586" s="3" t="s">
        <v>1931</v>
      </c>
      <c r="H586" s="3" t="n">
        <v>1601</v>
      </c>
      <c r="I586" s="1" t="n">
        <v>43.6109284053</v>
      </c>
      <c r="J586" s="1" t="n">
        <v>3.97919434861</v>
      </c>
      <c r="K586" s="1" t="n">
        <v>6279587.66944999</v>
      </c>
      <c r="L586" s="1" t="n">
        <v>779071.580404</v>
      </c>
      <c r="M586" s="15" t="s">
        <v>30</v>
      </c>
      <c r="N586" s="5"/>
      <c r="O586" s="5"/>
      <c r="P586" s="5"/>
      <c r="Q586" s="5"/>
    </row>
    <row r="587" s="4" customFormat="true" ht="18.75" hidden="false" customHeight="false" outlineLevel="0" collapsed="false">
      <c r="A587" s="3" t="s">
        <v>278</v>
      </c>
      <c r="B587" s="12" t="n">
        <v>6</v>
      </c>
      <c r="C587" s="3" t="n">
        <v>90</v>
      </c>
      <c r="D587" s="3" t="s">
        <v>2502</v>
      </c>
      <c r="E587" s="3" t="s">
        <v>3960</v>
      </c>
      <c r="F587" s="6" t="s">
        <v>4001</v>
      </c>
      <c r="G587" s="13" t="s">
        <v>281</v>
      </c>
      <c r="H587" s="3" t="n">
        <v>9</v>
      </c>
      <c r="I587" s="1" t="n">
        <v>43.6109162042999</v>
      </c>
      <c r="J587" s="1" t="n">
        <v>3.97920779533</v>
      </c>
      <c r="K587" s="1" t="n">
        <v>6279586.32699999</v>
      </c>
      <c r="L587" s="1" t="n">
        <v>779072.683008</v>
      </c>
      <c r="M587" s="15" t="s">
        <v>30</v>
      </c>
      <c r="N587" s="5"/>
      <c r="O587" s="5"/>
      <c r="P587" s="5"/>
      <c r="Q587" s="5"/>
    </row>
    <row r="588" s="4" customFormat="true" ht="18.75" hidden="false" customHeight="false" outlineLevel="0" collapsed="false">
      <c r="A588" s="3" t="s">
        <v>2192</v>
      </c>
      <c r="B588" s="12" t="n">
        <v>6</v>
      </c>
      <c r="C588" s="3" t="n">
        <v>91</v>
      </c>
      <c r="D588" s="3" t="s">
        <v>2505</v>
      </c>
      <c r="E588" s="3" t="s">
        <v>3960</v>
      </c>
      <c r="F588" s="6" t="s">
        <v>4204</v>
      </c>
      <c r="G588" s="13" t="s">
        <v>2195</v>
      </c>
      <c r="H588" s="3" t="n">
        <v>554</v>
      </c>
      <c r="I588" s="1" t="n">
        <v>43.6109010013</v>
      </c>
      <c r="J588" s="1" t="n">
        <v>3.9792240425</v>
      </c>
      <c r="K588" s="1" t="n">
        <v>6279584.65374999</v>
      </c>
      <c r="L588" s="1" t="n">
        <v>779074.015880999</v>
      </c>
      <c r="M588" s="15" t="s">
        <v>30</v>
      </c>
      <c r="N588" s="5"/>
      <c r="O588" s="5"/>
      <c r="P588" s="5"/>
      <c r="Q588" s="5"/>
    </row>
    <row r="589" s="4" customFormat="true" ht="18.75" hidden="false" customHeight="false" outlineLevel="0" collapsed="false">
      <c r="A589" s="3" t="s">
        <v>644</v>
      </c>
      <c r="B589" s="12" t="n">
        <v>6</v>
      </c>
      <c r="C589" s="3" t="n">
        <v>92</v>
      </c>
      <c r="D589" s="3" t="s">
        <v>2508</v>
      </c>
      <c r="E589" s="3" t="s">
        <v>3960</v>
      </c>
      <c r="F589" s="6" t="s">
        <v>4053</v>
      </c>
      <c r="G589" s="13" t="s">
        <v>647</v>
      </c>
      <c r="H589" s="3" t="n">
        <v>951</v>
      </c>
      <c r="I589" s="1" t="n">
        <v>43.6108882543</v>
      </c>
      <c r="J589" s="1" t="n">
        <v>3.97923819613</v>
      </c>
      <c r="K589" s="1" t="n">
        <v>6279583.25134</v>
      </c>
      <c r="L589" s="1" t="n">
        <v>779075.176319999</v>
      </c>
      <c r="M589" s="15" t="s">
        <v>30</v>
      </c>
      <c r="N589" s="5"/>
      <c r="O589" s="5"/>
      <c r="P589" s="5"/>
      <c r="Q589" s="5"/>
    </row>
    <row r="590" s="4" customFormat="true" ht="18.75" hidden="false" customHeight="false" outlineLevel="0" collapsed="false">
      <c r="A590" s="3" t="s">
        <v>507</v>
      </c>
      <c r="B590" s="12" t="n">
        <v>6</v>
      </c>
      <c r="C590" s="3" t="n">
        <v>93</v>
      </c>
      <c r="D590" s="3" t="s">
        <v>2511</v>
      </c>
      <c r="E590" s="3" t="s">
        <v>3960</v>
      </c>
      <c r="F590" s="6" t="s">
        <v>4038</v>
      </c>
      <c r="G590" s="13" t="s">
        <v>510</v>
      </c>
      <c r="H590" s="3" t="n">
        <v>401</v>
      </c>
      <c r="I590" s="1" t="n">
        <v>43.6108756520999</v>
      </c>
      <c r="J590" s="1" t="n">
        <v>3.97925254108</v>
      </c>
      <c r="K590" s="1" t="n">
        <v>6279581.86521</v>
      </c>
      <c r="L590" s="1" t="n">
        <v>779076.352009</v>
      </c>
      <c r="M590" s="15" t="s">
        <v>30</v>
      </c>
      <c r="N590" s="5"/>
      <c r="O590" s="5"/>
      <c r="P590" s="5"/>
      <c r="Q590" s="5"/>
    </row>
    <row r="591" s="4" customFormat="true" ht="18.75" hidden="false" customHeight="false" outlineLevel="0" collapsed="false">
      <c r="A591" s="3" t="s">
        <v>1796</v>
      </c>
      <c r="B591" s="12" t="n">
        <v>6</v>
      </c>
      <c r="C591" s="3" t="n">
        <v>94</v>
      </c>
      <c r="D591" s="3" t="s">
        <v>2514</v>
      </c>
      <c r="E591" s="3" t="s">
        <v>3960</v>
      </c>
      <c r="F591" s="6" t="s">
        <v>4160</v>
      </c>
      <c r="G591" s="13" t="s">
        <v>1799</v>
      </c>
      <c r="H591" s="3" t="n">
        <v>428</v>
      </c>
      <c r="I591" s="1" t="n">
        <v>43.6108618116</v>
      </c>
      <c r="J591" s="1" t="n">
        <v>3.97926745748</v>
      </c>
      <c r="K591" s="1" t="n">
        <v>6279580.34203999</v>
      </c>
      <c r="L591" s="1" t="n">
        <v>779077.575548999</v>
      </c>
      <c r="M591" s="15" t="s">
        <v>30</v>
      </c>
      <c r="N591" s="5"/>
      <c r="O591" s="5"/>
      <c r="P591" s="5"/>
      <c r="Q591" s="5"/>
    </row>
    <row r="592" s="4" customFormat="true" ht="18.75" hidden="false" customHeight="false" outlineLevel="0" collapsed="false">
      <c r="A592" s="3" t="s">
        <v>2031</v>
      </c>
      <c r="B592" s="12" t="n">
        <v>6</v>
      </c>
      <c r="C592" s="3" t="n">
        <v>95</v>
      </c>
      <c r="D592" s="3" t="s">
        <v>2517</v>
      </c>
      <c r="E592" s="3" t="s">
        <v>3960</v>
      </c>
      <c r="F592" s="6" t="s">
        <v>4198</v>
      </c>
      <c r="G592" s="13" t="s">
        <v>2034</v>
      </c>
      <c r="H592" s="3" t="n">
        <v>505</v>
      </c>
      <c r="I592" s="1" t="n">
        <v>43.6108471008</v>
      </c>
      <c r="J592" s="1" t="n">
        <v>3.9792835903</v>
      </c>
      <c r="K592" s="1" t="n">
        <v>6279578.72338</v>
      </c>
      <c r="L592" s="1" t="n">
        <v>779078.898511999</v>
      </c>
      <c r="M592" s="15" t="s">
        <v>30</v>
      </c>
      <c r="N592" s="5"/>
      <c r="O592" s="5"/>
      <c r="P592" s="5"/>
      <c r="Q592" s="5"/>
    </row>
    <row r="593" s="4" customFormat="true" ht="18.75" hidden="false" customHeight="false" outlineLevel="0" collapsed="false">
      <c r="A593" s="3" t="s">
        <v>182</v>
      </c>
      <c r="B593" s="12" t="n">
        <v>6</v>
      </c>
      <c r="C593" s="3" t="n">
        <v>96</v>
      </c>
      <c r="D593" s="3" t="s">
        <v>2520</v>
      </c>
      <c r="E593" s="3" t="s">
        <v>3960</v>
      </c>
      <c r="F593" s="6" t="s">
        <v>3987</v>
      </c>
      <c r="G593" s="13" t="s">
        <v>185</v>
      </c>
      <c r="H593" s="3" t="n">
        <v>464</v>
      </c>
      <c r="I593" s="1" t="n">
        <v>43.6108348360999</v>
      </c>
      <c r="J593" s="1" t="n">
        <v>3.97929723833</v>
      </c>
      <c r="K593" s="1" t="n">
        <v>6279577.37406</v>
      </c>
      <c r="L593" s="1" t="n">
        <v>779080.017463</v>
      </c>
      <c r="M593" s="15" t="s">
        <v>30</v>
      </c>
      <c r="N593" s="5"/>
      <c r="O593" s="5"/>
      <c r="P593" s="5"/>
      <c r="Q593" s="5"/>
    </row>
    <row r="594" s="4" customFormat="true" ht="18.75" hidden="false" customHeight="false" outlineLevel="0" collapsed="false">
      <c r="A594" s="21" t="s">
        <v>1461</v>
      </c>
      <c r="B594" s="12" t="n">
        <v>6</v>
      </c>
      <c r="C594" s="3" t="n">
        <v>97</v>
      </c>
      <c r="D594" s="3" t="s">
        <v>2523</v>
      </c>
      <c r="E594" s="3" t="s">
        <v>3960</v>
      </c>
      <c r="F594" s="6" t="s">
        <v>4150</v>
      </c>
      <c r="G594" s="13" t="s">
        <v>1464</v>
      </c>
      <c r="H594" s="3" t="n">
        <v>739</v>
      </c>
      <c r="I594" s="1" t="n">
        <v>43.610820828</v>
      </c>
      <c r="J594" s="1" t="n">
        <v>3.97931327873</v>
      </c>
      <c r="K594" s="1" t="n">
        <v>6279575.83337999</v>
      </c>
      <c r="L594" s="1" t="n">
        <v>779081.331995</v>
      </c>
      <c r="M594" s="15" t="s">
        <v>30</v>
      </c>
      <c r="N594" s="5"/>
      <c r="O594" s="5"/>
      <c r="P594" s="5"/>
      <c r="Q594" s="5"/>
    </row>
    <row r="595" s="4" customFormat="true" ht="18.75" hidden="false" customHeight="false" outlineLevel="0" collapsed="false">
      <c r="A595" s="22" t="s">
        <v>588</v>
      </c>
      <c r="B595" s="12" t="n">
        <v>6</v>
      </c>
      <c r="C595" s="3" t="n">
        <v>98</v>
      </c>
      <c r="D595" s="3" t="s">
        <v>2526</v>
      </c>
      <c r="E595" s="3" t="s">
        <v>3960</v>
      </c>
      <c r="F595" s="6" t="s">
        <v>4051</v>
      </c>
      <c r="G595" s="13" t="s">
        <v>591</v>
      </c>
      <c r="H595" s="19"/>
      <c r="I595" s="1" t="n">
        <v>43.6108075245999</v>
      </c>
      <c r="J595" s="1" t="n">
        <v>3.97932742247</v>
      </c>
      <c r="K595" s="1" t="n">
        <v>6279574.36914</v>
      </c>
      <c r="L595" s="1" t="n">
        <v>779082.492407</v>
      </c>
      <c r="M595" s="4" t="s">
        <v>370</v>
      </c>
      <c r="N595" s="5"/>
      <c r="O595" s="5"/>
      <c r="P595" s="5"/>
      <c r="Q595" s="5"/>
    </row>
    <row r="596" s="4" customFormat="true" ht="18.75" hidden="false" customHeight="false" outlineLevel="0" collapsed="false">
      <c r="A596" s="22" t="s">
        <v>2528</v>
      </c>
      <c r="B596" s="12" t="n">
        <v>6</v>
      </c>
      <c r="C596" s="3" t="n">
        <v>99</v>
      </c>
      <c r="D596" s="3" t="s">
        <v>2530</v>
      </c>
      <c r="E596" s="3" t="s">
        <v>3960</v>
      </c>
      <c r="F596" s="6" t="s">
        <v>4208</v>
      </c>
      <c r="G596" s="13" t="s">
        <v>2531</v>
      </c>
      <c r="H596" s="19"/>
      <c r="I596" s="1" t="n">
        <v>43.6107931453</v>
      </c>
      <c r="J596" s="1" t="n">
        <v>3.97934401996</v>
      </c>
      <c r="K596" s="1" t="n">
        <v>6279572.78777</v>
      </c>
      <c r="L596" s="1" t="n">
        <v>779083.852436</v>
      </c>
      <c r="M596" s="4" t="s">
        <v>370</v>
      </c>
      <c r="N596" s="5"/>
      <c r="O596" s="5"/>
      <c r="P596" s="5"/>
      <c r="Q596" s="5"/>
    </row>
    <row r="597" s="4" customFormat="true" ht="18.75" hidden="false" customHeight="false" outlineLevel="0" collapsed="false">
      <c r="A597" s="21" t="s">
        <v>1461</v>
      </c>
      <c r="B597" s="12" t="n">
        <v>6</v>
      </c>
      <c r="C597" s="3" t="n">
        <v>100</v>
      </c>
      <c r="D597" s="3" t="s">
        <v>2534</v>
      </c>
      <c r="E597" s="3" t="s">
        <v>3960</v>
      </c>
      <c r="F597" s="6" t="s">
        <v>4150</v>
      </c>
      <c r="G597" s="13" t="s">
        <v>1464</v>
      </c>
      <c r="H597" s="3" t="n">
        <v>739</v>
      </c>
      <c r="I597" s="1" t="n">
        <v>43.6107784897</v>
      </c>
      <c r="J597" s="1" t="n">
        <v>3.97935907951</v>
      </c>
      <c r="K597" s="1" t="n">
        <v>6279571.17416999</v>
      </c>
      <c r="L597" s="1" t="n">
        <v>779085.088662</v>
      </c>
      <c r="M597" s="15" t="s">
        <v>30</v>
      </c>
      <c r="N597" s="5"/>
      <c r="O597" s="5"/>
      <c r="P597" s="5"/>
      <c r="Q597" s="5"/>
    </row>
    <row r="598" s="4" customFormat="true" ht="18.75" hidden="false" customHeight="false" outlineLevel="0" collapsed="false">
      <c r="A598" s="3" t="s">
        <v>314</v>
      </c>
      <c r="B598" s="12" t="n">
        <v>7</v>
      </c>
      <c r="C598" s="3" t="n">
        <v>1</v>
      </c>
      <c r="D598" s="3" t="s">
        <v>2537</v>
      </c>
      <c r="E598" s="3" t="s">
        <v>3960</v>
      </c>
      <c r="F598" s="6" t="s">
        <v>4007</v>
      </c>
      <c r="G598" s="13" t="s">
        <v>317</v>
      </c>
      <c r="H598" s="3" t="n">
        <v>1562</v>
      </c>
      <c r="I598" s="1" t="n">
        <v>43.6121582653999</v>
      </c>
      <c r="J598" s="1" t="n">
        <v>3.97791750519</v>
      </c>
      <c r="K598" s="1" t="n">
        <v>6279723.06709</v>
      </c>
      <c r="L598" s="1" t="n">
        <v>778966.785682999</v>
      </c>
      <c r="M598" s="15" t="s">
        <v>30</v>
      </c>
      <c r="N598" s="5"/>
      <c r="O598" s="5"/>
      <c r="P598" s="5"/>
      <c r="Q598" s="5"/>
    </row>
    <row r="599" s="4" customFormat="true" ht="18.75" hidden="false" customHeight="false" outlineLevel="0" collapsed="false">
      <c r="A599" s="3" t="s">
        <v>1244</v>
      </c>
      <c r="B599" s="12" t="n">
        <v>7</v>
      </c>
      <c r="C599" s="3" t="n">
        <v>2</v>
      </c>
      <c r="D599" s="3" t="s">
        <v>2540</v>
      </c>
      <c r="E599" s="3" t="s">
        <v>3960</v>
      </c>
      <c r="F599" s="6" t="s">
        <v>4115</v>
      </c>
      <c r="G599" s="13" t="s">
        <v>1247</v>
      </c>
      <c r="H599" s="3" t="n">
        <v>732</v>
      </c>
      <c r="I599" s="1" t="n">
        <v>43.6121442482999</v>
      </c>
      <c r="J599" s="1" t="n">
        <v>3.9779317175</v>
      </c>
      <c r="K599" s="1" t="n">
        <v>6279721.52357999</v>
      </c>
      <c r="L599" s="1" t="n">
        <v>778967.95256</v>
      </c>
      <c r="M599" s="15" t="s">
        <v>30</v>
      </c>
      <c r="N599" s="5"/>
      <c r="O599" s="5"/>
      <c r="P599" s="5"/>
      <c r="Q599" s="5"/>
    </row>
    <row r="600" s="4" customFormat="true" ht="18.75" hidden="false" customHeight="false" outlineLevel="0" collapsed="false">
      <c r="A600" s="3" t="s">
        <v>233</v>
      </c>
      <c r="B600" s="12" t="n">
        <v>7</v>
      </c>
      <c r="C600" s="3" t="n">
        <v>3</v>
      </c>
      <c r="D600" s="3" t="s">
        <v>2543</v>
      </c>
      <c r="E600" s="3" t="s">
        <v>3960</v>
      </c>
      <c r="F600" s="6" t="s">
        <v>3995</v>
      </c>
      <c r="G600" s="13" t="s">
        <v>236</v>
      </c>
      <c r="H600" s="3" t="n">
        <v>70</v>
      </c>
      <c r="I600" s="1" t="n">
        <v>43.6121286289999</v>
      </c>
      <c r="J600" s="1" t="n">
        <v>3.97794802051</v>
      </c>
      <c r="K600" s="1" t="n">
        <v>6279719.8041</v>
      </c>
      <c r="L600" s="1" t="n">
        <v>778969.290459</v>
      </c>
      <c r="M600" s="15" t="s">
        <v>30</v>
      </c>
      <c r="N600" s="5"/>
      <c r="O600" s="5"/>
      <c r="P600" s="5"/>
      <c r="Q600" s="5"/>
    </row>
    <row r="601" s="4" customFormat="true" ht="18.75" hidden="false" customHeight="false" outlineLevel="0" collapsed="false">
      <c r="A601" s="3" t="s">
        <v>1288</v>
      </c>
      <c r="B601" s="12" t="n">
        <v>7</v>
      </c>
      <c r="C601" s="3" t="n">
        <v>4</v>
      </c>
      <c r="D601" s="3" t="s">
        <v>2546</v>
      </c>
      <c r="E601" s="3" t="s">
        <v>3960</v>
      </c>
      <c r="F601" s="6" t="s">
        <v>4122</v>
      </c>
      <c r="G601" s="13" t="s">
        <v>1291</v>
      </c>
      <c r="H601" s="3" t="n">
        <v>621</v>
      </c>
      <c r="I601" s="1" t="n">
        <v>43.6121173415</v>
      </c>
      <c r="J601" s="1" t="n">
        <v>3.97796145769</v>
      </c>
      <c r="K601" s="1" t="n">
        <v>6279718.56314</v>
      </c>
      <c r="L601" s="1" t="n">
        <v>778970.390993</v>
      </c>
      <c r="M601" s="15" t="s">
        <v>30</v>
      </c>
      <c r="N601" s="5"/>
      <c r="O601" s="5"/>
      <c r="P601" s="5"/>
      <c r="Q601" s="5"/>
    </row>
    <row r="602" s="4" customFormat="true" ht="18.75" hidden="false" customHeight="false" outlineLevel="0" collapsed="false">
      <c r="A602" s="3" t="s">
        <v>296</v>
      </c>
      <c r="B602" s="12" t="n">
        <v>7</v>
      </c>
      <c r="C602" s="3" t="n">
        <v>5</v>
      </c>
      <c r="D602" s="3" t="s">
        <v>2549</v>
      </c>
      <c r="E602" s="3" t="s">
        <v>3960</v>
      </c>
      <c r="F602" s="6" t="s">
        <v>4004</v>
      </c>
      <c r="G602" s="13" t="s">
        <v>299</v>
      </c>
      <c r="H602" s="3" t="n">
        <v>61</v>
      </c>
      <c r="I602" s="1" t="n">
        <v>43.612103048</v>
      </c>
      <c r="J602" s="1" t="n">
        <v>3.97797783486</v>
      </c>
      <c r="K602" s="1" t="n">
        <v>6279716.99108</v>
      </c>
      <c r="L602" s="1" t="n">
        <v>778971.733055999</v>
      </c>
      <c r="M602" s="15" t="s">
        <v>30</v>
      </c>
      <c r="N602" s="5"/>
      <c r="O602" s="5"/>
      <c r="P602" s="5"/>
      <c r="Q602" s="5"/>
    </row>
    <row r="603" s="4" customFormat="true" ht="18.75" hidden="false" customHeight="false" outlineLevel="0" collapsed="false">
      <c r="A603" s="3" t="s">
        <v>427</v>
      </c>
      <c r="B603" s="12" t="n">
        <v>7</v>
      </c>
      <c r="C603" s="3" t="n">
        <v>6</v>
      </c>
      <c r="D603" s="3" t="s">
        <v>2552</v>
      </c>
      <c r="E603" s="3" t="s">
        <v>3960</v>
      </c>
      <c r="F603" s="6" t="s">
        <v>4025</v>
      </c>
      <c r="G603" s="13" t="s">
        <v>430</v>
      </c>
      <c r="H603" s="3" t="n">
        <v>118</v>
      </c>
      <c r="I603" s="1" t="n">
        <v>43.6120904568999</v>
      </c>
      <c r="J603" s="1" t="n">
        <v>3.97799176527</v>
      </c>
      <c r="K603" s="1" t="n">
        <v>6279715.60575</v>
      </c>
      <c r="L603" s="1" t="n">
        <v>778972.875210999</v>
      </c>
      <c r="M603" s="15" t="s">
        <v>30</v>
      </c>
      <c r="N603" s="5"/>
      <c r="O603" s="5"/>
      <c r="P603" s="5"/>
      <c r="Q603" s="5"/>
    </row>
    <row r="604" s="4" customFormat="true" ht="18.75" hidden="false" customHeight="false" outlineLevel="0" collapsed="false">
      <c r="A604" s="3" t="s">
        <v>79</v>
      </c>
      <c r="B604" s="12" t="n">
        <v>7</v>
      </c>
      <c r="C604" s="3" t="n">
        <v>7</v>
      </c>
      <c r="D604" s="3" t="s">
        <v>2555</v>
      </c>
      <c r="E604" s="3" t="s">
        <v>3960</v>
      </c>
      <c r="F604" s="6" t="s">
        <v>3970</v>
      </c>
      <c r="G604" s="3" t="s">
        <v>82</v>
      </c>
      <c r="H604" s="3" t="n">
        <v>65</v>
      </c>
      <c r="I604" s="1" t="n">
        <v>43.6120767076999</v>
      </c>
      <c r="J604" s="1" t="n">
        <v>3.97800648548</v>
      </c>
      <c r="K604" s="1" t="n">
        <v>6279714.09252</v>
      </c>
      <c r="L604" s="1" t="n">
        <v>778974.082733</v>
      </c>
      <c r="M604" s="15" t="s">
        <v>30</v>
      </c>
      <c r="N604" s="5"/>
      <c r="O604" s="5"/>
      <c r="P604" s="5"/>
      <c r="Q604" s="5"/>
    </row>
    <row r="605" s="4" customFormat="true" ht="18.75" hidden="false" customHeight="false" outlineLevel="0" collapsed="false">
      <c r="A605" s="3" t="s">
        <v>290</v>
      </c>
      <c r="B605" s="12" t="n">
        <v>7</v>
      </c>
      <c r="C605" s="3" t="n">
        <v>8</v>
      </c>
      <c r="D605" s="3" t="s">
        <v>2558</v>
      </c>
      <c r="E605" s="3" t="s">
        <v>3960</v>
      </c>
      <c r="F605" s="6" t="s">
        <v>4003</v>
      </c>
      <c r="G605" s="13" t="s">
        <v>293</v>
      </c>
      <c r="H605" s="3" t="n">
        <v>33</v>
      </c>
      <c r="I605" s="1" t="n">
        <v>43.6120632733</v>
      </c>
      <c r="J605" s="1" t="n">
        <v>3.97802209642</v>
      </c>
      <c r="K605" s="1" t="n">
        <v>6279712.61515</v>
      </c>
      <c r="L605" s="1" t="n">
        <v>778975.361746</v>
      </c>
      <c r="M605" s="15" t="s">
        <v>30</v>
      </c>
      <c r="N605" s="5"/>
      <c r="O605" s="5"/>
      <c r="P605" s="5"/>
      <c r="Q605" s="5"/>
    </row>
    <row r="606" s="4" customFormat="true" ht="18.75" hidden="false" customHeight="false" outlineLevel="0" collapsed="false">
      <c r="A606" s="3" t="s">
        <v>1655</v>
      </c>
      <c r="B606" s="12" t="n">
        <v>7</v>
      </c>
      <c r="C606" s="3" t="n">
        <v>9</v>
      </c>
      <c r="D606" s="3" t="s">
        <v>2561</v>
      </c>
      <c r="E606" s="3" t="s">
        <v>3960</v>
      </c>
      <c r="F606" s="6" t="s">
        <v>4154</v>
      </c>
      <c r="G606" s="13" t="s">
        <v>1658</v>
      </c>
      <c r="H606" s="3" t="n">
        <v>640</v>
      </c>
      <c r="I606" s="1" t="n">
        <v>43.6120502926999</v>
      </c>
      <c r="J606" s="1" t="n">
        <v>3.97803615137</v>
      </c>
      <c r="K606" s="1" t="n">
        <v>6279711.18666</v>
      </c>
      <c r="L606" s="1" t="n">
        <v>778976.514495</v>
      </c>
      <c r="M606" s="15" t="s">
        <v>30</v>
      </c>
      <c r="N606" s="5"/>
      <c r="O606" s="5"/>
      <c r="P606" s="5"/>
      <c r="Q606" s="5"/>
    </row>
    <row r="607" s="4" customFormat="true" ht="18.75" hidden="false" customHeight="false" outlineLevel="0" collapsed="false">
      <c r="A607" s="3" t="s">
        <v>501</v>
      </c>
      <c r="B607" s="12" t="n">
        <v>7</v>
      </c>
      <c r="C607" s="3" t="n">
        <v>10</v>
      </c>
      <c r="D607" s="3" t="s">
        <v>2564</v>
      </c>
      <c r="E607" s="3" t="s">
        <v>3960</v>
      </c>
      <c r="F607" s="6" t="s">
        <v>4037</v>
      </c>
      <c r="G607" s="13" t="s">
        <v>504</v>
      </c>
      <c r="H607" s="3" t="n">
        <v>2396</v>
      </c>
      <c r="I607" s="1" t="n">
        <v>43.6120371865999</v>
      </c>
      <c r="J607" s="1" t="n">
        <v>3.97805114627</v>
      </c>
      <c r="K607" s="1" t="n">
        <v>6279709.74516</v>
      </c>
      <c r="L607" s="1" t="n">
        <v>778977.743313999</v>
      </c>
      <c r="M607" s="15" t="s">
        <v>30</v>
      </c>
      <c r="N607" s="5"/>
      <c r="O607" s="5"/>
      <c r="P607" s="5"/>
      <c r="Q607" s="5"/>
    </row>
    <row r="608" s="4" customFormat="true" ht="18.75" hidden="false" customHeight="false" outlineLevel="0" collapsed="false">
      <c r="A608" s="3" t="s">
        <v>2009</v>
      </c>
      <c r="B608" s="12" t="n">
        <v>7</v>
      </c>
      <c r="C608" s="3" t="n">
        <v>11</v>
      </c>
      <c r="D608" s="3" t="s">
        <v>2567</v>
      </c>
      <c r="E608" s="3" t="s">
        <v>3960</v>
      </c>
      <c r="F608" s="6" t="s">
        <v>4195</v>
      </c>
      <c r="G608" s="13" t="s">
        <v>2012</v>
      </c>
      <c r="H608" s="3" t="n">
        <v>1512</v>
      </c>
      <c r="I608" s="1" t="n">
        <v>43.6120231762999</v>
      </c>
      <c r="J608" s="1" t="n">
        <v>3.97806629421</v>
      </c>
      <c r="K608" s="1" t="n">
        <v>6279708.20333999</v>
      </c>
      <c r="L608" s="1" t="n">
        <v>778978.985736</v>
      </c>
      <c r="M608" s="15" t="s">
        <v>30</v>
      </c>
      <c r="N608" s="5"/>
      <c r="O608" s="5"/>
      <c r="P608" s="5"/>
      <c r="Q608" s="5"/>
    </row>
    <row r="609" s="4" customFormat="true" ht="18.75" hidden="false" customHeight="false" outlineLevel="0" collapsed="false">
      <c r="A609" s="3" t="s">
        <v>152</v>
      </c>
      <c r="B609" s="12" t="n">
        <v>7</v>
      </c>
      <c r="C609" s="3" t="n">
        <v>12</v>
      </c>
      <c r="D609" s="3" t="s">
        <v>2570</v>
      </c>
      <c r="E609" s="3" t="s">
        <v>3960</v>
      </c>
      <c r="F609" s="6" t="s">
        <v>3982</v>
      </c>
      <c r="G609" s="13" t="s">
        <v>155</v>
      </c>
      <c r="H609" s="3" t="n">
        <v>170</v>
      </c>
      <c r="I609" s="1" t="n">
        <v>43.6120084275</v>
      </c>
      <c r="J609" s="1" t="n">
        <v>3.97808153565</v>
      </c>
      <c r="K609" s="1" t="n">
        <v>6279706.57954</v>
      </c>
      <c r="L609" s="1" t="n">
        <v>778980.236724999</v>
      </c>
      <c r="M609" s="15" t="s">
        <v>30</v>
      </c>
      <c r="N609" s="5"/>
      <c r="O609" s="5"/>
      <c r="P609" s="5"/>
      <c r="Q609" s="5"/>
    </row>
    <row r="610" s="4" customFormat="true" ht="18.75" hidden="false" customHeight="false" outlineLevel="0" collapsed="false">
      <c r="A610" s="3" t="s">
        <v>1916</v>
      </c>
      <c r="B610" s="12" t="n">
        <v>7</v>
      </c>
      <c r="C610" s="3" t="n">
        <v>13</v>
      </c>
      <c r="D610" s="3" t="s">
        <v>2573</v>
      </c>
      <c r="E610" s="3" t="s">
        <v>3960</v>
      </c>
      <c r="F610" s="6" t="s">
        <v>4180</v>
      </c>
      <c r="G610" s="13" t="s">
        <v>1919</v>
      </c>
      <c r="H610" s="3" t="n">
        <v>1598</v>
      </c>
      <c r="I610" s="1" t="n">
        <v>43.6119953975999</v>
      </c>
      <c r="J610" s="1" t="n">
        <v>3.97809518196</v>
      </c>
      <c r="K610" s="1" t="n">
        <v>6279705.14517</v>
      </c>
      <c r="L610" s="1" t="n">
        <v>778981.356547</v>
      </c>
      <c r="M610" s="15" t="s">
        <v>30</v>
      </c>
      <c r="N610" s="5"/>
      <c r="O610" s="5"/>
      <c r="P610" s="5"/>
      <c r="Q610" s="5"/>
    </row>
    <row r="611" s="4" customFormat="true" ht="18.75" hidden="false" customHeight="false" outlineLevel="0" collapsed="false">
      <c r="A611" s="3" t="s">
        <v>537</v>
      </c>
      <c r="B611" s="12" t="n">
        <v>7</v>
      </c>
      <c r="C611" s="3" t="n">
        <v>14</v>
      </c>
      <c r="D611" s="3" t="s">
        <v>2576</v>
      </c>
      <c r="E611" s="3" t="s">
        <v>3960</v>
      </c>
      <c r="F611" s="6" t="s">
        <v>4043</v>
      </c>
      <c r="G611" s="13" t="s">
        <v>540</v>
      </c>
      <c r="H611" s="3" t="n">
        <v>939</v>
      </c>
      <c r="I611" s="1" t="n">
        <v>43.6119823448999</v>
      </c>
      <c r="J611" s="1" t="n">
        <v>3.9781097849</v>
      </c>
      <c r="K611" s="1" t="n">
        <v>6279703.70921999</v>
      </c>
      <c r="L611" s="1" t="n">
        <v>778982.553645999</v>
      </c>
      <c r="M611" s="15" t="s">
        <v>30</v>
      </c>
      <c r="N611" s="5"/>
      <c r="O611" s="5"/>
      <c r="P611" s="5"/>
      <c r="Q611" s="5"/>
    </row>
    <row r="612" s="4" customFormat="true" ht="18.75" hidden="false" customHeight="false" outlineLevel="0" collapsed="false">
      <c r="A612" s="3" t="s">
        <v>1820</v>
      </c>
      <c r="B612" s="12" t="n">
        <v>7</v>
      </c>
      <c r="C612" s="3" t="n">
        <v>15</v>
      </c>
      <c r="D612" s="3" t="s">
        <v>2579</v>
      </c>
      <c r="E612" s="3" t="s">
        <v>3960</v>
      </c>
      <c r="F612" s="6" t="s">
        <v>4164</v>
      </c>
      <c r="G612" s="13" t="s">
        <v>1823</v>
      </c>
      <c r="H612" s="3" t="n">
        <v>47</v>
      </c>
      <c r="I612" s="1" t="n">
        <v>43.6119685521999</v>
      </c>
      <c r="J612" s="1" t="n">
        <v>3.97812473005</v>
      </c>
      <c r="K612" s="1" t="n">
        <v>6279702.19137</v>
      </c>
      <c r="L612" s="1" t="n">
        <v>778983.779395999</v>
      </c>
      <c r="M612" s="15" t="s">
        <v>30</v>
      </c>
      <c r="N612" s="5"/>
      <c r="O612" s="5"/>
      <c r="P612" s="5"/>
      <c r="Q612" s="5"/>
    </row>
    <row r="613" s="4" customFormat="true" ht="18.75" hidden="false" customHeight="false" outlineLevel="0" collapsed="false">
      <c r="A613" s="3" t="s">
        <v>377</v>
      </c>
      <c r="B613" s="12" t="n">
        <v>7</v>
      </c>
      <c r="C613" s="3" t="n">
        <v>16</v>
      </c>
      <c r="D613" s="3" t="s">
        <v>2582</v>
      </c>
      <c r="E613" s="3" t="s">
        <v>3960</v>
      </c>
      <c r="F613" s="6" t="s">
        <v>4017</v>
      </c>
      <c r="G613" s="13" t="s">
        <v>380</v>
      </c>
      <c r="H613" s="3" t="n">
        <v>1565</v>
      </c>
      <c r="I613" s="1" t="n">
        <v>43.6119536555999</v>
      </c>
      <c r="J613" s="1" t="n">
        <v>3.97814211723</v>
      </c>
      <c r="K613" s="1" t="n">
        <v>6279700.55329</v>
      </c>
      <c r="L613" s="1" t="n">
        <v>778985.20385</v>
      </c>
      <c r="M613" s="15" t="s">
        <v>30</v>
      </c>
      <c r="N613" s="5"/>
      <c r="O613" s="5"/>
      <c r="P613" s="5"/>
      <c r="Q613" s="5"/>
    </row>
    <row r="614" s="4" customFormat="true" ht="18.75" hidden="false" customHeight="false" outlineLevel="0" collapsed="false">
      <c r="A614" s="3" t="s">
        <v>854</v>
      </c>
      <c r="B614" s="12" t="n">
        <v>7</v>
      </c>
      <c r="C614" s="3" t="n">
        <v>17</v>
      </c>
      <c r="D614" s="3" t="s">
        <v>2585</v>
      </c>
      <c r="E614" s="3" t="s">
        <v>3960</v>
      </c>
      <c r="F614" s="6" t="s">
        <v>4058</v>
      </c>
      <c r="G614" s="13" t="s">
        <v>857</v>
      </c>
      <c r="H614" s="3" t="n">
        <v>246</v>
      </c>
      <c r="I614" s="1" t="n">
        <v>43.6119415176</v>
      </c>
      <c r="J614" s="1" t="n">
        <v>3.97815623296</v>
      </c>
      <c r="K614" s="1" t="n">
        <v>6279699.21851</v>
      </c>
      <c r="L614" s="1" t="n">
        <v>778986.360350999</v>
      </c>
      <c r="M614" s="15" t="s">
        <v>30</v>
      </c>
      <c r="N614" s="5"/>
      <c r="O614" s="5"/>
      <c r="P614" s="5"/>
      <c r="Q614" s="5"/>
    </row>
    <row r="615" s="4" customFormat="true" ht="18.75" hidden="false" customHeight="false" outlineLevel="0" collapsed="false">
      <c r="A615" s="3" t="s">
        <v>1844</v>
      </c>
      <c r="B615" s="12" t="n">
        <v>7</v>
      </c>
      <c r="C615" s="3" t="n">
        <v>18</v>
      </c>
      <c r="D615" s="3" t="s">
        <v>2588</v>
      </c>
      <c r="E615" s="3" t="s">
        <v>3960</v>
      </c>
      <c r="F615" s="6" t="s">
        <v>4168</v>
      </c>
      <c r="G615" s="13" t="s">
        <v>1847</v>
      </c>
      <c r="H615" s="3" t="n">
        <v>326</v>
      </c>
      <c r="I615" s="1" t="n">
        <v>43.6119273397</v>
      </c>
      <c r="J615" s="1" t="n">
        <v>3.97817145421</v>
      </c>
      <c r="K615" s="1" t="n">
        <v>6279697.65813</v>
      </c>
      <c r="L615" s="1" t="n">
        <v>778987.608927999</v>
      </c>
      <c r="M615" s="15" t="s">
        <v>30</v>
      </c>
      <c r="N615" s="5"/>
      <c r="O615" s="5"/>
      <c r="P615" s="5"/>
      <c r="Q615" s="5"/>
    </row>
    <row r="616" s="4" customFormat="true" ht="18.75" hidden="false" customHeight="false" outlineLevel="0" collapsed="false">
      <c r="A616" s="3" t="s">
        <v>209</v>
      </c>
      <c r="B616" s="12" t="n">
        <v>7</v>
      </c>
      <c r="C616" s="3" t="n">
        <v>19</v>
      </c>
      <c r="D616" s="3" t="s">
        <v>2591</v>
      </c>
      <c r="E616" s="3" t="s">
        <v>3960</v>
      </c>
      <c r="F616" s="6" t="s">
        <v>3991</v>
      </c>
      <c r="G616" s="13" t="s">
        <v>212</v>
      </c>
      <c r="H616" s="3" t="n">
        <v>571</v>
      </c>
      <c r="I616" s="1" t="n">
        <v>43.6119127978999</v>
      </c>
      <c r="J616" s="1" t="n">
        <v>3.97818687597</v>
      </c>
      <c r="K616" s="1" t="n">
        <v>6279696.05750999</v>
      </c>
      <c r="L616" s="1" t="n">
        <v>778988.874195</v>
      </c>
      <c r="M616" s="15" t="s">
        <v>30</v>
      </c>
      <c r="N616" s="5"/>
      <c r="O616" s="5"/>
      <c r="P616" s="5"/>
      <c r="Q616" s="5"/>
    </row>
    <row r="617" s="4" customFormat="true" ht="18.75" hidden="false" customHeight="false" outlineLevel="0" collapsed="false">
      <c r="A617" s="3" t="s">
        <v>403</v>
      </c>
      <c r="B617" s="12" t="n">
        <v>7</v>
      </c>
      <c r="C617" s="3" t="n">
        <v>20</v>
      </c>
      <c r="D617" s="3" t="s">
        <v>2594</v>
      </c>
      <c r="E617" s="3" t="s">
        <v>3960</v>
      </c>
      <c r="F617" s="6" t="s">
        <v>4021</v>
      </c>
      <c r="G617" s="13" t="s">
        <v>406</v>
      </c>
      <c r="H617" s="3" t="n">
        <v>242</v>
      </c>
      <c r="I617" s="1" t="n">
        <v>43.6118999943999</v>
      </c>
      <c r="J617" s="1" t="n">
        <v>3.97820211538</v>
      </c>
      <c r="K617" s="1" t="n">
        <v>6279694.64989</v>
      </c>
      <c r="L617" s="1" t="n">
        <v>778990.122347</v>
      </c>
      <c r="M617" s="15" t="s">
        <v>30</v>
      </c>
      <c r="N617" s="5"/>
      <c r="O617" s="5"/>
      <c r="P617" s="5"/>
      <c r="Q617" s="5"/>
    </row>
    <row r="618" s="4" customFormat="true" ht="18.75" hidden="false" customHeight="false" outlineLevel="0" collapsed="false">
      <c r="A618" s="3" t="s">
        <v>344</v>
      </c>
      <c r="B618" s="12" t="n">
        <v>7</v>
      </c>
      <c r="C618" s="3" t="n">
        <v>21</v>
      </c>
      <c r="D618" s="3" t="s">
        <v>2597</v>
      </c>
      <c r="E618" s="3" t="s">
        <v>3960</v>
      </c>
      <c r="F618" s="6" t="s">
        <v>4012</v>
      </c>
      <c r="G618" s="13" t="s">
        <v>347</v>
      </c>
      <c r="H618" s="3" t="n">
        <v>1518</v>
      </c>
      <c r="I618" s="1" t="n">
        <v>43.6118864644</v>
      </c>
      <c r="J618" s="1" t="n">
        <v>3.9782171735</v>
      </c>
      <c r="K618" s="1" t="n">
        <v>6279693.16134999</v>
      </c>
      <c r="L618" s="1" t="n">
        <v>778991.356860999</v>
      </c>
      <c r="M618" s="15" t="s">
        <v>30</v>
      </c>
      <c r="N618" s="5"/>
      <c r="O618" s="5"/>
      <c r="P618" s="5"/>
      <c r="Q618" s="5"/>
    </row>
    <row r="619" s="4" customFormat="true" ht="18.75" hidden="false" customHeight="false" outlineLevel="0" collapsed="false">
      <c r="A619" s="3" t="s">
        <v>1567</v>
      </c>
      <c r="B619" s="12" t="n">
        <v>7</v>
      </c>
      <c r="C619" s="3" t="n">
        <v>22</v>
      </c>
      <c r="D619" s="3" t="s">
        <v>2600</v>
      </c>
      <c r="E619" s="3" t="s">
        <v>3960</v>
      </c>
      <c r="F619" s="6" t="s">
        <v>4153</v>
      </c>
      <c r="G619" s="13" t="s">
        <v>1570</v>
      </c>
      <c r="H619" s="3" t="n">
        <v>927</v>
      </c>
      <c r="I619" s="1" t="n">
        <v>43.6118738041</v>
      </c>
      <c r="J619" s="1" t="n">
        <v>3.97823118683</v>
      </c>
      <c r="K619" s="1" t="n">
        <v>6279691.76843</v>
      </c>
      <c r="L619" s="1" t="n">
        <v>778992.505815</v>
      </c>
      <c r="M619" s="15" t="s">
        <v>30</v>
      </c>
      <c r="N619" s="5"/>
      <c r="O619" s="5"/>
      <c r="P619" s="5"/>
      <c r="Q619" s="5"/>
    </row>
    <row r="620" s="4" customFormat="true" ht="18.75" hidden="false" customHeight="false" outlineLevel="0" collapsed="false">
      <c r="A620" s="3" t="s">
        <v>251</v>
      </c>
      <c r="B620" s="12" t="n">
        <v>7</v>
      </c>
      <c r="C620" s="3" t="n">
        <v>23</v>
      </c>
      <c r="D620" s="3" t="s">
        <v>2603</v>
      </c>
      <c r="E620" s="3" t="s">
        <v>3960</v>
      </c>
      <c r="F620" s="6" t="s">
        <v>3998</v>
      </c>
      <c r="G620" s="13" t="s">
        <v>254</v>
      </c>
      <c r="H620" s="3" t="n">
        <v>205</v>
      </c>
      <c r="I620" s="1" t="n">
        <v>43.6118597195</v>
      </c>
      <c r="J620" s="1" t="n">
        <v>3.97824643047</v>
      </c>
      <c r="K620" s="1" t="n">
        <v>6279690.21844</v>
      </c>
      <c r="L620" s="1" t="n">
        <v>778993.756074</v>
      </c>
      <c r="M620" s="15" t="s">
        <v>30</v>
      </c>
      <c r="N620" s="5"/>
      <c r="O620" s="5"/>
      <c r="P620" s="5"/>
      <c r="Q620" s="5"/>
    </row>
    <row r="621" s="4" customFormat="true" ht="18.75" hidden="false" customHeight="false" outlineLevel="0" collapsed="false">
      <c r="A621" s="3" t="s">
        <v>1733</v>
      </c>
      <c r="B621" s="12" t="n">
        <v>7</v>
      </c>
      <c r="C621" s="3" t="n">
        <v>24</v>
      </c>
      <c r="D621" s="3" t="s">
        <v>2606</v>
      </c>
      <c r="E621" s="3" t="s">
        <v>3960</v>
      </c>
      <c r="F621" s="6" t="s">
        <v>4157</v>
      </c>
      <c r="G621" s="13" t="s">
        <v>1736</v>
      </c>
      <c r="H621" s="3" t="n">
        <v>255</v>
      </c>
      <c r="I621" s="1" t="n">
        <v>43.6118440871</v>
      </c>
      <c r="J621" s="1" t="n">
        <v>3.97826192115</v>
      </c>
      <c r="K621" s="1" t="n">
        <v>6279688.4967</v>
      </c>
      <c r="L621" s="1" t="n">
        <v>778995.028411</v>
      </c>
      <c r="M621" s="15" t="s">
        <v>30</v>
      </c>
      <c r="N621" s="5"/>
      <c r="O621" s="5"/>
      <c r="P621" s="5"/>
      <c r="Q621" s="5"/>
    </row>
    <row r="622" s="4" customFormat="true" ht="18.75" hidden="false" customHeight="false" outlineLevel="0" collapsed="false">
      <c r="A622" s="3" t="s">
        <v>391</v>
      </c>
      <c r="B622" s="12" t="n">
        <v>7</v>
      </c>
      <c r="C622" s="3" t="n">
        <v>25</v>
      </c>
      <c r="D622" s="3" t="s">
        <v>2609</v>
      </c>
      <c r="E622" s="3" t="s">
        <v>3960</v>
      </c>
      <c r="F622" s="6" t="s">
        <v>4019</v>
      </c>
      <c r="G622" s="13" t="s">
        <v>394</v>
      </c>
      <c r="H622" s="3" t="n">
        <v>307</v>
      </c>
      <c r="I622" s="1" t="n">
        <v>43.6118319142</v>
      </c>
      <c r="J622" s="1" t="n">
        <v>3.97827633639</v>
      </c>
      <c r="K622" s="1" t="n">
        <v>6279687.15833999</v>
      </c>
      <c r="L622" s="1" t="n">
        <v>778996.209147999</v>
      </c>
      <c r="M622" s="15" t="s">
        <v>30</v>
      </c>
      <c r="N622" s="5"/>
      <c r="O622" s="5"/>
      <c r="P622" s="5"/>
      <c r="Q622" s="5"/>
    </row>
    <row r="623" s="4" customFormat="true" ht="18.75" hidden="false" customHeight="false" outlineLevel="0" collapsed="false">
      <c r="A623" s="3" t="s">
        <v>409</v>
      </c>
      <c r="B623" s="12" t="n">
        <v>7</v>
      </c>
      <c r="C623" s="3" t="n">
        <v>26</v>
      </c>
      <c r="D623" s="3" t="s">
        <v>2612</v>
      </c>
      <c r="E623" s="3" t="s">
        <v>3960</v>
      </c>
      <c r="F623" s="6" t="s">
        <v>4022</v>
      </c>
      <c r="G623" s="13" t="s">
        <v>412</v>
      </c>
      <c r="H623" s="3" t="n">
        <v>635</v>
      </c>
      <c r="I623" s="1" t="n">
        <v>43.6118168082999</v>
      </c>
      <c r="J623" s="1" t="n">
        <v>3.97829241155</v>
      </c>
      <c r="K623" s="1" t="n">
        <v>6279685.49567999</v>
      </c>
      <c r="L623" s="1" t="n">
        <v>778997.527956999</v>
      </c>
      <c r="M623" s="15" t="s">
        <v>30</v>
      </c>
      <c r="N623" s="5"/>
      <c r="O623" s="5"/>
      <c r="P623" s="5"/>
      <c r="Q623" s="5"/>
    </row>
    <row r="624" s="4" customFormat="true" ht="18.75" hidden="false" customHeight="false" outlineLevel="0" collapsed="false">
      <c r="A624" s="3" t="s">
        <v>383</v>
      </c>
      <c r="B624" s="12" t="n">
        <v>7</v>
      </c>
      <c r="C624" s="3" t="n">
        <v>27</v>
      </c>
      <c r="D624" s="3" t="s">
        <v>2615</v>
      </c>
      <c r="E624" s="3" t="s">
        <v>3960</v>
      </c>
      <c r="F624" s="6" t="s">
        <v>4018</v>
      </c>
      <c r="G624" s="13" t="s">
        <v>386</v>
      </c>
      <c r="H624" s="3" t="n">
        <v>28</v>
      </c>
      <c r="I624" s="1" t="n">
        <v>43.6118053487999</v>
      </c>
      <c r="J624" s="1" t="n">
        <v>3.97830615942</v>
      </c>
      <c r="K624" s="1" t="n">
        <v>6279684.23594</v>
      </c>
      <c r="L624" s="1" t="n">
        <v>778998.653826</v>
      </c>
      <c r="M624" s="15" t="s">
        <v>30</v>
      </c>
      <c r="N624" s="5"/>
      <c r="O624" s="5"/>
      <c r="P624" s="5"/>
      <c r="Q624" s="5"/>
    </row>
    <row r="625" s="4" customFormat="true" ht="18.75" hidden="false" customHeight="false" outlineLevel="0" collapsed="false">
      <c r="A625" s="3" t="s">
        <v>2003</v>
      </c>
      <c r="B625" s="12" t="n">
        <v>7</v>
      </c>
      <c r="C625" s="3" t="n">
        <v>28</v>
      </c>
      <c r="D625" s="3" t="s">
        <v>2618</v>
      </c>
      <c r="E625" s="3" t="s">
        <v>3960</v>
      </c>
      <c r="F625" s="6" t="s">
        <v>4194</v>
      </c>
      <c r="G625" s="13" t="s">
        <v>2006</v>
      </c>
      <c r="H625" s="3" t="n">
        <v>340</v>
      </c>
      <c r="I625" s="1" t="n">
        <v>43.6117897168999</v>
      </c>
      <c r="J625" s="1" t="n">
        <v>3.9783225369</v>
      </c>
      <c r="K625" s="1" t="n">
        <v>6279682.51513999</v>
      </c>
      <c r="L625" s="1" t="n">
        <v>778999.997771</v>
      </c>
      <c r="M625" s="15" t="s">
        <v>30</v>
      </c>
      <c r="N625" s="5"/>
      <c r="O625" s="5"/>
      <c r="P625" s="5"/>
      <c r="Q625" s="5"/>
    </row>
    <row r="626" s="4" customFormat="true" ht="18.75" hidden="false" customHeight="false" outlineLevel="0" collapsed="false">
      <c r="A626" s="3" t="s">
        <v>61</v>
      </c>
      <c r="B626" s="12" t="n">
        <v>7</v>
      </c>
      <c r="C626" s="3" t="n">
        <v>29</v>
      </c>
      <c r="D626" s="3" t="s">
        <v>2621</v>
      </c>
      <c r="E626" s="3" t="s">
        <v>3960</v>
      </c>
      <c r="F626" s="6" t="s">
        <v>3967</v>
      </c>
      <c r="G626" s="13" t="s">
        <v>64</v>
      </c>
      <c r="H626" s="3" t="n">
        <v>1554</v>
      </c>
      <c r="I626" s="1" t="n">
        <v>43.611778119</v>
      </c>
      <c r="J626" s="1" t="n">
        <v>3.97833538708</v>
      </c>
      <c r="K626" s="1" t="n">
        <v>6279681.23909999</v>
      </c>
      <c r="L626" s="1" t="n">
        <v>779001.051346</v>
      </c>
      <c r="M626" s="15" t="s">
        <v>30</v>
      </c>
      <c r="N626" s="5"/>
      <c r="O626" s="5"/>
      <c r="P626" s="5"/>
      <c r="Q626" s="5"/>
    </row>
    <row r="627" s="4" customFormat="true" ht="18.75" hidden="false" customHeight="false" outlineLevel="0" collapsed="false">
      <c r="A627" s="3" t="s">
        <v>1068</v>
      </c>
      <c r="B627" s="12" t="n">
        <v>7</v>
      </c>
      <c r="C627" s="3" t="n">
        <v>30</v>
      </c>
      <c r="D627" s="3" t="s">
        <v>2624</v>
      </c>
      <c r="E627" s="3" t="s">
        <v>3960</v>
      </c>
      <c r="F627" s="6" t="s">
        <v>4086</v>
      </c>
      <c r="G627" s="13" t="s">
        <v>1071</v>
      </c>
      <c r="H627" s="3" t="n">
        <v>251</v>
      </c>
      <c r="I627" s="1" t="n">
        <v>43.6117645069</v>
      </c>
      <c r="J627" s="1" t="n">
        <v>3.97835128526</v>
      </c>
      <c r="K627" s="1" t="n">
        <v>6279679.74229</v>
      </c>
      <c r="L627" s="1" t="n">
        <v>779002.35381</v>
      </c>
      <c r="M627" s="15" t="s">
        <v>30</v>
      </c>
      <c r="N627" s="5"/>
      <c r="O627" s="5"/>
      <c r="P627" s="5"/>
      <c r="Q627" s="5"/>
    </row>
    <row r="628" s="4" customFormat="true" ht="18.75" hidden="false" customHeight="false" outlineLevel="0" collapsed="false">
      <c r="A628" s="3" t="s">
        <v>531</v>
      </c>
      <c r="B628" s="12" t="n">
        <v>7</v>
      </c>
      <c r="C628" s="3" t="n">
        <v>31</v>
      </c>
      <c r="D628" s="3" t="s">
        <v>2627</v>
      </c>
      <c r="E628" s="3" t="s">
        <v>3960</v>
      </c>
      <c r="F628" s="6" t="s">
        <v>4042</v>
      </c>
      <c r="G628" s="13" t="s">
        <v>534</v>
      </c>
      <c r="H628" s="3" t="n">
        <v>700</v>
      </c>
      <c r="I628" s="1" t="n">
        <v>43.6117519318</v>
      </c>
      <c r="J628" s="1" t="n">
        <v>3.97836580358</v>
      </c>
      <c r="K628" s="1" t="n">
        <v>6279678.35933</v>
      </c>
      <c r="L628" s="1" t="n">
        <v>779003.543427</v>
      </c>
      <c r="M628" s="15" t="s">
        <v>30</v>
      </c>
      <c r="N628" s="5"/>
      <c r="O628" s="5"/>
      <c r="P628" s="5"/>
      <c r="Q628" s="5"/>
    </row>
    <row r="629" s="4" customFormat="true" ht="18.75" hidden="false" customHeight="false" outlineLevel="0" collapsed="false">
      <c r="A629" s="3" t="s">
        <v>221</v>
      </c>
      <c r="B629" s="12" t="n">
        <v>7</v>
      </c>
      <c r="C629" s="3" t="n">
        <v>32</v>
      </c>
      <c r="D629" s="3" t="s">
        <v>2630</v>
      </c>
      <c r="E629" s="3" t="s">
        <v>3960</v>
      </c>
      <c r="F629" s="6" t="s">
        <v>3993</v>
      </c>
      <c r="G629" s="13" t="s">
        <v>224</v>
      </c>
      <c r="H629" s="3" t="n">
        <v>1560</v>
      </c>
      <c r="I629" s="1" t="n">
        <v>43.6117392533</v>
      </c>
      <c r="J629" s="1" t="n">
        <v>3.97837936037</v>
      </c>
      <c r="K629" s="1" t="n">
        <v>6279676.96392</v>
      </c>
      <c r="L629" s="1" t="n">
        <v>779004.655547</v>
      </c>
      <c r="M629" s="15" t="s">
        <v>30</v>
      </c>
      <c r="N629" s="5"/>
      <c r="O629" s="5"/>
      <c r="P629" s="5"/>
      <c r="Q629" s="5"/>
    </row>
    <row r="630" s="4" customFormat="true" ht="18.75" hidden="false" customHeight="false" outlineLevel="0" collapsed="false">
      <c r="A630" s="3" t="s">
        <v>302</v>
      </c>
      <c r="B630" s="12" t="n">
        <v>7</v>
      </c>
      <c r="C630" s="3" t="n">
        <v>33</v>
      </c>
      <c r="D630" s="3" t="s">
        <v>2633</v>
      </c>
      <c r="E630" s="3" t="s">
        <v>3960</v>
      </c>
      <c r="F630" s="6" t="s">
        <v>4005</v>
      </c>
      <c r="G630" s="13" t="s">
        <v>305</v>
      </c>
      <c r="H630" s="3" t="n">
        <v>636</v>
      </c>
      <c r="I630" s="1" t="n">
        <v>43.6117242612</v>
      </c>
      <c r="J630" s="1" t="n">
        <v>3.97839629776</v>
      </c>
      <c r="K630" s="1" t="n">
        <v>6279675.31479</v>
      </c>
      <c r="L630" s="1" t="n">
        <v>779006.043825999</v>
      </c>
      <c r="M630" s="15" t="s">
        <v>30</v>
      </c>
      <c r="N630" s="5"/>
      <c r="O630" s="5"/>
      <c r="P630" s="5"/>
      <c r="Q630" s="5"/>
    </row>
    <row r="631" s="4" customFormat="true" ht="18.75" hidden="false" customHeight="false" outlineLevel="0" collapsed="false">
      <c r="A631" s="3" t="s">
        <v>1042</v>
      </c>
      <c r="B631" s="12" t="n">
        <v>7</v>
      </c>
      <c r="C631" s="3" t="n">
        <v>34</v>
      </c>
      <c r="D631" s="3" t="s">
        <v>2636</v>
      </c>
      <c r="E631" s="3" t="s">
        <v>3960</v>
      </c>
      <c r="F631" s="6" t="s">
        <v>4082</v>
      </c>
      <c r="G631" s="13" t="s">
        <v>1045</v>
      </c>
      <c r="H631" s="3" t="n">
        <v>1019</v>
      </c>
      <c r="I631" s="1" t="n">
        <v>43.6117112847</v>
      </c>
      <c r="J631" s="1" t="n">
        <v>3.97841006282</v>
      </c>
      <c r="K631" s="1" t="n">
        <v>6279673.88647</v>
      </c>
      <c r="L631" s="1" t="n">
        <v>779007.173175</v>
      </c>
      <c r="M631" s="15" t="s">
        <v>30</v>
      </c>
      <c r="N631" s="5"/>
      <c r="O631" s="5"/>
      <c r="P631" s="5"/>
      <c r="Q631" s="5"/>
    </row>
    <row r="632" s="4" customFormat="true" ht="18.75" hidden="false" customHeight="false" outlineLevel="0" collapsed="false">
      <c r="A632" s="3" t="s">
        <v>1232</v>
      </c>
      <c r="B632" s="12" t="n">
        <v>7</v>
      </c>
      <c r="C632" s="3" t="n">
        <v>35</v>
      </c>
      <c r="D632" s="3" t="s">
        <v>2639</v>
      </c>
      <c r="E632" s="3" t="s">
        <v>3960</v>
      </c>
      <c r="F632" s="6" t="s">
        <v>4113</v>
      </c>
      <c r="G632" s="13" t="s">
        <v>1235</v>
      </c>
      <c r="H632" s="3" t="n">
        <v>653</v>
      </c>
      <c r="I632" s="1" t="n">
        <v>43.6116976483</v>
      </c>
      <c r="J632" s="1" t="n">
        <v>3.978424689</v>
      </c>
      <c r="K632" s="1" t="n">
        <v>6279672.38568</v>
      </c>
      <c r="L632" s="1" t="n">
        <v>779008.372964999</v>
      </c>
      <c r="M632" s="15" t="s">
        <v>30</v>
      </c>
      <c r="N632" s="5"/>
      <c r="O632" s="5"/>
      <c r="P632" s="5"/>
      <c r="Q632" s="5"/>
    </row>
    <row r="633" s="4" customFormat="true" ht="18.75" hidden="false" customHeight="false" outlineLevel="0" collapsed="false">
      <c r="A633" s="3" t="s">
        <v>1074</v>
      </c>
      <c r="B633" s="12" t="n">
        <v>7</v>
      </c>
      <c r="C633" s="3" t="n">
        <v>36</v>
      </c>
      <c r="D633" s="3" t="s">
        <v>2642</v>
      </c>
      <c r="E633" s="3" t="s">
        <v>3960</v>
      </c>
      <c r="F633" s="6" t="s">
        <v>4087</v>
      </c>
      <c r="G633" s="13" t="s">
        <v>1077</v>
      </c>
      <c r="H633" s="3" t="n">
        <v>1573</v>
      </c>
      <c r="I633" s="1" t="n">
        <v>43.6116816591</v>
      </c>
      <c r="J633" s="1" t="n">
        <v>3.97844079682</v>
      </c>
      <c r="K633" s="1" t="n">
        <v>6279670.62490999</v>
      </c>
      <c r="L633" s="1" t="n">
        <v>779009.695634</v>
      </c>
      <c r="M633" s="15" t="s">
        <v>30</v>
      </c>
      <c r="N633" s="5"/>
      <c r="O633" s="5"/>
      <c r="P633" s="5"/>
      <c r="Q633" s="5"/>
    </row>
    <row r="634" s="4" customFormat="true" ht="18.75" hidden="false" customHeight="false" outlineLevel="0" collapsed="false">
      <c r="A634" s="3" t="s">
        <v>2644</v>
      </c>
      <c r="B634" s="12" t="n">
        <v>7</v>
      </c>
      <c r="C634" s="3" t="n">
        <v>37</v>
      </c>
      <c r="D634" s="3" t="s">
        <v>2646</v>
      </c>
      <c r="E634" s="3" t="s">
        <v>3960</v>
      </c>
      <c r="F634" s="6" t="s">
        <v>4209</v>
      </c>
      <c r="G634" s="13" t="s">
        <v>2647</v>
      </c>
      <c r="H634" s="3" t="n">
        <v>27</v>
      </c>
      <c r="I634" s="1" t="n">
        <v>43.6116696214999</v>
      </c>
      <c r="J634" s="1" t="n">
        <v>3.97845467326</v>
      </c>
      <c r="K634" s="1" t="n">
        <v>6279669.30104</v>
      </c>
      <c r="L634" s="1" t="n">
        <v>779010.832685</v>
      </c>
      <c r="M634" s="15" t="s">
        <v>30</v>
      </c>
      <c r="N634" s="5"/>
      <c r="O634" s="5"/>
      <c r="P634" s="5"/>
      <c r="Q634" s="5"/>
    </row>
    <row r="635" s="4" customFormat="true" ht="18.75" hidden="false" customHeight="false" outlineLevel="0" collapsed="false">
      <c r="A635" s="3" t="s">
        <v>1856</v>
      </c>
      <c r="B635" s="12" t="n">
        <v>7</v>
      </c>
      <c r="C635" s="3" t="n">
        <v>38</v>
      </c>
      <c r="D635" s="3" t="s">
        <v>2651</v>
      </c>
      <c r="E635" s="3" t="s">
        <v>3960</v>
      </c>
      <c r="F635" s="6" t="s">
        <v>4170</v>
      </c>
      <c r="G635" s="13" t="s">
        <v>1859</v>
      </c>
      <c r="H635" s="3" t="n">
        <v>1585</v>
      </c>
      <c r="I635" s="1" t="n">
        <v>43.6116567333999</v>
      </c>
      <c r="J635" s="1" t="n">
        <v>3.97846959318</v>
      </c>
      <c r="K635" s="1" t="n">
        <v>6279667.8837</v>
      </c>
      <c r="L635" s="1" t="n">
        <v>779012.055165</v>
      </c>
      <c r="M635" s="15" t="s">
        <v>30</v>
      </c>
      <c r="N635" s="5"/>
      <c r="O635" s="5"/>
      <c r="P635" s="5"/>
      <c r="Q635" s="5"/>
    </row>
    <row r="636" s="4" customFormat="true" ht="18.75" hidden="false" customHeight="false" outlineLevel="0" collapsed="false">
      <c r="A636" s="3" t="s">
        <v>1850</v>
      </c>
      <c r="B636" s="12" t="n">
        <v>7</v>
      </c>
      <c r="C636" s="3" t="n">
        <v>39</v>
      </c>
      <c r="D636" s="3" t="s">
        <v>2654</v>
      </c>
      <c r="E636" s="3" t="s">
        <v>3960</v>
      </c>
      <c r="F636" s="6" t="s">
        <v>4169</v>
      </c>
      <c r="G636" s="13" t="s">
        <v>1853</v>
      </c>
      <c r="H636" s="3" t="n">
        <v>1583</v>
      </c>
      <c r="I636" s="1" t="n">
        <v>43.6116432305</v>
      </c>
      <c r="J636" s="1" t="n">
        <v>3.97848371901</v>
      </c>
      <c r="K636" s="1" t="n">
        <v>6279666.39723999</v>
      </c>
      <c r="L636" s="1" t="n">
        <v>779013.214372999</v>
      </c>
      <c r="M636" s="15" t="s">
        <v>30</v>
      </c>
      <c r="N636" s="5"/>
      <c r="O636" s="5"/>
      <c r="P636" s="5"/>
      <c r="Q636" s="5"/>
    </row>
    <row r="637" s="4" customFormat="true" ht="18.75" hidden="false" customHeight="false" outlineLevel="0" collapsed="false">
      <c r="A637" s="3" t="s">
        <v>1328</v>
      </c>
      <c r="B637" s="12" t="n">
        <v>7</v>
      </c>
      <c r="C637" s="3" t="n">
        <v>40</v>
      </c>
      <c r="D637" s="3" t="s">
        <v>2657</v>
      </c>
      <c r="E637" s="3" t="s">
        <v>3960</v>
      </c>
      <c r="F637" s="6" t="s">
        <v>4128</v>
      </c>
      <c r="G637" s="13" t="s">
        <v>1331</v>
      </c>
      <c r="H637" s="3" t="n">
        <v>270</v>
      </c>
      <c r="I637" s="1" t="n">
        <v>43.61162962</v>
      </c>
      <c r="J637" s="1" t="n">
        <v>3.97849955614</v>
      </c>
      <c r="K637" s="1" t="n">
        <v>6279664.90053999</v>
      </c>
      <c r="L637" s="1" t="n">
        <v>779014.51191</v>
      </c>
      <c r="M637" s="15" t="s">
        <v>30</v>
      </c>
      <c r="N637" s="5"/>
      <c r="O637" s="5"/>
      <c r="P637" s="5"/>
      <c r="Q637" s="5"/>
    </row>
    <row r="638" s="4" customFormat="true" ht="18.75" hidden="false" customHeight="false" outlineLevel="0" collapsed="false">
      <c r="A638" s="3" t="s">
        <v>620</v>
      </c>
      <c r="B638" s="12" t="n">
        <v>7</v>
      </c>
      <c r="C638" s="3" t="n">
        <v>41</v>
      </c>
      <c r="D638" s="3" t="s">
        <v>2660</v>
      </c>
      <c r="E638" s="3" t="s">
        <v>3960</v>
      </c>
      <c r="F638" s="6" t="s">
        <v>4052</v>
      </c>
      <c r="G638" s="13" t="s">
        <v>623</v>
      </c>
      <c r="H638" s="3" t="n">
        <v>1555</v>
      </c>
      <c r="I638" s="1" t="n">
        <v>43.6116174691999</v>
      </c>
      <c r="J638" s="1" t="n">
        <v>3.9785131901</v>
      </c>
      <c r="K638" s="1" t="n">
        <v>6279663.56386</v>
      </c>
      <c r="L638" s="1" t="n">
        <v>779015.629539999</v>
      </c>
      <c r="M638" s="15" t="s">
        <v>30</v>
      </c>
      <c r="N638" s="5"/>
      <c r="O638" s="5"/>
      <c r="P638" s="5"/>
      <c r="Q638" s="5"/>
    </row>
    <row r="639" s="4" customFormat="true" ht="18.75" hidden="false" customHeight="false" outlineLevel="0" collapsed="false">
      <c r="A639" s="3" t="s">
        <v>1862</v>
      </c>
      <c r="B639" s="12" t="n">
        <v>7</v>
      </c>
      <c r="C639" s="3" t="n">
        <v>42</v>
      </c>
      <c r="D639" s="3" t="s">
        <v>2663</v>
      </c>
      <c r="E639" s="3" t="s">
        <v>3960</v>
      </c>
      <c r="F639" s="6" t="s">
        <v>4171</v>
      </c>
      <c r="G639" s="13" t="s">
        <v>1865</v>
      </c>
      <c r="H639" s="3" t="n">
        <v>1589</v>
      </c>
      <c r="I639" s="1" t="n">
        <v>43.6116018477</v>
      </c>
      <c r="J639" s="1" t="n">
        <v>3.97852963095</v>
      </c>
      <c r="K639" s="1" t="n">
        <v>6279661.84429</v>
      </c>
      <c r="L639" s="1" t="n">
        <v>779016.978597</v>
      </c>
      <c r="M639" s="15" t="s">
        <v>30</v>
      </c>
      <c r="N639" s="5"/>
      <c r="O639" s="5"/>
      <c r="P639" s="5"/>
      <c r="Q639" s="5"/>
    </row>
    <row r="640" s="4" customFormat="true" ht="18.75" hidden="false" customHeight="false" outlineLevel="0" collapsed="false">
      <c r="A640" s="3" t="s">
        <v>1124</v>
      </c>
      <c r="B640" s="12" t="n">
        <v>7</v>
      </c>
      <c r="C640" s="3" t="n">
        <v>43</v>
      </c>
      <c r="D640" s="3" t="s">
        <v>2666</v>
      </c>
      <c r="E640" s="3" t="s">
        <v>3960</v>
      </c>
      <c r="F640" s="6" t="s">
        <v>4095</v>
      </c>
      <c r="G640" s="13" t="s">
        <v>1127</v>
      </c>
      <c r="H640" s="3" t="n">
        <v>1576</v>
      </c>
      <c r="I640" s="1" t="n">
        <v>43.6115881885</v>
      </c>
      <c r="J640" s="1" t="n">
        <v>3.97854361765</v>
      </c>
      <c r="K640" s="1" t="n">
        <v>6279660.34032</v>
      </c>
      <c r="L640" s="1" t="n">
        <v>779018.126786999</v>
      </c>
      <c r="M640" s="15" t="s">
        <v>30</v>
      </c>
      <c r="N640" s="5"/>
      <c r="O640" s="5"/>
      <c r="P640" s="5"/>
      <c r="Q640" s="5"/>
    </row>
    <row r="641" s="4" customFormat="true" ht="18.75" hidden="false" customHeight="false" outlineLevel="0" collapsed="false">
      <c r="A641" s="3" t="s">
        <v>1389</v>
      </c>
      <c r="B641" s="12" t="n">
        <v>7</v>
      </c>
      <c r="C641" s="3" t="n">
        <v>44</v>
      </c>
      <c r="D641" s="3" t="s">
        <v>2669</v>
      </c>
      <c r="E641" s="3" t="s">
        <v>3960</v>
      </c>
      <c r="F641" s="6" t="s">
        <v>4138</v>
      </c>
      <c r="G641" s="13" t="s">
        <v>1392</v>
      </c>
      <c r="H641" s="3" t="n">
        <v>523</v>
      </c>
      <c r="I641" s="1" t="n">
        <v>43.6115747429999</v>
      </c>
      <c r="J641" s="1" t="n">
        <v>3.9785592759</v>
      </c>
      <c r="K641" s="1" t="n">
        <v>6279658.86177999</v>
      </c>
      <c r="L641" s="1" t="n">
        <v>779019.409655999</v>
      </c>
      <c r="M641" s="15" t="s">
        <v>30</v>
      </c>
      <c r="N641" s="5"/>
      <c r="O641" s="5"/>
      <c r="P641" s="5"/>
      <c r="Q641" s="5"/>
    </row>
    <row r="642" s="4" customFormat="true" ht="18.75" hidden="false" customHeight="false" outlineLevel="0" collapsed="false">
      <c r="A642" s="3" t="s">
        <v>1934</v>
      </c>
      <c r="B642" s="12" t="n">
        <v>7</v>
      </c>
      <c r="C642" s="3" t="n">
        <v>45</v>
      </c>
      <c r="D642" s="3" t="s">
        <v>2672</v>
      </c>
      <c r="E642" s="3" t="s">
        <v>3960</v>
      </c>
      <c r="F642" s="6" t="s">
        <v>4183</v>
      </c>
      <c r="G642" s="13" t="s">
        <v>1937</v>
      </c>
      <c r="H642" s="3" t="n">
        <v>1602</v>
      </c>
      <c r="I642" s="1" t="n">
        <v>43.6115605211999</v>
      </c>
      <c r="J642" s="1" t="n">
        <v>3.97857498035</v>
      </c>
      <c r="K642" s="1" t="n">
        <v>6279657.29702</v>
      </c>
      <c r="L642" s="1" t="n">
        <v>779020.697324999</v>
      </c>
      <c r="M642" s="15" t="s">
        <v>30</v>
      </c>
      <c r="N642" s="5"/>
      <c r="O642" s="5"/>
      <c r="P642" s="5"/>
      <c r="Q642" s="5"/>
    </row>
    <row r="643" s="4" customFormat="true" ht="18.75" hidden="false" customHeight="false" outlineLevel="0" collapsed="false">
      <c r="A643" s="3" t="s">
        <v>1166</v>
      </c>
      <c r="B643" s="12" t="n">
        <v>7</v>
      </c>
      <c r="C643" s="3" t="n">
        <v>46</v>
      </c>
      <c r="D643" s="3" t="s">
        <v>2675</v>
      </c>
      <c r="E643" s="3" t="s">
        <v>3960</v>
      </c>
      <c r="F643" s="6" t="s">
        <v>4102</v>
      </c>
      <c r="G643" s="13" t="s">
        <v>1169</v>
      </c>
      <c r="H643" s="3" t="n">
        <v>1578</v>
      </c>
      <c r="I643" s="1" t="n">
        <v>43.6115478082</v>
      </c>
      <c r="J643" s="1" t="n">
        <v>3.97858846568</v>
      </c>
      <c r="K643" s="1" t="n">
        <v>6279655.89769999</v>
      </c>
      <c r="L643" s="1" t="n">
        <v>779021.803731</v>
      </c>
      <c r="M643" s="15" t="s">
        <v>30</v>
      </c>
      <c r="N643" s="5"/>
      <c r="O643" s="5"/>
      <c r="P643" s="5"/>
      <c r="Q643" s="5"/>
    </row>
    <row r="644" s="4" customFormat="true" ht="18.75" hidden="false" customHeight="false" outlineLevel="0" collapsed="false">
      <c r="A644" s="3" t="s">
        <v>350</v>
      </c>
      <c r="B644" s="12" t="n">
        <v>7</v>
      </c>
      <c r="C644" s="3" t="n">
        <v>47</v>
      </c>
      <c r="D644" s="3" t="s">
        <v>2678</v>
      </c>
      <c r="E644" s="3" t="s">
        <v>3960</v>
      </c>
      <c r="F644" s="6" t="s">
        <v>4013</v>
      </c>
      <c r="G644" s="13" t="s">
        <v>353</v>
      </c>
      <c r="H644" s="3" t="n">
        <v>1563</v>
      </c>
      <c r="I644" s="1" t="n">
        <v>43.6115346198999</v>
      </c>
      <c r="J644" s="1" t="n">
        <v>3.97860369525</v>
      </c>
      <c r="K644" s="1" t="n">
        <v>6279654.44732</v>
      </c>
      <c r="L644" s="1" t="n">
        <v>779023.051632</v>
      </c>
      <c r="M644" s="15" t="s">
        <v>30</v>
      </c>
      <c r="N644" s="5"/>
      <c r="O644" s="5"/>
      <c r="P644" s="5"/>
      <c r="Q644" s="5"/>
    </row>
    <row r="645" s="4" customFormat="true" ht="18.75" hidden="false" customHeight="false" outlineLevel="0" collapsed="false">
      <c r="A645" s="3" t="s">
        <v>146</v>
      </c>
      <c r="B645" s="12" t="n">
        <v>7</v>
      </c>
      <c r="C645" s="3" t="n">
        <v>48</v>
      </c>
      <c r="D645" s="3" t="s">
        <v>2681</v>
      </c>
      <c r="E645" s="3" t="s">
        <v>3960</v>
      </c>
      <c r="F645" s="6" t="s">
        <v>3981</v>
      </c>
      <c r="G645" s="13" t="s">
        <v>149</v>
      </c>
      <c r="H645" s="3" t="n">
        <v>757</v>
      </c>
      <c r="I645" s="1" t="n">
        <v>43.6115215383999</v>
      </c>
      <c r="J645" s="1" t="n">
        <v>3.97861834746</v>
      </c>
      <c r="K645" s="1" t="n">
        <v>6279653.00822999</v>
      </c>
      <c r="L645" s="1" t="n">
        <v>779024.252768</v>
      </c>
      <c r="M645" s="15" t="s">
        <v>30</v>
      </c>
      <c r="N645" s="5"/>
      <c r="O645" s="5"/>
      <c r="P645" s="5"/>
      <c r="Q645" s="5"/>
    </row>
    <row r="646" s="4" customFormat="true" ht="18.75" hidden="false" customHeight="false" outlineLevel="0" collapsed="false">
      <c r="A646" s="3" t="s">
        <v>1808</v>
      </c>
      <c r="B646" s="12" t="n">
        <v>7</v>
      </c>
      <c r="C646" s="3" t="n">
        <v>49</v>
      </c>
      <c r="D646" s="3" t="s">
        <v>2684</v>
      </c>
      <c r="E646" s="3" t="s">
        <v>3960</v>
      </c>
      <c r="F646" s="6" t="s">
        <v>4162</v>
      </c>
      <c r="G646" s="13" t="s">
        <v>1811</v>
      </c>
      <c r="H646" s="3" t="n">
        <v>449</v>
      </c>
      <c r="I646" s="1" t="n">
        <v>43.6115068905</v>
      </c>
      <c r="J646" s="1" t="n">
        <v>3.97863365934</v>
      </c>
      <c r="K646" s="1" t="n">
        <v>6279651.39570999</v>
      </c>
      <c r="L646" s="1" t="n">
        <v>779025.509328</v>
      </c>
      <c r="M646" s="15" t="s">
        <v>30</v>
      </c>
      <c r="N646" s="5"/>
      <c r="O646" s="5"/>
      <c r="P646" s="5"/>
      <c r="Q646" s="5"/>
    </row>
    <row r="647" s="4" customFormat="true" ht="18.75" hidden="false" customHeight="false" outlineLevel="0" collapsed="false">
      <c r="A647" s="3" t="s">
        <v>272</v>
      </c>
      <c r="B647" s="12" t="n">
        <v>7</v>
      </c>
      <c r="C647" s="3" t="n">
        <v>50</v>
      </c>
      <c r="D647" s="3" t="s">
        <v>2687</v>
      </c>
      <c r="E647" s="3" t="s">
        <v>3960</v>
      </c>
      <c r="F647" s="6" t="s">
        <v>4000</v>
      </c>
      <c r="G647" s="13" t="s">
        <v>275</v>
      </c>
      <c r="H647" s="3" t="n">
        <v>748</v>
      </c>
      <c r="I647" s="1" t="n">
        <v>43.6114938224</v>
      </c>
      <c r="J647" s="1" t="n">
        <v>3.97864855167</v>
      </c>
      <c r="K647" s="1" t="n">
        <v>6279649.95835999</v>
      </c>
      <c r="L647" s="1" t="n">
        <v>779026.729835</v>
      </c>
      <c r="M647" s="15" t="s">
        <v>30</v>
      </c>
      <c r="N647" s="5"/>
      <c r="O647" s="5"/>
      <c r="P647" s="5"/>
      <c r="Q647" s="5"/>
    </row>
    <row r="648" s="4" customFormat="true" ht="18.75" hidden="false" customHeight="false" outlineLevel="0" collapsed="false">
      <c r="A648" s="3" t="s">
        <v>1018</v>
      </c>
      <c r="B648" s="12" t="n">
        <v>7</v>
      </c>
      <c r="C648" s="3" t="n">
        <v>51</v>
      </c>
      <c r="D648" s="3" t="s">
        <v>2690</v>
      </c>
      <c r="E648" s="3" t="s">
        <v>3960</v>
      </c>
      <c r="F648" s="6" t="s">
        <v>4078</v>
      </c>
      <c r="G648" s="13" t="s">
        <v>1021</v>
      </c>
      <c r="H648" s="3" t="n">
        <v>328</v>
      </c>
      <c r="I648" s="1" t="n">
        <v>43.6114795362</v>
      </c>
      <c r="J648" s="1" t="n">
        <v>3.97866366951</v>
      </c>
      <c r="K648" s="1" t="n">
        <v>6279648.38583999</v>
      </c>
      <c r="L648" s="1" t="n">
        <v>779027.970228999</v>
      </c>
      <c r="M648" s="15" t="s">
        <v>30</v>
      </c>
      <c r="N648" s="5"/>
      <c r="O648" s="5"/>
      <c r="P648" s="5"/>
      <c r="Q648" s="5"/>
    </row>
    <row r="649" s="4" customFormat="true" ht="18.75" hidden="false" customHeight="false" outlineLevel="0" collapsed="false">
      <c r="A649" s="3" t="s">
        <v>1380</v>
      </c>
      <c r="B649" s="12" t="n">
        <v>7</v>
      </c>
      <c r="C649" s="3" t="n">
        <v>52</v>
      </c>
      <c r="D649" s="3" t="s">
        <v>2693</v>
      </c>
      <c r="E649" s="3" t="s">
        <v>3960</v>
      </c>
      <c r="F649" s="6" t="s">
        <v>4137</v>
      </c>
      <c r="G649" s="13" t="s">
        <v>1383</v>
      </c>
      <c r="H649" s="3" t="n">
        <v>645</v>
      </c>
      <c r="I649" s="1" t="n">
        <v>43.6114661315</v>
      </c>
      <c r="J649" s="1" t="n">
        <v>3.97867910663</v>
      </c>
      <c r="K649" s="1" t="n">
        <v>6279646.91160999</v>
      </c>
      <c r="L649" s="1" t="n">
        <v>779029.235191</v>
      </c>
      <c r="M649" s="15" t="s">
        <v>30</v>
      </c>
      <c r="N649" s="5"/>
      <c r="O649" s="5"/>
      <c r="P649" s="5"/>
      <c r="Q649" s="5"/>
    </row>
    <row r="650" s="4" customFormat="true" ht="18.75" hidden="false" customHeight="false" outlineLevel="0" collapsed="false">
      <c r="A650" s="3" t="s">
        <v>115</v>
      </c>
      <c r="B650" s="12" t="n">
        <v>7</v>
      </c>
      <c r="C650" s="3" t="n">
        <v>53</v>
      </c>
      <c r="D650" s="3" t="s">
        <v>2696</v>
      </c>
      <c r="E650" s="3" t="s">
        <v>3960</v>
      </c>
      <c r="F650" s="6" t="s">
        <v>3976</v>
      </c>
      <c r="G650" s="13" t="s">
        <v>118</v>
      </c>
      <c r="H650" s="3" t="n">
        <v>752</v>
      </c>
      <c r="I650" s="1" t="n">
        <v>43.6114531293</v>
      </c>
      <c r="J650" s="1" t="n">
        <v>3.978693989</v>
      </c>
      <c r="K650" s="1" t="n">
        <v>6279645.48156999</v>
      </c>
      <c r="L650" s="1" t="n">
        <v>779030.454804999</v>
      </c>
      <c r="M650" s="15" t="s">
        <v>30</v>
      </c>
      <c r="N650" s="5"/>
      <c r="O650" s="5"/>
      <c r="P650" s="5"/>
      <c r="Q650" s="5"/>
    </row>
    <row r="651" s="4" customFormat="true" ht="18.75" hidden="false" customHeight="false" outlineLevel="0" collapsed="false">
      <c r="A651" s="3" t="s">
        <v>43</v>
      </c>
      <c r="B651" s="12" t="n">
        <v>7</v>
      </c>
      <c r="C651" s="3" t="n">
        <v>54</v>
      </c>
      <c r="D651" s="3" t="s">
        <v>2699</v>
      </c>
      <c r="E651" s="3" t="s">
        <v>3960</v>
      </c>
      <c r="F651" s="6" t="s">
        <v>3964</v>
      </c>
      <c r="G651" s="13" t="s">
        <v>46</v>
      </c>
      <c r="H651" s="3" t="n">
        <v>689</v>
      </c>
      <c r="I651" s="1" t="n">
        <v>43.6114386898999</v>
      </c>
      <c r="J651" s="1" t="n">
        <v>3.97870850401</v>
      </c>
      <c r="K651" s="1" t="n">
        <v>6279643.89142999</v>
      </c>
      <c r="L651" s="1" t="n">
        <v>779031.646734999</v>
      </c>
      <c r="M651" s="15" t="s">
        <v>30</v>
      </c>
      <c r="N651" s="5"/>
      <c r="O651" s="5"/>
      <c r="P651" s="5"/>
      <c r="Q651" s="5"/>
    </row>
    <row r="652" s="4" customFormat="true" ht="18.75" hidden="false" customHeight="false" outlineLevel="0" collapsed="false">
      <c r="A652" s="3" t="s">
        <v>31</v>
      </c>
      <c r="B652" s="12" t="n">
        <v>7</v>
      </c>
      <c r="C652" s="3" t="n">
        <v>55</v>
      </c>
      <c r="D652" s="3" t="s">
        <v>2702</v>
      </c>
      <c r="E652" s="3" t="s">
        <v>3960</v>
      </c>
      <c r="F652" s="6" t="s">
        <v>3962</v>
      </c>
      <c r="G652" s="13" t="s">
        <v>34</v>
      </c>
      <c r="H652" s="3" t="n">
        <v>29</v>
      </c>
      <c r="I652" s="1" t="n">
        <v>43.6114254063</v>
      </c>
      <c r="J652" s="1" t="n">
        <v>3.97872372402</v>
      </c>
      <c r="K652" s="1" t="n">
        <v>6279642.43044</v>
      </c>
      <c r="L652" s="1" t="n">
        <v>779032.894000999</v>
      </c>
      <c r="M652" s="15" t="s">
        <v>30</v>
      </c>
      <c r="N652" s="5"/>
      <c r="O652" s="5"/>
      <c r="P652" s="5"/>
      <c r="Q652" s="5"/>
    </row>
    <row r="653" s="4" customFormat="true" ht="18.75" hidden="false" customHeight="false" outlineLevel="0" collapsed="false">
      <c r="A653" s="3" t="s">
        <v>421</v>
      </c>
      <c r="B653" s="12" t="n">
        <v>7</v>
      </c>
      <c r="C653" s="3" t="n">
        <v>56</v>
      </c>
      <c r="D653" s="3" t="s">
        <v>2705</v>
      </c>
      <c r="E653" s="3" t="s">
        <v>3960</v>
      </c>
      <c r="F653" s="6" t="s">
        <v>4024</v>
      </c>
      <c r="G653" s="13" t="s">
        <v>424</v>
      </c>
      <c r="H653" s="3" t="n">
        <v>793</v>
      </c>
      <c r="I653" s="1" t="n">
        <v>43.6114117017</v>
      </c>
      <c r="J653" s="1" t="n">
        <v>3.97873955087</v>
      </c>
      <c r="K653" s="1" t="n">
        <v>6279640.92327999</v>
      </c>
      <c r="L653" s="1" t="n">
        <v>779034.190848</v>
      </c>
      <c r="M653" s="15" t="s">
        <v>30</v>
      </c>
      <c r="N653" s="5"/>
      <c r="O653" s="5"/>
      <c r="P653" s="5"/>
      <c r="Q653" s="5"/>
    </row>
    <row r="654" s="4" customFormat="true" ht="18.75" hidden="false" customHeight="false" outlineLevel="0" collapsed="false">
      <c r="A654" s="3" t="s">
        <v>1148</v>
      </c>
      <c r="B654" s="12" t="n">
        <v>7</v>
      </c>
      <c r="C654" s="3" t="n">
        <v>57</v>
      </c>
      <c r="D654" s="3" t="s">
        <v>2708</v>
      </c>
      <c r="E654" s="3" t="s">
        <v>3960</v>
      </c>
      <c r="F654" s="6" t="s">
        <v>4099</v>
      </c>
      <c r="G654" s="13" t="s">
        <v>1151</v>
      </c>
      <c r="H654" s="3" t="n">
        <v>1577</v>
      </c>
      <c r="I654" s="1" t="n">
        <v>43.6113981959</v>
      </c>
      <c r="J654" s="1" t="n">
        <v>3.97875435566</v>
      </c>
      <c r="K654" s="1" t="n">
        <v>6279639.43719</v>
      </c>
      <c r="L654" s="1" t="n">
        <v>779035.404893</v>
      </c>
      <c r="M654" s="15" t="s">
        <v>30</v>
      </c>
      <c r="N654" s="5"/>
      <c r="O654" s="5"/>
      <c r="P654" s="5"/>
      <c r="Q654" s="5"/>
    </row>
    <row r="655" s="4" customFormat="true" ht="18.75" hidden="false" customHeight="false" outlineLevel="0" collapsed="false">
      <c r="A655" s="3" t="s">
        <v>966</v>
      </c>
      <c r="B655" s="12" t="n">
        <v>7</v>
      </c>
      <c r="C655" s="3" t="n">
        <v>58</v>
      </c>
      <c r="D655" s="3" t="s">
        <v>2711</v>
      </c>
      <c r="E655" s="3" t="s">
        <v>3960</v>
      </c>
      <c r="F655" s="6" t="s">
        <v>4070</v>
      </c>
      <c r="G655" s="13" t="s">
        <v>969</v>
      </c>
      <c r="H655" s="3" t="n">
        <v>83</v>
      </c>
      <c r="I655" s="1" t="n">
        <v>43.6113838339</v>
      </c>
      <c r="J655" s="1" t="n">
        <v>3.97877020745</v>
      </c>
      <c r="K655" s="1" t="n">
        <v>6279637.85699999</v>
      </c>
      <c r="L655" s="1" t="n">
        <v>779036.70466</v>
      </c>
      <c r="M655" s="15" t="s">
        <v>30</v>
      </c>
      <c r="N655" s="5"/>
      <c r="O655" s="5"/>
      <c r="P655" s="5"/>
      <c r="Q655" s="5"/>
    </row>
    <row r="656" s="4" customFormat="true" ht="18.75" hidden="false" customHeight="false" outlineLevel="0" collapsed="false">
      <c r="A656" s="3" t="s">
        <v>67</v>
      </c>
      <c r="B656" s="12" t="n">
        <v>7</v>
      </c>
      <c r="C656" s="3" t="n">
        <v>59</v>
      </c>
      <c r="D656" s="3" t="s">
        <v>2714</v>
      </c>
      <c r="E656" s="3" t="s">
        <v>3960</v>
      </c>
      <c r="F656" s="6" t="s">
        <v>3968</v>
      </c>
      <c r="G656" s="13" t="s">
        <v>70</v>
      </c>
      <c r="H656" s="3" t="n">
        <v>641</v>
      </c>
      <c r="I656" s="1" t="n">
        <v>43.6113712587999</v>
      </c>
      <c r="J656" s="1" t="n">
        <v>3.97878498819</v>
      </c>
      <c r="K656" s="1" t="n">
        <v>6279636.47431</v>
      </c>
      <c r="L656" s="1" t="n">
        <v>779037.915482999</v>
      </c>
      <c r="M656" s="15" t="s">
        <v>30</v>
      </c>
      <c r="N656" s="5"/>
      <c r="O656" s="5"/>
      <c r="P656" s="5"/>
      <c r="Q656" s="5"/>
    </row>
    <row r="657" s="4" customFormat="true" ht="18.75" hidden="false" customHeight="false" outlineLevel="0" collapsed="false">
      <c r="A657" s="3" t="s">
        <v>1118</v>
      </c>
      <c r="B657" s="12" t="n">
        <v>7</v>
      </c>
      <c r="C657" s="3" t="n">
        <v>60</v>
      </c>
      <c r="D657" s="3" t="s">
        <v>2717</v>
      </c>
      <c r="E657" s="3" t="s">
        <v>3960</v>
      </c>
      <c r="F657" s="6" t="s">
        <v>4094</v>
      </c>
      <c r="G657" s="13" t="s">
        <v>1121</v>
      </c>
      <c r="H657" s="3" t="n">
        <v>229</v>
      </c>
      <c r="I657" s="1" t="n">
        <v>43.6113563937</v>
      </c>
      <c r="J657" s="1" t="n">
        <v>3.97880073039</v>
      </c>
      <c r="K657" s="1" t="n">
        <v>6279634.8381</v>
      </c>
      <c r="L657" s="1" t="n">
        <v>779039.207094999</v>
      </c>
      <c r="M657" s="15" t="s">
        <v>30</v>
      </c>
      <c r="N657" s="5"/>
      <c r="O657" s="5"/>
      <c r="P657" s="5"/>
      <c r="Q657" s="5"/>
    </row>
    <row r="658" s="4" customFormat="true" ht="18.75" hidden="false" customHeight="false" outlineLevel="0" collapsed="false">
      <c r="A658" s="3" t="s">
        <v>1080</v>
      </c>
      <c r="B658" s="12" t="n">
        <v>7</v>
      </c>
      <c r="C658" s="3" t="n">
        <v>61</v>
      </c>
      <c r="D658" s="3" t="s">
        <v>2720</v>
      </c>
      <c r="E658" s="3" t="s">
        <v>3960</v>
      </c>
      <c r="F658" s="6" t="s">
        <v>4088</v>
      </c>
      <c r="G658" s="13" t="s">
        <v>1083</v>
      </c>
      <c r="H658" s="3" t="n">
        <v>466</v>
      </c>
      <c r="I658" s="1" t="n">
        <v>43.61134272</v>
      </c>
      <c r="J658" s="1" t="n">
        <v>3.97881552097</v>
      </c>
      <c r="K658" s="1" t="n">
        <v>6279633.33332</v>
      </c>
      <c r="L658" s="1" t="n">
        <v>779040.420227</v>
      </c>
      <c r="M658" s="15" t="s">
        <v>30</v>
      </c>
      <c r="N658" s="5"/>
      <c r="O658" s="5"/>
      <c r="P658" s="5"/>
      <c r="Q658" s="5"/>
    </row>
    <row r="659" s="4" customFormat="true" ht="18.75" hidden="false" customHeight="false" outlineLevel="0" collapsed="false">
      <c r="A659" s="3" t="s">
        <v>1880</v>
      </c>
      <c r="B659" s="12" t="n">
        <v>7</v>
      </c>
      <c r="C659" s="3" t="n">
        <v>62</v>
      </c>
      <c r="D659" s="3" t="s">
        <v>2723</v>
      </c>
      <c r="E659" s="3" t="s">
        <v>3960</v>
      </c>
      <c r="F659" s="6" t="s">
        <v>4174</v>
      </c>
      <c r="G659" s="13" t="s">
        <v>1883</v>
      </c>
      <c r="H659" s="3" t="n">
        <v>1591</v>
      </c>
      <c r="I659" s="1" t="n">
        <v>43.6113291518</v>
      </c>
      <c r="J659" s="1" t="n">
        <v>3.97883102798</v>
      </c>
      <c r="K659" s="1" t="n">
        <v>6279631.84100999</v>
      </c>
      <c r="L659" s="1" t="n">
        <v>779041.691063</v>
      </c>
      <c r="M659" s="15" t="s">
        <v>30</v>
      </c>
      <c r="N659" s="5"/>
      <c r="O659" s="5"/>
      <c r="P659" s="5"/>
      <c r="Q659" s="5"/>
    </row>
    <row r="660" s="4" customFormat="true" ht="18.75" hidden="false" customHeight="false" outlineLevel="0" collapsed="false">
      <c r="A660" s="3" t="s">
        <v>1340</v>
      </c>
      <c r="B660" s="12" t="n">
        <v>7</v>
      </c>
      <c r="C660" s="3" t="n">
        <v>63</v>
      </c>
      <c r="D660" s="3" t="s">
        <v>2726</v>
      </c>
      <c r="E660" s="3" t="s">
        <v>3960</v>
      </c>
      <c r="F660" s="6" t="s">
        <v>4130</v>
      </c>
      <c r="G660" s="13" t="s">
        <v>1343</v>
      </c>
      <c r="H660" s="3" t="n">
        <v>352</v>
      </c>
      <c r="I660" s="1" t="n">
        <v>43.6113144366999</v>
      </c>
      <c r="J660" s="1" t="n">
        <v>3.97884630916</v>
      </c>
      <c r="K660" s="1" t="n">
        <v>6279630.22099999</v>
      </c>
      <c r="L660" s="1" t="n">
        <v>779042.945244999</v>
      </c>
      <c r="M660" s="15" t="s">
        <v>30</v>
      </c>
      <c r="N660" s="5"/>
      <c r="O660" s="5"/>
      <c r="P660" s="5"/>
      <c r="Q660" s="5"/>
    </row>
    <row r="661" s="4" customFormat="true" ht="18.75" hidden="false" customHeight="false" outlineLevel="0" collapsed="false">
      <c r="A661" s="3" t="s">
        <v>942</v>
      </c>
      <c r="B661" s="12" t="n">
        <v>7</v>
      </c>
      <c r="C661" s="3" t="n">
        <v>64</v>
      </c>
      <c r="D661" s="3" t="s">
        <v>2729</v>
      </c>
      <c r="E661" s="3" t="s">
        <v>3960</v>
      </c>
      <c r="F661" s="6" t="s">
        <v>4066</v>
      </c>
      <c r="G661" s="13" t="s">
        <v>945</v>
      </c>
      <c r="H661" s="3" t="n">
        <v>22</v>
      </c>
      <c r="I661" s="1" t="n">
        <v>43.6113015976999</v>
      </c>
      <c r="J661" s="1" t="n">
        <v>3.97886103987</v>
      </c>
      <c r="K661" s="1" t="n">
        <v>6279628.80893</v>
      </c>
      <c r="L661" s="1" t="n">
        <v>779044.152393999</v>
      </c>
      <c r="M661" s="15" t="s">
        <v>30</v>
      </c>
      <c r="N661" s="5"/>
      <c r="O661" s="5"/>
      <c r="P661" s="5"/>
      <c r="Q661" s="5"/>
    </row>
    <row r="662" s="4" customFormat="true" ht="18.75" hidden="false" customHeight="false" outlineLevel="0" collapsed="false">
      <c r="A662" s="3" t="s">
        <v>97</v>
      </c>
      <c r="B662" s="12" t="n">
        <v>7</v>
      </c>
      <c r="C662" s="3" t="n">
        <v>65</v>
      </c>
      <c r="D662" s="3" t="s">
        <v>2732</v>
      </c>
      <c r="E662" s="3" t="s">
        <v>3960</v>
      </c>
      <c r="F662" s="6" t="s">
        <v>3973</v>
      </c>
      <c r="G662" s="13" t="s">
        <v>100</v>
      </c>
      <c r="H662" s="3" t="n">
        <v>63</v>
      </c>
      <c r="I662" s="1" t="n">
        <v>43.6112877138</v>
      </c>
      <c r="J662" s="1" t="n">
        <v>3.97887637234</v>
      </c>
      <c r="K662" s="1" t="n">
        <v>6279627.28134999</v>
      </c>
      <c r="L662" s="1" t="n">
        <v>779045.409574</v>
      </c>
      <c r="M662" s="15" t="s">
        <v>30</v>
      </c>
      <c r="N662" s="5"/>
      <c r="O662" s="5"/>
      <c r="P662" s="5"/>
      <c r="Q662" s="5"/>
    </row>
    <row r="663" s="4" customFormat="true" ht="18.75" hidden="false" customHeight="false" outlineLevel="0" collapsed="false">
      <c r="A663" s="3" t="s">
        <v>1443</v>
      </c>
      <c r="B663" s="12" t="n">
        <v>7</v>
      </c>
      <c r="C663" s="3" t="n">
        <v>66</v>
      </c>
      <c r="D663" s="3" t="s">
        <v>2735</v>
      </c>
      <c r="E663" s="3" t="s">
        <v>3960</v>
      </c>
      <c r="F663" s="6" t="s">
        <v>4147</v>
      </c>
      <c r="G663" s="13" t="s">
        <v>1446</v>
      </c>
      <c r="H663" s="3" t="n">
        <v>553</v>
      </c>
      <c r="I663" s="1" t="n">
        <v>43.6112747688</v>
      </c>
      <c r="J663" s="1" t="n">
        <v>3.97888920412</v>
      </c>
      <c r="K663" s="1" t="n">
        <v>6279625.85561</v>
      </c>
      <c r="L663" s="1" t="n">
        <v>779046.463536</v>
      </c>
      <c r="M663" s="15" t="s">
        <v>30</v>
      </c>
      <c r="N663" s="5"/>
      <c r="O663" s="5"/>
      <c r="P663" s="5"/>
      <c r="Q663" s="5"/>
    </row>
    <row r="664" s="4" customFormat="true" ht="18.75" hidden="false" customHeight="false" outlineLevel="0" collapsed="false">
      <c r="A664" s="3" t="s">
        <v>109</v>
      </c>
      <c r="B664" s="12" t="n">
        <v>7</v>
      </c>
      <c r="C664" s="3" t="n">
        <v>67</v>
      </c>
      <c r="D664" s="3" t="s">
        <v>2738</v>
      </c>
      <c r="E664" s="3" t="s">
        <v>3960</v>
      </c>
      <c r="F664" s="6" t="s">
        <v>3975</v>
      </c>
      <c r="G664" s="13" t="s">
        <v>112</v>
      </c>
      <c r="H664" s="3" t="n">
        <v>1520</v>
      </c>
      <c r="I664" s="1" t="n">
        <v>43.6112592217999</v>
      </c>
      <c r="J664" s="1" t="n">
        <v>3.9789071034</v>
      </c>
      <c r="K664" s="1" t="n">
        <v>6279624.14577999</v>
      </c>
      <c r="L664" s="1" t="n">
        <v>779047.930271</v>
      </c>
      <c r="M664" s="15" t="s">
        <v>30</v>
      </c>
      <c r="N664" s="5"/>
      <c r="O664" s="5"/>
      <c r="P664" s="5"/>
      <c r="Q664" s="5"/>
    </row>
    <row r="665" s="4" customFormat="true" ht="18.75" hidden="false" customHeight="false" outlineLevel="0" collapsed="false">
      <c r="A665" s="3" t="s">
        <v>1346</v>
      </c>
      <c r="B665" s="12" t="n">
        <v>7</v>
      </c>
      <c r="C665" s="3" t="n">
        <v>68</v>
      </c>
      <c r="D665" s="3" t="s">
        <v>2741</v>
      </c>
      <c r="E665" s="3" t="s">
        <v>3960</v>
      </c>
      <c r="F665" s="6" t="s">
        <v>4131</v>
      </c>
      <c r="G665" s="13" t="s">
        <v>1349</v>
      </c>
      <c r="H665" s="3" t="n">
        <v>166</v>
      </c>
      <c r="I665" s="1" t="n">
        <v>43.6112459567999</v>
      </c>
      <c r="J665" s="1" t="n">
        <v>3.97892280995</v>
      </c>
      <c r="K665" s="1" t="n">
        <v>6279622.68735</v>
      </c>
      <c r="L665" s="1" t="n">
        <v>779049.216804999</v>
      </c>
      <c r="M665" s="15" t="s">
        <v>30</v>
      </c>
      <c r="N665" s="5"/>
      <c r="O665" s="5"/>
      <c r="P665" s="5"/>
      <c r="Q665" s="5"/>
    </row>
    <row r="666" s="4" customFormat="true" ht="18.75" hidden="false" customHeight="false" outlineLevel="0" collapsed="false">
      <c r="A666" s="3" t="s">
        <v>525</v>
      </c>
      <c r="B666" s="12" t="n">
        <v>7</v>
      </c>
      <c r="C666" s="3" t="n">
        <v>69</v>
      </c>
      <c r="D666" s="3" t="s">
        <v>2744</v>
      </c>
      <c r="E666" s="3" t="s">
        <v>3960</v>
      </c>
      <c r="F666" s="6" t="s">
        <v>4041</v>
      </c>
      <c r="G666" s="13" t="s">
        <v>528</v>
      </c>
      <c r="H666" s="3" t="n">
        <v>76</v>
      </c>
      <c r="I666" s="1" t="n">
        <v>43.6112326893999</v>
      </c>
      <c r="J666" s="1" t="n">
        <v>3.97893673298</v>
      </c>
      <c r="K666" s="1" t="n">
        <v>6279621.22687</v>
      </c>
      <c r="L666" s="1" t="n">
        <v>779050.359329</v>
      </c>
      <c r="M666" s="15" t="s">
        <v>30</v>
      </c>
      <c r="N666" s="5"/>
      <c r="O666" s="5"/>
      <c r="P666" s="5"/>
      <c r="Q666" s="5"/>
    </row>
    <row r="667" s="4" customFormat="true" ht="18.75" hidden="false" customHeight="false" outlineLevel="0" collapsed="false">
      <c r="A667" s="3" t="s">
        <v>1964</v>
      </c>
      <c r="B667" s="12" t="n">
        <v>7</v>
      </c>
      <c r="C667" s="3" t="n">
        <v>70</v>
      </c>
      <c r="D667" s="3" t="s">
        <v>2747</v>
      </c>
      <c r="E667" s="3" t="s">
        <v>3960</v>
      </c>
      <c r="F667" s="6" t="s">
        <v>4188</v>
      </c>
      <c r="G667" s="13" t="s">
        <v>1967</v>
      </c>
      <c r="H667" s="3" t="n">
        <v>124</v>
      </c>
      <c r="I667" s="1" t="n">
        <v>43.6112182680999</v>
      </c>
      <c r="J667" s="1" t="n">
        <v>3.978952605</v>
      </c>
      <c r="K667" s="1" t="n">
        <v>6279619.64011</v>
      </c>
      <c r="L667" s="1" t="n">
        <v>779051.660818999</v>
      </c>
      <c r="M667" s="15" t="s">
        <v>30</v>
      </c>
      <c r="N667" s="5"/>
      <c r="O667" s="5"/>
      <c r="P667" s="5"/>
      <c r="Q667" s="5"/>
    </row>
    <row r="668" s="4" customFormat="true" ht="18.75" hidden="false" customHeight="false" outlineLevel="0" collapsed="false">
      <c r="A668" s="3" t="s">
        <v>1012</v>
      </c>
      <c r="B668" s="12" t="n">
        <v>7</v>
      </c>
      <c r="C668" s="3" t="n">
        <v>71</v>
      </c>
      <c r="D668" s="3" t="s">
        <v>2750</v>
      </c>
      <c r="E668" s="3" t="s">
        <v>3960</v>
      </c>
      <c r="F668" s="6" t="s">
        <v>4077</v>
      </c>
      <c r="G668" s="13" t="s">
        <v>1015</v>
      </c>
      <c r="H668" s="3" t="n">
        <v>1569</v>
      </c>
      <c r="I668" s="1" t="n">
        <v>43.6112042617</v>
      </c>
      <c r="J668" s="1" t="n">
        <v>3.97896805017</v>
      </c>
      <c r="K668" s="1" t="n">
        <v>6279618.09903</v>
      </c>
      <c r="L668" s="1" t="n">
        <v>779052.927270999</v>
      </c>
      <c r="M668" s="15" t="s">
        <v>30</v>
      </c>
      <c r="N668" s="5"/>
      <c r="O668" s="5"/>
      <c r="P668" s="5"/>
      <c r="Q668" s="5"/>
    </row>
    <row r="669" s="4" customFormat="true" ht="18.75" hidden="false" customHeight="false" outlineLevel="0" collapsed="false">
      <c r="A669" s="3" t="s">
        <v>1276</v>
      </c>
      <c r="B669" s="12" t="n">
        <v>7</v>
      </c>
      <c r="C669" s="3" t="n">
        <v>72</v>
      </c>
      <c r="D669" s="3" t="s">
        <v>2753</v>
      </c>
      <c r="E669" s="3" t="s">
        <v>3960</v>
      </c>
      <c r="F669" s="6" t="s">
        <v>4120</v>
      </c>
      <c r="G669" s="13" t="s">
        <v>1279</v>
      </c>
      <c r="H669" s="3" t="n">
        <v>134</v>
      </c>
      <c r="I669" s="1" t="n">
        <v>43.611191327</v>
      </c>
      <c r="J669" s="1" t="n">
        <v>3.97898303531</v>
      </c>
      <c r="K669" s="1" t="n">
        <v>6279616.67657999</v>
      </c>
      <c r="L669" s="1" t="n">
        <v>779054.155100999</v>
      </c>
      <c r="M669" s="15" t="s">
        <v>30</v>
      </c>
      <c r="N669" s="5"/>
      <c r="O669" s="5"/>
      <c r="P669" s="5"/>
      <c r="Q669" s="5"/>
    </row>
    <row r="670" s="4" customFormat="true" ht="18.75" hidden="false" customHeight="false" outlineLevel="0" collapsed="false">
      <c r="A670" s="3" t="s">
        <v>2051</v>
      </c>
      <c r="B670" s="12" t="n">
        <v>7</v>
      </c>
      <c r="C670" s="3" t="n">
        <v>73</v>
      </c>
      <c r="D670" s="3" t="s">
        <v>2756</v>
      </c>
      <c r="E670" s="3" t="s">
        <v>3960</v>
      </c>
      <c r="F670" s="6" t="s">
        <v>4201</v>
      </c>
      <c r="G670" s="13" t="s">
        <v>2054</v>
      </c>
      <c r="H670" s="3" t="n">
        <v>315</v>
      </c>
      <c r="I670" s="1" t="n">
        <v>43.6111769051</v>
      </c>
      <c r="J670" s="1" t="n">
        <v>3.97899736006</v>
      </c>
      <c r="K670" s="1" t="n">
        <v>6279615.08820999</v>
      </c>
      <c r="L670" s="1" t="n">
        <v>779055.331655999</v>
      </c>
      <c r="M670" s="15" t="s">
        <v>30</v>
      </c>
      <c r="N670" s="5"/>
      <c r="O670" s="5"/>
      <c r="P670" s="5"/>
      <c r="Q670" s="5"/>
    </row>
    <row r="671" s="4" customFormat="true" ht="18.75" hidden="false" customHeight="false" outlineLevel="0" collapsed="false">
      <c r="A671" s="3" t="s">
        <v>1214</v>
      </c>
      <c r="B671" s="12" t="n">
        <v>7</v>
      </c>
      <c r="C671" s="3" t="n">
        <v>74</v>
      </c>
      <c r="D671" s="3" t="s">
        <v>2759</v>
      </c>
      <c r="E671" s="3" t="s">
        <v>3960</v>
      </c>
      <c r="F671" s="6" t="s">
        <v>4110</v>
      </c>
      <c r="G671" s="13" t="s">
        <v>1217</v>
      </c>
      <c r="H671" s="3" t="n">
        <v>826</v>
      </c>
      <c r="I671" s="1" t="n">
        <v>43.6111619778999</v>
      </c>
      <c r="J671" s="1" t="n">
        <v>3.97901484235</v>
      </c>
      <c r="K671" s="1" t="n">
        <v>6279613.44684</v>
      </c>
      <c r="L671" s="1" t="n">
        <v>779056.76387</v>
      </c>
      <c r="M671" s="15" t="s">
        <v>30</v>
      </c>
      <c r="N671" s="5"/>
      <c r="O671" s="5"/>
      <c r="P671" s="5"/>
      <c r="Q671" s="5"/>
    </row>
    <row r="672" s="4" customFormat="true" ht="18.75" hidden="false" customHeight="false" outlineLevel="0" collapsed="false">
      <c r="A672" s="3" t="s">
        <v>1036</v>
      </c>
      <c r="B672" s="12" t="n">
        <v>7</v>
      </c>
      <c r="C672" s="3" t="n">
        <v>75</v>
      </c>
      <c r="D672" s="3" t="s">
        <v>2762</v>
      </c>
      <c r="E672" s="3" t="s">
        <v>3960</v>
      </c>
      <c r="F672" s="6" t="s">
        <v>4081</v>
      </c>
      <c r="G672" s="13" t="s">
        <v>1039</v>
      </c>
      <c r="H672" s="3" t="n">
        <v>474</v>
      </c>
      <c r="I672" s="1" t="n">
        <v>43.6111491054</v>
      </c>
      <c r="J672" s="1" t="n">
        <v>3.97902869148</v>
      </c>
      <c r="K672" s="1" t="n">
        <v>6279612.03017</v>
      </c>
      <c r="L672" s="1" t="n">
        <v>779057.899886999</v>
      </c>
      <c r="M672" s="15" t="s">
        <v>30</v>
      </c>
      <c r="N672" s="5"/>
      <c r="O672" s="5"/>
      <c r="P672" s="5"/>
      <c r="Q672" s="5"/>
    </row>
    <row r="673" s="4" customFormat="true" ht="18.75" hidden="false" customHeight="false" outlineLevel="0" collapsed="false">
      <c r="A673" s="3" t="s">
        <v>487</v>
      </c>
      <c r="B673" s="12" t="n">
        <v>7</v>
      </c>
      <c r="C673" s="3" t="n">
        <v>76</v>
      </c>
      <c r="D673" s="3" t="s">
        <v>2765</v>
      </c>
      <c r="E673" s="3" t="s">
        <v>3960</v>
      </c>
      <c r="F673" s="6" t="s">
        <v>4035</v>
      </c>
      <c r="G673" s="13" t="s">
        <v>490</v>
      </c>
      <c r="H673" s="3" t="n">
        <v>420</v>
      </c>
      <c r="I673" s="1" t="n">
        <v>43.611134086</v>
      </c>
      <c r="J673" s="1" t="n">
        <v>3.97904460801</v>
      </c>
      <c r="K673" s="1" t="n">
        <v>6279610.37698999</v>
      </c>
      <c r="L673" s="1" t="n">
        <v>779059.205797999</v>
      </c>
      <c r="M673" s="15" t="s">
        <v>30</v>
      </c>
      <c r="N673" s="5"/>
      <c r="O673" s="5"/>
      <c r="P673" s="5"/>
      <c r="Q673" s="5"/>
    </row>
    <row r="674" s="4" customFormat="true" ht="18.75" hidden="false" customHeight="false" outlineLevel="0" collapsed="false">
      <c r="A674" s="3" t="s">
        <v>1742</v>
      </c>
      <c r="B674" s="12" t="n">
        <v>7</v>
      </c>
      <c r="C674" s="3" t="n">
        <v>77</v>
      </c>
      <c r="D674" s="3" t="s">
        <v>2768</v>
      </c>
      <c r="E674" s="3" t="s">
        <v>3960</v>
      </c>
      <c r="F674" s="6" t="s">
        <v>4158</v>
      </c>
      <c r="G674" s="13" t="s">
        <v>1745</v>
      </c>
      <c r="H674" s="3" t="n">
        <v>457</v>
      </c>
      <c r="I674" s="1" t="n">
        <v>43.6111217571</v>
      </c>
      <c r="J674" s="1" t="n">
        <v>3.97905928772</v>
      </c>
      <c r="K674" s="1" t="n">
        <v>6279609.02156</v>
      </c>
      <c r="L674" s="1" t="n">
        <v>779060.408133</v>
      </c>
      <c r="M674" s="15" t="s">
        <v>30</v>
      </c>
      <c r="N674" s="5"/>
      <c r="O674" s="5"/>
      <c r="P674" s="5"/>
      <c r="Q674" s="5"/>
    </row>
    <row r="675" s="4" customFormat="true" ht="18.75" hidden="false" customHeight="false" outlineLevel="0" collapsed="false">
      <c r="A675" s="3" t="s">
        <v>1689</v>
      </c>
      <c r="B675" s="12" t="n">
        <v>7</v>
      </c>
      <c r="C675" s="3" t="n">
        <v>78</v>
      </c>
      <c r="D675" s="3" t="s">
        <v>2771</v>
      </c>
      <c r="E675" s="3" t="s">
        <v>3960</v>
      </c>
      <c r="F675" s="6" t="s">
        <v>4155</v>
      </c>
      <c r="G675" s="13" t="s">
        <v>1692</v>
      </c>
      <c r="H675" s="3" t="n">
        <v>177</v>
      </c>
      <c r="I675" s="1" t="n">
        <v>43.6111071395</v>
      </c>
      <c r="J675" s="1" t="n">
        <v>3.97907513511</v>
      </c>
      <c r="K675" s="1" t="n">
        <v>6279607.41296</v>
      </c>
      <c r="L675" s="1" t="n">
        <v>779061.707908999</v>
      </c>
      <c r="M675" s="15" t="s">
        <v>30</v>
      </c>
      <c r="N675" s="5"/>
      <c r="O675" s="5"/>
      <c r="P675" s="5"/>
      <c r="Q675" s="5"/>
    </row>
    <row r="676" s="4" customFormat="true" ht="18.75" hidden="false" customHeight="false" outlineLevel="0" collapsed="false">
      <c r="A676" s="3" t="s">
        <v>227</v>
      </c>
      <c r="B676" s="12" t="n">
        <v>7</v>
      </c>
      <c r="C676" s="3" t="n">
        <v>79</v>
      </c>
      <c r="D676" s="3" t="s">
        <v>2774</v>
      </c>
      <c r="E676" s="3" t="s">
        <v>3960</v>
      </c>
      <c r="F676" s="6" t="s">
        <v>3994</v>
      </c>
      <c r="G676" s="13" t="s">
        <v>230</v>
      </c>
      <c r="H676" s="3" t="n">
        <v>1561</v>
      </c>
      <c r="I676" s="1" t="n">
        <v>43.6110932229999</v>
      </c>
      <c r="J676" s="1" t="n">
        <v>3.97909027788</v>
      </c>
      <c r="K676" s="1" t="n">
        <v>6279605.88157</v>
      </c>
      <c r="L676" s="1" t="n">
        <v>779062.949825</v>
      </c>
      <c r="M676" s="15" t="s">
        <v>30</v>
      </c>
      <c r="N676" s="5"/>
      <c r="O676" s="5"/>
      <c r="P676" s="5"/>
      <c r="Q676" s="5"/>
    </row>
    <row r="677" s="4" customFormat="true" ht="18.75" hidden="false" customHeight="false" outlineLevel="0" collapsed="false">
      <c r="A677" s="3" t="s">
        <v>1370</v>
      </c>
      <c r="B677" s="12" t="n">
        <v>7</v>
      </c>
      <c r="C677" s="3" t="n">
        <v>80</v>
      </c>
      <c r="D677" s="3" t="s">
        <v>2777</v>
      </c>
      <c r="E677" s="3" t="s">
        <v>3960</v>
      </c>
      <c r="F677" s="6" t="s">
        <v>4135</v>
      </c>
      <c r="G677" s="13" t="s">
        <v>1373</v>
      </c>
      <c r="H677" s="3" t="n">
        <v>363</v>
      </c>
      <c r="I677" s="1" t="n">
        <v>43.6110799447999</v>
      </c>
      <c r="J677" s="1" t="n">
        <v>3.97910510191</v>
      </c>
      <c r="K677" s="1" t="n">
        <v>6279604.4208</v>
      </c>
      <c r="L677" s="1" t="n">
        <v>779064.165123</v>
      </c>
      <c r="M677" s="15" t="s">
        <v>30</v>
      </c>
      <c r="N677" s="5"/>
      <c r="O677" s="5"/>
      <c r="P677" s="5"/>
      <c r="Q677" s="5"/>
    </row>
    <row r="678" s="4" customFormat="true" ht="18.75" hidden="false" customHeight="false" outlineLevel="0" collapsed="false">
      <c r="A678" s="3" t="s">
        <v>439</v>
      </c>
      <c r="B678" s="12" t="n">
        <v>7</v>
      </c>
      <c r="C678" s="3" t="n">
        <v>81</v>
      </c>
      <c r="D678" s="3" t="s">
        <v>2780</v>
      </c>
      <c r="E678" s="3" t="s">
        <v>3960</v>
      </c>
      <c r="F678" s="6" t="s">
        <v>4027</v>
      </c>
      <c r="G678" s="13" t="s">
        <v>442</v>
      </c>
      <c r="H678" s="3" t="n">
        <v>109</v>
      </c>
      <c r="I678" s="1" t="n">
        <v>43.6110670785</v>
      </c>
      <c r="J678" s="1" t="n">
        <v>3.97911951202</v>
      </c>
      <c r="K678" s="1" t="n">
        <v>6279603.00538999</v>
      </c>
      <c r="L678" s="1" t="n">
        <v>779065.346432</v>
      </c>
      <c r="M678" s="15" t="s">
        <v>30</v>
      </c>
      <c r="N678" s="5"/>
      <c r="O678" s="5"/>
      <c r="P678" s="5"/>
      <c r="Q678" s="5"/>
    </row>
    <row r="679" s="4" customFormat="true" ht="18.75" hidden="false" customHeight="false" outlineLevel="0" collapsed="false">
      <c r="A679" s="3" t="s">
        <v>91</v>
      </c>
      <c r="B679" s="12" t="n">
        <v>7</v>
      </c>
      <c r="C679" s="3" t="n">
        <v>82</v>
      </c>
      <c r="D679" s="3" t="s">
        <v>2783</v>
      </c>
      <c r="E679" s="3" t="s">
        <v>3960</v>
      </c>
      <c r="F679" s="6" t="s">
        <v>3972</v>
      </c>
      <c r="G679" s="13" t="s">
        <v>94</v>
      </c>
      <c r="H679" s="3" t="n">
        <v>202</v>
      </c>
      <c r="I679" s="1" t="n">
        <v>43.6110524747</v>
      </c>
      <c r="J679" s="1" t="n">
        <v>3.97913580283</v>
      </c>
      <c r="K679" s="1" t="n">
        <v>6279601.39876999</v>
      </c>
      <c r="L679" s="1" t="n">
        <v>779066.681996</v>
      </c>
      <c r="M679" s="15" t="s">
        <v>30</v>
      </c>
      <c r="N679" s="5"/>
      <c r="O679" s="5"/>
      <c r="P679" s="5"/>
      <c r="Q679" s="5"/>
    </row>
    <row r="680" s="4" customFormat="true" ht="18.75" hidden="false" customHeight="false" outlineLevel="0" collapsed="false">
      <c r="A680" s="3" t="s">
        <v>1184</v>
      </c>
      <c r="B680" s="12" t="n">
        <v>7</v>
      </c>
      <c r="C680" s="3" t="n">
        <v>83</v>
      </c>
      <c r="D680" s="3" t="s">
        <v>2786</v>
      </c>
      <c r="E680" s="3" t="s">
        <v>3960</v>
      </c>
      <c r="F680" s="6" t="s">
        <v>4105</v>
      </c>
      <c r="G680" s="13" t="s">
        <v>1187</v>
      </c>
      <c r="H680" s="3" t="n">
        <v>416</v>
      </c>
      <c r="I680" s="1" t="n">
        <v>43.6110383851</v>
      </c>
      <c r="J680" s="1" t="n">
        <v>3.97915019246</v>
      </c>
      <c r="K680" s="1" t="n">
        <v>6279599.84738999</v>
      </c>
      <c r="L680" s="1" t="n">
        <v>779067.863338</v>
      </c>
      <c r="M680" s="15" t="s">
        <v>30</v>
      </c>
      <c r="N680" s="5"/>
      <c r="O680" s="5"/>
      <c r="P680" s="5"/>
      <c r="Q680" s="5"/>
    </row>
    <row r="681" s="4" customFormat="true" ht="18.75" hidden="false" customHeight="false" outlineLevel="0" collapsed="false">
      <c r="A681" s="3" t="s">
        <v>263</v>
      </c>
      <c r="B681" s="12" t="n">
        <v>7</v>
      </c>
      <c r="C681" s="3" t="n">
        <v>84</v>
      </c>
      <c r="D681" s="3" t="s">
        <v>2789</v>
      </c>
      <c r="E681" s="3" t="s">
        <v>3960</v>
      </c>
      <c r="F681" s="6" t="s">
        <v>3999</v>
      </c>
      <c r="G681" s="13" t="s">
        <v>266</v>
      </c>
      <c r="H681" s="3" t="n">
        <v>39</v>
      </c>
      <c r="I681" s="1" t="n">
        <v>43.6110247538999</v>
      </c>
      <c r="J681" s="1" t="n">
        <v>3.97916635482</v>
      </c>
      <c r="K681" s="1" t="n">
        <v>6279598.34872</v>
      </c>
      <c r="L681" s="1" t="n">
        <v>779069.187191999</v>
      </c>
      <c r="M681" s="15" t="s">
        <v>30</v>
      </c>
      <c r="N681" s="5"/>
      <c r="O681" s="5"/>
      <c r="P681" s="5"/>
      <c r="Q681" s="5"/>
    </row>
    <row r="682" s="4" customFormat="true" ht="18.75" hidden="false" customHeight="false" outlineLevel="0" collapsed="false">
      <c r="A682" s="3" t="s">
        <v>37</v>
      </c>
      <c r="B682" s="12" t="n">
        <v>7</v>
      </c>
      <c r="C682" s="3" t="n">
        <v>85</v>
      </c>
      <c r="D682" s="3" t="s">
        <v>2792</v>
      </c>
      <c r="E682" s="3" t="s">
        <v>3960</v>
      </c>
      <c r="F682" s="6" t="s">
        <v>3963</v>
      </c>
      <c r="G682" s="13" t="s">
        <v>40</v>
      </c>
      <c r="H682" s="3" t="n">
        <v>1552</v>
      </c>
      <c r="I682" s="1" t="n">
        <v>43.6110117078999</v>
      </c>
      <c r="J682" s="1" t="n">
        <v>3.97918038728</v>
      </c>
      <c r="K682" s="1" t="n">
        <v>6279596.91296</v>
      </c>
      <c r="L682" s="1" t="n">
        <v>779070.338255999</v>
      </c>
      <c r="M682" s="15" t="s">
        <v>30</v>
      </c>
      <c r="N682" s="5"/>
      <c r="O682" s="5"/>
      <c r="P682" s="5"/>
      <c r="Q682" s="5"/>
    </row>
    <row r="683" s="4" customFormat="true" ht="18.75" hidden="false" customHeight="false" outlineLevel="0" collapsed="false">
      <c r="A683" s="3" t="s">
        <v>451</v>
      </c>
      <c r="B683" s="12" t="n">
        <v>7</v>
      </c>
      <c r="C683" s="3" t="n">
        <v>86</v>
      </c>
      <c r="D683" s="3" t="s">
        <v>2795</v>
      </c>
      <c r="E683" s="3" t="s">
        <v>3960</v>
      </c>
      <c r="F683" s="6" t="s">
        <v>4029</v>
      </c>
      <c r="G683" s="13" t="s">
        <v>454</v>
      </c>
      <c r="H683" s="3" t="n">
        <v>37</v>
      </c>
      <c r="I683" s="1" t="n">
        <v>43.6109978335</v>
      </c>
      <c r="J683" s="1" t="n">
        <v>3.979196065</v>
      </c>
      <c r="K683" s="1" t="n">
        <v>6279595.38678999</v>
      </c>
      <c r="L683" s="1" t="n">
        <v>779071.623312999</v>
      </c>
      <c r="M683" s="15" t="s">
        <v>30</v>
      </c>
      <c r="N683" s="5"/>
      <c r="O683" s="5"/>
      <c r="P683" s="5"/>
      <c r="Q683" s="5"/>
    </row>
    <row r="684" s="4" customFormat="true" ht="18.75" hidden="false" customHeight="false" outlineLevel="0" collapsed="false">
      <c r="A684" s="3" t="s">
        <v>1958</v>
      </c>
      <c r="B684" s="12" t="n">
        <v>7</v>
      </c>
      <c r="C684" s="3" t="n">
        <v>87</v>
      </c>
      <c r="D684" s="3" t="s">
        <v>2798</v>
      </c>
      <c r="E684" s="3" t="s">
        <v>3960</v>
      </c>
      <c r="F684" s="6" t="s">
        <v>4187</v>
      </c>
      <c r="G684" s="13" t="s">
        <v>1961</v>
      </c>
      <c r="H684" s="3" t="n">
        <v>1604</v>
      </c>
      <c r="I684" s="1" t="n">
        <v>43.6109835144999</v>
      </c>
      <c r="J684" s="1" t="n">
        <v>3.9792107251</v>
      </c>
      <c r="K684" s="1" t="n">
        <v>6279593.81018</v>
      </c>
      <c r="L684" s="1" t="n">
        <v>779072.826813</v>
      </c>
      <c r="M684" s="15" t="s">
        <v>30</v>
      </c>
      <c r="N684" s="5"/>
      <c r="O684" s="5"/>
      <c r="P684" s="5"/>
      <c r="Q684" s="5"/>
    </row>
    <row r="685" s="4" customFormat="true" ht="18.75" hidden="false" customHeight="false" outlineLevel="0" collapsed="false">
      <c r="A685" s="3" t="s">
        <v>561</v>
      </c>
      <c r="B685" s="12" t="n">
        <v>7</v>
      </c>
      <c r="C685" s="3" t="n">
        <v>88</v>
      </c>
      <c r="D685" s="3" t="s">
        <v>2801</v>
      </c>
      <c r="E685" s="3" t="s">
        <v>3960</v>
      </c>
      <c r="F685" s="6" t="s">
        <v>4047</v>
      </c>
      <c r="G685" s="13" t="s">
        <v>564</v>
      </c>
      <c r="H685" s="3" t="n">
        <v>1021</v>
      </c>
      <c r="I685" s="1" t="n">
        <v>43.6109702055</v>
      </c>
      <c r="J685" s="1" t="n">
        <v>3.97922707685</v>
      </c>
      <c r="K685" s="1" t="n">
        <v>6279592.34750999</v>
      </c>
      <c r="L685" s="1" t="n">
        <v>779074.165518</v>
      </c>
      <c r="M685" s="15" t="s">
        <v>30</v>
      </c>
      <c r="N685" s="5"/>
      <c r="O685" s="5"/>
      <c r="P685" s="5"/>
      <c r="Q685" s="5"/>
    </row>
    <row r="686" s="4" customFormat="true" ht="18.75" hidden="false" customHeight="false" outlineLevel="0" collapsed="false">
      <c r="A686" s="3" t="s">
        <v>925</v>
      </c>
      <c r="B686" s="12" t="n">
        <v>7</v>
      </c>
      <c r="C686" s="3" t="n">
        <v>89</v>
      </c>
      <c r="D686" s="3" t="s">
        <v>2804</v>
      </c>
      <c r="E686" s="3" t="s">
        <v>3960</v>
      </c>
      <c r="F686" s="6" t="s">
        <v>4063</v>
      </c>
      <c r="G686" s="3" t="s">
        <v>928</v>
      </c>
      <c r="H686" s="19"/>
      <c r="I686" s="1" t="n">
        <v>43.6109568852999</v>
      </c>
      <c r="J686" s="1" t="n">
        <v>3.97924144667</v>
      </c>
      <c r="K686" s="1" t="n">
        <v>6279590.88162</v>
      </c>
      <c r="L686" s="1" t="n">
        <v>779075.344202999</v>
      </c>
      <c r="M686" s="4" t="s">
        <v>370</v>
      </c>
      <c r="N686" s="5"/>
      <c r="O686" s="5"/>
      <c r="P686" s="5"/>
      <c r="Q686" s="5"/>
    </row>
    <row r="687" s="4" customFormat="true" ht="18.75" hidden="false" customHeight="false" outlineLevel="0" collapsed="false">
      <c r="A687" s="3" t="s">
        <v>972</v>
      </c>
      <c r="B687" s="12" t="n">
        <v>7</v>
      </c>
      <c r="C687" s="3" t="n">
        <v>90</v>
      </c>
      <c r="D687" s="3" t="s">
        <v>2807</v>
      </c>
      <c r="E687" s="3" t="s">
        <v>3960</v>
      </c>
      <c r="F687" s="6" t="s">
        <v>4071</v>
      </c>
      <c r="G687" s="13" t="s">
        <v>975</v>
      </c>
      <c r="H687" s="3" t="n">
        <v>25</v>
      </c>
      <c r="I687" s="1" t="n">
        <v>43.6109430874999</v>
      </c>
      <c r="J687" s="1" t="n">
        <v>3.97925643262</v>
      </c>
      <c r="K687" s="1" t="n">
        <v>6279589.36326999</v>
      </c>
      <c r="L687" s="1" t="n">
        <v>779076.573298</v>
      </c>
      <c r="M687" s="15" t="s">
        <v>30</v>
      </c>
      <c r="N687" s="5"/>
      <c r="O687" s="5"/>
      <c r="P687" s="5"/>
      <c r="Q687" s="5"/>
    </row>
    <row r="688" s="4" customFormat="true" ht="18.75" hidden="false" customHeight="false" outlineLevel="0" collapsed="false">
      <c r="A688" s="3" t="s">
        <v>2318</v>
      </c>
      <c r="B688" s="12" t="n">
        <v>7</v>
      </c>
      <c r="C688" s="3" t="n">
        <v>91</v>
      </c>
      <c r="D688" s="3" t="s">
        <v>2810</v>
      </c>
      <c r="E688" s="3" t="s">
        <v>3960</v>
      </c>
      <c r="F688" s="6" t="s">
        <v>4205</v>
      </c>
      <c r="G688" s="13" t="s">
        <v>2321</v>
      </c>
      <c r="H688" s="3" t="n">
        <v>211</v>
      </c>
      <c r="I688" s="1" t="n">
        <v>43.6109292342</v>
      </c>
      <c r="J688" s="1" t="n">
        <v>3.97926984119</v>
      </c>
      <c r="K688" s="1" t="n">
        <v>6279587.83715999</v>
      </c>
      <c r="L688" s="1" t="n">
        <v>779077.675099999</v>
      </c>
      <c r="M688" s="15" t="s">
        <v>30</v>
      </c>
      <c r="N688" s="5"/>
      <c r="O688" s="5"/>
      <c r="P688" s="5"/>
      <c r="Q688" s="5"/>
    </row>
    <row r="689" s="4" customFormat="true" ht="18.75" hidden="false" customHeight="false" outlineLevel="0" collapsed="false">
      <c r="A689" s="3" t="s">
        <v>1264</v>
      </c>
      <c r="B689" s="12" t="n">
        <v>7</v>
      </c>
      <c r="C689" s="3" t="n">
        <v>92</v>
      </c>
      <c r="D689" s="3" t="s">
        <v>2813</v>
      </c>
      <c r="E689" s="3" t="s">
        <v>3960</v>
      </c>
      <c r="F689" s="6" t="s">
        <v>4118</v>
      </c>
      <c r="G689" s="13" t="s">
        <v>1267</v>
      </c>
      <c r="H689" s="3" t="n">
        <v>332</v>
      </c>
      <c r="I689" s="1" t="n">
        <v>43.6109152911</v>
      </c>
      <c r="J689" s="1" t="n">
        <v>3.97928686879</v>
      </c>
      <c r="K689" s="1" t="n">
        <v>6279586.30470999</v>
      </c>
      <c r="L689" s="1" t="n">
        <v>779079.069254999</v>
      </c>
      <c r="M689" s="15" t="s">
        <v>30</v>
      </c>
      <c r="N689" s="5"/>
      <c r="O689" s="5"/>
      <c r="P689" s="5"/>
      <c r="Q689" s="5"/>
    </row>
    <row r="690" s="4" customFormat="true" ht="18.75" hidden="false" customHeight="false" outlineLevel="0" collapsed="false">
      <c r="A690" s="3" t="s">
        <v>1130</v>
      </c>
      <c r="B690" s="12" t="n">
        <v>7</v>
      </c>
      <c r="C690" s="3" t="n">
        <v>93</v>
      </c>
      <c r="D690" s="3" t="s">
        <v>2816</v>
      </c>
      <c r="E690" s="3" t="s">
        <v>3960</v>
      </c>
      <c r="F690" s="6" t="s">
        <v>4096</v>
      </c>
      <c r="G690" s="13" t="s">
        <v>1133</v>
      </c>
      <c r="H690" s="3" t="n">
        <v>637</v>
      </c>
      <c r="I690" s="1" t="n">
        <v>43.6109019073999</v>
      </c>
      <c r="J690" s="1" t="n">
        <v>3.97930194464</v>
      </c>
      <c r="K690" s="1" t="n">
        <v>6279584.83246</v>
      </c>
      <c r="L690" s="1" t="n">
        <v>779080.30504</v>
      </c>
      <c r="M690" s="15" t="s">
        <v>30</v>
      </c>
      <c r="N690" s="5"/>
      <c r="O690" s="5"/>
      <c r="P690" s="5"/>
      <c r="Q690" s="5"/>
    </row>
    <row r="691" s="4" customFormat="true" ht="18.75" hidden="false" customHeight="false" outlineLevel="0" collapsed="false">
      <c r="A691" s="3" t="s">
        <v>1154</v>
      </c>
      <c r="B691" s="12" t="n">
        <v>7</v>
      </c>
      <c r="C691" s="3" t="n">
        <v>94</v>
      </c>
      <c r="D691" s="3" t="s">
        <v>2819</v>
      </c>
      <c r="E691" s="3" t="s">
        <v>3960</v>
      </c>
      <c r="F691" s="6" t="s">
        <v>4100</v>
      </c>
      <c r="G691" s="13" t="s">
        <v>1157</v>
      </c>
      <c r="H691" s="3" t="n">
        <v>59</v>
      </c>
      <c r="I691" s="1" t="n">
        <v>43.6108875979999</v>
      </c>
      <c r="J691" s="1" t="n">
        <v>3.97931724865</v>
      </c>
      <c r="K691" s="1" t="n">
        <v>6279583.25757</v>
      </c>
      <c r="L691" s="1" t="n">
        <v>779081.560524999</v>
      </c>
      <c r="M691" s="15" t="s">
        <v>30</v>
      </c>
      <c r="N691" s="5"/>
      <c r="O691" s="5"/>
      <c r="P691" s="5"/>
      <c r="Q691" s="5"/>
    </row>
    <row r="692" s="4" customFormat="true" ht="18.75" hidden="false" customHeight="false" outlineLevel="0" collapsed="false">
      <c r="A692" s="3" t="s">
        <v>356</v>
      </c>
      <c r="B692" s="12" t="n">
        <v>7</v>
      </c>
      <c r="C692" s="3" t="n">
        <v>95</v>
      </c>
      <c r="D692" s="3" t="s">
        <v>2822</v>
      </c>
      <c r="E692" s="3" t="s">
        <v>3960</v>
      </c>
      <c r="F692" s="6" t="s">
        <v>4014</v>
      </c>
      <c r="G692" s="13" t="s">
        <v>359</v>
      </c>
      <c r="H692" s="3" t="n">
        <v>55</v>
      </c>
      <c r="I692" s="1" t="n">
        <v>43.6108749128</v>
      </c>
      <c r="J692" s="1" t="n">
        <v>3.97933146573</v>
      </c>
      <c r="K692" s="1" t="n">
        <v>6279581.86209</v>
      </c>
      <c r="L692" s="1" t="n">
        <v>779082.726004999</v>
      </c>
      <c r="M692" s="15" t="s">
        <v>30</v>
      </c>
      <c r="N692" s="5"/>
      <c r="O692" s="5"/>
      <c r="P692" s="5"/>
      <c r="Q692" s="5"/>
    </row>
    <row r="693" s="4" customFormat="true" ht="18.75" hidden="false" customHeight="false" outlineLevel="0" collapsed="false">
      <c r="A693" s="3" t="s">
        <v>1220</v>
      </c>
      <c r="B693" s="12" t="n">
        <v>7</v>
      </c>
      <c r="C693" s="3" t="n">
        <v>96</v>
      </c>
      <c r="D693" s="3" t="s">
        <v>2825</v>
      </c>
      <c r="E693" s="3" t="s">
        <v>3960</v>
      </c>
      <c r="F693" s="6" t="s">
        <v>4111</v>
      </c>
      <c r="G693" s="13" t="s">
        <v>1223</v>
      </c>
      <c r="H693" s="3" t="n">
        <v>300</v>
      </c>
      <c r="I693" s="1" t="n">
        <v>43.61086093</v>
      </c>
      <c r="J693" s="1" t="n">
        <v>3.97934647292</v>
      </c>
      <c r="K693" s="1" t="n">
        <v>6279580.3232</v>
      </c>
      <c r="L693" s="1" t="n">
        <v>779083.957073</v>
      </c>
      <c r="M693" s="15" t="s">
        <v>30</v>
      </c>
      <c r="N693" s="5"/>
      <c r="O693" s="5"/>
      <c r="P693" s="5"/>
      <c r="Q693" s="5"/>
    </row>
    <row r="694" s="4" customFormat="true" ht="18.75" hidden="false" customHeight="false" outlineLevel="0" collapsed="false">
      <c r="A694" s="16" t="s">
        <v>121</v>
      </c>
      <c r="B694" s="12" t="n">
        <v>7</v>
      </c>
      <c r="C694" s="3" t="n">
        <v>97</v>
      </c>
      <c r="D694" s="3" t="s">
        <v>2828</v>
      </c>
      <c r="E694" s="3" t="s">
        <v>3960</v>
      </c>
      <c r="F694" s="6" t="s">
        <v>3977</v>
      </c>
      <c r="G694" s="7" t="s">
        <v>124</v>
      </c>
      <c r="H694" s="3" t="n">
        <v>4956</v>
      </c>
      <c r="I694" s="1" t="n">
        <v>43.6108466473</v>
      </c>
      <c r="J694" s="1" t="n">
        <v>3.97936300492</v>
      </c>
      <c r="K694" s="1" t="n">
        <v>6279578.75251</v>
      </c>
      <c r="L694" s="1" t="n">
        <v>779085.31168</v>
      </c>
      <c r="M694" s="18" t="s">
        <v>127</v>
      </c>
      <c r="N694" s="5"/>
      <c r="O694" s="5"/>
      <c r="P694" s="5"/>
      <c r="Q694" s="5"/>
    </row>
    <row r="695" s="4" customFormat="true" ht="18.75" hidden="false" customHeight="false" outlineLevel="0" collapsed="false">
      <c r="A695" s="22" t="s">
        <v>588</v>
      </c>
      <c r="B695" s="12" t="n">
        <v>7</v>
      </c>
      <c r="C695" s="3" t="n">
        <v>98</v>
      </c>
      <c r="D695" s="3" t="s">
        <v>2831</v>
      </c>
      <c r="E695" s="3" t="s">
        <v>3960</v>
      </c>
      <c r="F695" s="6" t="s">
        <v>4051</v>
      </c>
      <c r="G695" s="13" t="s">
        <v>591</v>
      </c>
      <c r="H695" s="19"/>
      <c r="I695" s="1" t="n">
        <v>43.6108334227999</v>
      </c>
      <c r="J695" s="1" t="n">
        <v>3.97937765041</v>
      </c>
      <c r="K695" s="1" t="n">
        <v>6279577.29753</v>
      </c>
      <c r="L695" s="1" t="n">
        <v>779086.512498</v>
      </c>
      <c r="M695" s="4" t="s">
        <v>370</v>
      </c>
      <c r="N695" s="5"/>
      <c r="O695" s="5"/>
      <c r="P695" s="5"/>
      <c r="Q695" s="5"/>
    </row>
    <row r="696" s="4" customFormat="true" ht="18.75" hidden="false" customHeight="false" outlineLevel="0" collapsed="false">
      <c r="A696" s="21" t="s">
        <v>1461</v>
      </c>
      <c r="B696" s="12" t="n">
        <v>7</v>
      </c>
      <c r="C696" s="3" t="n">
        <v>99</v>
      </c>
      <c r="D696" s="3" t="s">
        <v>2834</v>
      </c>
      <c r="E696" s="3" t="s">
        <v>3960</v>
      </c>
      <c r="F696" s="6" t="s">
        <v>4150</v>
      </c>
      <c r="G696" s="13" t="s">
        <v>1464</v>
      </c>
      <c r="H696" s="3" t="n">
        <v>739</v>
      </c>
      <c r="I696" s="1" t="n">
        <v>43.6108182122</v>
      </c>
      <c r="J696" s="1" t="n">
        <v>3.97939393926</v>
      </c>
      <c r="K696" s="1" t="n">
        <v>6279575.62347999</v>
      </c>
      <c r="L696" s="1" t="n">
        <v>779087.848752</v>
      </c>
      <c r="M696" s="15" t="s">
        <v>30</v>
      </c>
      <c r="N696" s="5"/>
      <c r="O696" s="5"/>
      <c r="P696" s="5"/>
      <c r="Q696" s="5"/>
    </row>
    <row r="697" s="4" customFormat="true" ht="18.75" hidden="false" customHeight="false" outlineLevel="0" collapsed="false">
      <c r="A697" s="22" t="s">
        <v>2528</v>
      </c>
      <c r="B697" s="12" t="n">
        <v>7</v>
      </c>
      <c r="C697" s="3" t="n">
        <v>100</v>
      </c>
      <c r="D697" s="3" t="s">
        <v>2837</v>
      </c>
      <c r="E697" s="3" t="s">
        <v>3960</v>
      </c>
      <c r="F697" s="6" t="s">
        <v>4208</v>
      </c>
      <c r="G697" s="13" t="s">
        <v>2531</v>
      </c>
      <c r="H697" s="19"/>
      <c r="I697" s="1" t="n">
        <v>43.6108051267</v>
      </c>
      <c r="J697" s="1" t="n">
        <v>3.97940910375</v>
      </c>
      <c r="K697" s="1" t="n">
        <v>6279574.18446</v>
      </c>
      <c r="L697" s="1" t="n">
        <v>779089.091286999</v>
      </c>
      <c r="M697" s="4" t="s">
        <v>370</v>
      </c>
      <c r="N697" s="5"/>
      <c r="O697" s="5"/>
      <c r="P697" s="5"/>
      <c r="Q697" s="5"/>
    </row>
    <row r="698" s="4" customFormat="true" ht="18.75" hidden="false" customHeight="false" outlineLevel="0" collapsed="false">
      <c r="A698" s="3" t="s">
        <v>314</v>
      </c>
      <c r="B698" s="12" t="n">
        <v>8</v>
      </c>
      <c r="C698" s="3" t="n">
        <v>1</v>
      </c>
      <c r="D698" s="3" t="s">
        <v>2840</v>
      </c>
      <c r="E698" s="3" t="s">
        <v>3960</v>
      </c>
      <c r="F698" s="6" t="s">
        <v>4007</v>
      </c>
      <c r="G698" s="13" t="s">
        <v>317</v>
      </c>
      <c r="H698" s="3" t="n">
        <v>1562</v>
      </c>
      <c r="I698" s="1" t="n">
        <v>43.6121896852</v>
      </c>
      <c r="J698" s="1" t="n">
        <v>3.97796057429</v>
      </c>
      <c r="K698" s="1" t="n">
        <v>6279726.60188</v>
      </c>
      <c r="L698" s="1" t="n">
        <v>778970.220085</v>
      </c>
      <c r="M698" s="15" t="s">
        <v>30</v>
      </c>
      <c r="N698" s="5"/>
      <c r="O698" s="5"/>
      <c r="P698" s="5"/>
      <c r="Q698" s="5"/>
    </row>
    <row r="699" s="4" customFormat="true" ht="18.75" hidden="false" customHeight="false" outlineLevel="0" collapsed="false">
      <c r="A699" s="19" t="s">
        <v>1378</v>
      </c>
      <c r="B699" s="12" t="n">
        <v>8</v>
      </c>
      <c r="C699" s="3" t="n">
        <v>2</v>
      </c>
      <c r="D699" s="3" t="s">
        <v>2843</v>
      </c>
      <c r="E699" s="3" t="s">
        <v>3960</v>
      </c>
      <c r="F699" s="6"/>
      <c r="G699" s="19"/>
      <c r="H699" s="3" t="n">
        <v>65</v>
      </c>
      <c r="I699" s="1" t="n">
        <v>43.6121766185</v>
      </c>
      <c r="J699" s="1" t="n">
        <v>3.9779764593</v>
      </c>
      <c r="K699" s="1" t="n">
        <v>6279725.16564999</v>
      </c>
      <c r="L699" s="1" t="n">
        <v>778971.520718</v>
      </c>
      <c r="M699" s="15" t="s">
        <v>30</v>
      </c>
      <c r="N699" s="5"/>
      <c r="O699" s="5"/>
      <c r="P699" s="5"/>
      <c r="Q699" s="5"/>
    </row>
    <row r="700" s="4" customFormat="true" ht="18.75" hidden="false" customHeight="false" outlineLevel="0" collapsed="false">
      <c r="A700" s="3" t="s">
        <v>233</v>
      </c>
      <c r="B700" s="12" t="n">
        <v>8</v>
      </c>
      <c r="C700" s="3" t="n">
        <v>3</v>
      </c>
      <c r="D700" s="3" t="s">
        <v>2846</v>
      </c>
      <c r="E700" s="3" t="s">
        <v>3960</v>
      </c>
      <c r="F700" s="6" t="s">
        <v>3995</v>
      </c>
      <c r="G700" s="13" t="s">
        <v>236</v>
      </c>
      <c r="H700" s="3" t="n">
        <v>70</v>
      </c>
      <c r="I700" s="1" t="n">
        <v>43.6121598184999</v>
      </c>
      <c r="J700" s="1" t="n">
        <v>3.97799163543</v>
      </c>
      <c r="K700" s="1" t="n">
        <v>6279723.31383</v>
      </c>
      <c r="L700" s="1" t="n">
        <v>778972.769251</v>
      </c>
      <c r="M700" s="15" t="s">
        <v>30</v>
      </c>
      <c r="N700" s="5"/>
      <c r="O700" s="5"/>
      <c r="P700" s="5"/>
      <c r="Q700" s="5"/>
    </row>
    <row r="701" s="4" customFormat="true" ht="18.75" hidden="false" customHeight="false" outlineLevel="0" collapsed="false">
      <c r="A701" s="3" t="s">
        <v>1288</v>
      </c>
      <c r="B701" s="12" t="n">
        <v>8</v>
      </c>
      <c r="C701" s="3" t="n">
        <v>4</v>
      </c>
      <c r="D701" s="3" t="s">
        <v>2849</v>
      </c>
      <c r="E701" s="3" t="s">
        <v>3960</v>
      </c>
      <c r="F701" s="6" t="s">
        <v>4122</v>
      </c>
      <c r="G701" s="13" t="s">
        <v>1291</v>
      </c>
      <c r="H701" s="3" t="n">
        <v>621</v>
      </c>
      <c r="I701" s="1" t="n">
        <v>43.6121440949</v>
      </c>
      <c r="J701" s="1" t="n">
        <v>3.97801004809</v>
      </c>
      <c r="K701" s="1" t="n">
        <v>6279721.58487</v>
      </c>
      <c r="L701" s="1" t="n">
        <v>778974.277640999</v>
      </c>
      <c r="M701" s="15" t="s">
        <v>30</v>
      </c>
      <c r="N701" s="5"/>
      <c r="O701" s="5"/>
      <c r="P701" s="5"/>
      <c r="Q701" s="5"/>
    </row>
    <row r="702" s="4" customFormat="true" ht="18.75" hidden="false" customHeight="false" outlineLevel="0" collapsed="false">
      <c r="A702" s="3" t="s">
        <v>296</v>
      </c>
      <c r="B702" s="12" t="n">
        <v>8</v>
      </c>
      <c r="C702" s="3" t="n">
        <v>5</v>
      </c>
      <c r="D702" s="3" t="s">
        <v>2852</v>
      </c>
      <c r="E702" s="3" t="s">
        <v>3960</v>
      </c>
      <c r="F702" s="6" t="s">
        <v>4004</v>
      </c>
      <c r="G702" s="13" t="s">
        <v>299</v>
      </c>
      <c r="H702" s="3" t="n">
        <v>61</v>
      </c>
      <c r="I702" s="1" t="n">
        <v>43.6121345306999</v>
      </c>
      <c r="J702" s="1" t="n">
        <v>3.97802203072</v>
      </c>
      <c r="K702" s="1" t="n">
        <v>6279720.53397999</v>
      </c>
      <c r="L702" s="1" t="n">
        <v>778975.258353</v>
      </c>
      <c r="M702" s="15" t="s">
        <v>30</v>
      </c>
      <c r="N702" s="5"/>
      <c r="O702" s="5"/>
      <c r="P702" s="5"/>
      <c r="Q702" s="5"/>
    </row>
    <row r="703" s="4" customFormat="true" ht="18.75" hidden="false" customHeight="false" outlineLevel="0" collapsed="false">
      <c r="A703" s="3" t="s">
        <v>427</v>
      </c>
      <c r="B703" s="12" t="n">
        <v>8</v>
      </c>
      <c r="C703" s="3" t="n">
        <v>6</v>
      </c>
      <c r="D703" s="3" t="s">
        <v>2855</v>
      </c>
      <c r="E703" s="3" t="s">
        <v>3960</v>
      </c>
      <c r="F703" s="6" t="s">
        <v>4025</v>
      </c>
      <c r="G703" s="13" t="s">
        <v>430</v>
      </c>
      <c r="H703" s="3" t="n">
        <v>118</v>
      </c>
      <c r="I703" s="1" t="n">
        <v>43.6121219951999</v>
      </c>
      <c r="J703" s="1" t="n">
        <v>3.9780373777</v>
      </c>
      <c r="K703" s="1" t="n">
        <v>6279719.15625</v>
      </c>
      <c r="L703" s="1" t="n">
        <v>778976.514813999</v>
      </c>
      <c r="M703" s="15" t="s">
        <v>30</v>
      </c>
      <c r="N703" s="5"/>
      <c r="O703" s="5"/>
      <c r="P703" s="5"/>
      <c r="Q703" s="5"/>
    </row>
    <row r="704" s="4" customFormat="true" ht="18.75" hidden="false" customHeight="false" outlineLevel="0" collapsed="false">
      <c r="A704" s="3" t="s">
        <v>79</v>
      </c>
      <c r="B704" s="12" t="n">
        <v>8</v>
      </c>
      <c r="C704" s="3" t="n">
        <v>7</v>
      </c>
      <c r="D704" s="3" t="s">
        <v>2858</v>
      </c>
      <c r="E704" s="3" t="s">
        <v>3960</v>
      </c>
      <c r="F704" s="6" t="s">
        <v>3970</v>
      </c>
      <c r="G704" s="13" t="s">
        <v>82</v>
      </c>
      <c r="H704" s="3" t="n">
        <v>65</v>
      </c>
      <c r="I704" s="1" t="n">
        <v>43.6121068328999</v>
      </c>
      <c r="J704" s="1" t="n">
        <v>3.97805234342</v>
      </c>
      <c r="K704" s="1" t="n">
        <v>6279717.48622</v>
      </c>
      <c r="L704" s="1" t="n">
        <v>778977.744106</v>
      </c>
      <c r="M704" s="15" t="s">
        <v>30</v>
      </c>
      <c r="N704" s="5"/>
      <c r="O704" s="5"/>
      <c r="P704" s="5"/>
      <c r="Q704" s="5"/>
    </row>
    <row r="705" s="4" customFormat="true" ht="18.75" hidden="false" customHeight="false" outlineLevel="0" collapsed="false">
      <c r="A705" s="3" t="s">
        <v>290</v>
      </c>
      <c r="B705" s="12" t="n">
        <v>8</v>
      </c>
      <c r="C705" s="3" t="n">
        <v>8</v>
      </c>
      <c r="D705" s="3" t="s">
        <v>2861</v>
      </c>
      <c r="E705" s="3" t="s">
        <v>3960</v>
      </c>
      <c r="F705" s="6" t="s">
        <v>4003</v>
      </c>
      <c r="G705" s="13" t="s">
        <v>293</v>
      </c>
      <c r="H705" s="3" t="n">
        <v>33</v>
      </c>
      <c r="I705" s="1" t="n">
        <v>43.6120936749999</v>
      </c>
      <c r="J705" s="1" t="n">
        <v>3.97806797041</v>
      </c>
      <c r="K705" s="1" t="n">
        <v>6279716.03959999</v>
      </c>
      <c r="L705" s="1" t="n">
        <v>778979.024035</v>
      </c>
      <c r="M705" s="15" t="s">
        <v>30</v>
      </c>
      <c r="N705" s="5"/>
      <c r="O705" s="5"/>
      <c r="P705" s="5"/>
      <c r="Q705" s="5"/>
    </row>
    <row r="706" s="4" customFormat="true" ht="18.75" hidden="false" customHeight="false" outlineLevel="0" collapsed="false">
      <c r="A706" s="3" t="s">
        <v>1655</v>
      </c>
      <c r="B706" s="12" t="n">
        <v>8</v>
      </c>
      <c r="C706" s="3" t="n">
        <v>9</v>
      </c>
      <c r="D706" s="3" t="s">
        <v>2864</v>
      </c>
      <c r="E706" s="3" t="s">
        <v>3960</v>
      </c>
      <c r="F706" s="6" t="s">
        <v>4154</v>
      </c>
      <c r="G706" s="13" t="s">
        <v>1658</v>
      </c>
      <c r="H706" s="3" t="n">
        <v>640</v>
      </c>
      <c r="I706" s="1" t="n">
        <v>43.6120814418</v>
      </c>
      <c r="J706" s="1" t="n">
        <v>3.97808178301</v>
      </c>
      <c r="K706" s="1" t="n">
        <v>6279714.69393</v>
      </c>
      <c r="L706" s="1" t="n">
        <v>778980.156185999</v>
      </c>
      <c r="M706" s="15" t="s">
        <v>30</v>
      </c>
      <c r="N706" s="5"/>
      <c r="O706" s="5"/>
      <c r="P706" s="5"/>
      <c r="Q706" s="5"/>
    </row>
    <row r="707" s="4" customFormat="true" ht="18.75" hidden="false" customHeight="false" outlineLevel="0" collapsed="false">
      <c r="A707" s="3" t="s">
        <v>501</v>
      </c>
      <c r="B707" s="12" t="n">
        <v>8</v>
      </c>
      <c r="C707" s="3" t="n">
        <v>10</v>
      </c>
      <c r="D707" s="3" t="s">
        <v>2867</v>
      </c>
      <c r="E707" s="3" t="s">
        <v>3960</v>
      </c>
      <c r="F707" s="6" t="s">
        <v>4037</v>
      </c>
      <c r="G707" s="13" t="s">
        <v>504</v>
      </c>
      <c r="H707" s="3" t="n">
        <v>2396</v>
      </c>
      <c r="I707" s="1" t="n">
        <v>43.6120678324</v>
      </c>
      <c r="J707" s="1" t="n">
        <v>3.97809652692</v>
      </c>
      <c r="K707" s="1" t="n">
        <v>6279713.19625</v>
      </c>
      <c r="L707" s="1" t="n">
        <v>778981.365431</v>
      </c>
      <c r="M707" s="15" t="s">
        <v>30</v>
      </c>
      <c r="N707" s="5"/>
      <c r="O707" s="5"/>
      <c r="P707" s="5"/>
      <c r="Q707" s="5"/>
    </row>
    <row r="708" s="4" customFormat="true" ht="18.75" hidden="false" customHeight="false" outlineLevel="0" collapsed="false">
      <c r="A708" s="3" t="s">
        <v>2009</v>
      </c>
      <c r="B708" s="12" t="n">
        <v>8</v>
      </c>
      <c r="C708" s="3" t="n">
        <v>11</v>
      </c>
      <c r="D708" s="3" t="s">
        <v>2870</v>
      </c>
      <c r="E708" s="3" t="s">
        <v>3960</v>
      </c>
      <c r="F708" s="6" t="s">
        <v>4195</v>
      </c>
      <c r="G708" s="13" t="s">
        <v>2012</v>
      </c>
      <c r="H708" s="3" t="n">
        <v>1512</v>
      </c>
      <c r="I708" s="1" t="n">
        <v>43.6120542508</v>
      </c>
      <c r="J708" s="1" t="n">
        <v>3.97811161945</v>
      </c>
      <c r="K708" s="1" t="n">
        <v>6279711.70201</v>
      </c>
      <c r="L708" s="1" t="n">
        <v>778982.602789</v>
      </c>
      <c r="M708" s="15" t="s">
        <v>30</v>
      </c>
      <c r="N708" s="5"/>
      <c r="O708" s="5"/>
      <c r="P708" s="5"/>
      <c r="Q708" s="5"/>
    </row>
    <row r="709" s="4" customFormat="true" ht="18.75" hidden="false" customHeight="false" outlineLevel="0" collapsed="false">
      <c r="A709" s="3" t="s">
        <v>152</v>
      </c>
      <c r="B709" s="12" t="n">
        <v>8</v>
      </c>
      <c r="C709" s="3" t="n">
        <v>12</v>
      </c>
      <c r="D709" s="3" t="s">
        <v>2873</v>
      </c>
      <c r="E709" s="3" t="s">
        <v>3960</v>
      </c>
      <c r="F709" s="6" t="s">
        <v>3982</v>
      </c>
      <c r="G709" s="13" t="s">
        <v>155</v>
      </c>
      <c r="H709" s="3" t="n">
        <v>170</v>
      </c>
      <c r="I709" s="1" t="n">
        <v>43.6120407371</v>
      </c>
      <c r="J709" s="1" t="n">
        <v>3.97812666992</v>
      </c>
      <c r="K709" s="1" t="n">
        <v>6279710.21528</v>
      </c>
      <c r="L709" s="1" t="n">
        <v>778983.836658</v>
      </c>
      <c r="M709" s="15" t="s">
        <v>30</v>
      </c>
      <c r="N709" s="5"/>
      <c r="O709" s="5"/>
      <c r="P709" s="5"/>
      <c r="Q709" s="5"/>
    </row>
    <row r="710" s="4" customFormat="true" ht="18.75" hidden="false" customHeight="false" outlineLevel="0" collapsed="false">
      <c r="A710" s="3" t="s">
        <v>1916</v>
      </c>
      <c r="B710" s="12" t="n">
        <v>8</v>
      </c>
      <c r="C710" s="3" t="n">
        <v>13</v>
      </c>
      <c r="D710" s="3" t="s">
        <v>2876</v>
      </c>
      <c r="E710" s="3" t="s">
        <v>3960</v>
      </c>
      <c r="F710" s="6" t="s">
        <v>4180</v>
      </c>
      <c r="G710" s="13" t="s">
        <v>1919</v>
      </c>
      <c r="H710" s="3" t="n">
        <v>1598</v>
      </c>
      <c r="I710" s="1" t="n">
        <v>43.6120257226999</v>
      </c>
      <c r="J710" s="1" t="n">
        <v>3.97814305232</v>
      </c>
      <c r="K710" s="1" t="n">
        <v>6279708.56309999</v>
      </c>
      <c r="L710" s="1" t="n">
        <v>778985.180140999</v>
      </c>
      <c r="M710" s="15" t="s">
        <v>30</v>
      </c>
      <c r="N710" s="5"/>
      <c r="O710" s="5"/>
      <c r="P710" s="5"/>
      <c r="Q710" s="5"/>
    </row>
    <row r="711" s="4" customFormat="true" ht="18.75" hidden="false" customHeight="false" outlineLevel="0" collapsed="false">
      <c r="A711" s="3" t="s">
        <v>537</v>
      </c>
      <c r="B711" s="12" t="n">
        <v>8</v>
      </c>
      <c r="C711" s="3" t="n">
        <v>14</v>
      </c>
      <c r="D711" s="3" t="s">
        <v>2879</v>
      </c>
      <c r="E711" s="3" t="s">
        <v>3960</v>
      </c>
      <c r="F711" s="6" t="s">
        <v>4043</v>
      </c>
      <c r="G711" s="13" t="s">
        <v>540</v>
      </c>
      <c r="H711" s="3" t="n">
        <v>939</v>
      </c>
      <c r="I711" s="1" t="n">
        <v>43.6120131973</v>
      </c>
      <c r="J711" s="1" t="n">
        <v>3.97815706975</v>
      </c>
      <c r="K711" s="1" t="n">
        <v>6279707.18517</v>
      </c>
      <c r="L711" s="1" t="n">
        <v>778986.329235999</v>
      </c>
      <c r="M711" s="15" t="s">
        <v>30</v>
      </c>
      <c r="N711" s="5"/>
      <c r="O711" s="5"/>
      <c r="P711" s="5"/>
      <c r="Q711" s="5"/>
    </row>
    <row r="712" s="4" customFormat="true" ht="18.75" hidden="false" customHeight="false" outlineLevel="0" collapsed="false">
      <c r="A712" s="3" t="s">
        <v>1820</v>
      </c>
      <c r="B712" s="12" t="n">
        <v>8</v>
      </c>
      <c r="C712" s="3" t="n">
        <v>15</v>
      </c>
      <c r="D712" s="3" t="s">
        <v>2882</v>
      </c>
      <c r="E712" s="3" t="s">
        <v>3960</v>
      </c>
      <c r="F712" s="6" t="s">
        <v>4164</v>
      </c>
      <c r="G712" s="13" t="s">
        <v>1823</v>
      </c>
      <c r="H712" s="3" t="n">
        <v>47</v>
      </c>
      <c r="I712" s="1" t="n">
        <v>43.6119994669999</v>
      </c>
      <c r="J712" s="1" t="n">
        <v>3.97817312439</v>
      </c>
      <c r="K712" s="1" t="n">
        <v>6279705.67535999</v>
      </c>
      <c r="L712" s="1" t="n">
        <v>778987.644486999</v>
      </c>
      <c r="M712" s="15" t="s">
        <v>30</v>
      </c>
      <c r="N712" s="5"/>
      <c r="O712" s="5"/>
      <c r="P712" s="5"/>
      <c r="Q712" s="5"/>
    </row>
    <row r="713" s="4" customFormat="true" ht="18.75" hidden="false" customHeight="false" outlineLevel="0" collapsed="false">
      <c r="A713" s="3" t="s">
        <v>377</v>
      </c>
      <c r="B713" s="12" t="n">
        <v>8</v>
      </c>
      <c r="C713" s="3" t="n">
        <v>16</v>
      </c>
      <c r="D713" s="3" t="s">
        <v>2885</v>
      </c>
      <c r="E713" s="3" t="s">
        <v>3960</v>
      </c>
      <c r="F713" s="6" t="s">
        <v>4017</v>
      </c>
      <c r="G713" s="13" t="s">
        <v>380</v>
      </c>
      <c r="H713" s="3" t="n">
        <v>1565</v>
      </c>
      <c r="I713" s="1" t="n">
        <v>43.6119845841</v>
      </c>
      <c r="J713" s="1" t="n">
        <v>3.97818783577</v>
      </c>
      <c r="K713" s="1" t="n">
        <v>6279704.03612999</v>
      </c>
      <c r="L713" s="1" t="n">
        <v>778988.852863</v>
      </c>
      <c r="M713" s="15" t="s">
        <v>30</v>
      </c>
      <c r="N713" s="5"/>
      <c r="O713" s="5"/>
      <c r="P713" s="5"/>
      <c r="Q713" s="5"/>
    </row>
    <row r="714" s="4" customFormat="true" ht="18.75" hidden="false" customHeight="false" outlineLevel="0" collapsed="false">
      <c r="A714" s="3" t="s">
        <v>854</v>
      </c>
      <c r="B714" s="12" t="n">
        <v>8</v>
      </c>
      <c r="C714" s="3" t="n">
        <v>17</v>
      </c>
      <c r="D714" s="3" t="s">
        <v>2888</v>
      </c>
      <c r="E714" s="3" t="s">
        <v>3960</v>
      </c>
      <c r="F714" s="6" t="s">
        <v>4058</v>
      </c>
      <c r="G714" s="13" t="s">
        <v>857</v>
      </c>
      <c r="H714" s="3" t="n">
        <v>246</v>
      </c>
      <c r="I714" s="1" t="n">
        <v>43.6119718161999</v>
      </c>
      <c r="J714" s="1" t="n">
        <v>3.97820203392</v>
      </c>
      <c r="K714" s="1" t="n">
        <v>6279702.63143</v>
      </c>
      <c r="L714" s="1" t="n">
        <v>778990.016886</v>
      </c>
      <c r="M714" s="15" t="s">
        <v>30</v>
      </c>
      <c r="N714" s="5"/>
      <c r="O714" s="5"/>
      <c r="P714" s="5"/>
      <c r="Q714" s="5"/>
    </row>
    <row r="715" s="4" customFormat="true" ht="18.75" hidden="false" customHeight="false" outlineLevel="0" collapsed="false">
      <c r="A715" s="3" t="s">
        <v>1844</v>
      </c>
      <c r="B715" s="12" t="n">
        <v>8</v>
      </c>
      <c r="C715" s="3" t="n">
        <v>18</v>
      </c>
      <c r="D715" s="3" t="s">
        <v>2891</v>
      </c>
      <c r="E715" s="3" t="s">
        <v>3960</v>
      </c>
      <c r="F715" s="6" t="s">
        <v>4168</v>
      </c>
      <c r="G715" s="13" t="s">
        <v>1847</v>
      </c>
      <c r="H715" s="3" t="n">
        <v>326</v>
      </c>
      <c r="I715" s="1" t="n">
        <v>43.6119580315</v>
      </c>
      <c r="J715" s="1" t="n">
        <v>3.97821717493</v>
      </c>
      <c r="K715" s="1" t="n">
        <v>6279701.11467</v>
      </c>
      <c r="L715" s="1" t="n">
        <v>778991.258443</v>
      </c>
      <c r="M715" s="15" t="s">
        <v>30</v>
      </c>
      <c r="N715" s="5"/>
      <c r="O715" s="5"/>
      <c r="P715" s="5"/>
      <c r="Q715" s="5"/>
    </row>
    <row r="716" s="4" customFormat="true" ht="18.75" hidden="false" customHeight="false" outlineLevel="0" collapsed="false">
      <c r="A716" s="3" t="s">
        <v>209</v>
      </c>
      <c r="B716" s="12" t="n">
        <v>8</v>
      </c>
      <c r="C716" s="3" t="n">
        <v>19</v>
      </c>
      <c r="D716" s="3" t="s">
        <v>2894</v>
      </c>
      <c r="E716" s="3" t="s">
        <v>3960</v>
      </c>
      <c r="F716" s="6" t="s">
        <v>3991</v>
      </c>
      <c r="G716" s="13" t="s">
        <v>212</v>
      </c>
      <c r="H716" s="3" t="n">
        <v>571</v>
      </c>
      <c r="I716" s="1" t="n">
        <v>43.611944628</v>
      </c>
      <c r="J716" s="1" t="n">
        <v>3.97823227978</v>
      </c>
      <c r="K716" s="1" t="n">
        <v>6279699.64023999</v>
      </c>
      <c r="L716" s="1" t="n">
        <v>778992.496553999</v>
      </c>
      <c r="M716" s="15" t="s">
        <v>30</v>
      </c>
      <c r="N716" s="5"/>
      <c r="O716" s="5"/>
      <c r="P716" s="5"/>
      <c r="Q716" s="5"/>
    </row>
    <row r="717" s="4" customFormat="true" ht="18.75" hidden="false" customHeight="false" outlineLevel="0" collapsed="false">
      <c r="A717" s="3" t="s">
        <v>403</v>
      </c>
      <c r="B717" s="12" t="n">
        <v>8</v>
      </c>
      <c r="C717" s="3" t="n">
        <v>20</v>
      </c>
      <c r="D717" s="3" t="s">
        <v>2897</v>
      </c>
      <c r="E717" s="3" t="s">
        <v>3960</v>
      </c>
      <c r="F717" s="6" t="s">
        <v>4021</v>
      </c>
      <c r="G717" s="13" t="s">
        <v>406</v>
      </c>
      <c r="H717" s="3" t="n">
        <v>242</v>
      </c>
      <c r="I717" s="1" t="n">
        <v>43.6119302052999</v>
      </c>
      <c r="J717" s="1" t="n">
        <v>3.97824796236</v>
      </c>
      <c r="K717" s="1" t="n">
        <v>6279698.05312</v>
      </c>
      <c r="L717" s="1" t="n">
        <v>778993.78272</v>
      </c>
      <c r="M717" s="15" t="s">
        <v>30</v>
      </c>
      <c r="N717" s="5"/>
      <c r="O717" s="5"/>
      <c r="P717" s="5"/>
      <c r="Q717" s="5"/>
    </row>
    <row r="718" s="4" customFormat="true" ht="18.75" hidden="false" customHeight="false" outlineLevel="0" collapsed="false">
      <c r="A718" s="3" t="s">
        <v>344</v>
      </c>
      <c r="B718" s="12" t="n">
        <v>8</v>
      </c>
      <c r="C718" s="3" t="n">
        <v>21</v>
      </c>
      <c r="D718" s="3" t="s">
        <v>2900</v>
      </c>
      <c r="E718" s="3" t="s">
        <v>3960</v>
      </c>
      <c r="F718" s="6" t="s">
        <v>4012</v>
      </c>
      <c r="G718" s="13" t="s">
        <v>347</v>
      </c>
      <c r="H718" s="3" t="n">
        <v>1518</v>
      </c>
      <c r="I718" s="1" t="n">
        <v>43.6119187183999</v>
      </c>
      <c r="J718" s="1" t="n">
        <v>3.9782617389</v>
      </c>
      <c r="K718" s="1" t="n">
        <v>6279696.79036</v>
      </c>
      <c r="L718" s="1" t="n">
        <v>778994.910937999</v>
      </c>
      <c r="M718" s="15" t="s">
        <v>30</v>
      </c>
      <c r="N718" s="5"/>
      <c r="O718" s="5"/>
      <c r="P718" s="5"/>
      <c r="Q718" s="5"/>
    </row>
    <row r="719" s="4" customFormat="true" ht="18.75" hidden="false" customHeight="false" outlineLevel="0" collapsed="false">
      <c r="A719" s="3" t="s">
        <v>1567</v>
      </c>
      <c r="B719" s="12" t="n">
        <v>8</v>
      </c>
      <c r="C719" s="3" t="n">
        <v>22</v>
      </c>
      <c r="D719" s="3" t="s">
        <v>2903</v>
      </c>
      <c r="E719" s="3" t="s">
        <v>3960</v>
      </c>
      <c r="F719" s="6" t="s">
        <v>4153</v>
      </c>
      <c r="G719" s="13" t="s">
        <v>1570</v>
      </c>
      <c r="H719" s="3" t="n">
        <v>927</v>
      </c>
      <c r="I719" s="1" t="n">
        <v>43.6119034769999</v>
      </c>
      <c r="J719" s="1" t="n">
        <v>3.97827811323</v>
      </c>
      <c r="K719" s="1" t="n">
        <v>6279695.11295</v>
      </c>
      <c r="L719" s="1" t="n">
        <v>778996.254088</v>
      </c>
      <c r="M719" s="15" t="s">
        <v>30</v>
      </c>
      <c r="N719" s="5"/>
      <c r="O719" s="5"/>
      <c r="P719" s="5"/>
      <c r="Q719" s="5"/>
    </row>
    <row r="720" s="4" customFormat="true" ht="18.75" hidden="false" customHeight="false" outlineLevel="0" collapsed="false">
      <c r="A720" s="3" t="s">
        <v>251</v>
      </c>
      <c r="B720" s="12" t="n">
        <v>8</v>
      </c>
      <c r="C720" s="3" t="n">
        <v>23</v>
      </c>
      <c r="D720" s="3" t="s">
        <v>2906</v>
      </c>
      <c r="E720" s="3" t="s">
        <v>3960</v>
      </c>
      <c r="F720" s="6" t="s">
        <v>3998</v>
      </c>
      <c r="G720" s="13" t="s">
        <v>254</v>
      </c>
      <c r="H720" s="3" t="n">
        <v>205</v>
      </c>
      <c r="I720" s="1" t="n">
        <v>43.6118892472999</v>
      </c>
      <c r="J720" s="1" t="n">
        <v>3.97829338283</v>
      </c>
      <c r="K720" s="1" t="n">
        <v>6279693.54686</v>
      </c>
      <c r="L720" s="1" t="n">
        <v>778997.506642</v>
      </c>
      <c r="M720" s="15" t="s">
        <v>30</v>
      </c>
      <c r="N720" s="5"/>
      <c r="O720" s="5"/>
      <c r="P720" s="5"/>
      <c r="Q720" s="5"/>
    </row>
    <row r="721" s="4" customFormat="true" ht="18.75" hidden="false" customHeight="false" outlineLevel="0" collapsed="false">
      <c r="A721" s="3" t="s">
        <v>1733</v>
      </c>
      <c r="B721" s="12" t="n">
        <v>8</v>
      </c>
      <c r="C721" s="3" t="n">
        <v>24</v>
      </c>
      <c r="D721" s="3" t="s">
        <v>2909</v>
      </c>
      <c r="E721" s="3" t="s">
        <v>3960</v>
      </c>
      <c r="F721" s="6" t="s">
        <v>4157</v>
      </c>
      <c r="G721" s="13" t="s">
        <v>1736</v>
      </c>
      <c r="H721" s="3" t="n">
        <v>255</v>
      </c>
      <c r="I721" s="1" t="n">
        <v>43.6118755656999</v>
      </c>
      <c r="J721" s="1" t="n">
        <v>3.9783082657</v>
      </c>
      <c r="K721" s="1" t="n">
        <v>6279692.04131</v>
      </c>
      <c r="L721" s="1" t="n">
        <v>778998.727216999</v>
      </c>
      <c r="M721" s="15" t="s">
        <v>30</v>
      </c>
      <c r="N721" s="5"/>
      <c r="O721" s="5"/>
      <c r="P721" s="5"/>
      <c r="Q721" s="5"/>
    </row>
    <row r="722" s="4" customFormat="true" ht="18.75" hidden="false" customHeight="false" outlineLevel="0" collapsed="false">
      <c r="A722" s="3" t="s">
        <v>391</v>
      </c>
      <c r="B722" s="12" t="n">
        <v>8</v>
      </c>
      <c r="C722" s="3" t="n">
        <v>25</v>
      </c>
      <c r="D722" s="3" t="s">
        <v>2912</v>
      </c>
      <c r="E722" s="3" t="s">
        <v>3960</v>
      </c>
      <c r="F722" s="6" t="s">
        <v>4019</v>
      </c>
      <c r="G722" s="13" t="s">
        <v>394</v>
      </c>
      <c r="H722" s="3" t="n">
        <v>307</v>
      </c>
      <c r="I722" s="1" t="n">
        <v>43.6118618237</v>
      </c>
      <c r="J722" s="1" t="n">
        <v>3.97832301397</v>
      </c>
      <c r="K722" s="1" t="n">
        <v>6279690.5289</v>
      </c>
      <c r="L722" s="1" t="n">
        <v>778999.937004999</v>
      </c>
      <c r="M722" s="15" t="s">
        <v>30</v>
      </c>
      <c r="N722" s="5"/>
      <c r="O722" s="5"/>
      <c r="P722" s="5"/>
      <c r="Q722" s="5"/>
    </row>
    <row r="723" s="4" customFormat="true" ht="18.75" hidden="false" customHeight="false" outlineLevel="0" collapsed="false">
      <c r="A723" s="3" t="s">
        <v>409</v>
      </c>
      <c r="B723" s="12" t="n">
        <v>8</v>
      </c>
      <c r="C723" s="3" t="n">
        <v>26</v>
      </c>
      <c r="D723" s="3" t="s">
        <v>2915</v>
      </c>
      <c r="E723" s="3" t="s">
        <v>3960</v>
      </c>
      <c r="F723" s="6" t="s">
        <v>4022</v>
      </c>
      <c r="G723" s="13" t="s">
        <v>412</v>
      </c>
      <c r="H723" s="3" t="n">
        <v>635</v>
      </c>
      <c r="I723" s="1" t="n">
        <v>43.6118486774999</v>
      </c>
      <c r="J723" s="1" t="n">
        <v>3.97833842178</v>
      </c>
      <c r="K723" s="1" t="n">
        <v>6279689.08335999</v>
      </c>
      <c r="L723" s="1" t="n">
        <v>779001.19923</v>
      </c>
      <c r="M723" s="15" t="s">
        <v>30</v>
      </c>
      <c r="N723" s="5"/>
      <c r="O723" s="5"/>
      <c r="P723" s="5"/>
      <c r="Q723" s="5"/>
    </row>
    <row r="724" s="4" customFormat="true" ht="18.75" hidden="false" customHeight="false" outlineLevel="0" collapsed="false">
      <c r="A724" s="3" t="s">
        <v>383</v>
      </c>
      <c r="B724" s="12" t="n">
        <v>8</v>
      </c>
      <c r="C724" s="3" t="n">
        <v>27</v>
      </c>
      <c r="D724" s="3" t="s">
        <v>2918</v>
      </c>
      <c r="E724" s="3" t="s">
        <v>3960</v>
      </c>
      <c r="F724" s="6" t="s">
        <v>4018</v>
      </c>
      <c r="G724" s="13" t="s">
        <v>386</v>
      </c>
      <c r="H724" s="3" t="n">
        <v>28</v>
      </c>
      <c r="I724" s="1" t="n">
        <v>43.6118355013</v>
      </c>
      <c r="J724" s="1" t="n">
        <v>3.97835295598</v>
      </c>
      <c r="K724" s="1" t="n">
        <v>6279687.63363</v>
      </c>
      <c r="L724" s="1" t="n">
        <v>779002.390954999</v>
      </c>
      <c r="M724" s="15" t="s">
        <v>30</v>
      </c>
      <c r="N724" s="5"/>
      <c r="O724" s="5"/>
      <c r="P724" s="5"/>
      <c r="Q724" s="5"/>
    </row>
    <row r="725" s="4" customFormat="true" ht="18.75" hidden="false" customHeight="false" outlineLevel="0" collapsed="false">
      <c r="A725" s="3" t="s">
        <v>2003</v>
      </c>
      <c r="B725" s="12" t="n">
        <v>8</v>
      </c>
      <c r="C725" s="3" t="n">
        <v>28</v>
      </c>
      <c r="D725" s="3" t="s">
        <v>2921</v>
      </c>
      <c r="E725" s="3" t="s">
        <v>3960</v>
      </c>
      <c r="F725" s="6" t="s">
        <v>4194</v>
      </c>
      <c r="G725" s="13" t="s">
        <v>2006</v>
      </c>
      <c r="H725" s="3" t="n">
        <v>340</v>
      </c>
      <c r="I725" s="1" t="n">
        <v>43.6118191197</v>
      </c>
      <c r="J725" s="1" t="n">
        <v>3.97837027107</v>
      </c>
      <c r="K725" s="1" t="n">
        <v>6279685.83045</v>
      </c>
      <c r="L725" s="1" t="n">
        <v>779003.811641999</v>
      </c>
      <c r="M725" s="15" t="s">
        <v>30</v>
      </c>
      <c r="N725" s="5"/>
      <c r="O725" s="5"/>
      <c r="P725" s="5"/>
      <c r="Q725" s="5"/>
    </row>
    <row r="726" s="4" customFormat="true" ht="18.75" hidden="false" customHeight="false" outlineLevel="0" collapsed="false">
      <c r="A726" s="3" t="s">
        <v>61</v>
      </c>
      <c r="B726" s="12" t="n">
        <v>8</v>
      </c>
      <c r="C726" s="3" t="n">
        <v>29</v>
      </c>
      <c r="D726" s="3" t="s">
        <v>2924</v>
      </c>
      <c r="E726" s="3" t="s">
        <v>3960</v>
      </c>
      <c r="F726" s="6" t="s">
        <v>3967</v>
      </c>
      <c r="G726" s="13" t="s">
        <v>64</v>
      </c>
      <c r="H726" s="3" t="n">
        <v>1554</v>
      </c>
      <c r="I726" s="1" t="n">
        <v>43.6118085405</v>
      </c>
      <c r="J726" s="1" t="n">
        <v>3.97838313849</v>
      </c>
      <c r="K726" s="1" t="n">
        <v>6279684.66765</v>
      </c>
      <c r="L726" s="1" t="n">
        <v>779004.865206</v>
      </c>
      <c r="M726" s="15" t="s">
        <v>30</v>
      </c>
      <c r="N726" s="5"/>
      <c r="O726" s="5"/>
      <c r="P726" s="5"/>
      <c r="Q726" s="5"/>
    </row>
    <row r="727" s="4" customFormat="true" ht="18.75" hidden="false" customHeight="false" outlineLevel="0" collapsed="false">
      <c r="A727" s="3" t="s">
        <v>1068</v>
      </c>
      <c r="B727" s="12" t="n">
        <v>8</v>
      </c>
      <c r="C727" s="3" t="n">
        <v>30</v>
      </c>
      <c r="D727" s="3" t="s">
        <v>2927</v>
      </c>
      <c r="E727" s="3" t="s">
        <v>3960</v>
      </c>
      <c r="F727" s="6" t="s">
        <v>4086</v>
      </c>
      <c r="G727" s="13" t="s">
        <v>1071</v>
      </c>
      <c r="H727" s="3" t="n">
        <v>251</v>
      </c>
      <c r="I727" s="1" t="n">
        <v>43.6117947822</v>
      </c>
      <c r="J727" s="1" t="n">
        <v>3.97839836212</v>
      </c>
      <c r="K727" s="1" t="n">
        <v>6279683.15390999</v>
      </c>
      <c r="L727" s="1" t="n">
        <v>779006.113403999</v>
      </c>
      <c r="M727" s="15" t="s">
        <v>30</v>
      </c>
      <c r="N727" s="5"/>
      <c r="O727" s="5"/>
      <c r="P727" s="5"/>
      <c r="Q727" s="5"/>
    </row>
    <row r="728" s="4" customFormat="true" ht="18.75" hidden="false" customHeight="false" outlineLevel="0" collapsed="false">
      <c r="A728" s="3" t="s">
        <v>531</v>
      </c>
      <c r="B728" s="12" t="n">
        <v>8</v>
      </c>
      <c r="C728" s="3" t="n">
        <v>31</v>
      </c>
      <c r="D728" s="3" t="s">
        <v>2930</v>
      </c>
      <c r="E728" s="3" t="s">
        <v>3960</v>
      </c>
      <c r="F728" s="6" t="s">
        <v>4042</v>
      </c>
      <c r="G728" s="13" t="s">
        <v>534</v>
      </c>
      <c r="H728" s="3" t="n">
        <v>700</v>
      </c>
      <c r="I728" s="1" t="n">
        <v>43.6117813661999</v>
      </c>
      <c r="J728" s="1" t="n">
        <v>3.9784130542</v>
      </c>
      <c r="K728" s="1" t="n">
        <v>6279681.67767999</v>
      </c>
      <c r="L728" s="1" t="n">
        <v>779007.318210999</v>
      </c>
      <c r="M728" s="15" t="s">
        <v>30</v>
      </c>
      <c r="N728" s="5"/>
      <c r="O728" s="5"/>
      <c r="P728" s="5"/>
      <c r="Q728" s="5"/>
    </row>
    <row r="729" s="4" customFormat="true" ht="18.75" hidden="false" customHeight="false" outlineLevel="0" collapsed="false">
      <c r="A729" s="3" t="s">
        <v>221</v>
      </c>
      <c r="B729" s="12" t="n">
        <v>8</v>
      </c>
      <c r="C729" s="3" t="n">
        <v>32</v>
      </c>
      <c r="D729" s="3" t="s">
        <v>2933</v>
      </c>
      <c r="E729" s="3" t="s">
        <v>3960</v>
      </c>
      <c r="F729" s="6" t="s">
        <v>3993</v>
      </c>
      <c r="G729" s="13" t="s">
        <v>224</v>
      </c>
      <c r="H729" s="3" t="n">
        <v>1560</v>
      </c>
      <c r="I729" s="1" t="n">
        <v>43.6117668597999</v>
      </c>
      <c r="J729" s="1" t="n">
        <v>3.97842917245</v>
      </c>
      <c r="K729" s="1" t="n">
        <v>6279680.0817</v>
      </c>
      <c r="L729" s="1" t="n">
        <v>779008.639677</v>
      </c>
      <c r="M729" s="15" t="s">
        <v>30</v>
      </c>
      <c r="N729" s="5"/>
      <c r="O729" s="5"/>
      <c r="P729" s="5"/>
      <c r="Q729" s="5"/>
    </row>
    <row r="730" s="4" customFormat="true" ht="18.75" hidden="false" customHeight="false" outlineLevel="0" collapsed="false">
      <c r="A730" s="3" t="s">
        <v>302</v>
      </c>
      <c r="B730" s="12" t="n">
        <v>8</v>
      </c>
      <c r="C730" s="3" t="n">
        <v>33</v>
      </c>
      <c r="D730" s="3" t="s">
        <v>2936</v>
      </c>
      <c r="E730" s="3" t="s">
        <v>3960</v>
      </c>
      <c r="F730" s="6" t="s">
        <v>4005</v>
      </c>
      <c r="G730" s="13" t="s">
        <v>305</v>
      </c>
      <c r="H730" s="3" t="n">
        <v>636</v>
      </c>
      <c r="I730" s="1" t="n">
        <v>43.6117540398999</v>
      </c>
      <c r="J730" s="1" t="n">
        <v>3.97844404351</v>
      </c>
      <c r="K730" s="1" t="n">
        <v>6279678.67188999</v>
      </c>
      <c r="L730" s="1" t="n">
        <v>779009.858115999</v>
      </c>
      <c r="M730" s="15" t="s">
        <v>30</v>
      </c>
      <c r="N730" s="5"/>
      <c r="O730" s="5"/>
      <c r="P730" s="5"/>
      <c r="Q730" s="5"/>
    </row>
    <row r="731" s="4" customFormat="true" ht="18.75" hidden="false" customHeight="false" outlineLevel="0" collapsed="false">
      <c r="A731" s="3" t="s">
        <v>1042</v>
      </c>
      <c r="B731" s="12" t="n">
        <v>8</v>
      </c>
      <c r="C731" s="3" t="n">
        <v>34</v>
      </c>
      <c r="D731" s="3" t="s">
        <v>2939</v>
      </c>
      <c r="E731" s="3" t="s">
        <v>3960</v>
      </c>
      <c r="F731" s="6" t="s">
        <v>4082</v>
      </c>
      <c r="G731" s="13" t="s">
        <v>1045</v>
      </c>
      <c r="H731" s="3" t="n">
        <v>1019</v>
      </c>
      <c r="I731" s="1" t="n">
        <v>43.6117408519999</v>
      </c>
      <c r="J731" s="1" t="n">
        <v>3.97845885169</v>
      </c>
      <c r="K731" s="1" t="n">
        <v>6279677.22113</v>
      </c>
      <c r="L731" s="1" t="n">
        <v>779011.071984</v>
      </c>
      <c r="M731" s="15" t="s">
        <v>30</v>
      </c>
      <c r="N731" s="5"/>
      <c r="O731" s="5"/>
      <c r="P731" s="5"/>
      <c r="Q731" s="5"/>
    </row>
    <row r="732" s="4" customFormat="true" ht="18.75" hidden="false" customHeight="false" outlineLevel="0" collapsed="false">
      <c r="A732" s="3" t="s">
        <v>1232</v>
      </c>
      <c r="B732" s="12" t="n">
        <v>8</v>
      </c>
      <c r="C732" s="3" t="n">
        <v>35</v>
      </c>
      <c r="D732" s="3" t="s">
        <v>2942</v>
      </c>
      <c r="E732" s="3" t="s">
        <v>3960</v>
      </c>
      <c r="F732" s="6" t="s">
        <v>4113</v>
      </c>
      <c r="G732" s="13" t="s">
        <v>1235</v>
      </c>
      <c r="H732" s="3" t="n">
        <v>653</v>
      </c>
      <c r="I732" s="1" t="n">
        <v>43.611725497</v>
      </c>
      <c r="J732" s="1" t="n">
        <v>3.97847510316</v>
      </c>
      <c r="K732" s="1" t="n">
        <v>6279675.53096999</v>
      </c>
      <c r="L732" s="1" t="n">
        <v>779012.405378</v>
      </c>
      <c r="M732" s="15" t="s">
        <v>30</v>
      </c>
      <c r="N732" s="5"/>
      <c r="O732" s="5"/>
      <c r="P732" s="5"/>
      <c r="Q732" s="5"/>
    </row>
    <row r="733" s="4" customFormat="true" ht="18.75" hidden="false" customHeight="false" outlineLevel="0" collapsed="false">
      <c r="A733" s="3" t="s">
        <v>1074</v>
      </c>
      <c r="B733" s="12" t="n">
        <v>8</v>
      </c>
      <c r="C733" s="3" t="n">
        <v>36</v>
      </c>
      <c r="D733" s="3" t="s">
        <v>2945</v>
      </c>
      <c r="E733" s="3" t="s">
        <v>3960</v>
      </c>
      <c r="F733" s="6" t="s">
        <v>4087</v>
      </c>
      <c r="G733" s="13" t="s">
        <v>1077</v>
      </c>
      <c r="H733" s="3" t="n">
        <v>1573</v>
      </c>
      <c r="I733" s="1" t="n">
        <v>43.6117112052999</v>
      </c>
      <c r="J733" s="1" t="n">
        <v>3.97849055914</v>
      </c>
      <c r="K733" s="1" t="n">
        <v>6279673.95818999</v>
      </c>
      <c r="L733" s="1" t="n">
        <v>779013.673075</v>
      </c>
      <c r="M733" s="15" t="s">
        <v>30</v>
      </c>
      <c r="N733" s="5"/>
      <c r="O733" s="5"/>
      <c r="P733" s="5"/>
      <c r="Q733" s="5"/>
    </row>
    <row r="734" s="4" customFormat="true" ht="18.75" hidden="false" customHeight="false" outlineLevel="0" collapsed="false">
      <c r="A734" s="3" t="s">
        <v>2644</v>
      </c>
      <c r="B734" s="12" t="n">
        <v>8</v>
      </c>
      <c r="C734" s="3" t="n">
        <v>37</v>
      </c>
      <c r="D734" s="3" t="s">
        <v>2948</v>
      </c>
      <c r="E734" s="3" t="s">
        <v>3960</v>
      </c>
      <c r="F734" s="6" t="s">
        <v>4209</v>
      </c>
      <c r="G734" s="13" t="s">
        <v>2647</v>
      </c>
      <c r="H734" s="3" t="n">
        <v>27</v>
      </c>
      <c r="I734" s="1" t="n">
        <v>43.6116987134999</v>
      </c>
      <c r="J734" s="1" t="n">
        <v>3.97850357857</v>
      </c>
      <c r="K734" s="1" t="n">
        <v>6279672.58299999</v>
      </c>
      <c r="L734" s="1" t="n">
        <v>779014.741552</v>
      </c>
      <c r="M734" s="15" t="s">
        <v>30</v>
      </c>
      <c r="N734" s="5"/>
      <c r="O734" s="5"/>
      <c r="P734" s="5"/>
      <c r="Q734" s="5"/>
    </row>
    <row r="735" s="4" customFormat="true" ht="18.75" hidden="false" customHeight="false" outlineLevel="0" collapsed="false">
      <c r="A735" s="3" t="s">
        <v>1856</v>
      </c>
      <c r="B735" s="12" t="n">
        <v>8</v>
      </c>
      <c r="C735" s="3" t="n">
        <v>38</v>
      </c>
      <c r="D735" s="3" t="s">
        <v>2951</v>
      </c>
      <c r="E735" s="3" t="s">
        <v>3960</v>
      </c>
      <c r="F735" s="6" t="s">
        <v>4170</v>
      </c>
      <c r="G735" s="13" t="s">
        <v>1859</v>
      </c>
      <c r="H735" s="3" t="n">
        <v>1585</v>
      </c>
      <c r="I735" s="1" t="n">
        <v>43.6116844594999</v>
      </c>
      <c r="J735" s="1" t="n">
        <v>3.9785200664</v>
      </c>
      <c r="K735" s="1" t="n">
        <v>6279671.01542999</v>
      </c>
      <c r="L735" s="1" t="n">
        <v>779016.092516</v>
      </c>
      <c r="M735" s="15" t="s">
        <v>30</v>
      </c>
      <c r="N735" s="5"/>
      <c r="O735" s="5"/>
      <c r="P735" s="5"/>
      <c r="Q735" s="5"/>
    </row>
    <row r="736" s="4" customFormat="true" ht="18.75" hidden="false" customHeight="false" outlineLevel="0" collapsed="false">
      <c r="A736" s="19"/>
      <c r="B736" s="12" t="n">
        <v>8</v>
      </c>
      <c r="C736" s="3" t="n">
        <v>39</v>
      </c>
      <c r="D736" s="19"/>
      <c r="E736" s="3" t="s">
        <v>3960</v>
      </c>
      <c r="F736" s="6"/>
      <c r="G736" s="19"/>
      <c r="H736" s="19"/>
      <c r="I736" s="1" t="n">
        <v>43.6116706509999</v>
      </c>
      <c r="J736" s="1" t="n">
        <v>3.97853466143</v>
      </c>
      <c r="K736" s="1" t="n">
        <v>6279669.49548</v>
      </c>
      <c r="L736" s="1" t="n">
        <v>779017.290032</v>
      </c>
      <c r="M736" s="4" t="s">
        <v>370</v>
      </c>
      <c r="N736" s="5"/>
      <c r="O736" s="5"/>
      <c r="P736" s="5"/>
      <c r="Q736" s="5"/>
    </row>
    <row r="737" s="4" customFormat="true" ht="18.75" hidden="false" customHeight="false" outlineLevel="0" collapsed="false">
      <c r="A737" s="3" t="s">
        <v>1328</v>
      </c>
      <c r="B737" s="12" t="n">
        <v>8</v>
      </c>
      <c r="C737" s="3" t="n">
        <v>40</v>
      </c>
      <c r="D737" s="3" t="s">
        <v>2956</v>
      </c>
      <c r="E737" s="3" t="s">
        <v>3960</v>
      </c>
      <c r="F737" s="6" t="s">
        <v>4128</v>
      </c>
      <c r="G737" s="13" t="s">
        <v>1331</v>
      </c>
      <c r="H737" s="3" t="n">
        <v>270</v>
      </c>
      <c r="I737" s="1" t="n">
        <v>43.6116569428</v>
      </c>
      <c r="J737" s="1" t="n">
        <v>3.97855069674</v>
      </c>
      <c r="K737" s="1" t="n">
        <v>6279667.98813</v>
      </c>
      <c r="L737" s="1" t="n">
        <v>779018.603707</v>
      </c>
      <c r="M737" s="15" t="s">
        <v>30</v>
      </c>
      <c r="N737" s="5"/>
      <c r="O737" s="5"/>
      <c r="P737" s="5"/>
      <c r="Q737" s="5"/>
    </row>
    <row r="738" s="4" customFormat="true" ht="18.75" hidden="false" customHeight="false" outlineLevel="0" collapsed="false">
      <c r="A738" s="3" t="s">
        <v>620</v>
      </c>
      <c r="B738" s="12" t="n">
        <v>8</v>
      </c>
      <c r="C738" s="3" t="n">
        <v>41</v>
      </c>
      <c r="D738" s="3" t="s">
        <v>2959</v>
      </c>
      <c r="E738" s="3" t="s">
        <v>3960</v>
      </c>
      <c r="F738" s="6" t="s">
        <v>4052</v>
      </c>
      <c r="G738" s="13" t="s">
        <v>623</v>
      </c>
      <c r="H738" s="3" t="n">
        <v>1555</v>
      </c>
      <c r="I738" s="1" t="n">
        <v>43.6116430933999</v>
      </c>
      <c r="J738" s="1" t="n">
        <v>3.97856368286</v>
      </c>
      <c r="K738" s="1" t="n">
        <v>6279666.46203</v>
      </c>
      <c r="L738" s="1" t="n">
        <v>779019.671364999</v>
      </c>
      <c r="M738" s="15" t="s">
        <v>30</v>
      </c>
      <c r="N738" s="5"/>
      <c r="O738" s="5"/>
      <c r="P738" s="5"/>
      <c r="Q738" s="5"/>
    </row>
    <row r="739" s="4" customFormat="true" ht="18.75" hidden="false" customHeight="false" outlineLevel="0" collapsed="false">
      <c r="A739" s="3" t="s">
        <v>1862</v>
      </c>
      <c r="B739" s="12" t="n">
        <v>8</v>
      </c>
      <c r="C739" s="3" t="n">
        <v>42</v>
      </c>
      <c r="D739" s="3" t="s">
        <v>2962</v>
      </c>
      <c r="E739" s="3" t="s">
        <v>3960</v>
      </c>
      <c r="F739" s="6" t="s">
        <v>4171</v>
      </c>
      <c r="G739" s="13" t="s">
        <v>1865</v>
      </c>
      <c r="H739" s="3" t="n">
        <v>1589</v>
      </c>
      <c r="I739" s="1" t="n">
        <v>43.6116301511</v>
      </c>
      <c r="J739" s="1" t="n">
        <v>3.97857965032</v>
      </c>
      <c r="K739" s="1" t="n">
        <v>6279665.03971999</v>
      </c>
      <c r="L739" s="1" t="n">
        <v>779020.978508</v>
      </c>
      <c r="M739" s="15" t="s">
        <v>30</v>
      </c>
      <c r="N739" s="5"/>
      <c r="O739" s="5"/>
      <c r="P739" s="5"/>
      <c r="Q739" s="5"/>
    </row>
    <row r="740" s="4" customFormat="true" ht="18.75" hidden="false" customHeight="false" outlineLevel="0" collapsed="false">
      <c r="A740" s="3" t="s">
        <v>1124</v>
      </c>
      <c r="B740" s="12" t="n">
        <v>8</v>
      </c>
      <c r="C740" s="3" t="n">
        <v>43</v>
      </c>
      <c r="D740" s="3" t="s">
        <v>2965</v>
      </c>
      <c r="E740" s="3" t="s">
        <v>3960</v>
      </c>
      <c r="F740" s="6" t="s">
        <v>4095</v>
      </c>
      <c r="G740" s="13" t="s">
        <v>1127</v>
      </c>
      <c r="H740" s="3" t="n">
        <v>1576</v>
      </c>
      <c r="I740" s="1" t="n">
        <v>43.6116165438999</v>
      </c>
      <c r="J740" s="1" t="n">
        <v>3.97859494717</v>
      </c>
      <c r="K740" s="1" t="n">
        <v>6279663.54284</v>
      </c>
      <c r="L740" s="1" t="n">
        <v>779022.232416999</v>
      </c>
      <c r="M740" s="15" t="s">
        <v>30</v>
      </c>
      <c r="N740" s="5"/>
      <c r="O740" s="5"/>
      <c r="P740" s="5"/>
      <c r="Q740" s="5"/>
    </row>
    <row r="741" s="4" customFormat="true" ht="18.75" hidden="false" customHeight="false" outlineLevel="0" collapsed="false">
      <c r="A741" s="3" t="s">
        <v>1389</v>
      </c>
      <c r="B741" s="12" t="n">
        <v>8</v>
      </c>
      <c r="C741" s="3" t="n">
        <v>44</v>
      </c>
      <c r="D741" s="3" t="s">
        <v>2968</v>
      </c>
      <c r="E741" s="3" t="s">
        <v>3960</v>
      </c>
      <c r="F741" s="6" t="s">
        <v>4138</v>
      </c>
      <c r="G741" s="13" t="s">
        <v>1392</v>
      </c>
      <c r="H741" s="3" t="n">
        <v>523</v>
      </c>
      <c r="I741" s="1" t="n">
        <v>43.6116044965</v>
      </c>
      <c r="J741" s="1" t="n">
        <v>3.97860834197</v>
      </c>
      <c r="K741" s="1" t="n">
        <v>6279662.21741999</v>
      </c>
      <c r="L741" s="1" t="n">
        <v>779023.330594999</v>
      </c>
      <c r="M741" s="15" t="s">
        <v>30</v>
      </c>
      <c r="N741" s="5"/>
      <c r="O741" s="5"/>
      <c r="P741" s="5"/>
      <c r="Q741" s="5"/>
    </row>
    <row r="742" s="4" customFormat="true" ht="18.75" hidden="false" customHeight="false" outlineLevel="0" collapsed="false">
      <c r="A742" s="3" t="s">
        <v>1934</v>
      </c>
      <c r="B742" s="12" t="n">
        <v>8</v>
      </c>
      <c r="C742" s="3" t="n">
        <v>45</v>
      </c>
      <c r="D742" s="3" t="s">
        <v>2971</v>
      </c>
      <c r="E742" s="3" t="s">
        <v>3960</v>
      </c>
      <c r="F742" s="6" t="s">
        <v>4183</v>
      </c>
      <c r="G742" s="13" t="s">
        <v>1937</v>
      </c>
      <c r="H742" s="3" t="n">
        <v>1602</v>
      </c>
      <c r="I742" s="1" t="n">
        <v>43.6115890581</v>
      </c>
      <c r="J742" s="1" t="n">
        <v>3.97862473675</v>
      </c>
      <c r="K742" s="1" t="n">
        <v>6279660.51814</v>
      </c>
      <c r="L742" s="1" t="n">
        <v>779024.675682</v>
      </c>
      <c r="M742" s="15" t="s">
        <v>30</v>
      </c>
      <c r="N742" s="5"/>
      <c r="O742" s="5"/>
      <c r="P742" s="5"/>
      <c r="Q742" s="5"/>
    </row>
    <row r="743" s="4" customFormat="true" ht="18.75" hidden="false" customHeight="false" outlineLevel="0" collapsed="false">
      <c r="A743" s="3" t="s">
        <v>1166</v>
      </c>
      <c r="B743" s="12" t="n">
        <v>8</v>
      </c>
      <c r="C743" s="3" t="n">
        <v>46</v>
      </c>
      <c r="D743" s="3" t="s">
        <v>2974</v>
      </c>
      <c r="E743" s="3" t="s">
        <v>3960</v>
      </c>
      <c r="F743" s="6" t="s">
        <v>4102</v>
      </c>
      <c r="G743" s="13" t="s">
        <v>1169</v>
      </c>
      <c r="H743" s="3" t="n">
        <v>1578</v>
      </c>
      <c r="I743" s="1" t="n">
        <v>43.6115757266</v>
      </c>
      <c r="J743" s="1" t="n">
        <v>3.97863978225</v>
      </c>
      <c r="K743" s="1" t="n">
        <v>6279659.05166</v>
      </c>
      <c r="L743" s="1" t="n">
        <v>779025.908917999</v>
      </c>
      <c r="M743" s="15" t="s">
        <v>30</v>
      </c>
      <c r="N743" s="5"/>
      <c r="O743" s="5"/>
      <c r="P743" s="5"/>
      <c r="Q743" s="5"/>
    </row>
    <row r="744" s="4" customFormat="true" ht="18.75" hidden="false" customHeight="false" outlineLevel="0" collapsed="false">
      <c r="A744" s="3" t="s">
        <v>350</v>
      </c>
      <c r="B744" s="12" t="n">
        <v>8</v>
      </c>
      <c r="C744" s="3" t="n">
        <v>47</v>
      </c>
      <c r="D744" s="3" t="s">
        <v>2977</v>
      </c>
      <c r="E744" s="3" t="s">
        <v>3960</v>
      </c>
      <c r="F744" s="6" t="s">
        <v>4013</v>
      </c>
      <c r="G744" s="13" t="s">
        <v>353</v>
      </c>
      <c r="H744" s="3" t="n">
        <v>1563</v>
      </c>
      <c r="I744" s="1" t="n">
        <v>43.6115623277</v>
      </c>
      <c r="J744" s="1" t="n">
        <v>3.97865481432</v>
      </c>
      <c r="K744" s="1" t="n">
        <v>6279657.57766999</v>
      </c>
      <c r="L744" s="1" t="n">
        <v>779027.141163</v>
      </c>
      <c r="M744" s="15" t="s">
        <v>30</v>
      </c>
      <c r="N744" s="5"/>
      <c r="O744" s="5"/>
      <c r="P744" s="5"/>
      <c r="Q744" s="5"/>
    </row>
    <row r="745" s="4" customFormat="true" ht="18.75" hidden="false" customHeight="false" outlineLevel="0" collapsed="false">
      <c r="A745" s="3" t="s">
        <v>146</v>
      </c>
      <c r="B745" s="12" t="n">
        <v>8</v>
      </c>
      <c r="C745" s="3" t="n">
        <v>48</v>
      </c>
      <c r="D745" s="3" t="s">
        <v>2980</v>
      </c>
      <c r="E745" s="3" t="s">
        <v>3960</v>
      </c>
      <c r="F745" s="6" t="s">
        <v>3981</v>
      </c>
      <c r="G745" s="13" t="s">
        <v>149</v>
      </c>
      <c r="H745" s="3" t="n">
        <v>757</v>
      </c>
      <c r="I745" s="1" t="n">
        <v>43.6115484000999</v>
      </c>
      <c r="J745" s="1" t="n">
        <v>3.97866979193</v>
      </c>
      <c r="K745" s="1" t="n">
        <v>6279656.04487</v>
      </c>
      <c r="L745" s="1" t="n">
        <v>779028.369738999</v>
      </c>
      <c r="M745" s="15" t="s">
        <v>30</v>
      </c>
      <c r="N745" s="5"/>
      <c r="O745" s="5"/>
      <c r="P745" s="5"/>
      <c r="Q745" s="5"/>
    </row>
    <row r="746" s="4" customFormat="true" ht="18.75" hidden="false" customHeight="false" outlineLevel="0" collapsed="false">
      <c r="A746" s="3" t="s">
        <v>1808</v>
      </c>
      <c r="B746" s="12" t="n">
        <v>8</v>
      </c>
      <c r="C746" s="3" t="n">
        <v>49</v>
      </c>
      <c r="D746" s="3" t="s">
        <v>2983</v>
      </c>
      <c r="E746" s="3" t="s">
        <v>3960</v>
      </c>
      <c r="F746" s="6" t="s">
        <v>4162</v>
      </c>
      <c r="G746" s="13" t="s">
        <v>1811</v>
      </c>
      <c r="H746" s="3" t="n">
        <v>449</v>
      </c>
      <c r="I746" s="1" t="n">
        <v>43.6115347921999</v>
      </c>
      <c r="J746" s="1" t="n">
        <v>3.97868333707</v>
      </c>
      <c r="K746" s="1" t="n">
        <v>6279654.54617</v>
      </c>
      <c r="L746" s="1" t="n">
        <v>779029.482208</v>
      </c>
      <c r="M746" s="15" t="s">
        <v>30</v>
      </c>
      <c r="N746" s="5"/>
      <c r="O746" s="5"/>
      <c r="P746" s="5"/>
      <c r="Q746" s="5"/>
    </row>
    <row r="747" s="4" customFormat="true" ht="18.75" hidden="false" customHeight="false" outlineLevel="0" collapsed="false">
      <c r="A747" s="3" t="s">
        <v>272</v>
      </c>
      <c r="B747" s="12" t="n">
        <v>8</v>
      </c>
      <c r="C747" s="3" t="n">
        <v>50</v>
      </c>
      <c r="D747" s="3" t="s">
        <v>2986</v>
      </c>
      <c r="E747" s="3" t="s">
        <v>3960</v>
      </c>
      <c r="F747" s="6" t="s">
        <v>4000</v>
      </c>
      <c r="G747" s="13" t="s">
        <v>275</v>
      </c>
      <c r="H747" s="3" t="n">
        <v>748</v>
      </c>
      <c r="I747" s="1" t="n">
        <v>43.6115208821</v>
      </c>
      <c r="J747" s="1" t="n">
        <v>3.97870023501</v>
      </c>
      <c r="K747" s="1" t="n">
        <v>6279653.01724</v>
      </c>
      <c r="L747" s="1" t="n">
        <v>779030.865821999</v>
      </c>
      <c r="M747" s="15" t="s">
        <v>30</v>
      </c>
      <c r="N747" s="5"/>
      <c r="O747" s="5"/>
      <c r="P747" s="5"/>
      <c r="Q747" s="5"/>
    </row>
    <row r="748" s="4" customFormat="true" ht="18.75" hidden="false" customHeight="false" outlineLevel="0" collapsed="false">
      <c r="A748" s="3" t="s">
        <v>1018</v>
      </c>
      <c r="B748" s="12" t="n">
        <v>8</v>
      </c>
      <c r="C748" s="3" t="n">
        <v>51</v>
      </c>
      <c r="D748" s="3" t="s">
        <v>2989</v>
      </c>
      <c r="E748" s="3" t="s">
        <v>3960</v>
      </c>
      <c r="F748" s="6" t="s">
        <v>4078</v>
      </c>
      <c r="G748" s="13" t="s">
        <v>1021</v>
      </c>
      <c r="H748" s="3" t="n">
        <v>328</v>
      </c>
      <c r="I748" s="1" t="n">
        <v>43.6115079042</v>
      </c>
      <c r="J748" s="1" t="n">
        <v>3.97871355862</v>
      </c>
      <c r="K748" s="1" t="n">
        <v>6279651.58832999</v>
      </c>
      <c r="L748" s="1" t="n">
        <v>779031.959536</v>
      </c>
      <c r="M748" s="15" t="s">
        <v>30</v>
      </c>
      <c r="N748" s="5"/>
      <c r="O748" s="5"/>
      <c r="P748" s="5"/>
      <c r="Q748" s="5"/>
    </row>
    <row r="749" s="4" customFormat="true" ht="18.75" hidden="false" customHeight="false" outlineLevel="0" collapsed="false">
      <c r="A749" s="3" t="s">
        <v>1380</v>
      </c>
      <c r="B749" s="12" t="n">
        <v>8</v>
      </c>
      <c r="C749" s="3" t="n">
        <v>52</v>
      </c>
      <c r="D749" s="3" t="s">
        <v>2992</v>
      </c>
      <c r="E749" s="3" t="s">
        <v>3960</v>
      </c>
      <c r="F749" s="6" t="s">
        <v>4137</v>
      </c>
      <c r="G749" s="13" t="s">
        <v>1383</v>
      </c>
      <c r="H749" s="3" t="n">
        <v>645</v>
      </c>
      <c r="I749" s="1" t="n">
        <v>43.6114942104999</v>
      </c>
      <c r="J749" s="1" t="n">
        <v>3.97872951849</v>
      </c>
      <c r="K749" s="1" t="n">
        <v>6279650.08251</v>
      </c>
      <c r="L749" s="1" t="n">
        <v>779033.267106999</v>
      </c>
      <c r="M749" s="15" t="s">
        <v>30</v>
      </c>
      <c r="N749" s="5"/>
      <c r="O749" s="5"/>
      <c r="P749" s="5"/>
      <c r="Q749" s="5"/>
    </row>
    <row r="750" s="4" customFormat="true" ht="18.75" hidden="false" customHeight="false" outlineLevel="0" collapsed="false">
      <c r="A750" s="3" t="s">
        <v>115</v>
      </c>
      <c r="B750" s="12" t="n">
        <v>8</v>
      </c>
      <c r="C750" s="3" t="n">
        <v>53</v>
      </c>
      <c r="D750" s="3" t="s">
        <v>2995</v>
      </c>
      <c r="E750" s="3" t="s">
        <v>3960</v>
      </c>
      <c r="F750" s="6" t="s">
        <v>3976</v>
      </c>
      <c r="G750" s="13" t="s">
        <v>118</v>
      </c>
      <c r="H750" s="3" t="n">
        <v>752</v>
      </c>
      <c r="I750" s="1" t="n">
        <v>43.6114811722</v>
      </c>
      <c r="J750" s="1" t="n">
        <v>3.97874440878</v>
      </c>
      <c r="K750" s="1" t="n">
        <v>6279648.64845999</v>
      </c>
      <c r="L750" s="1" t="n">
        <v>779034.487409999</v>
      </c>
      <c r="M750" s="15" t="s">
        <v>30</v>
      </c>
      <c r="N750" s="5"/>
      <c r="O750" s="5"/>
      <c r="P750" s="5"/>
      <c r="Q750" s="5"/>
    </row>
    <row r="751" s="4" customFormat="true" ht="18.75" hidden="false" customHeight="false" outlineLevel="0" collapsed="false">
      <c r="A751" s="3" t="s">
        <v>43</v>
      </c>
      <c r="B751" s="12" t="n">
        <v>8</v>
      </c>
      <c r="C751" s="3" t="n">
        <v>54</v>
      </c>
      <c r="D751" s="3" t="s">
        <v>2998</v>
      </c>
      <c r="E751" s="3" t="s">
        <v>3960</v>
      </c>
      <c r="F751" s="6" t="s">
        <v>3964</v>
      </c>
      <c r="G751" s="13" t="s">
        <v>46</v>
      </c>
      <c r="H751" s="3" t="n">
        <v>689</v>
      </c>
      <c r="I751" s="1" t="n">
        <v>43.6114679169999</v>
      </c>
      <c r="J751" s="1" t="n">
        <v>3.97875919806</v>
      </c>
      <c r="K751" s="1" t="n">
        <v>6279647.19020999</v>
      </c>
      <c r="L751" s="1" t="n">
        <v>779035.699857</v>
      </c>
      <c r="M751" s="15" t="s">
        <v>30</v>
      </c>
      <c r="N751" s="5"/>
      <c r="O751" s="5"/>
      <c r="P751" s="5"/>
      <c r="Q751" s="5"/>
    </row>
    <row r="752" s="4" customFormat="true" ht="18.75" hidden="false" customHeight="false" outlineLevel="0" collapsed="false">
      <c r="A752" s="3" t="s">
        <v>31</v>
      </c>
      <c r="B752" s="12" t="n">
        <v>8</v>
      </c>
      <c r="C752" s="3" t="n">
        <v>55</v>
      </c>
      <c r="D752" s="3" t="s">
        <v>3001</v>
      </c>
      <c r="E752" s="3" t="s">
        <v>3960</v>
      </c>
      <c r="F752" s="6" t="s">
        <v>3962</v>
      </c>
      <c r="G752" s="13" t="s">
        <v>34</v>
      </c>
      <c r="H752" s="3" t="n">
        <v>29</v>
      </c>
      <c r="I752" s="1" t="n">
        <v>43.6114525575</v>
      </c>
      <c r="J752" s="1" t="n">
        <v>3.9787759388</v>
      </c>
      <c r="K752" s="1" t="n">
        <v>6279645.50004</v>
      </c>
      <c r="L752" s="1" t="n">
        <v>779037.072776</v>
      </c>
      <c r="M752" s="15" t="s">
        <v>30</v>
      </c>
      <c r="N752" s="5"/>
      <c r="O752" s="5"/>
      <c r="P752" s="5"/>
      <c r="Q752" s="5"/>
    </row>
    <row r="753" s="4" customFormat="true" ht="18.75" hidden="false" customHeight="false" outlineLevel="0" collapsed="false">
      <c r="A753" s="19"/>
      <c r="B753" s="12" t="n">
        <v>8</v>
      </c>
      <c r="C753" s="3" t="n">
        <v>56</v>
      </c>
      <c r="D753" s="19"/>
      <c r="E753" s="3" t="s">
        <v>3960</v>
      </c>
      <c r="F753" s="6"/>
      <c r="G753" s="19"/>
      <c r="H753" s="19"/>
      <c r="I753" s="1" t="n">
        <v>43.6114390166</v>
      </c>
      <c r="J753" s="1" t="n">
        <v>3.97879075633</v>
      </c>
      <c r="K753" s="1" t="n">
        <v>6279644.01006</v>
      </c>
      <c r="L753" s="1" t="n">
        <v>779038.287897999</v>
      </c>
      <c r="M753" s="4" t="s">
        <v>370</v>
      </c>
      <c r="N753" s="5"/>
      <c r="O753" s="5"/>
      <c r="P753" s="5"/>
      <c r="Q753" s="5"/>
    </row>
    <row r="754" s="4" customFormat="true" ht="18.75" hidden="false" customHeight="false" outlineLevel="0" collapsed="false">
      <c r="A754" s="3" t="s">
        <v>1148</v>
      </c>
      <c r="B754" s="12" t="n">
        <v>8</v>
      </c>
      <c r="C754" s="3" t="n">
        <v>57</v>
      </c>
      <c r="D754" s="3" t="s">
        <v>3006</v>
      </c>
      <c r="E754" s="3" t="s">
        <v>3960</v>
      </c>
      <c r="F754" s="6" t="s">
        <v>4099</v>
      </c>
      <c r="G754" s="13" t="s">
        <v>1151</v>
      </c>
      <c r="H754" s="3" t="n">
        <v>1577</v>
      </c>
      <c r="I754" s="1" t="n">
        <v>43.6114254969999</v>
      </c>
      <c r="J754" s="1" t="n">
        <v>3.97880620113</v>
      </c>
      <c r="K754" s="1" t="n">
        <v>6279642.52307999</v>
      </c>
      <c r="L754" s="1" t="n">
        <v>779039.553641999</v>
      </c>
      <c r="M754" s="15" t="s">
        <v>30</v>
      </c>
      <c r="N754" s="5"/>
      <c r="O754" s="5"/>
      <c r="P754" s="5"/>
      <c r="Q754" s="5"/>
    </row>
    <row r="755" s="4" customFormat="true" ht="18.75" hidden="false" customHeight="false" outlineLevel="0" collapsed="false">
      <c r="A755" s="3" t="s">
        <v>966</v>
      </c>
      <c r="B755" s="12" t="n">
        <v>8</v>
      </c>
      <c r="C755" s="3" t="n">
        <v>58</v>
      </c>
      <c r="D755" s="3" t="s">
        <v>3009</v>
      </c>
      <c r="E755" s="3" t="s">
        <v>3960</v>
      </c>
      <c r="F755" s="6" t="s">
        <v>4070</v>
      </c>
      <c r="G755" s="13" t="s">
        <v>969</v>
      </c>
      <c r="H755" s="3" t="n">
        <v>83</v>
      </c>
      <c r="I755" s="1" t="n">
        <v>43.6114116067999</v>
      </c>
      <c r="J755" s="1" t="n">
        <v>3.97882197048</v>
      </c>
      <c r="K755" s="1" t="n">
        <v>6279640.99522999</v>
      </c>
      <c r="L755" s="1" t="n">
        <v>779040.846102999</v>
      </c>
      <c r="M755" s="15" t="s">
        <v>30</v>
      </c>
      <c r="N755" s="5"/>
      <c r="O755" s="5"/>
      <c r="P755" s="5"/>
      <c r="Q755" s="5"/>
    </row>
    <row r="756" s="4" customFormat="true" ht="18.75" hidden="false" customHeight="false" outlineLevel="0" collapsed="false">
      <c r="A756" s="3" t="s">
        <v>67</v>
      </c>
      <c r="B756" s="12" t="n">
        <v>8</v>
      </c>
      <c r="C756" s="3" t="n">
        <v>59</v>
      </c>
      <c r="D756" s="3" t="s">
        <v>3012</v>
      </c>
      <c r="E756" s="3" t="s">
        <v>3960</v>
      </c>
      <c r="F756" s="6" t="s">
        <v>3968</v>
      </c>
      <c r="G756" s="13" t="s">
        <v>70</v>
      </c>
      <c r="H756" s="3" t="n">
        <v>641</v>
      </c>
      <c r="I756" s="1" t="n">
        <v>43.6113982796999</v>
      </c>
      <c r="J756" s="1" t="n">
        <v>3.97883595464</v>
      </c>
      <c r="K756" s="1" t="n">
        <v>6279639.52818</v>
      </c>
      <c r="L756" s="1" t="n">
        <v>779041.993641</v>
      </c>
      <c r="M756" s="15" t="s">
        <v>30</v>
      </c>
      <c r="N756" s="5"/>
      <c r="O756" s="5"/>
      <c r="P756" s="5"/>
      <c r="Q756" s="5"/>
    </row>
    <row r="757" s="4" customFormat="true" ht="18.75" hidden="false" customHeight="false" outlineLevel="0" collapsed="false">
      <c r="A757" s="3" t="s">
        <v>1118</v>
      </c>
      <c r="B757" s="12" t="n">
        <v>8</v>
      </c>
      <c r="C757" s="3" t="n">
        <v>60</v>
      </c>
      <c r="D757" s="3" t="s">
        <v>3015</v>
      </c>
      <c r="E757" s="3" t="s">
        <v>3960</v>
      </c>
      <c r="F757" s="6" t="s">
        <v>4094</v>
      </c>
      <c r="G757" s="13" t="s">
        <v>1121</v>
      </c>
      <c r="H757" s="3" t="n">
        <v>229</v>
      </c>
      <c r="I757" s="1" t="n">
        <v>43.6113847179999</v>
      </c>
      <c r="J757" s="1" t="n">
        <v>3.97885109129</v>
      </c>
      <c r="K757" s="1" t="n">
        <v>6279638.03620999</v>
      </c>
      <c r="L757" s="1" t="n">
        <v>779043.234561</v>
      </c>
      <c r="M757" s="15" t="s">
        <v>30</v>
      </c>
      <c r="N757" s="5"/>
      <c r="O757" s="5"/>
      <c r="P757" s="5"/>
      <c r="Q757" s="5"/>
    </row>
    <row r="758" s="4" customFormat="true" ht="18.75" hidden="false" customHeight="false" outlineLevel="0" collapsed="false">
      <c r="A758" s="3" t="s">
        <v>1080</v>
      </c>
      <c r="B758" s="12" t="n">
        <v>8</v>
      </c>
      <c r="C758" s="3" t="n">
        <v>61</v>
      </c>
      <c r="D758" s="3" t="s">
        <v>3018</v>
      </c>
      <c r="E758" s="3" t="s">
        <v>3960</v>
      </c>
      <c r="F758" s="6" t="s">
        <v>4088</v>
      </c>
      <c r="G758" s="13" t="s">
        <v>1083</v>
      </c>
      <c r="H758" s="3" t="n">
        <v>466</v>
      </c>
      <c r="I758" s="1" t="n">
        <v>43.6113718296</v>
      </c>
      <c r="J758" s="1" t="n">
        <v>3.9788651876</v>
      </c>
      <c r="K758" s="1" t="n">
        <v>6279636.61802999</v>
      </c>
      <c r="L758" s="1" t="n">
        <v>779044.390552</v>
      </c>
      <c r="M758" s="15" t="s">
        <v>30</v>
      </c>
      <c r="N758" s="5"/>
      <c r="O758" s="5"/>
      <c r="P758" s="5"/>
      <c r="Q758" s="5"/>
    </row>
    <row r="759" s="4" customFormat="true" ht="18.75" hidden="false" customHeight="false" outlineLevel="0" collapsed="false">
      <c r="A759" s="3" t="s">
        <v>1880</v>
      </c>
      <c r="B759" s="12" t="n">
        <v>8</v>
      </c>
      <c r="C759" s="3" t="n">
        <v>62</v>
      </c>
      <c r="D759" s="3" t="s">
        <v>3021</v>
      </c>
      <c r="E759" s="3" t="s">
        <v>3960</v>
      </c>
      <c r="F759" s="6" t="s">
        <v>4174</v>
      </c>
      <c r="G759" s="13" t="s">
        <v>1883</v>
      </c>
      <c r="H759" s="3" t="n">
        <v>1591</v>
      </c>
      <c r="I759" s="1" t="n">
        <v>43.6113574386</v>
      </c>
      <c r="J759" s="1" t="n">
        <v>3.97888041221</v>
      </c>
      <c r="K759" s="1" t="n">
        <v>6279635.03397999</v>
      </c>
      <c r="L759" s="1" t="n">
        <v>779045.639717999</v>
      </c>
      <c r="M759" s="15" t="s">
        <v>30</v>
      </c>
      <c r="N759" s="5"/>
      <c r="O759" s="5"/>
      <c r="P759" s="5"/>
      <c r="Q759" s="5"/>
    </row>
    <row r="760" s="4" customFormat="true" ht="18.75" hidden="false" customHeight="false" outlineLevel="0" collapsed="false">
      <c r="A760" s="3" t="s">
        <v>1340</v>
      </c>
      <c r="B760" s="12" t="n">
        <v>8</v>
      </c>
      <c r="C760" s="3" t="n">
        <v>63</v>
      </c>
      <c r="D760" s="3" t="s">
        <v>3024</v>
      </c>
      <c r="E760" s="3" t="s">
        <v>3960</v>
      </c>
      <c r="F760" s="6" t="s">
        <v>4130</v>
      </c>
      <c r="G760" s="13" t="s">
        <v>1343</v>
      </c>
      <c r="H760" s="3" t="n">
        <v>352</v>
      </c>
      <c r="I760" s="1" t="n">
        <v>43.6113432148</v>
      </c>
      <c r="J760" s="1" t="n">
        <v>3.97889648437</v>
      </c>
      <c r="K760" s="1" t="n">
        <v>6279633.46936</v>
      </c>
      <c r="L760" s="1" t="n">
        <v>779046.957092999</v>
      </c>
      <c r="M760" s="15" t="s">
        <v>30</v>
      </c>
      <c r="N760" s="5"/>
      <c r="O760" s="5"/>
      <c r="P760" s="5"/>
      <c r="Q760" s="5"/>
    </row>
    <row r="761" s="4" customFormat="true" ht="18.75" hidden="false" customHeight="false" outlineLevel="0" collapsed="false">
      <c r="A761" s="3" t="s">
        <v>942</v>
      </c>
      <c r="B761" s="12" t="n">
        <v>8</v>
      </c>
      <c r="C761" s="3" t="n">
        <v>64</v>
      </c>
      <c r="D761" s="3" t="s">
        <v>3027</v>
      </c>
      <c r="E761" s="3" t="s">
        <v>3960</v>
      </c>
      <c r="F761" s="6" t="s">
        <v>4066</v>
      </c>
      <c r="G761" s="13" t="s">
        <v>945</v>
      </c>
      <c r="H761" s="3" t="n">
        <v>22</v>
      </c>
      <c r="I761" s="1" t="n">
        <v>43.6113293948</v>
      </c>
      <c r="J761" s="1" t="n">
        <v>3.97891049897</v>
      </c>
      <c r="K761" s="1" t="n">
        <v>6279631.94756</v>
      </c>
      <c r="L761" s="1" t="n">
        <v>779048.10777</v>
      </c>
      <c r="M761" s="15" t="s">
        <v>30</v>
      </c>
      <c r="N761" s="5"/>
      <c r="O761" s="5"/>
      <c r="P761" s="5"/>
      <c r="Q761" s="5"/>
    </row>
    <row r="762" s="4" customFormat="true" ht="18.75" hidden="false" customHeight="false" outlineLevel="0" collapsed="false">
      <c r="A762" s="3" t="s">
        <v>97</v>
      </c>
      <c r="B762" s="12" t="n">
        <v>8</v>
      </c>
      <c r="C762" s="3" t="n">
        <v>65</v>
      </c>
      <c r="D762" s="3" t="s">
        <v>3030</v>
      </c>
      <c r="E762" s="3" t="s">
        <v>3960</v>
      </c>
      <c r="F762" s="6" t="s">
        <v>3973</v>
      </c>
      <c r="G762" s="13" t="s">
        <v>100</v>
      </c>
      <c r="H762" s="3" t="n">
        <v>63</v>
      </c>
      <c r="I762" s="1" t="n">
        <v>43.6113160757</v>
      </c>
      <c r="J762" s="1" t="n">
        <v>3.97892544986</v>
      </c>
      <c r="K762" s="1" t="n">
        <v>6279630.48237</v>
      </c>
      <c r="L762" s="1" t="n">
        <v>779049.33336</v>
      </c>
      <c r="M762" s="15" t="s">
        <v>30</v>
      </c>
      <c r="N762" s="5"/>
      <c r="O762" s="5"/>
      <c r="P762" s="5"/>
      <c r="Q762" s="5"/>
    </row>
    <row r="763" s="4" customFormat="true" ht="18.75" hidden="false" customHeight="false" outlineLevel="0" collapsed="false">
      <c r="A763" s="3" t="s">
        <v>1443</v>
      </c>
      <c r="B763" s="12" t="n">
        <v>8</v>
      </c>
      <c r="C763" s="3" t="n">
        <v>66</v>
      </c>
      <c r="D763" s="3" t="s">
        <v>3033</v>
      </c>
      <c r="E763" s="3" t="s">
        <v>3960</v>
      </c>
      <c r="F763" s="6" t="s">
        <v>4147</v>
      </c>
      <c r="G763" s="13" t="s">
        <v>1446</v>
      </c>
      <c r="H763" s="3" t="n">
        <v>553</v>
      </c>
      <c r="I763" s="1" t="n">
        <v>43.6113022728999</v>
      </c>
      <c r="J763" s="1" t="n">
        <v>3.97894092912</v>
      </c>
      <c r="K763" s="1" t="n">
        <v>6279628.96394999</v>
      </c>
      <c r="L763" s="1" t="n">
        <v>779050.602282</v>
      </c>
      <c r="M763" s="15" t="s">
        <v>30</v>
      </c>
      <c r="N763" s="5"/>
      <c r="O763" s="5"/>
      <c r="P763" s="5"/>
      <c r="Q763" s="5"/>
    </row>
    <row r="764" s="4" customFormat="true" ht="18.75" hidden="false" customHeight="false" outlineLevel="0" collapsed="false">
      <c r="A764" s="3" t="s">
        <v>109</v>
      </c>
      <c r="B764" s="12" t="n">
        <v>8</v>
      </c>
      <c r="C764" s="3" t="n">
        <v>67</v>
      </c>
      <c r="D764" s="3" t="s">
        <v>3036</v>
      </c>
      <c r="E764" s="3" t="s">
        <v>3960</v>
      </c>
      <c r="F764" s="6" t="s">
        <v>3975</v>
      </c>
      <c r="G764" s="13" t="s">
        <v>112</v>
      </c>
      <c r="H764" s="3" t="n">
        <v>1520</v>
      </c>
      <c r="I764" s="1" t="n">
        <v>43.6112885844</v>
      </c>
      <c r="J764" s="1" t="n">
        <v>3.9789550794</v>
      </c>
      <c r="K764" s="1" t="n">
        <v>6279627.45689999</v>
      </c>
      <c r="L764" s="1" t="n">
        <v>779051.763735</v>
      </c>
      <c r="M764" s="15" t="s">
        <v>30</v>
      </c>
      <c r="N764" s="5"/>
      <c r="O764" s="5"/>
      <c r="P764" s="5"/>
      <c r="Q764" s="5"/>
    </row>
    <row r="765" s="4" customFormat="true" ht="18.75" hidden="false" customHeight="false" outlineLevel="0" collapsed="false">
      <c r="A765" s="3" t="s">
        <v>1346</v>
      </c>
      <c r="B765" s="12" t="n">
        <v>8</v>
      </c>
      <c r="C765" s="3" t="n">
        <v>68</v>
      </c>
      <c r="D765" s="3" t="s">
        <v>3039</v>
      </c>
      <c r="E765" s="3" t="s">
        <v>3960</v>
      </c>
      <c r="F765" s="6" t="s">
        <v>4131</v>
      </c>
      <c r="G765" s="13" t="s">
        <v>1349</v>
      </c>
      <c r="H765" s="3" t="n">
        <v>166</v>
      </c>
      <c r="I765" s="1" t="n">
        <v>43.6112746538</v>
      </c>
      <c r="J765" s="1" t="n">
        <v>3.97897140673</v>
      </c>
      <c r="K765" s="1" t="n">
        <v>6279625.92511999</v>
      </c>
      <c r="L765" s="1" t="n">
        <v>779053.101312999</v>
      </c>
      <c r="M765" s="15" t="s">
        <v>30</v>
      </c>
      <c r="N765" s="5"/>
      <c r="O765" s="5"/>
      <c r="P765" s="5"/>
      <c r="Q765" s="5"/>
    </row>
    <row r="766" s="4" customFormat="true" ht="18.75" hidden="false" customHeight="false" outlineLevel="0" collapsed="false">
      <c r="A766" s="3" t="s">
        <v>525</v>
      </c>
      <c r="B766" s="12" t="n">
        <v>8</v>
      </c>
      <c r="C766" s="3" t="n">
        <v>69</v>
      </c>
      <c r="D766" s="3" t="s">
        <v>3042</v>
      </c>
      <c r="E766" s="3" t="s">
        <v>3960</v>
      </c>
      <c r="F766" s="6" t="s">
        <v>4041</v>
      </c>
      <c r="G766" s="13" t="s">
        <v>528</v>
      </c>
      <c r="H766" s="3" t="n">
        <v>76</v>
      </c>
      <c r="I766" s="1" t="n">
        <v>43.6112618824</v>
      </c>
      <c r="J766" s="1" t="n">
        <v>3.97898599784</v>
      </c>
      <c r="K766" s="1" t="n">
        <v>6279624.52044</v>
      </c>
      <c r="L766" s="1" t="n">
        <v>779054.297099999</v>
      </c>
      <c r="M766" s="15" t="s">
        <v>30</v>
      </c>
      <c r="N766" s="5"/>
      <c r="O766" s="5"/>
      <c r="P766" s="5"/>
      <c r="Q766" s="5"/>
    </row>
    <row r="767" s="4" customFormat="true" ht="18.75" hidden="false" customHeight="false" outlineLevel="0" collapsed="false">
      <c r="A767" s="3" t="s">
        <v>1964</v>
      </c>
      <c r="B767" s="12" t="n">
        <v>8</v>
      </c>
      <c r="C767" s="3" t="n">
        <v>70</v>
      </c>
      <c r="D767" s="3" t="s">
        <v>3045</v>
      </c>
      <c r="E767" s="3" t="s">
        <v>3960</v>
      </c>
      <c r="F767" s="6" t="s">
        <v>4188</v>
      </c>
      <c r="G767" s="13" t="s">
        <v>1967</v>
      </c>
      <c r="H767" s="3" t="n">
        <v>124</v>
      </c>
      <c r="I767" s="1" t="n">
        <v>43.6112464930999</v>
      </c>
      <c r="J767" s="1" t="n">
        <v>3.97900258732</v>
      </c>
      <c r="K767" s="1" t="n">
        <v>6279622.82681</v>
      </c>
      <c r="L767" s="1" t="n">
        <v>779055.657857</v>
      </c>
      <c r="M767" s="15" t="s">
        <v>30</v>
      </c>
      <c r="N767" s="5"/>
      <c r="O767" s="5"/>
      <c r="P767" s="5"/>
      <c r="Q767" s="5"/>
    </row>
    <row r="768" s="4" customFormat="true" ht="18.75" hidden="false" customHeight="false" outlineLevel="0" collapsed="false">
      <c r="A768" s="3" t="s">
        <v>1012</v>
      </c>
      <c r="B768" s="12" t="n">
        <v>8</v>
      </c>
      <c r="C768" s="3" t="n">
        <v>71</v>
      </c>
      <c r="D768" s="3" t="s">
        <v>3048</v>
      </c>
      <c r="E768" s="3" t="s">
        <v>3960</v>
      </c>
      <c r="F768" s="6" t="s">
        <v>4077</v>
      </c>
      <c r="G768" s="13" t="s">
        <v>1015</v>
      </c>
      <c r="H768" s="3" t="n">
        <v>1569</v>
      </c>
      <c r="I768" s="1" t="n">
        <v>43.6112342336</v>
      </c>
      <c r="J768" s="1" t="n">
        <v>3.97901702873</v>
      </c>
      <c r="K768" s="1" t="n">
        <v>6279621.47886999</v>
      </c>
      <c r="L768" s="1" t="n">
        <v>779056.840851</v>
      </c>
      <c r="M768" s="15" t="s">
        <v>30</v>
      </c>
      <c r="N768" s="5"/>
      <c r="O768" s="5"/>
      <c r="P768" s="5"/>
      <c r="Q768" s="5"/>
    </row>
    <row r="769" s="4" customFormat="true" ht="18.75" hidden="false" customHeight="false" outlineLevel="0" collapsed="false">
      <c r="A769" s="3" t="s">
        <v>1276</v>
      </c>
      <c r="B769" s="12" t="n">
        <v>8</v>
      </c>
      <c r="C769" s="3" t="n">
        <v>72</v>
      </c>
      <c r="D769" s="3" t="s">
        <v>3051</v>
      </c>
      <c r="E769" s="3" t="s">
        <v>3960</v>
      </c>
      <c r="F769" s="6" t="s">
        <v>4120</v>
      </c>
      <c r="G769" s="13" t="s">
        <v>1279</v>
      </c>
      <c r="H769" s="3" t="n">
        <v>134</v>
      </c>
      <c r="I769" s="1" t="n">
        <v>43.6112207569999</v>
      </c>
      <c r="J769" s="1" t="n">
        <v>3.97903167003</v>
      </c>
      <c r="K769" s="1" t="n">
        <v>6279619.99586</v>
      </c>
      <c r="L769" s="1" t="n">
        <v>779058.041664</v>
      </c>
      <c r="M769" s="15" t="s">
        <v>30</v>
      </c>
      <c r="N769" s="5"/>
      <c r="O769" s="5"/>
      <c r="P769" s="5"/>
      <c r="Q769" s="5"/>
    </row>
    <row r="770" s="4" customFormat="true" ht="18.75" hidden="false" customHeight="false" outlineLevel="0" collapsed="false">
      <c r="A770" s="3" t="s">
        <v>2051</v>
      </c>
      <c r="B770" s="12" t="n">
        <v>8</v>
      </c>
      <c r="C770" s="3" t="n">
        <v>73</v>
      </c>
      <c r="D770" s="3" t="s">
        <v>3054</v>
      </c>
      <c r="E770" s="3" t="s">
        <v>3960</v>
      </c>
      <c r="F770" s="6" t="s">
        <v>4201</v>
      </c>
      <c r="G770" s="13" t="s">
        <v>2054</v>
      </c>
      <c r="H770" s="3" t="n">
        <v>315</v>
      </c>
      <c r="I770" s="1" t="n">
        <v>43.6112060179</v>
      </c>
      <c r="J770" s="1" t="n">
        <v>3.97904733494</v>
      </c>
      <c r="K770" s="1" t="n">
        <v>6279618.37356999</v>
      </c>
      <c r="L770" s="1" t="n">
        <v>779059.326869999</v>
      </c>
      <c r="M770" s="15" t="s">
        <v>30</v>
      </c>
      <c r="N770" s="5"/>
      <c r="O770" s="5"/>
      <c r="P770" s="5"/>
      <c r="Q770" s="5"/>
    </row>
    <row r="771" s="4" customFormat="true" ht="18.75" hidden="false" customHeight="false" outlineLevel="0" collapsed="false">
      <c r="A771" s="3" t="s">
        <v>1214</v>
      </c>
      <c r="B771" s="12" t="n">
        <v>8</v>
      </c>
      <c r="C771" s="3" t="n">
        <v>74</v>
      </c>
      <c r="D771" s="3" t="s">
        <v>3057</v>
      </c>
      <c r="E771" s="3" t="s">
        <v>3960</v>
      </c>
      <c r="F771" s="6" t="s">
        <v>4110</v>
      </c>
      <c r="G771" s="13" t="s">
        <v>1217</v>
      </c>
      <c r="H771" s="3" t="n">
        <v>826</v>
      </c>
      <c r="I771" s="1" t="n">
        <v>43.6111930455999</v>
      </c>
      <c r="J771" s="1" t="n">
        <v>3.97906212392</v>
      </c>
      <c r="K771" s="1" t="n">
        <v>6279616.94675</v>
      </c>
      <c r="L771" s="1" t="n">
        <v>779060.538914</v>
      </c>
      <c r="M771" s="15" t="s">
        <v>30</v>
      </c>
      <c r="N771" s="5"/>
      <c r="O771" s="5"/>
      <c r="P771" s="5"/>
      <c r="Q771" s="5"/>
    </row>
    <row r="772" s="4" customFormat="true" ht="18.75" hidden="false" customHeight="false" outlineLevel="0" collapsed="false">
      <c r="A772" s="3" t="s">
        <v>1036</v>
      </c>
      <c r="B772" s="12" t="n">
        <v>8</v>
      </c>
      <c r="C772" s="3" t="n">
        <v>75</v>
      </c>
      <c r="D772" s="3" t="s">
        <v>3060</v>
      </c>
      <c r="E772" s="3" t="s">
        <v>3960</v>
      </c>
      <c r="F772" s="6" t="s">
        <v>4081</v>
      </c>
      <c r="G772" s="13" t="s">
        <v>1039</v>
      </c>
      <c r="H772" s="3" t="n">
        <v>474</v>
      </c>
      <c r="I772" s="1" t="n">
        <v>43.6111798232999</v>
      </c>
      <c r="J772" s="1" t="n">
        <v>3.97907590591</v>
      </c>
      <c r="K772" s="1" t="n">
        <v>6279615.49115999</v>
      </c>
      <c r="L772" s="1" t="n">
        <v>779061.669990999</v>
      </c>
      <c r="M772" s="15" t="s">
        <v>30</v>
      </c>
      <c r="N772" s="5"/>
      <c r="O772" s="5"/>
      <c r="P772" s="5"/>
      <c r="Q772" s="5"/>
    </row>
    <row r="773" s="4" customFormat="true" ht="18.75" hidden="false" customHeight="false" outlineLevel="0" collapsed="false">
      <c r="A773" s="3" t="s">
        <v>487</v>
      </c>
      <c r="B773" s="12" t="n">
        <v>8</v>
      </c>
      <c r="C773" s="3" t="n">
        <v>76</v>
      </c>
      <c r="D773" s="3" t="s">
        <v>3063</v>
      </c>
      <c r="E773" s="3" t="s">
        <v>3960</v>
      </c>
      <c r="F773" s="6" t="s">
        <v>4035</v>
      </c>
      <c r="G773" s="13" t="s">
        <v>490</v>
      </c>
      <c r="H773" s="3" t="n">
        <v>420</v>
      </c>
      <c r="I773" s="1" t="n">
        <v>43.6111665079999</v>
      </c>
      <c r="J773" s="1" t="n">
        <v>3.97909103441</v>
      </c>
      <c r="K773" s="1" t="n">
        <v>6279614.02656</v>
      </c>
      <c r="L773" s="1" t="n">
        <v>779062.909924</v>
      </c>
      <c r="M773" s="15" t="s">
        <v>30</v>
      </c>
      <c r="N773" s="5"/>
      <c r="O773" s="5"/>
      <c r="P773" s="5"/>
      <c r="Q773" s="5"/>
    </row>
    <row r="774" s="4" customFormat="true" ht="18.75" hidden="false" customHeight="false" outlineLevel="0" collapsed="false">
      <c r="A774" s="3" t="s">
        <v>1742</v>
      </c>
      <c r="B774" s="12" t="n">
        <v>8</v>
      </c>
      <c r="C774" s="3" t="n">
        <v>77</v>
      </c>
      <c r="D774" s="3" t="s">
        <v>3066</v>
      </c>
      <c r="E774" s="3" t="s">
        <v>3960</v>
      </c>
      <c r="F774" s="6" t="s">
        <v>4158</v>
      </c>
      <c r="G774" s="13" t="s">
        <v>1745</v>
      </c>
      <c r="H774" s="3" t="n">
        <v>457</v>
      </c>
      <c r="I774" s="1" t="n">
        <v>43.6111508055</v>
      </c>
      <c r="J774" s="1" t="n">
        <v>3.97910842429</v>
      </c>
      <c r="K774" s="1" t="n">
        <v>6279612.29894</v>
      </c>
      <c r="L774" s="1" t="n">
        <v>779064.335746999</v>
      </c>
      <c r="M774" s="15" t="s">
        <v>30</v>
      </c>
      <c r="N774" s="5"/>
      <c r="O774" s="5"/>
      <c r="P774" s="5"/>
      <c r="Q774" s="5"/>
    </row>
    <row r="775" s="4" customFormat="true" ht="18.75" hidden="false" customHeight="false" outlineLevel="0" collapsed="false">
      <c r="A775" s="3" t="s">
        <v>1689</v>
      </c>
      <c r="B775" s="12" t="n">
        <v>8</v>
      </c>
      <c r="C775" s="3" t="n">
        <v>78</v>
      </c>
      <c r="D775" s="3" t="s">
        <v>3069</v>
      </c>
      <c r="E775" s="3" t="s">
        <v>3960</v>
      </c>
      <c r="F775" s="6" t="s">
        <v>4155</v>
      </c>
      <c r="G775" s="13" t="s">
        <v>1692</v>
      </c>
      <c r="H775" s="3" t="n">
        <v>177</v>
      </c>
      <c r="I775" s="1" t="n">
        <v>43.6111375090999</v>
      </c>
      <c r="J775" s="1" t="n">
        <v>3.97912245498</v>
      </c>
      <c r="K775" s="1" t="n">
        <v>6279610.83535</v>
      </c>
      <c r="L775" s="1" t="n">
        <v>779065.487009</v>
      </c>
      <c r="M775" s="15" t="s">
        <v>30</v>
      </c>
      <c r="N775" s="5"/>
      <c r="O775" s="5"/>
      <c r="P775" s="5"/>
      <c r="Q775" s="5"/>
    </row>
    <row r="776" s="4" customFormat="true" ht="18.75" hidden="false" customHeight="false" outlineLevel="0" collapsed="false">
      <c r="A776" s="3" t="s">
        <v>227</v>
      </c>
      <c r="B776" s="12" t="n">
        <v>8</v>
      </c>
      <c r="C776" s="3" t="n">
        <v>79</v>
      </c>
      <c r="D776" s="3" t="s">
        <v>3072</v>
      </c>
      <c r="E776" s="3" t="s">
        <v>3960</v>
      </c>
      <c r="F776" s="6" t="s">
        <v>3994</v>
      </c>
      <c r="G776" s="13" t="s">
        <v>230</v>
      </c>
      <c r="H776" s="3" t="n">
        <v>1561</v>
      </c>
      <c r="I776" s="1" t="n">
        <v>43.6111245327</v>
      </c>
      <c r="J776" s="1" t="n">
        <v>3.97913790193</v>
      </c>
      <c r="K776" s="1" t="n">
        <v>6279609.40873</v>
      </c>
      <c r="L776" s="1" t="n">
        <v>779066.752191</v>
      </c>
      <c r="M776" s="15" t="s">
        <v>30</v>
      </c>
      <c r="N776" s="5"/>
      <c r="O776" s="5"/>
      <c r="P776" s="5"/>
      <c r="Q776" s="5"/>
    </row>
    <row r="777" s="4" customFormat="true" ht="18.75" hidden="false" customHeight="false" outlineLevel="0" collapsed="false">
      <c r="A777" s="3" t="s">
        <v>1370</v>
      </c>
      <c r="B777" s="12" t="n">
        <v>8</v>
      </c>
      <c r="C777" s="3" t="n">
        <v>80</v>
      </c>
      <c r="D777" s="3" t="s">
        <v>3075</v>
      </c>
      <c r="E777" s="3" t="s">
        <v>3960</v>
      </c>
      <c r="F777" s="6" t="s">
        <v>4135</v>
      </c>
      <c r="G777" s="13" t="s">
        <v>1373</v>
      </c>
      <c r="H777" s="3" t="n">
        <v>363</v>
      </c>
      <c r="I777" s="1" t="n">
        <v>43.6111097662999</v>
      </c>
      <c r="J777" s="1" t="n">
        <v>3.97915172564</v>
      </c>
      <c r="K777" s="1" t="n">
        <v>6279607.78156999</v>
      </c>
      <c r="L777" s="1" t="n">
        <v>779067.888767</v>
      </c>
      <c r="M777" s="15" t="s">
        <v>30</v>
      </c>
      <c r="N777" s="5"/>
      <c r="O777" s="5"/>
      <c r="P777" s="5"/>
      <c r="Q777" s="5"/>
    </row>
    <row r="778" s="4" customFormat="true" ht="18.75" hidden="false" customHeight="false" outlineLevel="0" collapsed="false">
      <c r="A778" s="3" t="s">
        <v>439</v>
      </c>
      <c r="B778" s="12" t="n">
        <v>8</v>
      </c>
      <c r="C778" s="3" t="n">
        <v>81</v>
      </c>
      <c r="D778" s="3" t="s">
        <v>3078</v>
      </c>
      <c r="E778" s="3" t="s">
        <v>3960</v>
      </c>
      <c r="F778" s="6" t="s">
        <v>4027</v>
      </c>
      <c r="G778" s="13" t="s">
        <v>442</v>
      </c>
      <c r="H778" s="3" t="n">
        <v>109</v>
      </c>
      <c r="I778" s="1" t="n">
        <v>43.6110964983</v>
      </c>
      <c r="J778" s="1" t="n">
        <v>3.97916793033</v>
      </c>
      <c r="K778" s="1" t="n">
        <v>6279606.32332</v>
      </c>
      <c r="L778" s="1" t="n">
        <v>779069.215536999</v>
      </c>
      <c r="M778" s="15" t="s">
        <v>30</v>
      </c>
      <c r="N778" s="5"/>
      <c r="O778" s="5"/>
      <c r="P778" s="5"/>
      <c r="Q778" s="5"/>
    </row>
    <row r="779" s="4" customFormat="true" ht="18.75" hidden="false" customHeight="false" outlineLevel="0" collapsed="false">
      <c r="A779" s="3" t="s">
        <v>91</v>
      </c>
      <c r="B779" s="12" t="n">
        <v>8</v>
      </c>
      <c r="C779" s="3" t="n">
        <v>82</v>
      </c>
      <c r="D779" s="3" t="s">
        <v>3081</v>
      </c>
      <c r="E779" s="3" t="s">
        <v>3960</v>
      </c>
      <c r="F779" s="6" t="s">
        <v>3972</v>
      </c>
      <c r="G779" s="13" t="s">
        <v>94</v>
      </c>
      <c r="H779" s="3" t="n">
        <v>202</v>
      </c>
      <c r="I779" s="1" t="n">
        <v>43.6110836814999</v>
      </c>
      <c r="J779" s="1" t="n">
        <v>3.97918244754</v>
      </c>
      <c r="K779" s="1" t="n">
        <v>6279604.91351</v>
      </c>
      <c r="L779" s="1" t="n">
        <v>779070.405426</v>
      </c>
      <c r="M779" s="15" t="s">
        <v>30</v>
      </c>
      <c r="N779" s="5"/>
      <c r="O779" s="5"/>
      <c r="P779" s="5"/>
      <c r="Q779" s="5"/>
    </row>
    <row r="780" s="4" customFormat="true" ht="18.75" hidden="false" customHeight="false" outlineLevel="0" collapsed="false">
      <c r="A780" s="3" t="s">
        <v>1184</v>
      </c>
      <c r="B780" s="12" t="n">
        <v>8</v>
      </c>
      <c r="C780" s="3" t="n">
        <v>83</v>
      </c>
      <c r="D780" s="3" t="s">
        <v>3084</v>
      </c>
      <c r="E780" s="3" t="s">
        <v>3960</v>
      </c>
      <c r="F780" s="6" t="s">
        <v>4105</v>
      </c>
      <c r="G780" s="13" t="s">
        <v>1187</v>
      </c>
      <c r="H780" s="3" t="n">
        <v>416</v>
      </c>
      <c r="I780" s="1" t="n">
        <v>43.6110700206999</v>
      </c>
      <c r="J780" s="1" t="n">
        <v>3.97919727229</v>
      </c>
      <c r="K780" s="1" t="n">
        <v>6279603.41022</v>
      </c>
      <c r="L780" s="1" t="n">
        <v>779071.621311999</v>
      </c>
      <c r="M780" s="15" t="s">
        <v>30</v>
      </c>
      <c r="N780" s="5"/>
      <c r="O780" s="5"/>
      <c r="P780" s="5"/>
      <c r="Q780" s="5"/>
    </row>
    <row r="781" s="4" customFormat="true" ht="18.75" hidden="false" customHeight="false" outlineLevel="0" collapsed="false">
      <c r="A781" s="3" t="s">
        <v>263</v>
      </c>
      <c r="B781" s="12" t="n">
        <v>8</v>
      </c>
      <c r="C781" s="3" t="n">
        <v>84</v>
      </c>
      <c r="D781" s="3" t="s">
        <v>3087</v>
      </c>
      <c r="E781" s="3" t="s">
        <v>3960</v>
      </c>
      <c r="F781" s="6" t="s">
        <v>3999</v>
      </c>
      <c r="G781" s="13" t="s">
        <v>266</v>
      </c>
      <c r="H781" s="3" t="n">
        <v>39</v>
      </c>
      <c r="I781" s="1" t="n">
        <v>43.6110561563999</v>
      </c>
      <c r="J781" s="1" t="n">
        <v>3.97921295911</v>
      </c>
      <c r="K781" s="1" t="n">
        <v>6279601.88518</v>
      </c>
      <c r="L781" s="1" t="n">
        <v>779072.907087999</v>
      </c>
      <c r="M781" s="15" t="s">
        <v>30</v>
      </c>
      <c r="N781" s="5"/>
      <c r="O781" s="5"/>
      <c r="P781" s="5"/>
      <c r="Q781" s="5"/>
    </row>
    <row r="782" s="4" customFormat="true" ht="18.75" hidden="false" customHeight="false" outlineLevel="0" collapsed="false">
      <c r="A782" s="3" t="s">
        <v>37</v>
      </c>
      <c r="B782" s="12" t="n">
        <v>8</v>
      </c>
      <c r="C782" s="3" t="n">
        <v>85</v>
      </c>
      <c r="D782" s="3" t="s">
        <v>3090</v>
      </c>
      <c r="E782" s="3" t="s">
        <v>3960</v>
      </c>
      <c r="F782" s="6" t="s">
        <v>3963</v>
      </c>
      <c r="G782" s="13" t="s">
        <v>40</v>
      </c>
      <c r="H782" s="3" t="n">
        <v>1552</v>
      </c>
      <c r="I782" s="1" t="n">
        <v>43.6110425633999</v>
      </c>
      <c r="J782" s="1" t="n">
        <v>3.97922671309</v>
      </c>
      <c r="K782" s="1" t="n">
        <v>6279600.38834999</v>
      </c>
      <c r="L782" s="1" t="n">
        <v>779074.036419</v>
      </c>
      <c r="M782" s="15" t="s">
        <v>30</v>
      </c>
      <c r="N782" s="5"/>
      <c r="O782" s="5"/>
      <c r="P782" s="5"/>
      <c r="Q782" s="5"/>
    </row>
    <row r="783" s="4" customFormat="true" ht="18.75" hidden="false" customHeight="false" outlineLevel="0" collapsed="false">
      <c r="A783" s="3" t="s">
        <v>451</v>
      </c>
      <c r="B783" s="12" t="n">
        <v>8</v>
      </c>
      <c r="C783" s="3" t="n">
        <v>86</v>
      </c>
      <c r="D783" s="3" t="s">
        <v>3093</v>
      </c>
      <c r="E783" s="3" t="s">
        <v>3960</v>
      </c>
      <c r="F783" s="6" t="s">
        <v>4029</v>
      </c>
      <c r="G783" s="13" t="s">
        <v>454</v>
      </c>
      <c r="H783" s="3" t="n">
        <v>37</v>
      </c>
      <c r="I783" s="1" t="n">
        <v>43.6110270289999</v>
      </c>
      <c r="J783" s="1" t="n">
        <v>3.97924377303</v>
      </c>
      <c r="K783" s="1" t="n">
        <v>6279598.67908</v>
      </c>
      <c r="L783" s="1" t="n">
        <v>779075.435376</v>
      </c>
      <c r="M783" s="15" t="s">
        <v>30</v>
      </c>
      <c r="N783" s="5"/>
      <c r="O783" s="5"/>
      <c r="P783" s="5"/>
      <c r="Q783" s="5"/>
    </row>
    <row r="784" s="4" customFormat="true" ht="18.75" hidden="false" customHeight="false" outlineLevel="0" collapsed="false">
      <c r="A784" s="3" t="s">
        <v>1958</v>
      </c>
      <c r="B784" s="12" t="n">
        <v>8</v>
      </c>
      <c r="C784" s="3" t="n">
        <v>87</v>
      </c>
      <c r="D784" s="3" t="s">
        <v>3096</v>
      </c>
      <c r="E784" s="3" t="s">
        <v>3960</v>
      </c>
      <c r="F784" s="6" t="s">
        <v>4187</v>
      </c>
      <c r="G784" s="13" t="s">
        <v>1961</v>
      </c>
      <c r="H784" s="3" t="n">
        <v>1604</v>
      </c>
      <c r="I784" s="1" t="n">
        <v>43.6110152489999</v>
      </c>
      <c r="J784" s="1" t="n">
        <v>3.97925705993</v>
      </c>
      <c r="K784" s="1" t="n">
        <v>6279597.38327</v>
      </c>
      <c r="L784" s="1" t="n">
        <v>779076.524494</v>
      </c>
      <c r="M784" s="15" t="s">
        <v>30</v>
      </c>
      <c r="N784" s="5"/>
      <c r="O784" s="5"/>
      <c r="P784" s="5"/>
      <c r="Q784" s="5"/>
    </row>
    <row r="785" s="4" customFormat="true" ht="18.75" hidden="false" customHeight="false" outlineLevel="0" collapsed="false">
      <c r="A785" s="3" t="s">
        <v>561</v>
      </c>
      <c r="B785" s="12" t="n">
        <v>8</v>
      </c>
      <c r="C785" s="3" t="n">
        <v>88</v>
      </c>
      <c r="D785" s="3" t="s">
        <v>3099</v>
      </c>
      <c r="E785" s="3" t="s">
        <v>3960</v>
      </c>
      <c r="F785" s="6" t="s">
        <v>4047</v>
      </c>
      <c r="G785" s="13" t="s">
        <v>564</v>
      </c>
      <c r="H785" s="3" t="n">
        <v>1021</v>
      </c>
      <c r="I785" s="1" t="n">
        <v>43.6110012249</v>
      </c>
      <c r="J785" s="1" t="n">
        <v>3.97927306856</v>
      </c>
      <c r="K785" s="1" t="n">
        <v>6279595.84078</v>
      </c>
      <c r="L785" s="1" t="n">
        <v>779077.836479</v>
      </c>
      <c r="M785" s="15" t="s">
        <v>30</v>
      </c>
      <c r="N785" s="5"/>
      <c r="O785" s="5"/>
      <c r="P785" s="5"/>
      <c r="Q785" s="5"/>
    </row>
    <row r="786" s="4" customFormat="true" ht="18.75" hidden="false" customHeight="false" outlineLevel="0" collapsed="false">
      <c r="A786" s="3" t="s">
        <v>925</v>
      </c>
      <c r="B786" s="12" t="n">
        <v>8</v>
      </c>
      <c r="C786" s="3" t="n">
        <v>89</v>
      </c>
      <c r="D786" s="3" t="s">
        <v>3102</v>
      </c>
      <c r="E786" s="3" t="s">
        <v>3960</v>
      </c>
      <c r="F786" s="6" t="s">
        <v>4063</v>
      </c>
      <c r="G786" s="3" t="s">
        <v>928</v>
      </c>
      <c r="H786" s="19"/>
      <c r="I786" s="1" t="n">
        <v>43.6109893456999</v>
      </c>
      <c r="J786" s="1" t="n">
        <v>3.97928695184</v>
      </c>
      <c r="K786" s="1" t="n">
        <v>6279594.53454</v>
      </c>
      <c r="L786" s="1" t="n">
        <v>779078.973891</v>
      </c>
      <c r="M786" s="4" t="s">
        <v>370</v>
      </c>
      <c r="N786" s="5"/>
      <c r="O786" s="5"/>
      <c r="P786" s="5"/>
      <c r="Q786" s="5"/>
    </row>
    <row r="787" s="4" customFormat="true" ht="18.75" hidden="false" customHeight="false" outlineLevel="0" collapsed="false">
      <c r="A787" s="3" t="s">
        <v>972</v>
      </c>
      <c r="B787" s="12" t="n">
        <v>8</v>
      </c>
      <c r="C787" s="3" t="n">
        <v>90</v>
      </c>
      <c r="D787" s="3" t="s">
        <v>3105</v>
      </c>
      <c r="E787" s="3" t="s">
        <v>3960</v>
      </c>
      <c r="F787" s="6" t="s">
        <v>4071</v>
      </c>
      <c r="G787" s="3" t="s">
        <v>975</v>
      </c>
      <c r="H787" s="3" t="n">
        <v>25</v>
      </c>
      <c r="I787" s="1" t="n">
        <v>43.6109746512999</v>
      </c>
      <c r="J787" s="1" t="n">
        <v>3.97930301273</v>
      </c>
      <c r="K787" s="1" t="n">
        <v>6279592.91763</v>
      </c>
      <c r="L787" s="1" t="n">
        <v>779080.29102</v>
      </c>
      <c r="M787" s="15" t="s">
        <v>30</v>
      </c>
      <c r="N787" s="5"/>
      <c r="O787" s="5"/>
      <c r="P787" s="5"/>
      <c r="Q787" s="5"/>
    </row>
    <row r="788" s="4" customFormat="true" ht="18.75" hidden="false" customHeight="false" outlineLevel="0" collapsed="false">
      <c r="A788" s="3" t="s">
        <v>2318</v>
      </c>
      <c r="B788" s="12" t="n">
        <v>8</v>
      </c>
      <c r="C788" s="3" t="n">
        <v>91</v>
      </c>
      <c r="D788" s="3" t="s">
        <v>3108</v>
      </c>
      <c r="E788" s="3" t="s">
        <v>3960</v>
      </c>
      <c r="F788" s="6" t="s">
        <v>4205</v>
      </c>
      <c r="G788" s="13" t="s">
        <v>2321</v>
      </c>
      <c r="H788" s="3" t="n">
        <v>211</v>
      </c>
      <c r="I788" s="1" t="n">
        <v>43.6109603952</v>
      </c>
      <c r="J788" s="1" t="n">
        <v>3.9793181587</v>
      </c>
      <c r="K788" s="1" t="n">
        <v>6279591.3485</v>
      </c>
      <c r="L788" s="1" t="n">
        <v>779081.533669</v>
      </c>
      <c r="M788" s="15" t="s">
        <v>30</v>
      </c>
      <c r="N788" s="5"/>
      <c r="O788" s="5"/>
      <c r="P788" s="5"/>
      <c r="Q788" s="5"/>
    </row>
    <row r="789" s="4" customFormat="true" ht="18.75" hidden="false" customHeight="false" outlineLevel="0" collapsed="false">
      <c r="A789" s="3" t="s">
        <v>1264</v>
      </c>
      <c r="B789" s="12" t="n">
        <v>8</v>
      </c>
      <c r="C789" s="3" t="n">
        <v>92</v>
      </c>
      <c r="D789" s="3" t="s">
        <v>3111</v>
      </c>
      <c r="E789" s="3" t="s">
        <v>3960</v>
      </c>
      <c r="F789" s="6" t="s">
        <v>4118</v>
      </c>
      <c r="G789" s="13" t="s">
        <v>1267</v>
      </c>
      <c r="H789" s="3" t="n">
        <v>332</v>
      </c>
      <c r="I789" s="1" t="n">
        <v>43.610948237</v>
      </c>
      <c r="J789" s="1" t="n">
        <v>3.9793320358</v>
      </c>
      <c r="K789" s="1" t="n">
        <v>6279590.01125</v>
      </c>
      <c r="L789" s="1" t="n">
        <v>779082.670968999</v>
      </c>
      <c r="M789" s="15" t="s">
        <v>30</v>
      </c>
      <c r="N789" s="5"/>
      <c r="O789" s="5"/>
      <c r="P789" s="5"/>
      <c r="Q789" s="5"/>
    </row>
    <row r="790" s="4" customFormat="true" ht="18.75" hidden="false" customHeight="false" outlineLevel="0" collapsed="false">
      <c r="A790" s="3" t="s">
        <v>1130</v>
      </c>
      <c r="B790" s="12" t="n">
        <v>8</v>
      </c>
      <c r="C790" s="3" t="n">
        <v>93</v>
      </c>
      <c r="D790" s="3" t="s">
        <v>3114</v>
      </c>
      <c r="E790" s="3" t="s">
        <v>3960</v>
      </c>
      <c r="F790" s="6" t="s">
        <v>4096</v>
      </c>
      <c r="G790" s="13" t="s">
        <v>1133</v>
      </c>
      <c r="H790" s="3" t="n">
        <v>637</v>
      </c>
      <c r="I790" s="1" t="n">
        <v>43.6109336727</v>
      </c>
      <c r="J790" s="1" t="n">
        <v>3.97934781136</v>
      </c>
      <c r="K790" s="1" t="n">
        <v>6279588.40849999</v>
      </c>
      <c r="L790" s="1" t="n">
        <v>779083.964880999</v>
      </c>
      <c r="M790" s="15" t="s">
        <v>30</v>
      </c>
      <c r="N790" s="5"/>
      <c r="O790" s="5"/>
      <c r="P790" s="5"/>
      <c r="Q790" s="5"/>
    </row>
    <row r="791" s="4" customFormat="true" ht="18.75" hidden="false" customHeight="false" outlineLevel="0" collapsed="false">
      <c r="A791" s="3" t="s">
        <v>1154</v>
      </c>
      <c r="B791" s="12" t="n">
        <v>8</v>
      </c>
      <c r="C791" s="3" t="n">
        <v>94</v>
      </c>
      <c r="D791" s="3" t="s">
        <v>3117</v>
      </c>
      <c r="E791" s="3" t="s">
        <v>3960</v>
      </c>
      <c r="F791" s="6" t="s">
        <v>4100</v>
      </c>
      <c r="G791" s="13" t="s">
        <v>1157</v>
      </c>
      <c r="H791" s="3" t="n">
        <v>59</v>
      </c>
      <c r="I791" s="1" t="n">
        <v>43.6109209986</v>
      </c>
      <c r="J791" s="1" t="n">
        <v>3.97936179374</v>
      </c>
      <c r="K791" s="1" t="n">
        <v>6279587.01401999</v>
      </c>
      <c r="L791" s="1" t="n">
        <v>779085.111394</v>
      </c>
      <c r="M791" s="15" t="s">
        <v>30</v>
      </c>
      <c r="N791" s="5"/>
      <c r="O791" s="5"/>
      <c r="P791" s="5"/>
      <c r="Q791" s="5"/>
    </row>
    <row r="792" s="4" customFormat="true" ht="18.75" hidden="false" customHeight="false" outlineLevel="0" collapsed="false">
      <c r="A792" s="3" t="s">
        <v>356</v>
      </c>
      <c r="B792" s="12" t="n">
        <v>8</v>
      </c>
      <c r="C792" s="3" t="n">
        <v>95</v>
      </c>
      <c r="D792" s="3" t="s">
        <v>3120</v>
      </c>
      <c r="E792" s="3" t="s">
        <v>3960</v>
      </c>
      <c r="F792" s="6" t="s">
        <v>4014</v>
      </c>
      <c r="G792" s="13" t="s">
        <v>359</v>
      </c>
      <c r="H792" s="3" t="n">
        <v>55</v>
      </c>
      <c r="I792" s="1" t="n">
        <v>43.6109077432999</v>
      </c>
      <c r="J792" s="1" t="n">
        <v>3.97937644361</v>
      </c>
      <c r="K792" s="1" t="n">
        <v>6279585.55561999</v>
      </c>
      <c r="L792" s="1" t="n">
        <v>779086.312605999</v>
      </c>
      <c r="M792" s="15" t="s">
        <v>30</v>
      </c>
      <c r="N792" s="5"/>
      <c r="O792" s="5"/>
      <c r="P792" s="5"/>
      <c r="Q792" s="5"/>
    </row>
    <row r="793" s="4" customFormat="true" ht="18.75" hidden="false" customHeight="false" outlineLevel="0" collapsed="false">
      <c r="A793" s="3" t="s">
        <v>1220</v>
      </c>
      <c r="B793" s="12" t="n">
        <v>8</v>
      </c>
      <c r="C793" s="3" t="n">
        <v>96</v>
      </c>
      <c r="D793" s="3" t="s">
        <v>3123</v>
      </c>
      <c r="E793" s="3" t="s">
        <v>3960</v>
      </c>
      <c r="F793" s="6" t="s">
        <v>4111</v>
      </c>
      <c r="G793" s="13" t="s">
        <v>1223</v>
      </c>
      <c r="H793" s="3" t="n">
        <v>300</v>
      </c>
      <c r="I793" s="1" t="n">
        <v>43.6108918473</v>
      </c>
      <c r="J793" s="1" t="n">
        <v>3.97939210064</v>
      </c>
      <c r="K793" s="1" t="n">
        <v>6279583.80475999</v>
      </c>
      <c r="L793" s="1" t="n">
        <v>779087.598785</v>
      </c>
      <c r="M793" s="15" t="s">
        <v>30</v>
      </c>
      <c r="N793" s="5"/>
      <c r="O793" s="5"/>
      <c r="P793" s="5"/>
      <c r="Q793" s="5"/>
    </row>
    <row r="794" s="4" customFormat="true" ht="18.75" hidden="false" customHeight="false" outlineLevel="0" collapsed="false">
      <c r="A794" s="3" t="s">
        <v>2040</v>
      </c>
      <c r="B794" s="12" t="n">
        <v>8</v>
      </c>
      <c r="C794" s="3" t="n">
        <v>97</v>
      </c>
      <c r="D794" s="3" t="s">
        <v>3126</v>
      </c>
      <c r="E794" s="3" t="s">
        <v>3960</v>
      </c>
      <c r="F794" s="6" t="s">
        <v>4199</v>
      </c>
      <c r="G794" s="13" t="s">
        <v>2043</v>
      </c>
      <c r="H794" s="3" t="n">
        <v>481</v>
      </c>
      <c r="I794" s="1" t="n">
        <v>43.6108792253999</v>
      </c>
      <c r="J794" s="1" t="n">
        <v>3.9794077824</v>
      </c>
      <c r="K794" s="1" t="n">
        <v>6279582.41779</v>
      </c>
      <c r="L794" s="1" t="n">
        <v>779088.882449</v>
      </c>
      <c r="M794" s="15" t="s">
        <v>30</v>
      </c>
      <c r="N794" s="5"/>
      <c r="O794" s="5"/>
      <c r="P794" s="5"/>
      <c r="Q794" s="5"/>
    </row>
    <row r="795" s="4" customFormat="true" ht="18.75" hidden="false" customHeight="false" outlineLevel="0" collapsed="false">
      <c r="A795" s="21" t="s">
        <v>1461</v>
      </c>
      <c r="B795" s="12" t="n">
        <v>8</v>
      </c>
      <c r="C795" s="3" t="n">
        <v>98</v>
      </c>
      <c r="D795" s="3" t="s">
        <v>3130</v>
      </c>
      <c r="E795" s="3" t="s">
        <v>3960</v>
      </c>
      <c r="F795" s="6" t="s">
        <v>4150</v>
      </c>
      <c r="G795" s="13" t="s">
        <v>1464</v>
      </c>
      <c r="H795" s="3" t="n">
        <v>739</v>
      </c>
      <c r="I795" s="1" t="n">
        <v>43.6108680171999</v>
      </c>
      <c r="J795" s="1" t="n">
        <v>3.97942107408</v>
      </c>
      <c r="K795" s="1" t="n">
        <v>6279581.18553</v>
      </c>
      <c r="L795" s="1" t="n">
        <v>779089.97117</v>
      </c>
      <c r="M795" s="15" t="s">
        <v>30</v>
      </c>
      <c r="N795" s="5"/>
      <c r="O795" s="5"/>
      <c r="P795" s="5"/>
      <c r="Q795" s="5"/>
    </row>
    <row r="796" s="4" customFormat="true" ht="18.75" hidden="false" customHeight="false" outlineLevel="0" collapsed="false">
      <c r="A796" s="21" t="s">
        <v>579</v>
      </c>
      <c r="B796" s="12" t="n">
        <v>8</v>
      </c>
      <c r="C796" s="3" t="n">
        <v>99</v>
      </c>
      <c r="D796" s="3" t="s">
        <v>3133</v>
      </c>
      <c r="E796" s="3" t="s">
        <v>3960</v>
      </c>
      <c r="F796" s="6" t="s">
        <v>4050</v>
      </c>
      <c r="G796" s="13" t="s">
        <v>582</v>
      </c>
      <c r="H796" s="3" t="n">
        <v>548</v>
      </c>
      <c r="I796" s="1" t="n">
        <v>43.6108506109999</v>
      </c>
      <c r="J796" s="1" t="n">
        <v>3.97943946799</v>
      </c>
      <c r="K796" s="1" t="n">
        <v>6279579.26958</v>
      </c>
      <c r="L796" s="1" t="n">
        <v>779091.480428999</v>
      </c>
      <c r="M796" s="15" t="s">
        <v>30</v>
      </c>
      <c r="N796" s="5"/>
      <c r="O796" s="5"/>
      <c r="P796" s="5"/>
      <c r="Q796" s="5"/>
    </row>
    <row r="797" s="4" customFormat="true" ht="18.75" hidden="false" customHeight="false" outlineLevel="0" collapsed="false">
      <c r="A797" s="22" t="s">
        <v>2528</v>
      </c>
      <c r="B797" s="12" t="n">
        <v>8</v>
      </c>
      <c r="C797" s="3" t="n">
        <v>100</v>
      </c>
      <c r="D797" s="3" t="s">
        <v>3136</v>
      </c>
      <c r="E797" s="3" t="s">
        <v>3960</v>
      </c>
      <c r="F797" s="6" t="s">
        <v>4208</v>
      </c>
      <c r="G797" s="13" t="s">
        <v>2531</v>
      </c>
      <c r="H797" s="19"/>
      <c r="I797" s="1" t="n">
        <v>43.6108378492999</v>
      </c>
      <c r="J797" s="1" t="n">
        <v>3.97945381827</v>
      </c>
      <c r="K797" s="1" t="n">
        <v>6279577.86574</v>
      </c>
      <c r="L797" s="1" t="n">
        <v>779092.656773</v>
      </c>
      <c r="M797" s="4" t="s">
        <v>370</v>
      </c>
      <c r="N797" s="5"/>
      <c r="O797" s="5"/>
      <c r="P797" s="5"/>
      <c r="Q797" s="5"/>
    </row>
    <row r="798" s="4" customFormat="true" ht="18.75" hidden="false" customHeight="false" outlineLevel="0" collapsed="false">
      <c r="A798" s="22" t="s">
        <v>588</v>
      </c>
      <c r="B798" s="12" t="n">
        <v>8</v>
      </c>
      <c r="C798" s="3" t="n">
        <v>101</v>
      </c>
      <c r="D798" s="3" t="s">
        <v>3139</v>
      </c>
      <c r="E798" s="3" t="s">
        <v>3960</v>
      </c>
      <c r="F798" s="6" t="s">
        <v>4051</v>
      </c>
      <c r="G798" s="13" t="s">
        <v>591</v>
      </c>
      <c r="H798" s="19"/>
      <c r="I798" s="1" t="n">
        <v>43.610826045</v>
      </c>
      <c r="J798" s="1" t="n">
        <v>3.97946737783</v>
      </c>
      <c r="K798" s="1" t="n">
        <v>6279576.56749999</v>
      </c>
      <c r="L798" s="1" t="n">
        <v>779093.767947999</v>
      </c>
      <c r="M798" s="4" t="s">
        <v>370</v>
      </c>
      <c r="N798" s="5"/>
      <c r="O798" s="5"/>
      <c r="P798" s="5"/>
      <c r="Q798" s="5"/>
    </row>
    <row r="799" s="4" customFormat="true" ht="18.75" hidden="false" customHeight="false" outlineLevel="0" collapsed="false">
      <c r="A799" s="3" t="s">
        <v>1838</v>
      </c>
      <c r="B799" s="12" t="n">
        <v>9</v>
      </c>
      <c r="C799" s="3" t="n">
        <v>1</v>
      </c>
      <c r="D799" s="3" t="s">
        <v>3142</v>
      </c>
      <c r="E799" s="3" t="s">
        <v>3960</v>
      </c>
      <c r="F799" s="6" t="s">
        <v>4167</v>
      </c>
      <c r="G799" s="13" t="s">
        <v>1841</v>
      </c>
      <c r="H799" s="3" t="n">
        <v>628</v>
      </c>
      <c r="I799" s="1" t="n">
        <v>43.6122231231</v>
      </c>
      <c r="J799" s="1" t="n">
        <v>3.97800328517</v>
      </c>
      <c r="K799" s="1" t="n">
        <v>6279730.36058</v>
      </c>
      <c r="L799" s="1" t="n">
        <v>778973.622780999</v>
      </c>
      <c r="M799" s="15" t="s">
        <v>30</v>
      </c>
      <c r="N799" s="5"/>
      <c r="O799" s="5"/>
      <c r="P799" s="5"/>
      <c r="Q799" s="5"/>
    </row>
    <row r="800" s="4" customFormat="true" ht="18.75" hidden="false" customHeight="false" outlineLevel="0" collapsed="false">
      <c r="A800" s="3" t="s">
        <v>1208</v>
      </c>
      <c r="B800" s="12" t="n">
        <v>9</v>
      </c>
      <c r="C800" s="3" t="n">
        <v>2</v>
      </c>
      <c r="D800" s="3" t="s">
        <v>3145</v>
      </c>
      <c r="E800" s="3" t="s">
        <v>3960</v>
      </c>
      <c r="F800" s="6" t="s">
        <v>4109</v>
      </c>
      <c r="G800" s="13" t="s">
        <v>1211</v>
      </c>
      <c r="H800" s="3" t="n">
        <v>342</v>
      </c>
      <c r="I800" s="1" t="n">
        <v>43.6122095319</v>
      </c>
      <c r="J800" s="1" t="n">
        <v>3.97801862562</v>
      </c>
      <c r="K800" s="1" t="n">
        <v>6279728.86552</v>
      </c>
      <c r="L800" s="1" t="n">
        <v>778974.880164999</v>
      </c>
      <c r="M800" s="15" t="s">
        <v>30</v>
      </c>
      <c r="N800" s="5"/>
      <c r="O800" s="5"/>
      <c r="P800" s="5"/>
      <c r="Q800" s="5"/>
    </row>
    <row r="801" s="4" customFormat="true" ht="18.75" hidden="false" customHeight="false" outlineLevel="0" collapsed="false">
      <c r="A801" s="3" t="s">
        <v>2025</v>
      </c>
      <c r="B801" s="12" t="n">
        <v>9</v>
      </c>
      <c r="C801" s="3" t="n">
        <v>3</v>
      </c>
      <c r="D801" s="3" t="s">
        <v>3148</v>
      </c>
      <c r="E801" s="3" t="s">
        <v>3960</v>
      </c>
      <c r="F801" s="6" t="s">
        <v>4197</v>
      </c>
      <c r="G801" s="13" t="s">
        <v>2028</v>
      </c>
      <c r="H801" s="3" t="n">
        <v>288</v>
      </c>
      <c r="I801" s="1" t="n">
        <v>43.6121942846</v>
      </c>
      <c r="J801" s="1" t="n">
        <v>3.97803548888</v>
      </c>
      <c r="K801" s="1" t="n">
        <v>6279727.18793999</v>
      </c>
      <c r="L801" s="1" t="n">
        <v>778976.262789999</v>
      </c>
      <c r="M801" s="15" t="s">
        <v>30</v>
      </c>
      <c r="N801" s="5"/>
      <c r="O801" s="5"/>
      <c r="P801" s="5"/>
      <c r="Q801" s="5"/>
    </row>
    <row r="802" s="4" customFormat="true" ht="18.75" hidden="false" customHeight="false" outlineLevel="0" collapsed="false">
      <c r="A802" s="3" t="s">
        <v>717</v>
      </c>
      <c r="B802" s="12" t="n">
        <v>9</v>
      </c>
      <c r="C802" s="3" t="n">
        <v>4</v>
      </c>
      <c r="D802" s="3" t="s">
        <v>3151</v>
      </c>
      <c r="E802" s="3" t="s">
        <v>3960</v>
      </c>
      <c r="F802" s="6" t="s">
        <v>4055</v>
      </c>
      <c r="G802" s="13" t="s">
        <v>720</v>
      </c>
      <c r="H802" s="3" t="n">
        <v>53</v>
      </c>
      <c r="I802" s="1" t="n">
        <v>43.6121812214</v>
      </c>
      <c r="J802" s="1" t="n">
        <v>3.97804989366</v>
      </c>
      <c r="K802" s="1" t="n">
        <v>6279725.75062</v>
      </c>
      <c r="L802" s="1" t="n">
        <v>778977.443897</v>
      </c>
      <c r="M802" s="15" t="s">
        <v>30</v>
      </c>
      <c r="N802" s="5"/>
      <c r="O802" s="5"/>
      <c r="P802" s="5"/>
      <c r="Q802" s="5"/>
    </row>
    <row r="803" s="4" customFormat="true" ht="18.75" hidden="false" customHeight="false" outlineLevel="0" collapsed="false">
      <c r="A803" s="3" t="s">
        <v>1056</v>
      </c>
      <c r="B803" s="12" t="n">
        <v>9</v>
      </c>
      <c r="C803" s="3" t="n">
        <v>5</v>
      </c>
      <c r="D803" s="3" t="s">
        <v>3154</v>
      </c>
      <c r="E803" s="3" t="s">
        <v>3960</v>
      </c>
      <c r="F803" s="6" t="s">
        <v>4084</v>
      </c>
      <c r="G803" s="13" t="s">
        <v>1059</v>
      </c>
      <c r="H803" s="3" t="n">
        <v>760</v>
      </c>
      <c r="I803" s="1" t="n">
        <v>43.6121683898999</v>
      </c>
      <c r="J803" s="1" t="n">
        <v>3.97806514457</v>
      </c>
      <c r="K803" s="1" t="n">
        <v>6279724.3399</v>
      </c>
      <c r="L803" s="1" t="n">
        <v>778978.693007</v>
      </c>
      <c r="M803" s="15" t="s">
        <v>30</v>
      </c>
      <c r="N803" s="5"/>
      <c r="O803" s="5"/>
      <c r="P803" s="5"/>
      <c r="Q803" s="5"/>
    </row>
    <row r="804" s="4" customFormat="true" ht="18.75" hidden="false" customHeight="false" outlineLevel="0" collapsed="false">
      <c r="A804" s="3" t="s">
        <v>1814</v>
      </c>
      <c r="B804" s="12" t="n">
        <v>9</v>
      </c>
      <c r="C804" s="3" t="n">
        <v>6</v>
      </c>
      <c r="D804" s="3" t="s">
        <v>3157</v>
      </c>
      <c r="E804" s="3" t="s">
        <v>3960</v>
      </c>
      <c r="F804" s="6" t="s">
        <v>4163</v>
      </c>
      <c r="G804" s="13" t="s">
        <v>1817</v>
      </c>
      <c r="H804" s="3" t="n">
        <v>681</v>
      </c>
      <c r="I804" s="1" t="n">
        <v>43.6121530252</v>
      </c>
      <c r="J804" s="1" t="n">
        <v>3.9780816415</v>
      </c>
      <c r="K804" s="1" t="n">
        <v>6279722.64891</v>
      </c>
      <c r="L804" s="1" t="n">
        <v>778980.046215999</v>
      </c>
      <c r="M804" s="15" t="s">
        <v>30</v>
      </c>
      <c r="N804" s="5"/>
      <c r="O804" s="5"/>
      <c r="P804" s="5"/>
      <c r="Q804" s="5"/>
    </row>
    <row r="805" s="4" customFormat="true" ht="18.75" hidden="false" customHeight="false" outlineLevel="0" collapsed="false">
      <c r="A805" s="3" t="s">
        <v>936</v>
      </c>
      <c r="B805" s="12" t="n">
        <v>9</v>
      </c>
      <c r="C805" s="3" t="n">
        <v>7</v>
      </c>
      <c r="D805" s="3" t="s">
        <v>3160</v>
      </c>
      <c r="E805" s="3" t="s">
        <v>3960</v>
      </c>
      <c r="F805" s="6" t="s">
        <v>4065</v>
      </c>
      <c r="G805" s="13" t="s">
        <v>939</v>
      </c>
      <c r="H805" s="3" t="n">
        <v>111</v>
      </c>
      <c r="I805" s="1" t="n">
        <v>43.6121392550999</v>
      </c>
      <c r="J805" s="1" t="n">
        <v>3.97809632867</v>
      </c>
      <c r="K805" s="1" t="n">
        <v>6279721.13332</v>
      </c>
      <c r="L805" s="1" t="n">
        <v>778981.251099999</v>
      </c>
      <c r="M805" s="15" t="s">
        <v>30</v>
      </c>
      <c r="N805" s="5"/>
      <c r="O805" s="5"/>
      <c r="P805" s="5"/>
      <c r="Q805" s="5"/>
    </row>
    <row r="806" s="4" customFormat="true" ht="18.75" hidden="false" customHeight="false" outlineLevel="0" collapsed="false">
      <c r="A806" s="3" t="s">
        <v>1543</v>
      </c>
      <c r="B806" s="12" t="n">
        <v>9</v>
      </c>
      <c r="C806" s="3" t="n">
        <v>8</v>
      </c>
      <c r="D806" s="3" t="s">
        <v>3163</v>
      </c>
      <c r="E806" s="3" t="s">
        <v>3960</v>
      </c>
      <c r="F806" s="6" t="s">
        <v>4152</v>
      </c>
      <c r="G806" s="13" t="s">
        <v>1546</v>
      </c>
      <c r="H806" s="3" t="n">
        <v>626</v>
      </c>
      <c r="I806" s="1" t="n">
        <v>43.6121264730999</v>
      </c>
      <c r="J806" s="1" t="n">
        <v>3.97811142546</v>
      </c>
      <c r="K806" s="1" t="n">
        <v>6279719.72793999</v>
      </c>
      <c r="L806" s="1" t="n">
        <v>778982.4877</v>
      </c>
      <c r="M806" s="15" t="s">
        <v>30</v>
      </c>
      <c r="N806" s="5"/>
      <c r="O806" s="5"/>
      <c r="P806" s="5"/>
      <c r="Q806" s="5"/>
    </row>
    <row r="807" s="4" customFormat="true" ht="18.75" hidden="false" customHeight="false" outlineLevel="0" collapsed="false">
      <c r="A807" s="3" t="s">
        <v>1449</v>
      </c>
      <c r="B807" s="12" t="n">
        <v>9</v>
      </c>
      <c r="C807" s="3" t="n">
        <v>9</v>
      </c>
      <c r="D807" s="3" t="s">
        <v>3166</v>
      </c>
      <c r="E807" s="3" t="s">
        <v>3960</v>
      </c>
      <c r="F807" s="6" t="s">
        <v>4148</v>
      </c>
      <c r="G807" s="13" t="s">
        <v>1452</v>
      </c>
      <c r="H807" s="3" t="n">
        <v>38</v>
      </c>
      <c r="I807" s="1" t="n">
        <v>43.6121131275</v>
      </c>
      <c r="J807" s="1" t="n">
        <v>3.97812674731</v>
      </c>
      <c r="K807" s="1" t="n">
        <v>6279718.26016</v>
      </c>
      <c r="L807" s="1" t="n">
        <v>778983.743249</v>
      </c>
      <c r="M807" s="15" t="s">
        <v>30</v>
      </c>
      <c r="N807" s="5"/>
      <c r="O807" s="5"/>
      <c r="P807" s="5"/>
      <c r="Q807" s="5"/>
    </row>
    <row r="808" s="4" customFormat="true" ht="18.75" hidden="false" customHeight="false" outlineLevel="0" collapsed="false">
      <c r="A808" s="3" t="s">
        <v>1270</v>
      </c>
      <c r="B808" s="12" t="n">
        <v>9</v>
      </c>
      <c r="C808" s="3" t="n">
        <v>10</v>
      </c>
      <c r="D808" s="3" t="s">
        <v>3169</v>
      </c>
      <c r="E808" s="3" t="s">
        <v>3960</v>
      </c>
      <c r="F808" s="6" t="s">
        <v>4119</v>
      </c>
      <c r="G808" s="13" t="s">
        <v>1273</v>
      </c>
      <c r="H808" s="3" t="n">
        <v>491</v>
      </c>
      <c r="I808" s="1" t="n">
        <v>43.6120995506</v>
      </c>
      <c r="J808" s="1" t="n">
        <v>3.97814113495</v>
      </c>
      <c r="K808" s="1" t="n">
        <v>6279716.76573999</v>
      </c>
      <c r="L808" s="1" t="n">
        <v>778984.923682</v>
      </c>
      <c r="M808" s="15" t="s">
        <v>30</v>
      </c>
      <c r="N808" s="5"/>
      <c r="O808" s="5"/>
      <c r="P808" s="5"/>
      <c r="Q808" s="5"/>
    </row>
    <row r="809" s="4" customFormat="true" ht="18.75" hidden="false" customHeight="false" outlineLevel="0" collapsed="false">
      <c r="A809" s="3" t="s">
        <v>3171</v>
      </c>
      <c r="B809" s="12" t="n">
        <v>9</v>
      </c>
      <c r="C809" s="3" t="n">
        <v>11</v>
      </c>
      <c r="D809" s="3" t="s">
        <v>3173</v>
      </c>
      <c r="E809" s="3" t="s">
        <v>3960</v>
      </c>
      <c r="F809" s="6" t="s">
        <v>4210</v>
      </c>
      <c r="G809" s="13" t="s">
        <v>3174</v>
      </c>
      <c r="H809" s="3" t="n">
        <v>78</v>
      </c>
      <c r="I809" s="1" t="n">
        <v>43.6120863215</v>
      </c>
      <c r="J809" s="1" t="n">
        <v>3.97815727617</v>
      </c>
      <c r="K809" s="1" t="n">
        <v>6279715.31173</v>
      </c>
      <c r="L809" s="1" t="n">
        <v>778986.245232</v>
      </c>
      <c r="M809" s="15" t="s">
        <v>30</v>
      </c>
      <c r="N809" s="5"/>
      <c r="O809" s="5"/>
      <c r="P809" s="5"/>
      <c r="Q809" s="5"/>
    </row>
    <row r="810" s="4" customFormat="true" ht="18.75" hidden="false" customHeight="false" outlineLevel="0" collapsed="false">
      <c r="A810" s="3" t="s">
        <v>203</v>
      </c>
      <c r="B810" s="12" t="n">
        <v>9</v>
      </c>
      <c r="C810" s="3" t="n">
        <v>12</v>
      </c>
      <c r="D810" s="3" t="s">
        <v>3178</v>
      </c>
      <c r="E810" s="3" t="s">
        <v>3960</v>
      </c>
      <c r="F810" s="6" t="s">
        <v>3990</v>
      </c>
      <c r="G810" s="13" t="s">
        <v>206</v>
      </c>
      <c r="H810" s="3" t="n">
        <v>629</v>
      </c>
      <c r="I810" s="1" t="n">
        <v>43.6120714416</v>
      </c>
      <c r="J810" s="1" t="n">
        <v>3.97817297309</v>
      </c>
      <c r="K810" s="1" t="n">
        <v>6279713.67380999</v>
      </c>
      <c r="L810" s="1" t="n">
        <v>778987.53318</v>
      </c>
      <c r="M810" s="15" t="s">
        <v>30</v>
      </c>
      <c r="N810" s="5"/>
      <c r="O810" s="5"/>
      <c r="P810" s="5"/>
      <c r="Q810" s="5"/>
    </row>
    <row r="811" s="4" customFormat="true" ht="18.75" hidden="false" customHeight="false" outlineLevel="0" collapsed="false">
      <c r="A811" s="3" t="s">
        <v>519</v>
      </c>
      <c r="B811" s="12" t="n">
        <v>9</v>
      </c>
      <c r="C811" s="3" t="n">
        <v>13</v>
      </c>
      <c r="D811" s="3" t="s">
        <v>3181</v>
      </c>
      <c r="E811" s="3" t="s">
        <v>3960</v>
      </c>
      <c r="F811" s="6" t="s">
        <v>4040</v>
      </c>
      <c r="G811" s="13" t="s">
        <v>522</v>
      </c>
      <c r="H811" s="3" t="n">
        <v>763</v>
      </c>
      <c r="I811" s="1" t="n">
        <v>43.6120581272</v>
      </c>
      <c r="J811" s="1" t="n">
        <v>3.97818602719</v>
      </c>
      <c r="K811" s="1" t="n">
        <v>6279712.20722999</v>
      </c>
      <c r="L811" s="1" t="n">
        <v>778988.605575999</v>
      </c>
      <c r="M811" s="15" t="s">
        <v>30</v>
      </c>
      <c r="N811" s="5"/>
      <c r="O811" s="5"/>
      <c r="P811" s="5"/>
      <c r="Q811" s="5"/>
    </row>
    <row r="812" s="4" customFormat="true" ht="18.75" hidden="false" customHeight="false" outlineLevel="0" collapsed="false">
      <c r="A812" s="3" t="s">
        <v>22</v>
      </c>
      <c r="B812" s="12" t="n">
        <v>9</v>
      </c>
      <c r="C812" s="3" t="n">
        <v>14</v>
      </c>
      <c r="D812" s="3" t="s">
        <v>3184</v>
      </c>
      <c r="E812" s="3" t="s">
        <v>3960</v>
      </c>
      <c r="F812" s="6" t="s">
        <v>3961</v>
      </c>
      <c r="G812" s="13" t="s">
        <v>26</v>
      </c>
      <c r="H812" s="3" t="n">
        <v>930</v>
      </c>
      <c r="I812" s="1" t="n">
        <v>43.6120445565999</v>
      </c>
      <c r="J812" s="1" t="n">
        <v>3.97820087667</v>
      </c>
      <c r="K812" s="1" t="n">
        <v>6279710.71396999</v>
      </c>
      <c r="L812" s="1" t="n">
        <v>778989.823296</v>
      </c>
      <c r="M812" s="15" t="s">
        <v>30</v>
      </c>
      <c r="N812" s="5"/>
      <c r="O812" s="5"/>
      <c r="P812" s="5"/>
      <c r="Q812" s="5"/>
    </row>
    <row r="813" s="4" customFormat="true" ht="18.75" hidden="false" customHeight="false" outlineLevel="0" collapsed="false">
      <c r="A813" s="3" t="s">
        <v>284</v>
      </c>
      <c r="B813" s="12" t="n">
        <v>9</v>
      </c>
      <c r="C813" s="3" t="n">
        <v>15</v>
      </c>
      <c r="D813" s="3" t="s">
        <v>3187</v>
      </c>
      <c r="E813" s="3" t="s">
        <v>3960</v>
      </c>
      <c r="F813" s="6" t="s">
        <v>4002</v>
      </c>
      <c r="G813" s="13" t="s">
        <v>287</v>
      </c>
      <c r="H813" s="3" t="n">
        <v>26</v>
      </c>
      <c r="I813" s="1" t="n">
        <v>43.6120296687</v>
      </c>
      <c r="J813" s="1" t="n">
        <v>3.97821847266</v>
      </c>
      <c r="K813" s="1" t="n">
        <v>6279709.07706999</v>
      </c>
      <c r="L813" s="1" t="n">
        <v>778991.264598999</v>
      </c>
      <c r="M813" s="15" t="s">
        <v>30</v>
      </c>
      <c r="N813" s="5"/>
      <c r="O813" s="5"/>
      <c r="P813" s="5"/>
      <c r="Q813" s="5"/>
    </row>
    <row r="814" s="4" customFormat="true" ht="18.75" hidden="false" customHeight="false" outlineLevel="0" collapsed="false">
      <c r="A814" s="3" t="s">
        <v>1004</v>
      </c>
      <c r="B814" s="12" t="n">
        <v>9</v>
      </c>
      <c r="C814" s="3" t="n">
        <v>16</v>
      </c>
      <c r="D814" s="3" t="s">
        <v>3190</v>
      </c>
      <c r="E814" s="3" t="s">
        <v>3960</v>
      </c>
      <c r="F814" s="6" t="s">
        <v>4076</v>
      </c>
      <c r="G814" s="13" t="s">
        <v>1007</v>
      </c>
      <c r="H814" s="3" t="n">
        <v>331</v>
      </c>
      <c r="I814" s="1" t="n">
        <v>43.6120168965</v>
      </c>
      <c r="J814" s="1" t="n">
        <v>3.97823270771</v>
      </c>
      <c r="K814" s="1" t="n">
        <v>6279707.67191999</v>
      </c>
      <c r="L814" s="1" t="n">
        <v>778992.431606999</v>
      </c>
      <c r="M814" s="15" t="s">
        <v>30</v>
      </c>
      <c r="N814" s="5"/>
      <c r="O814" s="5"/>
      <c r="P814" s="5"/>
      <c r="Q814" s="5"/>
    </row>
    <row r="815" s="4" customFormat="true" ht="18.75" hidden="false" customHeight="false" outlineLevel="0" collapsed="false">
      <c r="A815" s="3" t="s">
        <v>215</v>
      </c>
      <c r="B815" s="12" t="n">
        <v>9</v>
      </c>
      <c r="C815" s="3" t="n">
        <v>17</v>
      </c>
      <c r="D815" s="3" t="s">
        <v>3193</v>
      </c>
      <c r="E815" s="3" t="s">
        <v>3960</v>
      </c>
      <c r="F815" s="6" t="s">
        <v>3992</v>
      </c>
      <c r="G815" s="13" t="s">
        <v>218</v>
      </c>
      <c r="H815" s="3" t="n">
        <v>46</v>
      </c>
      <c r="I815" s="1" t="n">
        <v>43.6120017788</v>
      </c>
      <c r="J815" s="1" t="n">
        <v>3.97824881381</v>
      </c>
      <c r="K815" s="1" t="n">
        <v>6279706.00798999</v>
      </c>
      <c r="L815" s="1" t="n">
        <v>778993.752925</v>
      </c>
      <c r="M815" s="15" t="s">
        <v>30</v>
      </c>
      <c r="N815" s="5"/>
      <c r="O815" s="5"/>
      <c r="P815" s="5"/>
      <c r="Q815" s="5"/>
    </row>
    <row r="816" s="4" customFormat="true" ht="18.75" hidden="false" customHeight="false" outlineLevel="0" collapsed="false">
      <c r="A816" s="3" t="s">
        <v>1790</v>
      </c>
      <c r="B816" s="12" t="n">
        <v>9</v>
      </c>
      <c r="C816" s="3" t="n">
        <v>18</v>
      </c>
      <c r="D816" s="3" t="s">
        <v>3196</v>
      </c>
      <c r="E816" s="3" t="s">
        <v>3960</v>
      </c>
      <c r="F816" s="6" t="s">
        <v>4159</v>
      </c>
      <c r="G816" s="13" t="s">
        <v>1793</v>
      </c>
      <c r="H816" s="3" t="n">
        <v>316</v>
      </c>
      <c r="I816" s="1" t="n">
        <v>43.6119879685</v>
      </c>
      <c r="J816" s="1" t="n">
        <v>3.97826160018</v>
      </c>
      <c r="K816" s="1" t="n">
        <v>6279704.48603</v>
      </c>
      <c r="L816" s="1" t="n">
        <v>778994.804389</v>
      </c>
      <c r="M816" s="15" t="s">
        <v>30</v>
      </c>
      <c r="N816" s="5"/>
      <c r="O816" s="5"/>
      <c r="P816" s="5"/>
      <c r="Q816" s="5"/>
    </row>
    <row r="817" s="4" customFormat="true" ht="18.75" hidden="false" customHeight="false" outlineLevel="0" collapsed="false">
      <c r="A817" s="3" t="s">
        <v>1832</v>
      </c>
      <c r="B817" s="12" t="n">
        <v>9</v>
      </c>
      <c r="C817" s="3" t="n">
        <v>19</v>
      </c>
      <c r="D817" s="3" t="s">
        <v>3199</v>
      </c>
      <c r="E817" s="3" t="s">
        <v>3960</v>
      </c>
      <c r="F817" s="6" t="s">
        <v>4166</v>
      </c>
      <c r="G817" s="13" t="s">
        <v>1835</v>
      </c>
      <c r="H817" s="3" t="n">
        <v>1581</v>
      </c>
      <c r="I817" s="1" t="n">
        <v>43.6119746708</v>
      </c>
      <c r="J817" s="1" t="n">
        <v>3.97827908974</v>
      </c>
      <c r="K817" s="1" t="n">
        <v>6279703.02575</v>
      </c>
      <c r="L817" s="1" t="n">
        <v>778996.234911</v>
      </c>
      <c r="M817" s="15" t="s">
        <v>30</v>
      </c>
      <c r="N817" s="5"/>
      <c r="O817" s="5"/>
      <c r="P817" s="5"/>
      <c r="Q817" s="5"/>
    </row>
    <row r="818" s="4" customFormat="true" ht="18.75" hidden="false" customHeight="false" outlineLevel="0" collapsed="false">
      <c r="A818" s="3" t="s">
        <v>481</v>
      </c>
      <c r="B818" s="12" t="n">
        <v>9</v>
      </c>
      <c r="C818" s="3" t="n">
        <v>20</v>
      </c>
      <c r="D818" s="3" t="s">
        <v>3202</v>
      </c>
      <c r="E818" s="3" t="s">
        <v>3960</v>
      </c>
      <c r="F818" s="6" t="s">
        <v>4034</v>
      </c>
      <c r="G818" s="13" t="s">
        <v>484</v>
      </c>
      <c r="H818" s="3" t="n">
        <v>1567</v>
      </c>
      <c r="I818" s="1" t="n">
        <v>43.6119610171</v>
      </c>
      <c r="J818" s="1" t="n">
        <v>3.97829363629</v>
      </c>
      <c r="K818" s="1" t="n">
        <v>6279701.52295</v>
      </c>
      <c r="L818" s="1" t="n">
        <v>778997.428288</v>
      </c>
      <c r="M818" s="15" t="s">
        <v>30</v>
      </c>
      <c r="N818" s="5"/>
      <c r="O818" s="5"/>
      <c r="P818" s="5"/>
      <c r="Q818" s="5"/>
    </row>
    <row r="819" s="4" customFormat="true" ht="18.75" hidden="false" customHeight="false" outlineLevel="0" collapsed="false">
      <c r="A819" s="3" t="s">
        <v>1238</v>
      </c>
      <c r="B819" s="12" t="n">
        <v>9</v>
      </c>
      <c r="C819" s="3" t="n">
        <v>21</v>
      </c>
      <c r="D819" s="3" t="s">
        <v>3205</v>
      </c>
      <c r="E819" s="3" t="s">
        <v>3960</v>
      </c>
      <c r="F819" s="6" t="s">
        <v>4114</v>
      </c>
      <c r="G819" s="13" t="s">
        <v>1241</v>
      </c>
      <c r="H819" s="3" t="n">
        <v>702</v>
      </c>
      <c r="I819" s="1" t="n">
        <v>43.6119480333999</v>
      </c>
      <c r="J819" s="1" t="n">
        <v>3.97830663685</v>
      </c>
      <c r="K819" s="1" t="n">
        <v>6279700.09307</v>
      </c>
      <c r="L819" s="1" t="n">
        <v>778998.49591</v>
      </c>
      <c r="M819" s="15" t="s">
        <v>30</v>
      </c>
      <c r="N819" s="5"/>
      <c r="O819" s="5"/>
      <c r="P819" s="5"/>
      <c r="Q819" s="5"/>
    </row>
    <row r="820" s="4" customFormat="true" ht="18.75" hidden="false" customHeight="false" outlineLevel="0" collapsed="false">
      <c r="A820" s="19"/>
      <c r="B820" s="12" t="n">
        <v>9</v>
      </c>
      <c r="C820" s="3" t="n">
        <v>22</v>
      </c>
      <c r="D820" s="19"/>
      <c r="E820" s="3" t="s">
        <v>3960</v>
      </c>
      <c r="F820" s="6"/>
      <c r="G820" s="19"/>
      <c r="H820" s="19"/>
      <c r="I820" s="1" t="n">
        <v>43.6119349419</v>
      </c>
      <c r="J820" s="1" t="n">
        <v>3.97832257395</v>
      </c>
      <c r="K820" s="1" t="n">
        <v>6279698.65414</v>
      </c>
      <c r="L820" s="1" t="n">
        <v>778999.800795</v>
      </c>
      <c r="M820" s="4" t="s">
        <v>370</v>
      </c>
      <c r="N820" s="5"/>
      <c r="O820" s="5"/>
      <c r="P820" s="5"/>
      <c r="Q820" s="5"/>
    </row>
    <row r="821" s="4" customFormat="true" ht="18.75" hidden="false" customHeight="false" outlineLevel="0" collapsed="false">
      <c r="A821" s="3" t="s">
        <v>1310</v>
      </c>
      <c r="B821" s="12" t="n">
        <v>9</v>
      </c>
      <c r="C821" s="3" t="n">
        <v>23</v>
      </c>
      <c r="D821" s="3" t="s">
        <v>3210</v>
      </c>
      <c r="E821" s="3" t="s">
        <v>3960</v>
      </c>
      <c r="F821" s="6" t="s">
        <v>4125</v>
      </c>
      <c r="G821" s="13" t="s">
        <v>1313</v>
      </c>
      <c r="H821" s="3" t="n">
        <v>424</v>
      </c>
      <c r="I821" s="1" t="n">
        <v>43.6119190484999</v>
      </c>
      <c r="J821" s="1" t="n">
        <v>3.97833953926</v>
      </c>
      <c r="K821" s="1" t="n">
        <v>6279696.90488</v>
      </c>
      <c r="L821" s="1" t="n">
        <v>779001.192563</v>
      </c>
      <c r="M821" s="15" t="s">
        <v>30</v>
      </c>
      <c r="N821" s="5"/>
      <c r="O821" s="5"/>
      <c r="P821" s="5"/>
      <c r="Q821" s="5"/>
    </row>
    <row r="822" s="4" customFormat="true" ht="18.75" hidden="false" customHeight="false" outlineLevel="0" collapsed="false">
      <c r="A822" s="3" t="s">
        <v>85</v>
      </c>
      <c r="B822" s="12" t="n">
        <v>9</v>
      </c>
      <c r="C822" s="3" t="n">
        <v>24</v>
      </c>
      <c r="D822" s="3" t="s">
        <v>3213</v>
      </c>
      <c r="E822" s="3" t="s">
        <v>3960</v>
      </c>
      <c r="F822" s="6" t="s">
        <v>3971</v>
      </c>
      <c r="G822" s="13" t="s">
        <v>88</v>
      </c>
      <c r="H822" s="3" t="n">
        <v>110</v>
      </c>
      <c r="I822" s="1" t="n">
        <v>43.6119061761</v>
      </c>
      <c r="J822" s="1" t="n">
        <v>3.97835410757</v>
      </c>
      <c r="K822" s="1" t="n">
        <v>6279695.48893</v>
      </c>
      <c r="L822" s="1" t="n">
        <v>779002.386623</v>
      </c>
      <c r="M822" s="15" t="s">
        <v>30</v>
      </c>
      <c r="N822" s="5"/>
      <c r="O822" s="5"/>
      <c r="P822" s="5"/>
      <c r="Q822" s="5"/>
    </row>
    <row r="823" s="4" customFormat="true" ht="18.75" hidden="false" customHeight="false" outlineLevel="0" collapsed="false">
      <c r="A823" s="3" t="s">
        <v>1364</v>
      </c>
      <c r="B823" s="12" t="n">
        <v>9</v>
      </c>
      <c r="C823" s="3" t="n">
        <v>25</v>
      </c>
      <c r="D823" s="3" t="s">
        <v>3216</v>
      </c>
      <c r="E823" s="3" t="s">
        <v>3960</v>
      </c>
      <c r="F823" s="6" t="s">
        <v>4134</v>
      </c>
      <c r="G823" s="13" t="s">
        <v>1367</v>
      </c>
      <c r="H823" s="3" t="n">
        <v>590</v>
      </c>
      <c r="I823" s="1" t="n">
        <v>43.6118915822</v>
      </c>
      <c r="J823" s="1" t="n">
        <v>3.97836999235</v>
      </c>
      <c r="K823" s="1" t="n">
        <v>6279693.88298999</v>
      </c>
      <c r="L823" s="1" t="n">
        <v>779003.689354</v>
      </c>
      <c r="M823" s="15" t="s">
        <v>30</v>
      </c>
      <c r="N823" s="5"/>
      <c r="O823" s="5"/>
      <c r="P823" s="5"/>
      <c r="Q823" s="5"/>
    </row>
    <row r="824" s="4" customFormat="true" ht="18.75" hidden="false" customHeight="false" outlineLevel="0" collapsed="false">
      <c r="A824" s="3" t="s">
        <v>433</v>
      </c>
      <c r="B824" s="12" t="n">
        <v>9</v>
      </c>
      <c r="C824" s="3" t="n">
        <v>26</v>
      </c>
      <c r="D824" s="3" t="s">
        <v>3219</v>
      </c>
      <c r="E824" s="3" t="s">
        <v>3960</v>
      </c>
      <c r="F824" s="6" t="s">
        <v>4026</v>
      </c>
      <c r="G824" s="13" t="s">
        <v>436</v>
      </c>
      <c r="H824" s="3" t="n">
        <v>323</v>
      </c>
      <c r="I824" s="1" t="n">
        <v>43.6118779947999</v>
      </c>
      <c r="J824" s="1" t="n">
        <v>3.97838600467</v>
      </c>
      <c r="K824" s="1" t="n">
        <v>6279692.38903</v>
      </c>
      <c r="L824" s="1" t="n">
        <v>779005.000998</v>
      </c>
      <c r="M824" s="15" t="s">
        <v>30</v>
      </c>
      <c r="N824" s="5"/>
      <c r="O824" s="5"/>
      <c r="P824" s="5"/>
      <c r="Q824" s="5"/>
    </row>
    <row r="825" s="4" customFormat="true" ht="18.75" hidden="false" customHeight="false" outlineLevel="0" collapsed="false">
      <c r="A825" s="3" t="s">
        <v>1160</v>
      </c>
      <c r="B825" s="12" t="n">
        <v>9</v>
      </c>
      <c r="C825" s="3" t="n">
        <v>27</v>
      </c>
      <c r="D825" s="3" t="s">
        <v>3222</v>
      </c>
      <c r="E825" s="3" t="s">
        <v>3960</v>
      </c>
      <c r="F825" s="6" t="s">
        <v>4101</v>
      </c>
      <c r="G825" s="13" t="s">
        <v>1163</v>
      </c>
      <c r="H825" s="3" t="n">
        <v>283</v>
      </c>
      <c r="I825" s="1" t="n">
        <v>43.611864848</v>
      </c>
      <c r="J825" s="1" t="n">
        <v>3.97840000147</v>
      </c>
      <c r="K825" s="1" t="n">
        <v>6279690.94202</v>
      </c>
      <c r="L825" s="1" t="n">
        <v>779006.149290999</v>
      </c>
      <c r="M825" s="15" t="s">
        <v>30</v>
      </c>
      <c r="N825" s="5"/>
      <c r="O825" s="5"/>
      <c r="P825" s="5"/>
      <c r="Q825" s="5"/>
    </row>
    <row r="826" s="4" customFormat="true" ht="18.75" hidden="false" customHeight="false" outlineLevel="0" collapsed="false">
      <c r="A826" s="3" t="s">
        <v>1413</v>
      </c>
      <c r="B826" s="12" t="n">
        <v>9</v>
      </c>
      <c r="C826" s="3" t="n">
        <v>28</v>
      </c>
      <c r="D826" s="3" t="s">
        <v>3225</v>
      </c>
      <c r="E826" s="3" t="s">
        <v>3960</v>
      </c>
      <c r="F826" s="6" t="s">
        <v>4142</v>
      </c>
      <c r="G826" s="13" t="s">
        <v>1416</v>
      </c>
      <c r="H826" s="3" t="n">
        <v>135</v>
      </c>
      <c r="I826" s="1" t="n">
        <v>43.6118506601999</v>
      </c>
      <c r="J826" s="1" t="n">
        <v>3.97841549312</v>
      </c>
      <c r="K826" s="1" t="n">
        <v>6279689.38081999</v>
      </c>
      <c r="L826" s="1" t="n">
        <v>779007.419721</v>
      </c>
      <c r="M826" s="15" t="s">
        <v>30</v>
      </c>
      <c r="N826" s="5"/>
      <c r="O826" s="5"/>
      <c r="P826" s="5"/>
      <c r="Q826" s="5"/>
    </row>
    <row r="827" s="4" customFormat="true" ht="18.75" hidden="false" customHeight="false" outlineLevel="0" collapsed="false">
      <c r="A827" s="3" t="s">
        <v>338</v>
      </c>
      <c r="B827" s="12" t="n">
        <v>9</v>
      </c>
      <c r="C827" s="3" t="n">
        <v>29</v>
      </c>
      <c r="D827" s="3" t="s">
        <v>3228</v>
      </c>
      <c r="E827" s="3" t="s">
        <v>3960</v>
      </c>
      <c r="F827" s="6" t="s">
        <v>4011</v>
      </c>
      <c r="G827" s="13" t="s">
        <v>341</v>
      </c>
      <c r="H827" s="3" t="n">
        <v>92</v>
      </c>
      <c r="I827" s="1" t="n">
        <v>43.6118358359999</v>
      </c>
      <c r="J827" s="1" t="n">
        <v>3.97843211258</v>
      </c>
      <c r="K827" s="1" t="n">
        <v>6279687.75002</v>
      </c>
      <c r="L827" s="1" t="n">
        <v>779008.782094</v>
      </c>
      <c r="M827" s="15" t="s">
        <v>30</v>
      </c>
      <c r="N827" s="5"/>
      <c r="O827" s="5"/>
      <c r="P827" s="5"/>
      <c r="Q827" s="5"/>
    </row>
    <row r="828" s="4" customFormat="true" ht="18.75" hidden="false" customHeight="false" outlineLevel="0" collapsed="false">
      <c r="A828" s="3" t="s">
        <v>1253</v>
      </c>
      <c r="B828" s="12" t="n">
        <v>9</v>
      </c>
      <c r="C828" s="3" t="n">
        <v>30</v>
      </c>
      <c r="D828" s="3" t="s">
        <v>3231</v>
      </c>
      <c r="E828" s="3" t="s">
        <v>3960</v>
      </c>
      <c r="F828" s="6" t="s">
        <v>4116</v>
      </c>
      <c r="G828" s="13" t="s">
        <v>1256</v>
      </c>
      <c r="H828" s="3" t="n">
        <v>357</v>
      </c>
      <c r="I828" s="1" t="n">
        <v>43.6118230282</v>
      </c>
      <c r="J828" s="1" t="n">
        <v>3.97844468771</v>
      </c>
      <c r="K828" s="1" t="n">
        <v>6279686.33925999</v>
      </c>
      <c r="L828" s="1" t="n">
        <v>779009.815126999</v>
      </c>
      <c r="M828" s="15" t="s">
        <v>30</v>
      </c>
      <c r="N828" s="5"/>
      <c r="O828" s="5"/>
      <c r="P828" s="5"/>
      <c r="Q828" s="5"/>
    </row>
    <row r="829" s="4" customFormat="true" ht="18.75" hidden="false" customHeight="false" outlineLevel="0" collapsed="false">
      <c r="A829" s="3" t="s">
        <v>1089</v>
      </c>
      <c r="B829" s="12" t="n">
        <v>9</v>
      </c>
      <c r="C829" s="3" t="n">
        <v>31</v>
      </c>
      <c r="D829" s="3" t="s">
        <v>3234</v>
      </c>
      <c r="E829" s="3" t="s">
        <v>3960</v>
      </c>
      <c r="F829" s="6" t="s">
        <v>4089</v>
      </c>
      <c r="G829" s="13" t="s">
        <v>1092</v>
      </c>
      <c r="H829" s="3" t="n">
        <v>1574</v>
      </c>
      <c r="I829" s="1" t="n">
        <v>43.6118079455999</v>
      </c>
      <c r="J829" s="1" t="n">
        <v>3.97846235685</v>
      </c>
      <c r="K829" s="1" t="n">
        <v>6279684.6808</v>
      </c>
      <c r="L829" s="1" t="n">
        <v>779011.262615</v>
      </c>
      <c r="M829" s="15" t="s">
        <v>30</v>
      </c>
      <c r="N829" s="5"/>
      <c r="O829" s="5"/>
      <c r="P829" s="5"/>
      <c r="Q829" s="5"/>
    </row>
    <row r="830" s="4" customFormat="true" ht="18.75" hidden="false" customHeight="false" outlineLevel="0" collapsed="false">
      <c r="A830" s="3" t="s">
        <v>978</v>
      </c>
      <c r="B830" s="12" t="n">
        <v>9</v>
      </c>
      <c r="C830" s="3" t="n">
        <v>32</v>
      </c>
      <c r="D830" s="3" t="s">
        <v>3237</v>
      </c>
      <c r="E830" s="3" t="s">
        <v>3960</v>
      </c>
      <c r="F830" s="6" t="s">
        <v>4072</v>
      </c>
      <c r="G830" s="13" t="s">
        <v>981</v>
      </c>
      <c r="H830" s="3" t="n">
        <v>103</v>
      </c>
      <c r="I830" s="1" t="n">
        <v>43.6117947973</v>
      </c>
      <c r="J830" s="1" t="n">
        <v>3.97847718849</v>
      </c>
      <c r="K830" s="1" t="n">
        <v>6279683.23445999</v>
      </c>
      <c r="L830" s="1" t="n">
        <v>779012.478323</v>
      </c>
      <c r="M830" s="15" t="s">
        <v>30</v>
      </c>
      <c r="N830" s="5"/>
      <c r="O830" s="5"/>
      <c r="P830" s="5"/>
      <c r="Q830" s="5"/>
    </row>
    <row r="831" s="4" customFormat="true" ht="18.75" hidden="false" customHeight="false" outlineLevel="0" collapsed="false">
      <c r="A831" s="3" t="s">
        <v>308</v>
      </c>
      <c r="B831" s="12" t="n">
        <v>9</v>
      </c>
      <c r="C831" s="3" t="n">
        <v>33</v>
      </c>
      <c r="D831" s="3" t="s">
        <v>3240</v>
      </c>
      <c r="E831" s="3" t="s">
        <v>3960</v>
      </c>
      <c r="F831" s="6" t="s">
        <v>4006</v>
      </c>
      <c r="G831" s="13" t="s">
        <v>311</v>
      </c>
      <c r="H831" s="3" t="n">
        <v>513</v>
      </c>
      <c r="I831" s="1" t="n">
        <v>43.6117812220999</v>
      </c>
      <c r="J831" s="1" t="n">
        <v>3.97849191456</v>
      </c>
      <c r="K831" s="1" t="n">
        <v>6279681.74057</v>
      </c>
      <c r="L831" s="1" t="n">
        <v>779013.686094</v>
      </c>
      <c r="M831" s="15" t="s">
        <v>30</v>
      </c>
      <c r="N831" s="5"/>
      <c r="O831" s="5"/>
      <c r="P831" s="5"/>
      <c r="Q831" s="5"/>
    </row>
    <row r="832" s="4" customFormat="true" ht="18.75" hidden="false" customHeight="false" outlineLevel="0" collapsed="false">
      <c r="A832" s="3" t="s">
        <v>1979</v>
      </c>
      <c r="B832" s="12" t="n">
        <v>9</v>
      </c>
      <c r="C832" s="3" t="n">
        <v>34</v>
      </c>
      <c r="D832" s="3" t="s">
        <v>3243</v>
      </c>
      <c r="E832" s="3" t="s">
        <v>3960</v>
      </c>
      <c r="F832" s="6" t="s">
        <v>4190</v>
      </c>
      <c r="G832" s="13" t="s">
        <v>1982</v>
      </c>
      <c r="H832" s="3" t="n">
        <v>98</v>
      </c>
      <c r="I832" s="1" t="n">
        <v>43.6117674867999</v>
      </c>
      <c r="J832" s="1" t="n">
        <v>3.97850673626</v>
      </c>
      <c r="K832" s="1" t="n">
        <v>6279680.22898999</v>
      </c>
      <c r="L832" s="1" t="n">
        <v>779014.901808999</v>
      </c>
      <c r="M832" s="15" t="s">
        <v>30</v>
      </c>
      <c r="N832" s="5"/>
      <c r="O832" s="5"/>
      <c r="P832" s="5"/>
      <c r="Q832" s="5"/>
    </row>
    <row r="833" s="4" customFormat="true" ht="18.75" hidden="false" customHeight="false" outlineLevel="0" collapsed="false">
      <c r="A833" s="3" t="s">
        <v>158</v>
      </c>
      <c r="B833" s="12" t="n">
        <v>9</v>
      </c>
      <c r="C833" s="3" t="n">
        <v>35</v>
      </c>
      <c r="D833" s="3" t="s">
        <v>3246</v>
      </c>
      <c r="E833" s="3" t="s">
        <v>3960</v>
      </c>
      <c r="F833" s="6" t="s">
        <v>3983</v>
      </c>
      <c r="G833" s="13" t="s">
        <v>161</v>
      </c>
      <c r="H833" s="3" t="n">
        <v>589</v>
      </c>
      <c r="I833" s="1" t="n">
        <v>43.6117527338</v>
      </c>
      <c r="J833" s="1" t="n">
        <v>3.97852202777</v>
      </c>
      <c r="K833" s="1" t="n">
        <v>6279678.60477999</v>
      </c>
      <c r="L833" s="1" t="n">
        <v>779016.156861</v>
      </c>
      <c r="M833" s="15" t="s">
        <v>30</v>
      </c>
      <c r="N833" s="5"/>
      <c r="O833" s="5"/>
      <c r="P833" s="5"/>
      <c r="Q833" s="5"/>
    </row>
    <row r="834" s="4" customFormat="true" ht="18.75" hidden="false" customHeight="false" outlineLevel="0" collapsed="false">
      <c r="A834" s="3" t="s">
        <v>1258</v>
      </c>
      <c r="B834" s="12" t="n">
        <v>9</v>
      </c>
      <c r="C834" s="3" t="n">
        <v>36</v>
      </c>
      <c r="D834" s="3" t="s">
        <v>3249</v>
      </c>
      <c r="E834" s="3" t="s">
        <v>3960</v>
      </c>
      <c r="F834" s="6" t="s">
        <v>4117</v>
      </c>
      <c r="G834" s="13" t="s">
        <v>1261</v>
      </c>
      <c r="H834" s="3" t="n">
        <v>812</v>
      </c>
      <c r="I834" s="1" t="n">
        <v>43.6117402364</v>
      </c>
      <c r="J834" s="1" t="n">
        <v>3.97853711507</v>
      </c>
      <c r="K834" s="1" t="n">
        <v>6279677.23103</v>
      </c>
      <c r="L834" s="1" t="n">
        <v>779017.392317999</v>
      </c>
      <c r="M834" s="15" t="s">
        <v>30</v>
      </c>
      <c r="N834" s="5"/>
      <c r="O834" s="5"/>
      <c r="P834" s="5"/>
      <c r="Q834" s="5"/>
    </row>
    <row r="835" s="4" customFormat="true" ht="18.75" hidden="false" customHeight="false" outlineLevel="0" collapsed="false">
      <c r="A835" s="3" t="s">
        <v>371</v>
      </c>
      <c r="B835" s="12" t="n">
        <v>9</v>
      </c>
      <c r="C835" s="3" t="n">
        <v>37</v>
      </c>
      <c r="D835" s="3" t="s">
        <v>3252</v>
      </c>
      <c r="E835" s="3" t="s">
        <v>3960</v>
      </c>
      <c r="F835" s="6" t="s">
        <v>4016</v>
      </c>
      <c r="G835" s="13" t="s">
        <v>374</v>
      </c>
      <c r="H835" s="3" t="n">
        <v>1564</v>
      </c>
      <c r="I835" s="1" t="n">
        <v>43.6117268892</v>
      </c>
      <c r="J835" s="1" t="n">
        <v>3.97855126641</v>
      </c>
      <c r="K835" s="1" t="n">
        <v>6279675.7619</v>
      </c>
      <c r="L835" s="1" t="n">
        <v>779018.553370999</v>
      </c>
      <c r="M835" s="15" t="s">
        <v>30</v>
      </c>
      <c r="N835" s="5"/>
      <c r="O835" s="5"/>
      <c r="P835" s="5"/>
      <c r="Q835" s="5"/>
    </row>
    <row r="836" s="4" customFormat="true" ht="18.75" hidden="false" customHeight="false" outlineLevel="0" collapsed="false">
      <c r="A836" s="3" t="s">
        <v>1520</v>
      </c>
      <c r="B836" s="12" t="n">
        <v>9</v>
      </c>
      <c r="C836" s="3" t="n">
        <v>38</v>
      </c>
      <c r="D836" s="3" t="s">
        <v>3255</v>
      </c>
      <c r="E836" s="3" t="s">
        <v>3960</v>
      </c>
      <c r="F836" s="6" t="s">
        <v>4151</v>
      </c>
      <c r="G836" s="13" t="s">
        <v>1523</v>
      </c>
      <c r="H836" s="3" t="n">
        <v>709</v>
      </c>
      <c r="I836" s="1" t="n">
        <v>43.6117129833</v>
      </c>
      <c r="J836" s="1" t="n">
        <v>3.97856709312</v>
      </c>
      <c r="K836" s="1" t="n">
        <v>6279674.23237</v>
      </c>
      <c r="L836" s="1" t="n">
        <v>779019.850472999</v>
      </c>
      <c r="M836" s="15" t="s">
        <v>30</v>
      </c>
      <c r="N836" s="5"/>
      <c r="O836" s="5"/>
      <c r="P836" s="5"/>
      <c r="Q836" s="5"/>
    </row>
    <row r="837" s="4" customFormat="true" ht="18.75" hidden="false" customHeight="false" outlineLevel="0" collapsed="false">
      <c r="A837" s="3" t="s">
        <v>998</v>
      </c>
      <c r="B837" s="12" t="n">
        <v>9</v>
      </c>
      <c r="C837" s="3" t="n">
        <v>39</v>
      </c>
      <c r="D837" s="3" t="s">
        <v>3258</v>
      </c>
      <c r="E837" s="3" t="s">
        <v>3960</v>
      </c>
      <c r="F837" s="6" t="s">
        <v>4075</v>
      </c>
      <c r="G837" s="13" t="s">
        <v>1001</v>
      </c>
      <c r="H837" s="3" t="n">
        <v>207</v>
      </c>
      <c r="I837" s="1" t="n">
        <v>43.6116982409999</v>
      </c>
      <c r="J837" s="1" t="n">
        <v>3.97858307237</v>
      </c>
      <c r="K837" s="1" t="n">
        <v>6279672.61003</v>
      </c>
      <c r="L837" s="1" t="n">
        <v>779021.161044999</v>
      </c>
      <c r="M837" s="15" t="s">
        <v>30</v>
      </c>
      <c r="N837" s="5"/>
      <c r="O837" s="5"/>
      <c r="P837" s="5"/>
      <c r="Q837" s="5"/>
    </row>
    <row r="838" s="4" customFormat="true" ht="18.75" hidden="false" customHeight="false" outlineLevel="0" collapsed="false">
      <c r="A838" s="3" t="s">
        <v>1322</v>
      </c>
      <c r="B838" s="12" t="n">
        <v>9</v>
      </c>
      <c r="C838" s="3" t="n">
        <v>40</v>
      </c>
      <c r="D838" s="3" t="s">
        <v>3261</v>
      </c>
      <c r="E838" s="3" t="s">
        <v>3960</v>
      </c>
      <c r="F838" s="6" t="s">
        <v>4127</v>
      </c>
      <c r="G838" s="13" t="s">
        <v>1325</v>
      </c>
      <c r="H838" s="3" t="n">
        <v>36</v>
      </c>
      <c r="I838" s="1" t="n">
        <v>43.6116840571</v>
      </c>
      <c r="J838" s="1" t="n">
        <v>3.97859879909</v>
      </c>
      <c r="K838" s="1" t="n">
        <v>6279671.04951</v>
      </c>
      <c r="L838" s="1" t="n">
        <v>779022.450457999</v>
      </c>
      <c r="M838" s="15" t="s">
        <v>30</v>
      </c>
      <c r="N838" s="5"/>
      <c r="O838" s="5"/>
      <c r="P838" s="5"/>
      <c r="Q838" s="5"/>
    </row>
    <row r="839" s="4" customFormat="true" ht="18.75" hidden="false" customHeight="false" outlineLevel="0" collapsed="false">
      <c r="A839" s="3" t="s">
        <v>1094</v>
      </c>
      <c r="B839" s="12" t="n">
        <v>9</v>
      </c>
      <c r="C839" s="3" t="n">
        <v>41</v>
      </c>
      <c r="D839" s="3" t="s">
        <v>3264</v>
      </c>
      <c r="E839" s="3" t="s">
        <v>3960</v>
      </c>
      <c r="F839" s="6" t="s">
        <v>4090</v>
      </c>
      <c r="G839" s="13" t="s">
        <v>1097</v>
      </c>
      <c r="H839" s="3" t="n">
        <v>404</v>
      </c>
      <c r="I839" s="1" t="n">
        <v>43.6116703865</v>
      </c>
      <c r="J839" s="1" t="n">
        <v>3.9786137999</v>
      </c>
      <c r="K839" s="1" t="n">
        <v>6279669.54528999</v>
      </c>
      <c r="L839" s="1" t="n">
        <v>779023.68055</v>
      </c>
      <c r="M839" s="15" t="s">
        <v>30</v>
      </c>
      <c r="N839" s="5"/>
      <c r="O839" s="5"/>
      <c r="P839" s="5"/>
      <c r="Q839" s="5"/>
    </row>
    <row r="840" s="4" customFormat="true" ht="18.75" hidden="false" customHeight="false" outlineLevel="0" collapsed="false">
      <c r="A840" s="3" t="s">
        <v>1226</v>
      </c>
      <c r="B840" s="12" t="n">
        <v>9</v>
      </c>
      <c r="C840" s="3" t="n">
        <v>42</v>
      </c>
      <c r="D840" s="3" t="s">
        <v>3267</v>
      </c>
      <c r="E840" s="3" t="s">
        <v>3960</v>
      </c>
      <c r="F840" s="6" t="s">
        <v>4112</v>
      </c>
      <c r="G840" s="13" t="s">
        <v>1229</v>
      </c>
      <c r="H840" s="3" t="n">
        <v>174</v>
      </c>
      <c r="I840" s="1" t="n">
        <v>43.6116565191999</v>
      </c>
      <c r="J840" s="1" t="n">
        <v>3.97862929567</v>
      </c>
      <c r="K840" s="1" t="n">
        <v>6279668.01970999</v>
      </c>
      <c r="L840" s="1" t="n">
        <v>779024.95088</v>
      </c>
      <c r="M840" s="15" t="s">
        <v>30</v>
      </c>
      <c r="N840" s="5"/>
      <c r="O840" s="5"/>
      <c r="P840" s="5"/>
      <c r="Q840" s="5"/>
    </row>
    <row r="841" s="4" customFormat="true" ht="18.75" hidden="false" customHeight="false" outlineLevel="0" collapsed="false">
      <c r="A841" s="16" t="s">
        <v>121</v>
      </c>
      <c r="B841" s="12" t="n">
        <v>9</v>
      </c>
      <c r="C841" s="3" t="n">
        <v>43</v>
      </c>
      <c r="D841" s="3" t="s">
        <v>3270</v>
      </c>
      <c r="E841" s="3" t="s">
        <v>3960</v>
      </c>
      <c r="F841" s="6" t="s">
        <v>3977</v>
      </c>
      <c r="G841" s="7" t="s">
        <v>124</v>
      </c>
      <c r="H841" s="3" t="n">
        <v>4956</v>
      </c>
      <c r="I841" s="1" t="n">
        <v>43.6116442029</v>
      </c>
      <c r="J841" s="1" t="n">
        <v>3.97864334319</v>
      </c>
      <c r="K841" s="1" t="n">
        <v>6279666.66505</v>
      </c>
      <c r="L841" s="1" t="n">
        <v>779026.102133</v>
      </c>
      <c r="M841" s="18" t="s">
        <v>127</v>
      </c>
      <c r="N841" s="5"/>
      <c r="O841" s="5"/>
      <c r="P841" s="5"/>
      <c r="Q841" s="5"/>
    </row>
    <row r="842" s="4" customFormat="true" ht="18.75" hidden="false" customHeight="false" outlineLevel="0" collapsed="false">
      <c r="A842" s="3" t="s">
        <v>2360</v>
      </c>
      <c r="B842" s="12" t="n">
        <v>9</v>
      </c>
      <c r="C842" s="3" t="n">
        <v>44</v>
      </c>
      <c r="D842" s="3" t="s">
        <v>3273</v>
      </c>
      <c r="E842" s="3" t="s">
        <v>3960</v>
      </c>
      <c r="F842" s="6" t="s">
        <v>4207</v>
      </c>
      <c r="G842" s="13" t="s">
        <v>2363</v>
      </c>
      <c r="H842" s="3" t="n">
        <v>1623</v>
      </c>
      <c r="I842" s="1" t="n">
        <v>43.6116305349</v>
      </c>
      <c r="J842" s="1" t="n">
        <v>3.97865847322</v>
      </c>
      <c r="K842" s="1" t="n">
        <v>6279665.16124999</v>
      </c>
      <c r="L842" s="1" t="n">
        <v>779027.342656</v>
      </c>
      <c r="M842" s="15" t="s">
        <v>30</v>
      </c>
      <c r="N842" s="5"/>
      <c r="O842" s="5"/>
      <c r="P842" s="5"/>
      <c r="Q842" s="5"/>
    </row>
    <row r="843" s="4" customFormat="true" ht="18.75" hidden="false" customHeight="false" outlineLevel="0" collapsed="false">
      <c r="A843" s="3" t="s">
        <v>55</v>
      </c>
      <c r="B843" s="12" t="n">
        <v>9</v>
      </c>
      <c r="C843" s="3" t="n">
        <v>45</v>
      </c>
      <c r="D843" s="3" t="s">
        <v>3276</v>
      </c>
      <c r="E843" s="3" t="s">
        <v>3960</v>
      </c>
      <c r="F843" s="6" t="s">
        <v>3966</v>
      </c>
      <c r="G843" s="13" t="s">
        <v>58</v>
      </c>
      <c r="H843" s="3" t="n">
        <v>216</v>
      </c>
      <c r="I843" s="1" t="n">
        <v>43.6116154628</v>
      </c>
      <c r="J843" s="1" t="n">
        <v>3.97867483724</v>
      </c>
      <c r="K843" s="1" t="n">
        <v>6279663.50265999</v>
      </c>
      <c r="L843" s="1" t="n">
        <v>779028.684755</v>
      </c>
      <c r="M843" s="15" t="s">
        <v>30</v>
      </c>
      <c r="N843" s="5"/>
      <c r="O843" s="5"/>
      <c r="P843" s="5"/>
      <c r="Q843" s="5"/>
    </row>
    <row r="844" s="4" customFormat="true" ht="18.75" hidden="false" customHeight="false" outlineLevel="0" collapsed="false">
      <c r="A844" s="3" t="s">
        <v>930</v>
      </c>
      <c r="B844" s="12" t="n">
        <v>9</v>
      </c>
      <c r="C844" s="3" t="n">
        <v>46</v>
      </c>
      <c r="D844" s="3" t="s">
        <v>3279</v>
      </c>
      <c r="E844" s="3" t="s">
        <v>3960</v>
      </c>
      <c r="F844" s="6" t="s">
        <v>4064</v>
      </c>
      <c r="G844" s="13" t="s">
        <v>933</v>
      </c>
      <c r="H844" s="3" t="n">
        <v>67</v>
      </c>
      <c r="I844" s="1" t="n">
        <v>43.6116011324999</v>
      </c>
      <c r="J844" s="1" t="n">
        <v>3.97869104405</v>
      </c>
      <c r="K844" s="1" t="n">
        <v>6279661.92633999</v>
      </c>
      <c r="L844" s="1" t="n">
        <v>779030.01314</v>
      </c>
      <c r="M844" s="15" t="s">
        <v>30</v>
      </c>
      <c r="N844" s="5"/>
      <c r="O844" s="5"/>
      <c r="P844" s="5"/>
      <c r="Q844" s="5"/>
    </row>
    <row r="845" s="4" customFormat="true" ht="18.75" hidden="false" customHeight="false" outlineLevel="0" collapsed="false">
      <c r="A845" s="3" t="s">
        <v>245</v>
      </c>
      <c r="B845" s="12" t="n">
        <v>9</v>
      </c>
      <c r="C845" s="3" t="n">
        <v>47</v>
      </c>
      <c r="D845" s="3" t="s">
        <v>3282</v>
      </c>
      <c r="E845" s="3" t="s">
        <v>3960</v>
      </c>
      <c r="F845" s="6" t="s">
        <v>3997</v>
      </c>
      <c r="G845" s="13" t="s">
        <v>248</v>
      </c>
      <c r="H845" s="3" t="n">
        <v>84</v>
      </c>
      <c r="I845" s="1" t="n">
        <v>43.6115880501999</v>
      </c>
      <c r="J845" s="1" t="n">
        <v>3.9787034571</v>
      </c>
      <c r="K845" s="1" t="n">
        <v>6279660.48491999</v>
      </c>
      <c r="L845" s="1" t="n">
        <v>779031.033472</v>
      </c>
      <c r="M845" s="15" t="s">
        <v>30</v>
      </c>
      <c r="N845" s="5"/>
      <c r="O845" s="5"/>
      <c r="P845" s="5"/>
      <c r="Q845" s="5"/>
    </row>
    <row r="846" s="4" customFormat="true" ht="18.75" hidden="false" customHeight="false" outlineLevel="0" collapsed="false">
      <c r="A846" s="3" t="s">
        <v>1952</v>
      </c>
      <c r="B846" s="12" t="n">
        <v>9</v>
      </c>
      <c r="C846" s="3" t="n">
        <v>48</v>
      </c>
      <c r="D846" s="3" t="s">
        <v>3285</v>
      </c>
      <c r="E846" s="3" t="s">
        <v>3960</v>
      </c>
      <c r="F846" s="6" t="s">
        <v>4186</v>
      </c>
      <c r="G846" s="13" t="s">
        <v>1955</v>
      </c>
      <c r="H846" s="3" t="n">
        <v>1603</v>
      </c>
      <c r="I846" s="1" t="n">
        <v>43.6115750319</v>
      </c>
      <c r="J846" s="1" t="n">
        <v>3.97871854406</v>
      </c>
      <c r="K846" s="1" t="n">
        <v>6279659.05327999</v>
      </c>
      <c r="L846" s="1" t="n">
        <v>779032.269624999</v>
      </c>
      <c r="M846" s="15" t="s">
        <v>30</v>
      </c>
      <c r="N846" s="5"/>
      <c r="O846" s="5"/>
      <c r="P846" s="5"/>
      <c r="Q846" s="5"/>
    </row>
    <row r="847" s="4" customFormat="true" ht="18.75" hidden="false" customHeight="false" outlineLevel="0" collapsed="false">
      <c r="A847" s="3" t="s">
        <v>1874</v>
      </c>
      <c r="B847" s="12" t="n">
        <v>9</v>
      </c>
      <c r="C847" s="3" t="n">
        <v>49</v>
      </c>
      <c r="D847" s="3" t="s">
        <v>3288</v>
      </c>
      <c r="E847" s="3" t="s">
        <v>3960</v>
      </c>
      <c r="F847" s="6" t="s">
        <v>4173</v>
      </c>
      <c r="G847" s="13" t="s">
        <v>1877</v>
      </c>
      <c r="H847" s="3" t="n">
        <v>184</v>
      </c>
      <c r="I847" s="1" t="n">
        <v>43.6115612242</v>
      </c>
      <c r="J847" s="1" t="n">
        <v>3.97873342134</v>
      </c>
      <c r="K847" s="1" t="n">
        <v>6279657.53371</v>
      </c>
      <c r="L847" s="1" t="n">
        <v>779033.489935999</v>
      </c>
      <c r="M847" s="15" t="s">
        <v>30</v>
      </c>
      <c r="N847" s="5"/>
      <c r="O847" s="5"/>
      <c r="P847" s="5"/>
      <c r="Q847" s="5"/>
    </row>
    <row r="848" s="4" customFormat="true" ht="18.75" hidden="false" customHeight="false" outlineLevel="0" collapsed="false">
      <c r="A848" s="3" t="s">
        <v>1922</v>
      </c>
      <c r="B848" s="12" t="n">
        <v>9</v>
      </c>
      <c r="C848" s="3" t="n">
        <v>50</v>
      </c>
      <c r="D848" s="3" t="s">
        <v>3291</v>
      </c>
      <c r="E848" s="3" t="s">
        <v>3960</v>
      </c>
      <c r="F848" s="6" t="s">
        <v>4181</v>
      </c>
      <c r="G848" s="13" t="s">
        <v>1925</v>
      </c>
      <c r="H848" s="3" t="n">
        <v>1599</v>
      </c>
      <c r="I848" s="1" t="n">
        <v>43.6115460024999</v>
      </c>
      <c r="J848" s="1" t="n">
        <v>3.97875035178</v>
      </c>
      <c r="K848" s="1" t="n">
        <v>6279655.85905</v>
      </c>
      <c r="L848" s="1" t="n">
        <v>779034.877981</v>
      </c>
      <c r="M848" s="15" t="s">
        <v>30</v>
      </c>
      <c r="N848" s="5"/>
      <c r="O848" s="5"/>
      <c r="P848" s="5"/>
      <c r="Q848" s="5"/>
    </row>
    <row r="849" s="4" customFormat="true" ht="18.75" hidden="false" customHeight="false" outlineLevel="0" collapsed="false">
      <c r="A849" s="3" t="s">
        <v>1100</v>
      </c>
      <c r="B849" s="12" t="n">
        <v>9</v>
      </c>
      <c r="C849" s="3" t="n">
        <v>51</v>
      </c>
      <c r="D849" s="3" t="s">
        <v>3294</v>
      </c>
      <c r="E849" s="3" t="s">
        <v>3960</v>
      </c>
      <c r="F849" s="6" t="s">
        <v>4091</v>
      </c>
      <c r="G849" s="13" t="s">
        <v>1103</v>
      </c>
      <c r="H849" s="3" t="n">
        <v>1575</v>
      </c>
      <c r="I849" s="1" t="n">
        <v>43.6115335695999</v>
      </c>
      <c r="J849" s="1" t="n">
        <v>3.97876494781</v>
      </c>
      <c r="K849" s="1" t="n">
        <v>6279654.49198</v>
      </c>
      <c r="L849" s="1" t="n">
        <v>779036.073688999</v>
      </c>
      <c r="M849" s="15" t="s">
        <v>30</v>
      </c>
      <c r="N849" s="5"/>
      <c r="O849" s="5"/>
      <c r="P849" s="5"/>
      <c r="Q849" s="5"/>
    </row>
    <row r="850" s="4" customFormat="true" ht="18.75" hidden="false" customHeight="false" outlineLevel="0" collapsed="false">
      <c r="A850" s="3" t="s">
        <v>1196</v>
      </c>
      <c r="B850" s="12" t="n">
        <v>9</v>
      </c>
      <c r="C850" s="3" t="n">
        <v>52</v>
      </c>
      <c r="D850" s="3" t="s">
        <v>3297</v>
      </c>
      <c r="E850" s="3" t="s">
        <v>3960</v>
      </c>
      <c r="F850" s="6" t="s">
        <v>4107</v>
      </c>
      <c r="G850" s="13" t="s">
        <v>1199</v>
      </c>
      <c r="H850" s="3" t="n">
        <v>258</v>
      </c>
      <c r="I850" s="1" t="n">
        <v>43.6115182396999</v>
      </c>
      <c r="J850" s="1" t="n">
        <v>3.97878185185</v>
      </c>
      <c r="K850" s="1" t="n">
        <v>6279652.80528999</v>
      </c>
      <c r="L850" s="1" t="n">
        <v>779037.459752999</v>
      </c>
      <c r="M850" s="15" t="s">
        <v>30</v>
      </c>
      <c r="N850" s="5"/>
      <c r="O850" s="5"/>
      <c r="P850" s="5"/>
      <c r="Q850" s="5"/>
    </row>
    <row r="851" s="4" customFormat="true" ht="18.75" hidden="false" customHeight="false" outlineLevel="0" collapsed="false">
      <c r="A851" s="3" t="s">
        <v>1062</v>
      </c>
      <c r="B851" s="12" t="n">
        <v>9</v>
      </c>
      <c r="C851" s="3" t="n">
        <v>53</v>
      </c>
      <c r="D851" s="3" t="s">
        <v>3300</v>
      </c>
      <c r="E851" s="3" t="s">
        <v>3960</v>
      </c>
      <c r="F851" s="6" t="s">
        <v>4085</v>
      </c>
      <c r="G851" s="13" t="s">
        <v>1065</v>
      </c>
      <c r="H851" s="3" t="n">
        <v>1572</v>
      </c>
      <c r="I851" s="1" t="n">
        <v>43.6115052466999</v>
      </c>
      <c r="J851" s="1" t="n">
        <v>3.9787967719</v>
      </c>
      <c r="K851" s="1" t="n">
        <v>6279651.37629</v>
      </c>
      <c r="L851" s="1" t="n">
        <v>779038.682397</v>
      </c>
      <c r="M851" s="15" t="s">
        <v>30</v>
      </c>
      <c r="N851" s="5"/>
      <c r="O851" s="5"/>
      <c r="P851" s="5"/>
      <c r="Q851" s="5"/>
    </row>
    <row r="852" s="4" customFormat="true" ht="18.75" hidden="false" customHeight="false" outlineLevel="0" collapsed="false">
      <c r="A852" s="3" t="s">
        <v>960</v>
      </c>
      <c r="B852" s="12" t="n">
        <v>9</v>
      </c>
      <c r="C852" s="3" t="n">
        <v>54</v>
      </c>
      <c r="D852" s="3" t="s">
        <v>3303</v>
      </c>
      <c r="E852" s="3" t="s">
        <v>3960</v>
      </c>
      <c r="F852" s="6" t="s">
        <v>4069</v>
      </c>
      <c r="G852" s="13" t="s">
        <v>963</v>
      </c>
      <c r="H852" s="3" t="n">
        <v>21</v>
      </c>
      <c r="I852" s="1" t="n">
        <v>43.6114913182</v>
      </c>
      <c r="J852" s="1" t="n">
        <v>3.97881191807</v>
      </c>
      <c r="K852" s="1" t="n">
        <v>6279649.84356999</v>
      </c>
      <c r="L852" s="1" t="n">
        <v>779039.924588999</v>
      </c>
      <c r="M852" s="15" t="s">
        <v>30</v>
      </c>
      <c r="N852" s="5"/>
      <c r="O852" s="5"/>
      <c r="P852" s="5"/>
      <c r="Q852" s="5"/>
    </row>
    <row r="853" s="4" customFormat="true" ht="18.75" hidden="false" customHeight="false" outlineLevel="0" collapsed="false">
      <c r="A853" s="3" t="s">
        <v>493</v>
      </c>
      <c r="B853" s="12" t="n">
        <v>9</v>
      </c>
      <c r="C853" s="3" t="n">
        <v>55</v>
      </c>
      <c r="D853" s="3" t="s">
        <v>3306</v>
      </c>
      <c r="E853" s="3" t="s">
        <v>3960</v>
      </c>
      <c r="F853" s="6" t="s">
        <v>4036</v>
      </c>
      <c r="G853" s="13" t="s">
        <v>496</v>
      </c>
      <c r="H853" s="3" t="n">
        <v>704</v>
      </c>
      <c r="I853" s="1" t="n">
        <v>43.6114782518</v>
      </c>
      <c r="J853" s="1" t="n">
        <v>3.97882700734</v>
      </c>
      <c r="K853" s="1" t="n">
        <v>6279648.40658999</v>
      </c>
      <c r="L853" s="1" t="n">
        <v>779041.160999999</v>
      </c>
      <c r="M853" s="15" t="s">
        <v>30</v>
      </c>
      <c r="N853" s="5"/>
      <c r="O853" s="5"/>
      <c r="P853" s="5"/>
      <c r="Q853" s="5"/>
    </row>
    <row r="854" s="4" customFormat="true" ht="18.75" hidden="false" customHeight="false" outlineLevel="0" collapsed="false">
      <c r="A854" s="3" t="s">
        <v>954</v>
      </c>
      <c r="B854" s="12" t="n">
        <v>9</v>
      </c>
      <c r="C854" s="3" t="n">
        <v>56</v>
      </c>
      <c r="D854" s="3" t="s">
        <v>3309</v>
      </c>
      <c r="E854" s="3" t="s">
        <v>3960</v>
      </c>
      <c r="F854" s="6" t="s">
        <v>4068</v>
      </c>
      <c r="G854" s="13" t="s">
        <v>957</v>
      </c>
      <c r="H854" s="3" t="n">
        <v>85</v>
      </c>
      <c r="I854" s="1" t="n">
        <v>43.6114638894</v>
      </c>
      <c r="J854" s="1" t="n">
        <v>3.97884096102</v>
      </c>
      <c r="K854" s="1" t="n">
        <v>6279646.82445</v>
      </c>
      <c r="L854" s="1" t="n">
        <v>779042.307501</v>
      </c>
      <c r="M854" s="15" t="s">
        <v>30</v>
      </c>
      <c r="N854" s="5"/>
      <c r="O854" s="5"/>
      <c r="P854" s="5"/>
      <c r="Q854" s="5"/>
    </row>
    <row r="855" s="4" customFormat="true" ht="18.75" hidden="false" customHeight="false" outlineLevel="0" collapsed="false">
      <c r="A855" s="3" t="s">
        <v>513</v>
      </c>
      <c r="B855" s="12" t="n">
        <v>9</v>
      </c>
      <c r="C855" s="3" t="n">
        <v>57</v>
      </c>
      <c r="D855" s="3" t="s">
        <v>3312</v>
      </c>
      <c r="E855" s="3" t="s">
        <v>3960</v>
      </c>
      <c r="F855" s="6" t="s">
        <v>4039</v>
      </c>
      <c r="G855" s="13" t="s">
        <v>516</v>
      </c>
      <c r="H855" s="3" t="n">
        <v>1568</v>
      </c>
      <c r="I855" s="1" t="n">
        <v>43.6114511619</v>
      </c>
      <c r="J855" s="1" t="n">
        <v>3.97885694232</v>
      </c>
      <c r="K855" s="1" t="n">
        <v>6279645.42604</v>
      </c>
      <c r="L855" s="1" t="n">
        <v>779043.615473999</v>
      </c>
      <c r="M855" s="15" t="s">
        <v>30</v>
      </c>
      <c r="N855" s="5"/>
      <c r="O855" s="5"/>
      <c r="P855" s="5"/>
      <c r="Q855" s="5"/>
    </row>
    <row r="856" s="4" customFormat="true" ht="18.75" hidden="false" customHeight="false" outlineLevel="0" collapsed="false">
      <c r="A856" s="3" t="s">
        <v>1030</v>
      </c>
      <c r="B856" s="12" t="n">
        <v>9</v>
      </c>
      <c r="C856" s="3" t="n">
        <v>58</v>
      </c>
      <c r="D856" s="3" t="s">
        <v>3315</v>
      </c>
      <c r="E856" s="3" t="s">
        <v>3960</v>
      </c>
      <c r="F856" s="6" t="s">
        <v>4080</v>
      </c>
      <c r="G856" s="13" t="s">
        <v>1033</v>
      </c>
      <c r="H856" s="3" t="n">
        <v>1571</v>
      </c>
      <c r="I856" s="1" t="n">
        <v>43.6114367726</v>
      </c>
      <c r="J856" s="1" t="n">
        <v>3.97887181664</v>
      </c>
      <c r="K856" s="1" t="n">
        <v>6279643.84183</v>
      </c>
      <c r="L856" s="1" t="n">
        <v>779044.836353</v>
      </c>
      <c r="M856" s="15" t="s">
        <v>30</v>
      </c>
      <c r="N856" s="5"/>
      <c r="O856" s="5"/>
      <c r="P856" s="5"/>
      <c r="Q856" s="5"/>
    </row>
    <row r="857" s="4" customFormat="true" ht="18.75" hidden="false" customHeight="false" outlineLevel="0" collapsed="false">
      <c r="A857" s="3" t="s">
        <v>567</v>
      </c>
      <c r="B857" s="12" t="n">
        <v>9</v>
      </c>
      <c r="C857" s="3" t="n">
        <v>59</v>
      </c>
      <c r="D857" s="3" t="s">
        <v>3318</v>
      </c>
      <c r="E857" s="3" t="s">
        <v>3960</v>
      </c>
      <c r="F857" s="6" t="s">
        <v>4048</v>
      </c>
      <c r="G857" s="13" t="s">
        <v>570</v>
      </c>
      <c r="H857" s="3" t="n">
        <v>113</v>
      </c>
      <c r="I857" s="1" t="n">
        <v>43.6114227234999</v>
      </c>
      <c r="J857" s="1" t="n">
        <v>3.97888832159</v>
      </c>
      <c r="K857" s="1" t="n">
        <v>6279642.29705999</v>
      </c>
      <c r="L857" s="1" t="n">
        <v>779046.188429999</v>
      </c>
      <c r="M857" s="15" t="s">
        <v>30</v>
      </c>
      <c r="N857" s="5"/>
      <c r="O857" s="5"/>
      <c r="P857" s="5"/>
      <c r="Q857" s="5"/>
    </row>
    <row r="858" s="4" customFormat="true" ht="18.75" hidden="false" customHeight="false" outlineLevel="0" collapsed="false">
      <c r="A858" s="3" t="s">
        <v>1985</v>
      </c>
      <c r="B858" s="12" t="n">
        <v>9</v>
      </c>
      <c r="C858" s="3" t="n">
        <v>60</v>
      </c>
      <c r="D858" s="3" t="s">
        <v>3321</v>
      </c>
      <c r="E858" s="3" t="s">
        <v>3960</v>
      </c>
      <c r="F858" s="6" t="s">
        <v>4191</v>
      </c>
      <c r="G858" s="13" t="s">
        <v>1988</v>
      </c>
      <c r="H858" s="3" t="n">
        <v>15</v>
      </c>
      <c r="I858" s="1" t="n">
        <v>43.6114104754</v>
      </c>
      <c r="J858" s="1" t="n">
        <v>3.97890123049</v>
      </c>
      <c r="K858" s="1" t="n">
        <v>6279640.94883999</v>
      </c>
      <c r="L858" s="1" t="n">
        <v>779047.247658999</v>
      </c>
      <c r="M858" s="15" t="s">
        <v>30</v>
      </c>
      <c r="N858" s="5"/>
      <c r="O858" s="5"/>
      <c r="P858" s="5"/>
      <c r="Q858" s="5"/>
    </row>
    <row r="859" s="4" customFormat="true" ht="18.75" hidden="false" customHeight="false" outlineLevel="0" collapsed="false">
      <c r="A859" s="3" t="s">
        <v>1892</v>
      </c>
      <c r="B859" s="12" t="n">
        <v>9</v>
      </c>
      <c r="C859" s="3" t="n">
        <v>61</v>
      </c>
      <c r="D859" s="3" t="s">
        <v>3324</v>
      </c>
      <c r="E859" s="3" t="s">
        <v>3960</v>
      </c>
      <c r="F859" s="6" t="s">
        <v>4176</v>
      </c>
      <c r="G859" s="13" t="s">
        <v>1895</v>
      </c>
      <c r="H859" s="3" t="n">
        <v>1593</v>
      </c>
      <c r="I859" s="1" t="n">
        <v>43.6113969761</v>
      </c>
      <c r="J859" s="1" t="n">
        <v>3.97891639178</v>
      </c>
      <c r="K859" s="1" t="n">
        <v>6279639.46382999</v>
      </c>
      <c r="L859" s="1" t="n">
        <v>779048.490483999</v>
      </c>
      <c r="M859" s="15" t="s">
        <v>30</v>
      </c>
      <c r="N859" s="5"/>
      <c r="O859" s="5"/>
      <c r="P859" s="5"/>
      <c r="Q859" s="5"/>
    </row>
    <row r="860" s="4" customFormat="true" ht="18.75" hidden="false" customHeight="false" outlineLevel="0" collapsed="false">
      <c r="A860" s="3" t="s">
        <v>1358</v>
      </c>
      <c r="B860" s="12" t="n">
        <v>9</v>
      </c>
      <c r="C860" s="3" t="n">
        <v>62</v>
      </c>
      <c r="D860" s="3" t="s">
        <v>3327</v>
      </c>
      <c r="E860" s="3" t="s">
        <v>3960</v>
      </c>
      <c r="F860" s="6" t="s">
        <v>4133</v>
      </c>
      <c r="G860" s="13" t="s">
        <v>1361</v>
      </c>
      <c r="H860" s="3" t="n">
        <v>58</v>
      </c>
      <c r="I860" s="1" t="n">
        <v>43.6113809447999</v>
      </c>
      <c r="J860" s="1" t="n">
        <v>3.97893363292</v>
      </c>
      <c r="K860" s="1" t="n">
        <v>6279637.69952</v>
      </c>
      <c r="L860" s="1" t="n">
        <v>779049.904741</v>
      </c>
      <c r="M860" s="15" t="s">
        <v>30</v>
      </c>
      <c r="N860" s="5"/>
      <c r="O860" s="5"/>
      <c r="P860" s="5"/>
      <c r="Q860" s="5"/>
    </row>
    <row r="861" s="4" customFormat="true" ht="18.75" hidden="false" customHeight="false" outlineLevel="0" collapsed="false">
      <c r="A861" s="3" t="s">
        <v>1202</v>
      </c>
      <c r="B861" s="12" t="n">
        <v>9</v>
      </c>
      <c r="C861" s="3" t="n">
        <v>63</v>
      </c>
      <c r="D861" s="3" t="s">
        <v>3330</v>
      </c>
      <c r="E861" s="3" t="s">
        <v>3960</v>
      </c>
      <c r="F861" s="6" t="s">
        <v>4108</v>
      </c>
      <c r="G861" s="13" t="s">
        <v>1205</v>
      </c>
      <c r="H861" s="3" t="n">
        <v>762</v>
      </c>
      <c r="I861" s="1" t="n">
        <v>43.6113696118</v>
      </c>
      <c r="J861" s="1" t="n">
        <v>3.97894665149</v>
      </c>
      <c r="K861" s="1" t="n">
        <v>6279636.45311</v>
      </c>
      <c r="L861" s="1" t="n">
        <v>779050.971565</v>
      </c>
      <c r="M861" s="15" t="s">
        <v>30</v>
      </c>
      <c r="N861" s="5"/>
      <c r="O861" s="5"/>
      <c r="P861" s="5"/>
      <c r="Q861" s="5"/>
    </row>
    <row r="862" s="4" customFormat="true" ht="18.75" hidden="false" customHeight="false" outlineLevel="0" collapsed="false">
      <c r="A862" s="3" t="s">
        <v>73</v>
      </c>
      <c r="B862" s="12" t="n">
        <v>9</v>
      </c>
      <c r="C862" s="3" t="n">
        <v>64</v>
      </c>
      <c r="D862" s="3" t="s">
        <v>3333</v>
      </c>
      <c r="E862" s="3" t="s">
        <v>3960</v>
      </c>
      <c r="F862" s="6" t="s">
        <v>3969</v>
      </c>
      <c r="G862" s="13" t="s">
        <v>76</v>
      </c>
      <c r="H862" s="3" t="n">
        <v>520</v>
      </c>
      <c r="I862" s="1" t="n">
        <v>43.611354011</v>
      </c>
      <c r="J862" s="1" t="n">
        <v>3.97896230705</v>
      </c>
      <c r="K862" s="1" t="n">
        <v>6279634.73505</v>
      </c>
      <c r="L862" s="1" t="n">
        <v>779052.257197999</v>
      </c>
      <c r="M862" s="15" t="s">
        <v>30</v>
      </c>
      <c r="N862" s="5"/>
      <c r="O862" s="5"/>
      <c r="P862" s="5"/>
      <c r="Q862" s="5"/>
    </row>
    <row r="863" s="4" customFormat="true" ht="18.75" hidden="false" customHeight="false" outlineLevel="0" collapsed="false">
      <c r="A863" s="3" t="s">
        <v>992</v>
      </c>
      <c r="B863" s="12" t="n">
        <v>9</v>
      </c>
      <c r="C863" s="3" t="n">
        <v>65</v>
      </c>
      <c r="D863" s="3" t="s">
        <v>3336</v>
      </c>
      <c r="E863" s="3" t="s">
        <v>3960</v>
      </c>
      <c r="F863" s="6" t="s">
        <v>4074</v>
      </c>
      <c r="G863" s="13" t="s">
        <v>995</v>
      </c>
      <c r="H863" s="3" t="n">
        <v>570</v>
      </c>
      <c r="I863" s="1" t="n">
        <v>43.6113428144999</v>
      </c>
      <c r="J863" s="1" t="n">
        <v>3.97897554494</v>
      </c>
      <c r="K863" s="1" t="n">
        <v>6279633.50401999</v>
      </c>
      <c r="L863" s="1" t="n">
        <v>779053.341543999</v>
      </c>
      <c r="M863" s="15" t="s">
        <v>30</v>
      </c>
      <c r="N863" s="5"/>
      <c r="O863" s="5"/>
      <c r="P863" s="5"/>
      <c r="Q863" s="5"/>
    </row>
    <row r="864" s="4" customFormat="true" ht="18.75" hidden="false" customHeight="false" outlineLevel="0" collapsed="false">
      <c r="A864" s="3" t="s">
        <v>415</v>
      </c>
      <c r="B864" s="12" t="n">
        <v>9</v>
      </c>
      <c r="C864" s="3" t="n">
        <v>66</v>
      </c>
      <c r="D864" s="3" t="s">
        <v>3339</v>
      </c>
      <c r="E864" s="3" t="s">
        <v>3960</v>
      </c>
      <c r="F864" s="6" t="s">
        <v>4023</v>
      </c>
      <c r="G864" s="13" t="s">
        <v>418</v>
      </c>
      <c r="H864" s="3" t="n">
        <v>122</v>
      </c>
      <c r="I864" s="1" t="n">
        <v>43.6113284552999</v>
      </c>
      <c r="J864" s="1" t="n">
        <v>3.97899081401</v>
      </c>
      <c r="K864" s="1" t="n">
        <v>6279631.92356999</v>
      </c>
      <c r="L864" s="1" t="n">
        <v>779054.594261</v>
      </c>
      <c r="M864" s="15" t="s">
        <v>30</v>
      </c>
      <c r="N864" s="5"/>
      <c r="O864" s="5"/>
      <c r="P864" s="5"/>
      <c r="Q864" s="5"/>
    </row>
    <row r="865" s="4" customFormat="true" ht="18.75" hidden="false" customHeight="false" outlineLevel="0" collapsed="false">
      <c r="A865" s="3" t="s">
        <v>1395</v>
      </c>
      <c r="B865" s="12" t="n">
        <v>9</v>
      </c>
      <c r="C865" s="3" t="n">
        <v>67</v>
      </c>
      <c r="D865" s="3" t="s">
        <v>3342</v>
      </c>
      <c r="E865" s="3" t="s">
        <v>3960</v>
      </c>
      <c r="F865" s="6" t="s">
        <v>4139</v>
      </c>
      <c r="G865" s="13" t="s">
        <v>1398</v>
      </c>
      <c r="H865" s="3" t="n">
        <v>674</v>
      </c>
      <c r="I865" s="1" t="n">
        <v>43.6113127608999</v>
      </c>
      <c r="J865" s="1" t="n">
        <v>3.97900632071</v>
      </c>
      <c r="K865" s="1" t="n">
        <v>6279630.19495</v>
      </c>
      <c r="L865" s="1" t="n">
        <v>779055.868005</v>
      </c>
      <c r="M865" s="15" t="s">
        <v>30</v>
      </c>
      <c r="N865" s="5"/>
      <c r="O865" s="5"/>
      <c r="P865" s="5"/>
      <c r="Q865" s="5"/>
    </row>
    <row r="866" s="4" customFormat="true" ht="18.75" hidden="false" customHeight="false" outlineLevel="0" collapsed="false">
      <c r="A866" s="3" t="s">
        <v>794</v>
      </c>
      <c r="B866" s="12" t="n">
        <v>9</v>
      </c>
      <c r="C866" s="3" t="n">
        <v>68</v>
      </c>
      <c r="D866" s="3" t="s">
        <v>3345</v>
      </c>
      <c r="E866" s="3" t="s">
        <v>3960</v>
      </c>
      <c r="F866" s="6" t="s">
        <v>4057</v>
      </c>
      <c r="G866" s="13" t="s">
        <v>797</v>
      </c>
      <c r="H866" s="3" t="n">
        <v>1566</v>
      </c>
      <c r="I866" s="1" t="n">
        <v>43.6113012388999</v>
      </c>
      <c r="J866" s="1" t="n">
        <v>3.97902105613</v>
      </c>
      <c r="K866" s="1" t="n">
        <v>6279628.92925</v>
      </c>
      <c r="L866" s="1" t="n">
        <v>779057.073723</v>
      </c>
      <c r="M866" s="15" t="s">
        <v>30</v>
      </c>
      <c r="N866" s="5"/>
      <c r="O866" s="5"/>
      <c r="P866" s="5"/>
      <c r="Q866" s="5"/>
    </row>
    <row r="867" s="4" customFormat="true" ht="18.75" hidden="false" customHeight="false" outlineLevel="0" collapsed="false">
      <c r="A867" s="3" t="s">
        <v>457</v>
      </c>
      <c r="B867" s="12" t="n">
        <v>9</v>
      </c>
      <c r="C867" s="3" t="n">
        <v>69</v>
      </c>
      <c r="D867" s="3" t="s">
        <v>3348</v>
      </c>
      <c r="E867" s="3" t="s">
        <v>3960</v>
      </c>
      <c r="F867" s="6" t="s">
        <v>4030</v>
      </c>
      <c r="G867" s="13" t="s">
        <v>460</v>
      </c>
      <c r="H867" s="3" t="n">
        <v>12</v>
      </c>
      <c r="I867" s="1" t="n">
        <v>43.6112881542999</v>
      </c>
      <c r="J867" s="1" t="n">
        <v>3.97903572222</v>
      </c>
      <c r="K867" s="1" t="n">
        <v>6279627.48983</v>
      </c>
      <c r="L867" s="1" t="n">
        <v>779058.275996</v>
      </c>
      <c r="M867" s="15" t="s">
        <v>30</v>
      </c>
      <c r="N867" s="5"/>
      <c r="O867" s="5"/>
      <c r="P867" s="5"/>
      <c r="Q867" s="5"/>
    </row>
    <row r="868" s="4" customFormat="true" ht="18.75" hidden="false" customHeight="false" outlineLevel="0" collapsed="false">
      <c r="A868" s="3" t="s">
        <v>1024</v>
      </c>
      <c r="B868" s="12" t="n">
        <v>9</v>
      </c>
      <c r="C868" s="3" t="n">
        <v>70</v>
      </c>
      <c r="D868" s="3" t="s">
        <v>3351</v>
      </c>
      <c r="E868" s="3" t="s">
        <v>3960</v>
      </c>
      <c r="F868" s="6" t="s">
        <v>4079</v>
      </c>
      <c r="G868" s="13" t="s">
        <v>1027</v>
      </c>
      <c r="H868" s="3" t="n">
        <v>1570</v>
      </c>
      <c r="I868" s="1" t="n">
        <v>43.6112740486</v>
      </c>
      <c r="J868" s="1" t="n">
        <v>3.9790512577</v>
      </c>
      <c r="K868" s="1" t="n">
        <v>6279625.93781</v>
      </c>
      <c r="L868" s="1" t="n">
        <v>779059.549877</v>
      </c>
      <c r="M868" s="15" t="s">
        <v>30</v>
      </c>
      <c r="N868" s="5"/>
      <c r="O868" s="5"/>
      <c r="P868" s="5"/>
      <c r="Q868" s="5"/>
    </row>
    <row r="869" s="4" customFormat="true" ht="18.75" hidden="false" customHeight="false" outlineLevel="0" collapsed="false">
      <c r="A869" s="3" t="s">
        <v>2345</v>
      </c>
      <c r="B869" s="12" t="n">
        <v>9</v>
      </c>
      <c r="C869" s="3" t="n">
        <v>71</v>
      </c>
      <c r="D869" s="3" t="s">
        <v>3354</v>
      </c>
      <c r="E869" s="3" t="s">
        <v>3960</v>
      </c>
      <c r="F869" s="6" t="s">
        <v>4206</v>
      </c>
      <c r="G869" s="13" t="s">
        <v>2348</v>
      </c>
      <c r="H869" s="3" t="n">
        <v>1615</v>
      </c>
      <c r="I869" s="1" t="n">
        <v>43.611259441</v>
      </c>
      <c r="J869" s="1" t="n">
        <v>3.97906719457</v>
      </c>
      <c r="K869" s="1" t="n">
        <v>6279624.33040999</v>
      </c>
      <c r="L869" s="1" t="n">
        <v>779060.856860999</v>
      </c>
      <c r="M869" s="15" t="s">
        <v>30</v>
      </c>
      <c r="N869" s="5"/>
      <c r="O869" s="5"/>
      <c r="P869" s="5"/>
      <c r="Q869" s="5"/>
    </row>
    <row r="870" s="4" customFormat="true" ht="18.75" hidden="false" customHeight="false" outlineLevel="0" collapsed="false">
      <c r="A870" s="3" t="s">
        <v>1112</v>
      </c>
      <c r="B870" s="12" t="n">
        <v>9</v>
      </c>
      <c r="C870" s="3" t="n">
        <v>72</v>
      </c>
      <c r="D870" s="3" t="s">
        <v>3357</v>
      </c>
      <c r="E870" s="3" t="s">
        <v>3960</v>
      </c>
      <c r="F870" s="6" t="s">
        <v>4093</v>
      </c>
      <c r="G870" s="13" t="s">
        <v>1115</v>
      </c>
      <c r="H870" s="3" t="n">
        <v>458</v>
      </c>
      <c r="I870" s="1" t="n">
        <v>43.6112451820999</v>
      </c>
      <c r="J870" s="1" t="n">
        <v>3.97908208265</v>
      </c>
      <c r="K870" s="1" t="n">
        <v>6279622.76071999</v>
      </c>
      <c r="L870" s="1" t="n">
        <v>779062.078679</v>
      </c>
      <c r="M870" s="15" t="s">
        <v>30</v>
      </c>
      <c r="N870" s="5"/>
      <c r="O870" s="5"/>
      <c r="P870" s="5"/>
      <c r="Q870" s="5"/>
    </row>
    <row r="871" s="4" customFormat="true" ht="18.75" hidden="false" customHeight="false" outlineLevel="0" collapsed="false">
      <c r="A871" s="3" t="s">
        <v>1300</v>
      </c>
      <c r="B871" s="12" t="n">
        <v>9</v>
      </c>
      <c r="C871" s="3" t="n">
        <v>73</v>
      </c>
      <c r="D871" s="3" t="s">
        <v>3360</v>
      </c>
      <c r="E871" s="3" t="s">
        <v>3960</v>
      </c>
      <c r="F871" s="6" t="s">
        <v>4124</v>
      </c>
      <c r="G871" s="13" t="s">
        <v>1303</v>
      </c>
      <c r="H871" s="3" t="n">
        <v>1580</v>
      </c>
      <c r="I871" s="1" t="n">
        <v>43.6112296852</v>
      </c>
      <c r="J871" s="1" t="n">
        <v>3.97909940009</v>
      </c>
      <c r="K871" s="1" t="n">
        <v>6279621.05587</v>
      </c>
      <c r="L871" s="1" t="n">
        <v>779063.498367</v>
      </c>
      <c r="M871" s="15" t="s">
        <v>30</v>
      </c>
      <c r="N871" s="5"/>
      <c r="O871" s="5"/>
      <c r="P871" s="5"/>
      <c r="Q871" s="5"/>
    </row>
    <row r="872" s="4" customFormat="true" ht="18.75" hidden="false" customHeight="false" outlineLevel="0" collapsed="false">
      <c r="A872" s="3" t="s">
        <v>549</v>
      </c>
      <c r="B872" s="12" t="n">
        <v>9</v>
      </c>
      <c r="C872" s="3" t="n">
        <v>74</v>
      </c>
      <c r="D872" s="3" t="s">
        <v>3363</v>
      </c>
      <c r="E872" s="3" t="s">
        <v>3960</v>
      </c>
      <c r="F872" s="6" t="s">
        <v>4045</v>
      </c>
      <c r="G872" s="13" t="s">
        <v>552</v>
      </c>
      <c r="H872" s="3" t="n">
        <v>1036</v>
      </c>
      <c r="I872" s="1" t="n">
        <v>43.6112189899</v>
      </c>
      <c r="J872" s="1" t="n">
        <v>3.97911185385</v>
      </c>
      <c r="K872" s="1" t="n">
        <v>6279619.87975999</v>
      </c>
      <c r="L872" s="1" t="n">
        <v>779064.518711999</v>
      </c>
      <c r="M872" s="15" t="s">
        <v>30</v>
      </c>
      <c r="N872" s="5"/>
      <c r="O872" s="5"/>
      <c r="P872" s="5"/>
      <c r="Q872" s="5"/>
    </row>
    <row r="873" s="4" customFormat="true" ht="18.75" hidden="false" customHeight="false" outlineLevel="0" collapsed="false">
      <c r="A873" s="3" t="s">
        <v>134</v>
      </c>
      <c r="B873" s="12" t="n">
        <v>9</v>
      </c>
      <c r="C873" s="3" t="n">
        <v>75</v>
      </c>
      <c r="D873" s="3" t="s">
        <v>3366</v>
      </c>
      <c r="E873" s="3" t="s">
        <v>3960</v>
      </c>
      <c r="F873" s="6" t="s">
        <v>3979</v>
      </c>
      <c r="G873" s="13" t="s">
        <v>137</v>
      </c>
      <c r="H873" s="3" t="n">
        <v>1557</v>
      </c>
      <c r="I873" s="1" t="n">
        <v>43.6112056284</v>
      </c>
      <c r="J873" s="1" t="n">
        <v>3.97912505276</v>
      </c>
      <c r="K873" s="1" t="n">
        <v>6279618.40811</v>
      </c>
      <c r="L873" s="1" t="n">
        <v>779065.602899</v>
      </c>
      <c r="M873" s="15" t="s">
        <v>30</v>
      </c>
      <c r="N873" s="5"/>
      <c r="O873" s="5"/>
      <c r="P873" s="5"/>
      <c r="Q873" s="5"/>
    </row>
    <row r="874" s="4" customFormat="true" ht="18.75" hidden="false" customHeight="false" outlineLevel="0" collapsed="false">
      <c r="A874" s="3" t="s">
        <v>397</v>
      </c>
      <c r="B874" s="12" t="n">
        <v>9</v>
      </c>
      <c r="C874" s="3" t="n">
        <v>76</v>
      </c>
      <c r="D874" s="3" t="s">
        <v>3369</v>
      </c>
      <c r="E874" s="3" t="s">
        <v>3960</v>
      </c>
      <c r="F874" s="6" t="s">
        <v>4020</v>
      </c>
      <c r="G874" s="13" t="s">
        <v>400</v>
      </c>
      <c r="H874" s="3" t="n">
        <v>374</v>
      </c>
      <c r="I874" s="1" t="n">
        <v>43.611191581</v>
      </c>
      <c r="J874" s="1" t="n">
        <v>3.97914171213</v>
      </c>
      <c r="K874" s="1" t="n">
        <v>6279616.86369</v>
      </c>
      <c r="L874" s="1" t="n">
        <v>779066.967454</v>
      </c>
      <c r="M874" s="15" t="s">
        <v>30</v>
      </c>
      <c r="N874" s="5"/>
      <c r="O874" s="5"/>
      <c r="P874" s="5"/>
      <c r="Q874" s="5"/>
    </row>
    <row r="875" s="4" customFormat="true" ht="18.75" hidden="false" customHeight="false" outlineLevel="0" collapsed="false">
      <c r="A875" s="3" t="s">
        <v>164</v>
      </c>
      <c r="B875" s="12" t="n">
        <v>9</v>
      </c>
      <c r="C875" s="3" t="n">
        <v>77</v>
      </c>
      <c r="D875" s="3" t="s">
        <v>3372</v>
      </c>
      <c r="E875" s="3" t="s">
        <v>3960</v>
      </c>
      <c r="F875" s="6" t="s">
        <v>3984</v>
      </c>
      <c r="G875" s="13" t="s">
        <v>167</v>
      </c>
      <c r="H875" s="3" t="n">
        <v>1</v>
      </c>
      <c r="I875" s="1" t="n">
        <v>43.611176262</v>
      </c>
      <c r="J875" s="1" t="n">
        <v>3.97915780564</v>
      </c>
      <c r="K875" s="1" t="n">
        <v>6279615.17738999</v>
      </c>
      <c r="L875" s="1" t="n">
        <v>779068.288071</v>
      </c>
      <c r="M875" s="15" t="s">
        <v>30</v>
      </c>
      <c r="N875" s="5"/>
      <c r="O875" s="5"/>
      <c r="P875" s="5"/>
      <c r="Q875" s="5"/>
    </row>
    <row r="876" s="4" customFormat="true" ht="18.75" hidden="false" customHeight="false" outlineLevel="0" collapsed="false">
      <c r="A876" s="3" t="s">
        <v>140</v>
      </c>
      <c r="B876" s="12" t="n">
        <v>9</v>
      </c>
      <c r="C876" s="3" t="n">
        <v>78</v>
      </c>
      <c r="D876" s="3" t="s">
        <v>3375</v>
      </c>
      <c r="E876" s="3" t="s">
        <v>3960</v>
      </c>
      <c r="F876" s="6" t="s">
        <v>3980</v>
      </c>
      <c r="G876" s="13" t="s">
        <v>143</v>
      </c>
      <c r="H876" s="3" t="n">
        <v>87</v>
      </c>
      <c r="I876" s="1" t="n">
        <v>43.6111641604</v>
      </c>
      <c r="J876" s="1" t="n">
        <v>3.97917253518</v>
      </c>
      <c r="K876" s="1" t="n">
        <v>6279613.84726999</v>
      </c>
      <c r="L876" s="1" t="n">
        <v>779069.494117</v>
      </c>
      <c r="M876" s="15" t="s">
        <v>30</v>
      </c>
      <c r="N876" s="5"/>
      <c r="O876" s="5"/>
      <c r="P876" s="5"/>
      <c r="Q876" s="5"/>
    </row>
    <row r="877" s="4" customFormat="true" ht="18.75" hidden="false" customHeight="false" outlineLevel="0" collapsed="false">
      <c r="A877" s="3" t="s">
        <v>899</v>
      </c>
      <c r="B877" s="12" t="n">
        <v>9</v>
      </c>
      <c r="C877" s="3" t="n">
        <v>79</v>
      </c>
      <c r="D877" s="3" t="s">
        <v>3378</v>
      </c>
      <c r="E877" s="3" t="s">
        <v>3960</v>
      </c>
      <c r="F877" s="6" t="s">
        <v>4059</v>
      </c>
      <c r="G877" s="13" t="s">
        <v>902</v>
      </c>
      <c r="H877" s="3" t="n">
        <v>93</v>
      </c>
      <c r="I877" s="1" t="n">
        <v>43.6111506327</v>
      </c>
      <c r="J877" s="1" t="n">
        <v>3.97918678852</v>
      </c>
      <c r="K877" s="1" t="n">
        <v>6279612.35819999</v>
      </c>
      <c r="L877" s="1" t="n">
        <v>779070.663677999</v>
      </c>
      <c r="M877" s="15" t="s">
        <v>30</v>
      </c>
      <c r="N877" s="5"/>
      <c r="O877" s="5"/>
      <c r="P877" s="5"/>
      <c r="Q877" s="5"/>
    </row>
    <row r="878" s="4" customFormat="true" ht="18.75" hidden="false" customHeight="false" outlineLevel="0" collapsed="false">
      <c r="A878" s="3" t="s">
        <v>1106</v>
      </c>
      <c r="B878" s="12" t="n">
        <v>9</v>
      </c>
      <c r="C878" s="3" t="n">
        <v>80</v>
      </c>
      <c r="D878" s="3" t="s">
        <v>3381</v>
      </c>
      <c r="E878" s="3" t="s">
        <v>3960</v>
      </c>
      <c r="F878" s="6" t="s">
        <v>4092</v>
      </c>
      <c r="G878" s="13" t="s">
        <v>1109</v>
      </c>
      <c r="H878" s="3" t="n">
        <v>24</v>
      </c>
      <c r="I878" s="1" t="n">
        <v>43.6111362616999</v>
      </c>
      <c r="J878" s="1" t="n">
        <v>3.97920239216</v>
      </c>
      <c r="K878" s="1" t="n">
        <v>6279610.77677</v>
      </c>
      <c r="L878" s="1" t="n">
        <v>779071.943435</v>
      </c>
      <c r="M878" s="15" t="s">
        <v>30</v>
      </c>
      <c r="N878" s="5"/>
      <c r="O878" s="5"/>
      <c r="P878" s="5"/>
      <c r="Q878" s="5"/>
    </row>
    <row r="879" s="4" customFormat="true" ht="18.75" hidden="false" customHeight="false" outlineLevel="0" collapsed="false">
      <c r="A879" s="3" t="s">
        <v>1940</v>
      </c>
      <c r="B879" s="12" t="n">
        <v>9</v>
      </c>
      <c r="C879" s="3" t="n">
        <v>81</v>
      </c>
      <c r="D879" s="3" t="s">
        <v>3384</v>
      </c>
      <c r="E879" s="3" t="s">
        <v>3960</v>
      </c>
      <c r="F879" s="6" t="s">
        <v>4184</v>
      </c>
      <c r="G879" s="13" t="s">
        <v>1943</v>
      </c>
      <c r="H879" s="3" t="n">
        <v>35</v>
      </c>
      <c r="I879" s="1" t="n">
        <v>43.6111235449999</v>
      </c>
      <c r="J879" s="1" t="n">
        <v>3.97921711057</v>
      </c>
      <c r="K879" s="1" t="n">
        <v>6279609.37829</v>
      </c>
      <c r="L879" s="1" t="n">
        <v>779073.149432</v>
      </c>
      <c r="M879" s="15" t="s">
        <v>30</v>
      </c>
      <c r="N879" s="5"/>
      <c r="O879" s="5"/>
      <c r="P879" s="5"/>
      <c r="Q879" s="5"/>
    </row>
    <row r="880" s="4" customFormat="true" ht="18.75" hidden="false" customHeight="false" outlineLevel="0" collapsed="false">
      <c r="A880" s="3" t="s">
        <v>1904</v>
      </c>
      <c r="B880" s="12" t="n">
        <v>9</v>
      </c>
      <c r="C880" s="3" t="n">
        <v>82</v>
      </c>
      <c r="D880" s="3" t="s">
        <v>3387</v>
      </c>
      <c r="E880" s="3" t="s">
        <v>3960</v>
      </c>
      <c r="F880" s="6" t="s">
        <v>4178</v>
      </c>
      <c r="G880" s="13" t="s">
        <v>1907</v>
      </c>
      <c r="H880" s="3" t="n">
        <v>1596</v>
      </c>
      <c r="I880" s="1" t="n">
        <v>43.6111076927</v>
      </c>
      <c r="J880" s="1" t="n">
        <v>3.97923416891</v>
      </c>
      <c r="K880" s="1" t="n">
        <v>6279607.63368999</v>
      </c>
      <c r="L880" s="1" t="n">
        <v>779074.548695</v>
      </c>
      <c r="M880" s="15" t="s">
        <v>30</v>
      </c>
      <c r="N880" s="5"/>
      <c r="O880" s="5"/>
      <c r="P880" s="5"/>
      <c r="Q880" s="5"/>
    </row>
    <row r="881" s="4" customFormat="true" ht="18.75" hidden="false" customHeight="false" outlineLevel="0" collapsed="false">
      <c r="A881" s="19"/>
      <c r="B881" s="12" t="n">
        <v>9</v>
      </c>
      <c r="C881" s="3" t="n">
        <v>83</v>
      </c>
      <c r="D881" s="19"/>
      <c r="E881" s="3" t="s">
        <v>3960</v>
      </c>
      <c r="F881" s="6"/>
      <c r="G881" s="19"/>
      <c r="H881" s="19"/>
      <c r="I881" s="1" t="n">
        <v>43.6110951379</v>
      </c>
      <c r="J881" s="1" t="n">
        <v>3.97924924905</v>
      </c>
      <c r="K881" s="1" t="n">
        <v>6279606.25356999</v>
      </c>
      <c r="L881" s="1" t="n">
        <v>779075.783677999</v>
      </c>
      <c r="M881" s="4" t="s">
        <v>370</v>
      </c>
      <c r="N881" s="5"/>
      <c r="O881" s="5"/>
      <c r="P881" s="5"/>
      <c r="Q881" s="5"/>
    </row>
    <row r="882" s="4" customFormat="true" ht="18.75" hidden="false" customHeight="false" outlineLevel="0" collapsed="false">
      <c r="A882" s="3" t="s">
        <v>913</v>
      </c>
      <c r="B882" s="12" t="n">
        <v>9</v>
      </c>
      <c r="C882" s="3" t="n">
        <v>84</v>
      </c>
      <c r="D882" s="3" t="s">
        <v>3392</v>
      </c>
      <c r="E882" s="3" t="s">
        <v>3960</v>
      </c>
      <c r="F882" s="6" t="s">
        <v>4061</v>
      </c>
      <c r="G882" s="13" t="s">
        <v>916</v>
      </c>
      <c r="H882" s="3" t="n">
        <v>11</v>
      </c>
      <c r="I882" s="1" t="n">
        <v>43.6110808027999</v>
      </c>
      <c r="J882" s="1" t="n">
        <v>3.97926397129</v>
      </c>
      <c r="K882" s="1" t="n">
        <v>6279604.67523999</v>
      </c>
      <c r="L882" s="1" t="n">
        <v>779076.992216999</v>
      </c>
      <c r="M882" s="15" t="s">
        <v>30</v>
      </c>
      <c r="N882" s="5"/>
      <c r="O882" s="5"/>
      <c r="P882" s="5"/>
      <c r="Q882" s="5"/>
    </row>
    <row r="883" s="4" customFormat="true" ht="18.75" hidden="false" customHeight="false" outlineLevel="0" collapsed="false">
      <c r="A883" s="3" t="s">
        <v>320</v>
      </c>
      <c r="B883" s="12" t="n">
        <v>9</v>
      </c>
      <c r="C883" s="3" t="n">
        <v>85</v>
      </c>
      <c r="D883" s="3" t="s">
        <v>3395</v>
      </c>
      <c r="E883" s="3" t="s">
        <v>3960</v>
      </c>
      <c r="F883" s="6" t="s">
        <v>4008</v>
      </c>
      <c r="G883" s="13" t="s">
        <v>323</v>
      </c>
      <c r="H883" s="3" t="n">
        <v>45</v>
      </c>
      <c r="I883" s="1" t="n">
        <v>43.6110664520999</v>
      </c>
      <c r="J883" s="1" t="n">
        <v>3.97928068642</v>
      </c>
      <c r="K883" s="1" t="n">
        <v>6279603.09717</v>
      </c>
      <c r="L883" s="1" t="n">
        <v>779078.361699</v>
      </c>
      <c r="M883" s="15" t="s">
        <v>30</v>
      </c>
      <c r="N883" s="5"/>
      <c r="O883" s="5"/>
      <c r="P883" s="5"/>
      <c r="Q883" s="5"/>
    </row>
    <row r="884" s="4" customFormat="true" ht="18.75" hidden="false" customHeight="false" outlineLevel="0" collapsed="false">
      <c r="A884" s="3" t="s">
        <v>1136</v>
      </c>
      <c r="B884" s="12" t="n">
        <v>9</v>
      </c>
      <c r="C884" s="3" t="n">
        <v>86</v>
      </c>
      <c r="D884" s="3" t="s">
        <v>3398</v>
      </c>
      <c r="E884" s="3" t="s">
        <v>3960</v>
      </c>
      <c r="F884" s="6" t="s">
        <v>4097</v>
      </c>
      <c r="G884" s="13" t="s">
        <v>1139</v>
      </c>
      <c r="H884" s="3" t="n">
        <v>391</v>
      </c>
      <c r="I884" s="1" t="n">
        <v>43.6110543842999</v>
      </c>
      <c r="J884" s="1" t="n">
        <v>3.97929431137</v>
      </c>
      <c r="K884" s="1" t="n">
        <v>6279601.76970999</v>
      </c>
      <c r="L884" s="1" t="n">
        <v>779079.47851</v>
      </c>
      <c r="M884" s="15" t="s">
        <v>30</v>
      </c>
      <c r="N884" s="5"/>
      <c r="O884" s="5"/>
      <c r="P884" s="5"/>
      <c r="Q884" s="5"/>
    </row>
    <row r="885" s="4" customFormat="true" ht="18.75" hidden="false" customHeight="false" outlineLevel="0" collapsed="false">
      <c r="A885" s="3" t="s">
        <v>469</v>
      </c>
      <c r="B885" s="12" t="n">
        <v>9</v>
      </c>
      <c r="C885" s="3" t="n">
        <v>87</v>
      </c>
      <c r="D885" s="3" t="s">
        <v>3401</v>
      </c>
      <c r="E885" s="3" t="s">
        <v>3960</v>
      </c>
      <c r="F885" s="6" t="s">
        <v>4032</v>
      </c>
      <c r="G885" s="13" t="s">
        <v>472</v>
      </c>
      <c r="H885" s="3" t="n">
        <v>566</v>
      </c>
      <c r="I885" s="1" t="n">
        <v>43.6110396282999</v>
      </c>
      <c r="J885" s="1" t="n">
        <v>3.97931007331</v>
      </c>
      <c r="K885" s="1" t="n">
        <v>6279600.14565</v>
      </c>
      <c r="L885" s="1" t="n">
        <v>779080.771583999</v>
      </c>
      <c r="M885" s="15" t="s">
        <v>30</v>
      </c>
      <c r="N885" s="5"/>
      <c r="O885" s="5"/>
      <c r="P885" s="5"/>
      <c r="Q885" s="5"/>
    </row>
    <row r="886" s="4" customFormat="true" ht="18.75" hidden="false" customHeight="false" outlineLevel="0" collapsed="false">
      <c r="A886" s="3" t="s">
        <v>919</v>
      </c>
      <c r="B886" s="12" t="n">
        <v>9</v>
      </c>
      <c r="C886" s="3" t="n">
        <v>88</v>
      </c>
      <c r="D886" s="3" t="s">
        <v>3404</v>
      </c>
      <c r="E886" s="3" t="s">
        <v>3960</v>
      </c>
      <c r="F886" s="6" t="s">
        <v>4062</v>
      </c>
      <c r="G886" s="13" t="s">
        <v>922</v>
      </c>
      <c r="H886" s="3" t="n">
        <v>271</v>
      </c>
      <c r="I886" s="1" t="n">
        <v>43.6110265502</v>
      </c>
      <c r="J886" s="1" t="n">
        <v>3.9793255282</v>
      </c>
      <c r="K886" s="1" t="n">
        <v>6279598.70775</v>
      </c>
      <c r="L886" s="1" t="n">
        <v>779082.037552</v>
      </c>
      <c r="M886" s="15" t="s">
        <v>30</v>
      </c>
      <c r="N886" s="5"/>
      <c r="O886" s="5"/>
      <c r="P886" s="5"/>
      <c r="Q886" s="5"/>
    </row>
    <row r="887" s="4" customFormat="true" ht="18.75" hidden="false" customHeight="false" outlineLevel="0" collapsed="false">
      <c r="A887" s="3" t="s">
        <v>1946</v>
      </c>
      <c r="B887" s="12" t="n">
        <v>9</v>
      </c>
      <c r="C887" s="3" t="n">
        <v>89</v>
      </c>
      <c r="D887" s="3" t="s">
        <v>3407</v>
      </c>
      <c r="E887" s="3" t="s">
        <v>3960</v>
      </c>
      <c r="F887" s="6" t="s">
        <v>4185</v>
      </c>
      <c r="G887" s="13" t="s">
        <v>1949</v>
      </c>
      <c r="H887" s="3" t="n">
        <v>388</v>
      </c>
      <c r="I887" s="1" t="n">
        <v>43.6110126577</v>
      </c>
      <c r="J887" s="1" t="n">
        <v>3.97933894812</v>
      </c>
      <c r="K887" s="1" t="n">
        <v>6279597.17729999</v>
      </c>
      <c r="L887" s="1" t="n">
        <v>779083.140325</v>
      </c>
      <c r="M887" s="15" t="s">
        <v>30</v>
      </c>
      <c r="N887" s="5"/>
      <c r="O887" s="5"/>
      <c r="P887" s="5"/>
      <c r="Q887" s="5"/>
    </row>
    <row r="888" s="4" customFormat="true" ht="18.75" hidden="false" customHeight="false" outlineLevel="0" collapsed="false">
      <c r="A888" s="3" t="s">
        <v>239</v>
      </c>
      <c r="B888" s="12" t="n">
        <v>9</v>
      </c>
      <c r="C888" s="3" t="n">
        <v>90</v>
      </c>
      <c r="D888" s="3" t="s">
        <v>3410</v>
      </c>
      <c r="E888" s="3" t="s">
        <v>3960</v>
      </c>
      <c r="F888" s="6" t="s">
        <v>3996</v>
      </c>
      <c r="G888" s="13" t="s">
        <v>242</v>
      </c>
      <c r="H888" s="3" t="n">
        <v>537</v>
      </c>
      <c r="I888" s="1" t="n">
        <v>43.6109983767999</v>
      </c>
      <c r="J888" s="1" t="n">
        <v>3.97935546889</v>
      </c>
      <c r="K888" s="1" t="n">
        <v>6279595.6068</v>
      </c>
      <c r="L888" s="1" t="n">
        <v>779084.494018999</v>
      </c>
      <c r="M888" s="15" t="s">
        <v>30</v>
      </c>
      <c r="N888" s="5"/>
      <c r="O888" s="5"/>
      <c r="P888" s="5"/>
      <c r="Q888" s="5"/>
    </row>
    <row r="889" s="4" customFormat="true" ht="18.75" hidden="false" customHeight="false" outlineLevel="0" collapsed="false">
      <c r="A889" s="3" t="s">
        <v>543</v>
      </c>
      <c r="B889" s="12" t="n">
        <v>9</v>
      </c>
      <c r="C889" s="3" t="n">
        <v>91</v>
      </c>
      <c r="D889" s="3" t="s">
        <v>3413</v>
      </c>
      <c r="E889" s="3" t="s">
        <v>3960</v>
      </c>
      <c r="F889" s="6" t="s">
        <v>4044</v>
      </c>
      <c r="G889" s="13" t="s">
        <v>546</v>
      </c>
      <c r="H889" s="3" t="n">
        <v>190</v>
      </c>
      <c r="I889" s="1" t="n">
        <v>43.6109863180999</v>
      </c>
      <c r="J889" s="1" t="n">
        <v>3.97936911748</v>
      </c>
      <c r="K889" s="1" t="n">
        <v>6279594.28036999</v>
      </c>
      <c r="L889" s="1" t="n">
        <v>779085.612729</v>
      </c>
      <c r="M889" s="15" t="s">
        <v>30</v>
      </c>
      <c r="N889" s="5"/>
      <c r="O889" s="5"/>
      <c r="P889" s="5"/>
      <c r="Q889" s="5"/>
    </row>
    <row r="890" s="4" customFormat="true" ht="18.75" hidden="false" customHeight="false" outlineLevel="0" collapsed="false">
      <c r="A890" s="3" t="s">
        <v>463</v>
      </c>
      <c r="B890" s="12" t="n">
        <v>9</v>
      </c>
      <c r="C890" s="3" t="n">
        <v>92</v>
      </c>
      <c r="D890" s="3" t="s">
        <v>3416</v>
      </c>
      <c r="E890" s="3" t="s">
        <v>3960</v>
      </c>
      <c r="F890" s="6" t="s">
        <v>4031</v>
      </c>
      <c r="G890" s="13" t="s">
        <v>466</v>
      </c>
      <c r="H890" s="3" t="n">
        <v>16</v>
      </c>
      <c r="I890" s="1" t="n">
        <v>43.6109722321</v>
      </c>
      <c r="J890" s="1" t="n">
        <v>3.97938503708</v>
      </c>
      <c r="K890" s="1" t="n">
        <v>6279592.73092999</v>
      </c>
      <c r="L890" s="1" t="n">
        <v>779086.917613</v>
      </c>
      <c r="M890" s="15" t="s">
        <v>30</v>
      </c>
      <c r="N890" s="5"/>
      <c r="O890" s="5"/>
      <c r="P890" s="5"/>
      <c r="Q890" s="5"/>
    </row>
    <row r="891" s="4" customFormat="true" ht="18.75" hidden="false" customHeight="false" outlineLevel="0" collapsed="false">
      <c r="A891" s="3" t="s">
        <v>1997</v>
      </c>
      <c r="B891" s="12" t="n">
        <v>9</v>
      </c>
      <c r="C891" s="3" t="n">
        <v>93</v>
      </c>
      <c r="D891" s="3" t="s">
        <v>3419</v>
      </c>
      <c r="E891" s="3" t="s">
        <v>3960</v>
      </c>
      <c r="F891" s="6" t="s">
        <v>4193</v>
      </c>
      <c r="G891" s="13" t="s">
        <v>2000</v>
      </c>
      <c r="H891" s="3" t="n">
        <v>1611</v>
      </c>
      <c r="I891" s="1" t="n">
        <v>43.6109590885</v>
      </c>
      <c r="J891" s="1" t="n">
        <v>3.97939904525</v>
      </c>
      <c r="K891" s="1" t="n">
        <v>6279591.2843</v>
      </c>
      <c r="L891" s="1" t="n">
        <v>779088.066854999</v>
      </c>
      <c r="M891" s="15" t="s">
        <v>30</v>
      </c>
      <c r="N891" s="5"/>
      <c r="O891" s="5"/>
      <c r="P891" s="5"/>
      <c r="Q891" s="5"/>
    </row>
    <row r="892" s="4" customFormat="true" ht="18.75" hidden="false" customHeight="false" outlineLevel="0" collapsed="false">
      <c r="A892" s="3" t="s">
        <v>197</v>
      </c>
      <c r="B892" s="12" t="n">
        <v>9</v>
      </c>
      <c r="C892" s="3" t="n">
        <v>94</v>
      </c>
      <c r="D892" s="3" t="s">
        <v>3422</v>
      </c>
      <c r="E892" s="3" t="s">
        <v>3960</v>
      </c>
      <c r="F892" s="6" t="s">
        <v>3989</v>
      </c>
      <c r="G892" s="13" t="s">
        <v>200</v>
      </c>
      <c r="H892" s="3" t="n">
        <v>599</v>
      </c>
      <c r="I892" s="1" t="n">
        <v>43.6109463803</v>
      </c>
      <c r="J892" s="1" t="n">
        <v>3.97941341783</v>
      </c>
      <c r="K892" s="1" t="n">
        <v>6279589.88642</v>
      </c>
      <c r="L892" s="1" t="n">
        <v>779089.244924</v>
      </c>
      <c r="M892" s="15" t="s">
        <v>30</v>
      </c>
      <c r="N892" s="5"/>
      <c r="O892" s="5"/>
      <c r="P892" s="5"/>
      <c r="Q892" s="5"/>
    </row>
    <row r="893" s="4" customFormat="true" ht="18.75" hidden="false" customHeight="false" outlineLevel="0" collapsed="false">
      <c r="A893" s="3" t="s">
        <v>1282</v>
      </c>
      <c r="B893" s="12" t="n">
        <v>9</v>
      </c>
      <c r="C893" s="3" t="n">
        <v>95</v>
      </c>
      <c r="D893" s="3" t="s">
        <v>3425</v>
      </c>
      <c r="E893" s="3" t="s">
        <v>3960</v>
      </c>
      <c r="F893" s="6" t="s">
        <v>4121</v>
      </c>
      <c r="G893" s="13" t="s">
        <v>1285</v>
      </c>
      <c r="H893" s="3" t="n">
        <v>472</v>
      </c>
      <c r="I893" s="1" t="n">
        <v>43.6109286949999</v>
      </c>
      <c r="J893" s="1" t="n">
        <v>3.97943081293</v>
      </c>
      <c r="K893" s="1" t="n">
        <v>6279587.93845999</v>
      </c>
      <c r="L893" s="1" t="n">
        <v>779090.673914</v>
      </c>
      <c r="M893" s="15" t="s">
        <v>30</v>
      </c>
      <c r="N893" s="5"/>
      <c r="O893" s="5"/>
      <c r="P893" s="5"/>
      <c r="Q893" s="5"/>
    </row>
    <row r="894" s="4" customFormat="true" ht="18.75" hidden="false" customHeight="false" outlineLevel="0" collapsed="false">
      <c r="A894" s="3" t="s">
        <v>1455</v>
      </c>
      <c r="B894" s="12" t="n">
        <v>9</v>
      </c>
      <c r="C894" s="3" t="n">
        <v>96</v>
      </c>
      <c r="D894" s="3" t="s">
        <v>3428</v>
      </c>
      <c r="E894" s="3" t="s">
        <v>3960</v>
      </c>
      <c r="F894" s="6" t="s">
        <v>4149</v>
      </c>
      <c r="G894" s="13" t="s">
        <v>1458</v>
      </c>
      <c r="H894" s="3" t="n">
        <v>784</v>
      </c>
      <c r="I894" s="1" t="n">
        <v>43.6109190490999</v>
      </c>
      <c r="J894" s="1" t="n">
        <v>3.97944160779</v>
      </c>
      <c r="K894" s="1" t="n">
        <v>6279586.87732</v>
      </c>
      <c r="L894" s="1" t="n">
        <v>779091.558868999</v>
      </c>
      <c r="M894" s="15" t="s">
        <v>30</v>
      </c>
      <c r="N894" s="5"/>
      <c r="O894" s="5"/>
      <c r="P894" s="5"/>
      <c r="Q894" s="5"/>
    </row>
    <row r="895" s="4" customFormat="true" ht="18.75" hidden="false" customHeight="false" outlineLevel="0" collapsed="false">
      <c r="A895" s="3" t="s">
        <v>1294</v>
      </c>
      <c r="B895" s="12" t="n">
        <v>9</v>
      </c>
      <c r="C895" s="3" t="n">
        <v>97</v>
      </c>
      <c r="D895" s="3" t="s">
        <v>3431</v>
      </c>
      <c r="E895" s="3" t="s">
        <v>3960</v>
      </c>
      <c r="F895" s="6" t="s">
        <v>4123</v>
      </c>
      <c r="G895" s="13" t="s">
        <v>1297</v>
      </c>
      <c r="H895" s="3" t="n">
        <v>932</v>
      </c>
      <c r="I895" s="1" t="n">
        <v>43.6109036798999</v>
      </c>
      <c r="J895" s="1" t="n">
        <v>3.97945998488</v>
      </c>
      <c r="K895" s="1" t="n">
        <v>6279585.18773</v>
      </c>
      <c r="L895" s="1" t="n">
        <v>779093.063960999</v>
      </c>
      <c r="M895" s="15" t="s">
        <v>30</v>
      </c>
      <c r="N895" s="5"/>
      <c r="O895" s="5"/>
      <c r="P895" s="5"/>
      <c r="Q895" s="5"/>
    </row>
    <row r="896" s="4" customFormat="true" ht="18.75" hidden="false" customHeight="false" outlineLevel="0" collapsed="false">
      <c r="A896" s="21" t="s">
        <v>1461</v>
      </c>
      <c r="B896" s="12" t="n">
        <v>9</v>
      </c>
      <c r="C896" s="3" t="n">
        <v>98</v>
      </c>
      <c r="D896" s="3" t="s">
        <v>3434</v>
      </c>
      <c r="E896" s="3" t="s">
        <v>3960</v>
      </c>
      <c r="F896" s="6" t="s">
        <v>4150</v>
      </c>
      <c r="G896" s="13" t="s">
        <v>1464</v>
      </c>
      <c r="H896" s="3" t="n">
        <v>739</v>
      </c>
      <c r="I896" s="1" t="n">
        <v>43.6108897842999</v>
      </c>
      <c r="J896" s="1" t="n">
        <v>3.9794753908</v>
      </c>
      <c r="K896" s="1" t="n">
        <v>6279583.65892999</v>
      </c>
      <c r="L896" s="1" t="n">
        <v>779094.327108</v>
      </c>
      <c r="M896" s="15" t="s">
        <v>30</v>
      </c>
      <c r="N896" s="5"/>
      <c r="O896" s="5"/>
      <c r="P896" s="5"/>
      <c r="Q896" s="5"/>
    </row>
    <row r="897" s="4" customFormat="true" ht="18.75" hidden="false" customHeight="false" outlineLevel="0" collapsed="false">
      <c r="A897" s="21" t="s">
        <v>579</v>
      </c>
      <c r="B897" s="12" t="n">
        <v>9</v>
      </c>
      <c r="C897" s="3" t="n">
        <v>99</v>
      </c>
      <c r="D897" s="3" t="s">
        <v>3437</v>
      </c>
      <c r="E897" s="3" t="s">
        <v>3960</v>
      </c>
      <c r="F897" s="6" t="s">
        <v>4050</v>
      </c>
      <c r="G897" s="13" t="s">
        <v>582</v>
      </c>
      <c r="H897" s="3" t="n">
        <v>548</v>
      </c>
      <c r="I897" s="1" t="n">
        <v>43.6108757594</v>
      </c>
      <c r="J897" s="1" t="n">
        <v>3.97949085019</v>
      </c>
      <c r="K897" s="1" t="n">
        <v>6279582.11581999</v>
      </c>
      <c r="L897" s="1" t="n">
        <v>779095.594751</v>
      </c>
      <c r="M897" s="15" t="s">
        <v>30</v>
      </c>
      <c r="N897" s="5"/>
      <c r="O897" s="5"/>
      <c r="P897" s="5"/>
      <c r="Q897" s="5"/>
    </row>
    <row r="898" s="4" customFormat="true" ht="18.75" hidden="false" customHeight="false" outlineLevel="0" collapsed="false">
      <c r="A898" s="22" t="s">
        <v>2528</v>
      </c>
      <c r="B898" s="12" t="n">
        <v>9</v>
      </c>
      <c r="C898" s="3" t="n">
        <v>100</v>
      </c>
      <c r="D898" s="3" t="s">
        <v>3440</v>
      </c>
      <c r="E898" s="3" t="s">
        <v>3960</v>
      </c>
      <c r="F898" s="6" t="s">
        <v>4208</v>
      </c>
      <c r="G898" s="13" t="s">
        <v>2531</v>
      </c>
      <c r="H898" s="19"/>
      <c r="I898" s="1" t="n">
        <v>43.6108612642999</v>
      </c>
      <c r="J898" s="1" t="n">
        <v>3.97950681684</v>
      </c>
      <c r="K898" s="1" t="n">
        <v>6279580.52094999</v>
      </c>
      <c r="L898" s="1" t="n">
        <v>779096.904003</v>
      </c>
      <c r="M898" s="4" t="s">
        <v>370</v>
      </c>
      <c r="N898" s="5"/>
      <c r="O898" s="5"/>
      <c r="P898" s="5"/>
      <c r="Q898" s="5"/>
    </row>
    <row r="899" s="4" customFormat="true" ht="18.75" hidden="false" customHeight="false" outlineLevel="0" collapsed="false">
      <c r="A899" s="3" t="s">
        <v>1838</v>
      </c>
      <c r="B899" s="12" t="n">
        <v>10</v>
      </c>
      <c r="C899" s="3" t="n">
        <v>1</v>
      </c>
      <c r="D899" s="3" t="s">
        <v>3443</v>
      </c>
      <c r="E899" s="3" t="s">
        <v>3960</v>
      </c>
      <c r="F899" s="6" t="s">
        <v>4167</v>
      </c>
      <c r="G899" s="13" t="s">
        <v>1841</v>
      </c>
      <c r="H899" s="3" t="n">
        <v>628</v>
      </c>
      <c r="I899" s="1" t="n">
        <v>43.6122551801</v>
      </c>
      <c r="J899" s="1" t="n">
        <v>3.97804807739</v>
      </c>
      <c r="K899" s="1" t="n">
        <v>6279733.96789</v>
      </c>
      <c r="L899" s="1" t="n">
        <v>778977.195432999</v>
      </c>
      <c r="M899" s="15" t="s">
        <v>30</v>
      </c>
      <c r="N899" s="5"/>
      <c r="O899" s="5"/>
      <c r="P899" s="5"/>
      <c r="Q899" s="5"/>
    </row>
    <row r="900" s="4" customFormat="true" ht="18.75" hidden="false" customHeight="false" outlineLevel="0" collapsed="false">
      <c r="A900" s="3" t="s">
        <v>1208</v>
      </c>
      <c r="B900" s="12" t="n">
        <v>10</v>
      </c>
      <c r="C900" s="3" t="n">
        <v>2</v>
      </c>
      <c r="D900" s="3" t="s">
        <v>3446</v>
      </c>
      <c r="E900" s="3" t="s">
        <v>3960</v>
      </c>
      <c r="F900" s="6" t="s">
        <v>4109</v>
      </c>
      <c r="G900" s="13" t="s">
        <v>1211</v>
      </c>
      <c r="H900" s="3" t="n">
        <v>342</v>
      </c>
      <c r="I900" s="1" t="n">
        <v>43.612242463</v>
      </c>
      <c r="J900" s="1" t="n">
        <v>3.97806300523</v>
      </c>
      <c r="K900" s="1" t="n">
        <v>6279732.56955999</v>
      </c>
      <c r="L900" s="1" t="n">
        <v>778978.418297</v>
      </c>
      <c r="M900" s="15" t="s">
        <v>30</v>
      </c>
      <c r="N900" s="5"/>
      <c r="O900" s="5"/>
      <c r="P900" s="5"/>
      <c r="Q900" s="5"/>
    </row>
    <row r="901" s="4" customFormat="true" ht="18.75" hidden="false" customHeight="false" outlineLevel="0" collapsed="false">
      <c r="A901" s="3" t="s">
        <v>2025</v>
      </c>
      <c r="B901" s="12" t="n">
        <v>10</v>
      </c>
      <c r="C901" s="3" t="n">
        <v>3</v>
      </c>
      <c r="D901" s="3" t="s">
        <v>3449</v>
      </c>
      <c r="E901" s="3" t="s">
        <v>3960</v>
      </c>
      <c r="F901" s="6" t="s">
        <v>4197</v>
      </c>
      <c r="G901" s="13" t="s">
        <v>2028</v>
      </c>
      <c r="H901" s="3" t="n">
        <v>288</v>
      </c>
      <c r="I901" s="1" t="n">
        <v>43.6122296916</v>
      </c>
      <c r="J901" s="1" t="n">
        <v>3.97807742636</v>
      </c>
      <c r="K901" s="1" t="n">
        <v>6279731.16469</v>
      </c>
      <c r="L901" s="1" t="n">
        <v>778979.600321999</v>
      </c>
      <c r="M901" s="15" t="s">
        <v>30</v>
      </c>
      <c r="N901" s="5"/>
      <c r="O901" s="5"/>
      <c r="P901" s="5"/>
      <c r="Q901" s="5"/>
    </row>
    <row r="902" s="4" customFormat="true" ht="18.75" hidden="false" customHeight="false" outlineLevel="0" collapsed="false">
      <c r="A902" s="3" t="s">
        <v>717</v>
      </c>
      <c r="B902" s="12" t="n">
        <v>10</v>
      </c>
      <c r="C902" s="3" t="n">
        <v>4</v>
      </c>
      <c r="D902" s="3" t="s">
        <v>3452</v>
      </c>
      <c r="E902" s="3" t="s">
        <v>3960</v>
      </c>
      <c r="F902" s="6" t="s">
        <v>4055</v>
      </c>
      <c r="G902" s="13" t="s">
        <v>720</v>
      </c>
      <c r="H902" s="3" t="n">
        <v>53</v>
      </c>
      <c r="I902" s="1" t="n">
        <v>43.6122128013999</v>
      </c>
      <c r="J902" s="1" t="n">
        <v>3.97809454826</v>
      </c>
      <c r="K902" s="1" t="n">
        <v>6279729.3048</v>
      </c>
      <c r="L902" s="1" t="n">
        <v>778981.006093999</v>
      </c>
      <c r="M902" s="15" t="s">
        <v>30</v>
      </c>
      <c r="N902" s="5"/>
      <c r="O902" s="5"/>
      <c r="P902" s="5"/>
      <c r="Q902" s="5"/>
    </row>
    <row r="903" s="4" customFormat="true" ht="18.75" hidden="false" customHeight="false" outlineLevel="0" collapsed="false">
      <c r="A903" s="3" t="s">
        <v>1056</v>
      </c>
      <c r="B903" s="12" t="n">
        <v>10</v>
      </c>
      <c r="C903" s="3" t="n">
        <v>5</v>
      </c>
      <c r="D903" s="3" t="s">
        <v>3455</v>
      </c>
      <c r="E903" s="3" t="s">
        <v>3960</v>
      </c>
      <c r="F903" s="6" t="s">
        <v>4084</v>
      </c>
      <c r="G903" s="13" t="s">
        <v>1059</v>
      </c>
      <c r="H903" s="3" t="n">
        <v>760</v>
      </c>
      <c r="I903" s="1" t="n">
        <v>43.6122020004999</v>
      </c>
      <c r="J903" s="1" t="n">
        <v>3.97810785573</v>
      </c>
      <c r="K903" s="1" t="n">
        <v>6279728.1178</v>
      </c>
      <c r="L903" s="1" t="n">
        <v>778982.095485</v>
      </c>
      <c r="M903" s="15" t="s">
        <v>30</v>
      </c>
      <c r="N903" s="5"/>
      <c r="O903" s="5"/>
      <c r="P903" s="5"/>
      <c r="Q903" s="5"/>
    </row>
    <row r="904" s="4" customFormat="true" ht="18.75" hidden="false" customHeight="false" outlineLevel="0" collapsed="false">
      <c r="A904" s="3" t="s">
        <v>1814</v>
      </c>
      <c r="B904" s="12" t="n">
        <v>10</v>
      </c>
      <c r="C904" s="3" t="n">
        <v>6</v>
      </c>
      <c r="D904" s="3" t="s">
        <v>3458</v>
      </c>
      <c r="E904" s="3" t="s">
        <v>3960</v>
      </c>
      <c r="F904" s="6" t="s">
        <v>4163</v>
      </c>
      <c r="G904" s="13" t="s">
        <v>1817</v>
      </c>
      <c r="H904" s="3" t="n">
        <v>681</v>
      </c>
      <c r="I904" s="1" t="n">
        <v>43.6121880047</v>
      </c>
      <c r="J904" s="1" t="n">
        <v>3.97812082457</v>
      </c>
      <c r="K904" s="1" t="n">
        <v>6279726.5754</v>
      </c>
      <c r="L904" s="1" t="n">
        <v>778983.161930999</v>
      </c>
      <c r="M904" s="15" t="s">
        <v>30</v>
      </c>
      <c r="N904" s="5"/>
      <c r="O904" s="5"/>
      <c r="P904" s="5"/>
      <c r="Q904" s="5"/>
    </row>
    <row r="905" s="4" customFormat="true" ht="18.75" hidden="false" customHeight="false" outlineLevel="0" collapsed="false">
      <c r="A905" s="3" t="s">
        <v>936</v>
      </c>
      <c r="B905" s="12" t="n">
        <v>10</v>
      </c>
      <c r="C905" s="3" t="n">
        <v>7</v>
      </c>
      <c r="D905" s="3" t="s">
        <v>3461</v>
      </c>
      <c r="E905" s="3" t="s">
        <v>3960</v>
      </c>
      <c r="F905" s="6" t="s">
        <v>4065</v>
      </c>
      <c r="G905" s="13" t="s">
        <v>939</v>
      </c>
      <c r="H905" s="3" t="n">
        <v>111</v>
      </c>
      <c r="I905" s="1" t="n">
        <v>43.6121727916999</v>
      </c>
      <c r="J905" s="1" t="n">
        <v>3.97814033204</v>
      </c>
      <c r="K905" s="1" t="n">
        <v>6279724.90428</v>
      </c>
      <c r="L905" s="1" t="n">
        <v>778984.758019999</v>
      </c>
      <c r="M905" s="15" t="s">
        <v>30</v>
      </c>
      <c r="N905" s="5"/>
      <c r="O905" s="5"/>
      <c r="P905" s="5"/>
      <c r="Q905" s="5"/>
    </row>
    <row r="906" s="4" customFormat="true" ht="18.75" hidden="false" customHeight="false" outlineLevel="0" collapsed="false">
      <c r="A906" s="3" t="s">
        <v>1543</v>
      </c>
      <c r="B906" s="12" t="n">
        <v>10</v>
      </c>
      <c r="C906" s="3" t="n">
        <v>8</v>
      </c>
      <c r="D906" s="3" t="s">
        <v>3464</v>
      </c>
      <c r="E906" s="3" t="s">
        <v>3960</v>
      </c>
      <c r="F906" s="6" t="s">
        <v>4152</v>
      </c>
      <c r="G906" s="13" t="s">
        <v>1546</v>
      </c>
      <c r="H906" s="3" t="n">
        <v>626</v>
      </c>
      <c r="I906" s="1" t="n">
        <v>43.6121607811999</v>
      </c>
      <c r="J906" s="1" t="n">
        <v>3.97815373149</v>
      </c>
      <c r="K906" s="1" t="n">
        <v>6279723.58294999</v>
      </c>
      <c r="L906" s="1" t="n">
        <v>778985.856505</v>
      </c>
      <c r="M906" s="15" t="s">
        <v>30</v>
      </c>
      <c r="N906" s="5"/>
      <c r="O906" s="5"/>
      <c r="P906" s="5"/>
      <c r="Q906" s="5"/>
    </row>
    <row r="907" s="4" customFormat="true" ht="18.75" hidden="false" customHeight="false" outlineLevel="0" collapsed="false">
      <c r="A907" s="3" t="s">
        <v>1449</v>
      </c>
      <c r="B907" s="12" t="n">
        <v>10</v>
      </c>
      <c r="C907" s="3" t="n">
        <v>9</v>
      </c>
      <c r="D907" s="3" t="s">
        <v>3467</v>
      </c>
      <c r="E907" s="3" t="s">
        <v>3960</v>
      </c>
      <c r="F907" s="6" t="s">
        <v>4148</v>
      </c>
      <c r="G907" s="13" t="s">
        <v>1452</v>
      </c>
      <c r="H907" s="3" t="n">
        <v>38</v>
      </c>
      <c r="I907" s="1" t="n">
        <v>43.6121479023</v>
      </c>
      <c r="J907" s="1" t="n">
        <v>3.97816747488</v>
      </c>
      <c r="K907" s="1" t="n">
        <v>6279722.16545</v>
      </c>
      <c r="L907" s="1" t="n">
        <v>778986.983956999</v>
      </c>
      <c r="M907" s="15" t="s">
        <v>30</v>
      </c>
      <c r="N907" s="5"/>
      <c r="O907" s="5"/>
      <c r="P907" s="5"/>
      <c r="Q907" s="5"/>
    </row>
    <row r="908" s="4" customFormat="true" ht="18.75" hidden="false" customHeight="false" outlineLevel="0" collapsed="false">
      <c r="A908" s="3" t="s">
        <v>1270</v>
      </c>
      <c r="B908" s="12" t="n">
        <v>10</v>
      </c>
      <c r="C908" s="3" t="n">
        <v>10</v>
      </c>
      <c r="D908" s="3" t="s">
        <v>3470</v>
      </c>
      <c r="E908" s="3" t="s">
        <v>3960</v>
      </c>
      <c r="F908" s="6" t="s">
        <v>4119</v>
      </c>
      <c r="G908" s="13" t="s">
        <v>1273</v>
      </c>
      <c r="H908" s="3" t="n">
        <v>491</v>
      </c>
      <c r="I908" s="1" t="n">
        <v>43.6121347145</v>
      </c>
      <c r="J908" s="1" t="n">
        <v>3.9781816861</v>
      </c>
      <c r="K908" s="1" t="n">
        <v>6279720.7141</v>
      </c>
      <c r="L908" s="1" t="n">
        <v>778988.149609999</v>
      </c>
      <c r="M908" s="15" t="s">
        <v>30</v>
      </c>
      <c r="N908" s="5"/>
      <c r="O908" s="5"/>
      <c r="P908" s="5"/>
      <c r="Q908" s="5"/>
    </row>
    <row r="909" s="4" customFormat="true" ht="18.75" hidden="false" customHeight="false" outlineLevel="0" collapsed="false">
      <c r="A909" s="19"/>
      <c r="B909" s="12" t="n">
        <v>10</v>
      </c>
      <c r="C909" s="3" t="n">
        <v>11</v>
      </c>
      <c r="D909" s="3" t="s">
        <v>3473</v>
      </c>
      <c r="E909" s="3" t="s">
        <v>3960</v>
      </c>
      <c r="F909" s="6" t="s">
        <v>4211</v>
      </c>
      <c r="G909" s="19"/>
      <c r="H909" s="3" t="n">
        <v>65</v>
      </c>
      <c r="I909" s="1" t="n">
        <v>43.612121866</v>
      </c>
      <c r="J909" s="1" t="n">
        <v>3.97819770767</v>
      </c>
      <c r="K909" s="1" t="n">
        <v>6279719.30226999</v>
      </c>
      <c r="L909" s="1" t="n">
        <v>778989.460974</v>
      </c>
      <c r="M909" s="15" t="s">
        <v>30</v>
      </c>
      <c r="N909" s="5"/>
      <c r="O909" s="5"/>
      <c r="P909" s="5"/>
      <c r="Q909" s="5"/>
    </row>
    <row r="910" s="4" customFormat="true" ht="18.75" hidden="false" customHeight="false" outlineLevel="0" collapsed="false">
      <c r="A910" s="3" t="s">
        <v>203</v>
      </c>
      <c r="B910" s="12" t="n">
        <v>10</v>
      </c>
      <c r="C910" s="3" t="n">
        <v>12</v>
      </c>
      <c r="D910" s="3" t="s">
        <v>3476</v>
      </c>
      <c r="E910" s="3" t="s">
        <v>3960</v>
      </c>
      <c r="F910" s="6" t="s">
        <v>3990</v>
      </c>
      <c r="G910" s="13" t="s">
        <v>206</v>
      </c>
      <c r="H910" s="3" t="n">
        <v>629</v>
      </c>
      <c r="I910" s="1" t="n">
        <v>43.6121060205</v>
      </c>
      <c r="J910" s="1" t="n">
        <v>3.97821317605</v>
      </c>
      <c r="K910" s="1" t="n">
        <v>6279717.55681</v>
      </c>
      <c r="L910" s="1" t="n">
        <v>778990.731798</v>
      </c>
      <c r="M910" s="15" t="s">
        <v>30</v>
      </c>
      <c r="N910" s="5"/>
      <c r="O910" s="5"/>
      <c r="P910" s="5"/>
      <c r="Q910" s="5"/>
    </row>
    <row r="911" s="4" customFormat="true" ht="18.75" hidden="false" customHeight="false" outlineLevel="0" collapsed="false">
      <c r="A911" s="3" t="s">
        <v>519</v>
      </c>
      <c r="B911" s="12" t="n">
        <v>10</v>
      </c>
      <c r="C911" s="3" t="n">
        <v>13</v>
      </c>
      <c r="D911" s="3" t="s">
        <v>3479</v>
      </c>
      <c r="E911" s="3" t="s">
        <v>3960</v>
      </c>
      <c r="F911" s="6" t="s">
        <v>4040</v>
      </c>
      <c r="G911" s="13" t="s">
        <v>522</v>
      </c>
      <c r="H911" s="3" t="n">
        <v>763</v>
      </c>
      <c r="I911" s="1" t="n">
        <v>43.6120941366</v>
      </c>
      <c r="J911" s="1" t="n">
        <v>3.9782260773</v>
      </c>
      <c r="K911" s="1" t="n">
        <v>6279716.24904999</v>
      </c>
      <c r="L911" s="1" t="n">
        <v>778991.789882999</v>
      </c>
      <c r="M911" s="15" t="s">
        <v>30</v>
      </c>
      <c r="N911" s="5"/>
      <c r="O911" s="5"/>
      <c r="P911" s="5"/>
      <c r="Q911" s="5"/>
    </row>
    <row r="912" s="4" customFormat="true" ht="18.75" hidden="false" customHeight="false" outlineLevel="0" collapsed="false">
      <c r="A912" s="3" t="s">
        <v>22</v>
      </c>
      <c r="B912" s="12" t="n">
        <v>10</v>
      </c>
      <c r="C912" s="3" t="n">
        <v>14</v>
      </c>
      <c r="D912" s="3" t="s">
        <v>3482</v>
      </c>
      <c r="E912" s="3" t="s">
        <v>3960</v>
      </c>
      <c r="F912" s="6" t="s">
        <v>3961</v>
      </c>
      <c r="G912" s="13" t="s">
        <v>26</v>
      </c>
      <c r="H912" s="3" t="n">
        <v>930</v>
      </c>
      <c r="I912" s="1" t="n">
        <v>43.6120805261</v>
      </c>
      <c r="J912" s="1" t="n">
        <v>3.97824170504</v>
      </c>
      <c r="K912" s="1" t="n">
        <v>6279714.75214</v>
      </c>
      <c r="L912" s="1" t="n">
        <v>778993.070498</v>
      </c>
      <c r="M912" s="15" t="s">
        <v>30</v>
      </c>
      <c r="N912" s="5"/>
      <c r="O912" s="5"/>
      <c r="P912" s="5"/>
      <c r="Q912" s="5"/>
    </row>
    <row r="913" s="4" customFormat="true" ht="18.75" hidden="false" customHeight="false" outlineLevel="0" collapsed="false">
      <c r="A913" s="3" t="s">
        <v>284</v>
      </c>
      <c r="B913" s="12" t="n">
        <v>10</v>
      </c>
      <c r="C913" s="3" t="n">
        <v>15</v>
      </c>
      <c r="D913" s="3" t="s">
        <v>3485</v>
      </c>
      <c r="E913" s="3" t="s">
        <v>3960</v>
      </c>
      <c r="F913" s="6" t="s">
        <v>4002</v>
      </c>
      <c r="G913" s="13" t="s">
        <v>287</v>
      </c>
      <c r="H913" s="3" t="n">
        <v>26</v>
      </c>
      <c r="I913" s="1" t="n">
        <v>43.6120663019</v>
      </c>
      <c r="J913" s="1" t="n">
        <v>3.9782566776</v>
      </c>
      <c r="K913" s="1" t="n">
        <v>6279713.18635999</v>
      </c>
      <c r="L913" s="1" t="n">
        <v>778994.299055999</v>
      </c>
      <c r="M913" s="15" t="s">
        <v>30</v>
      </c>
      <c r="N913" s="5"/>
      <c r="O913" s="5"/>
      <c r="P913" s="5"/>
      <c r="Q913" s="5"/>
    </row>
    <row r="914" s="4" customFormat="true" ht="18.75" hidden="false" customHeight="false" outlineLevel="0" collapsed="false">
      <c r="A914" s="3" t="s">
        <v>1004</v>
      </c>
      <c r="B914" s="12" t="n">
        <v>10</v>
      </c>
      <c r="C914" s="3" t="n">
        <v>16</v>
      </c>
      <c r="D914" s="3" t="s">
        <v>3488</v>
      </c>
      <c r="E914" s="3" t="s">
        <v>3960</v>
      </c>
      <c r="F914" s="6" t="s">
        <v>4076</v>
      </c>
      <c r="G914" s="13" t="s">
        <v>1007</v>
      </c>
      <c r="H914" s="3" t="n">
        <v>331</v>
      </c>
      <c r="I914" s="1" t="n">
        <v>43.6120530817999</v>
      </c>
      <c r="J914" s="1" t="n">
        <v>3.97827024578</v>
      </c>
      <c r="K914" s="1" t="n">
        <v>6279711.73077999</v>
      </c>
      <c r="L914" s="1" t="n">
        <v>778995.412833999</v>
      </c>
      <c r="M914" s="15" t="s">
        <v>30</v>
      </c>
      <c r="N914" s="5"/>
      <c r="O914" s="5"/>
      <c r="P914" s="5"/>
      <c r="Q914" s="5"/>
    </row>
    <row r="915" s="4" customFormat="true" ht="18.75" hidden="false" customHeight="false" outlineLevel="0" collapsed="false">
      <c r="A915" s="3" t="s">
        <v>215</v>
      </c>
      <c r="B915" s="12" t="n">
        <v>10</v>
      </c>
      <c r="C915" s="3" t="n">
        <v>17</v>
      </c>
      <c r="D915" s="3" t="s">
        <v>3491</v>
      </c>
      <c r="E915" s="3" t="s">
        <v>3960</v>
      </c>
      <c r="F915" s="6" t="s">
        <v>3992</v>
      </c>
      <c r="G915" s="13" t="s">
        <v>218</v>
      </c>
      <c r="H915" s="3" t="n">
        <v>46</v>
      </c>
      <c r="I915" s="1" t="n">
        <v>43.6120398893</v>
      </c>
      <c r="J915" s="1" t="n">
        <v>3.97828660596</v>
      </c>
      <c r="K915" s="1" t="n">
        <v>6279710.28106</v>
      </c>
      <c r="L915" s="1" t="n">
        <v>778996.752016999</v>
      </c>
      <c r="M915" s="15" t="s">
        <v>30</v>
      </c>
      <c r="N915" s="5"/>
      <c r="O915" s="5"/>
      <c r="P915" s="5"/>
      <c r="Q915" s="5"/>
    </row>
    <row r="916" s="4" customFormat="true" ht="18.75" hidden="false" customHeight="false" outlineLevel="0" collapsed="false">
      <c r="A916" s="3" t="s">
        <v>1790</v>
      </c>
      <c r="B916" s="12" t="n">
        <v>10</v>
      </c>
      <c r="C916" s="3" t="n">
        <v>18</v>
      </c>
      <c r="D916" s="3" t="s">
        <v>3494</v>
      </c>
      <c r="E916" s="3" t="s">
        <v>3960</v>
      </c>
      <c r="F916" s="6" t="s">
        <v>4159</v>
      </c>
      <c r="G916" s="13" t="s">
        <v>1793</v>
      </c>
      <c r="H916" s="3" t="n">
        <v>316</v>
      </c>
      <c r="I916" s="1" t="n">
        <v>43.6120241682</v>
      </c>
      <c r="J916" s="1" t="n">
        <v>3.97830288477</v>
      </c>
      <c r="K916" s="1" t="n">
        <v>6279708.55023999</v>
      </c>
      <c r="L916" s="1" t="n">
        <v>778998.088113</v>
      </c>
      <c r="M916" s="15" t="s">
        <v>30</v>
      </c>
      <c r="N916" s="5"/>
      <c r="O916" s="5"/>
      <c r="P916" s="5"/>
      <c r="Q916" s="5"/>
    </row>
    <row r="917" s="4" customFormat="true" ht="18.75" hidden="false" customHeight="false" outlineLevel="0" collapsed="false">
      <c r="A917" s="3" t="s">
        <v>1832</v>
      </c>
      <c r="B917" s="12" t="n">
        <v>10</v>
      </c>
      <c r="C917" s="3" t="n">
        <v>19</v>
      </c>
      <c r="D917" s="3" t="s">
        <v>3497</v>
      </c>
      <c r="E917" s="3" t="s">
        <v>3960</v>
      </c>
      <c r="F917" s="6" t="s">
        <v>4166</v>
      </c>
      <c r="G917" s="13" t="s">
        <v>1835</v>
      </c>
      <c r="H917" s="3" t="n">
        <v>1581</v>
      </c>
      <c r="I917" s="1" t="n">
        <v>43.6120111871</v>
      </c>
      <c r="J917" s="1" t="n">
        <v>3.97831857007</v>
      </c>
      <c r="K917" s="1" t="n">
        <v>6279707.12334</v>
      </c>
      <c r="L917" s="1" t="n">
        <v>778999.372512</v>
      </c>
      <c r="M917" s="15" t="s">
        <v>30</v>
      </c>
      <c r="N917" s="5"/>
      <c r="O917" s="5"/>
      <c r="P917" s="5"/>
      <c r="Q917" s="5"/>
    </row>
    <row r="918" s="4" customFormat="true" ht="18.75" hidden="false" customHeight="false" outlineLevel="0" collapsed="false">
      <c r="A918" s="3" t="s">
        <v>481</v>
      </c>
      <c r="B918" s="12" t="n">
        <v>10</v>
      </c>
      <c r="C918" s="3" t="n">
        <v>20</v>
      </c>
      <c r="D918" s="3" t="s">
        <v>3500</v>
      </c>
      <c r="E918" s="3" t="s">
        <v>3960</v>
      </c>
      <c r="F918" s="6" t="s">
        <v>4034</v>
      </c>
      <c r="G918" s="13" t="s">
        <v>484</v>
      </c>
      <c r="H918" s="3" t="n">
        <v>1567</v>
      </c>
      <c r="I918" s="1" t="n">
        <v>43.6119976431999</v>
      </c>
      <c r="J918" s="1" t="n">
        <v>3.9783310701</v>
      </c>
      <c r="K918" s="1" t="n">
        <v>6279705.63069999</v>
      </c>
      <c r="L918" s="1" t="n">
        <v>779000.400489</v>
      </c>
      <c r="M918" s="15" t="s">
        <v>30</v>
      </c>
      <c r="N918" s="5"/>
      <c r="O918" s="5"/>
      <c r="P918" s="5"/>
      <c r="Q918" s="5"/>
    </row>
    <row r="919" s="4" customFormat="true" ht="18.75" hidden="false" customHeight="false" outlineLevel="0" collapsed="false">
      <c r="A919" s="3" t="s">
        <v>1238</v>
      </c>
      <c r="B919" s="12" t="n">
        <v>10</v>
      </c>
      <c r="C919" s="3" t="n">
        <v>21</v>
      </c>
      <c r="D919" s="3" t="s">
        <v>3503</v>
      </c>
      <c r="E919" s="3" t="s">
        <v>3960</v>
      </c>
      <c r="F919" s="6" t="s">
        <v>4114</v>
      </c>
      <c r="G919" s="13" t="s">
        <v>1241</v>
      </c>
      <c r="H919" s="3" t="n">
        <v>702</v>
      </c>
      <c r="I919" s="1" t="n">
        <v>43.6119848198</v>
      </c>
      <c r="J919" s="1" t="n">
        <v>3.97834603267</v>
      </c>
      <c r="K919" s="1" t="n">
        <v>6279704.22059</v>
      </c>
      <c r="L919" s="1" t="n">
        <v>779001.626315</v>
      </c>
      <c r="M919" s="15" t="s">
        <v>30</v>
      </c>
      <c r="N919" s="5"/>
      <c r="O919" s="5"/>
      <c r="P919" s="5"/>
      <c r="Q919" s="5"/>
    </row>
    <row r="920" s="4" customFormat="true" ht="18.75" hidden="false" customHeight="false" outlineLevel="0" collapsed="false">
      <c r="A920" s="3" t="s">
        <v>188</v>
      </c>
      <c r="B920" s="12" t="n">
        <v>10</v>
      </c>
      <c r="C920" s="3" t="n">
        <v>22</v>
      </c>
      <c r="D920" s="3" t="s">
        <v>3506</v>
      </c>
      <c r="E920" s="3" t="s">
        <v>3960</v>
      </c>
      <c r="F920" s="6" t="s">
        <v>3988</v>
      </c>
      <c r="G920" s="13" t="s">
        <v>191</v>
      </c>
      <c r="H920" s="3" t="n">
        <v>1559</v>
      </c>
      <c r="I920" s="1" t="n">
        <v>43.6119726351</v>
      </c>
      <c r="J920" s="1" t="n">
        <v>3.97836067164</v>
      </c>
      <c r="K920" s="1" t="n">
        <v>6279702.88114</v>
      </c>
      <c r="L920" s="1" t="n">
        <v>779002.825132</v>
      </c>
      <c r="M920" s="15" t="s">
        <v>30</v>
      </c>
      <c r="N920" s="5"/>
      <c r="O920" s="5"/>
      <c r="P920" s="5"/>
      <c r="Q920" s="5"/>
    </row>
    <row r="921" s="4" customFormat="true" ht="18.75" hidden="false" customHeight="false" outlineLevel="0" collapsed="false">
      <c r="A921" s="3" t="s">
        <v>1310</v>
      </c>
      <c r="B921" s="12" t="n">
        <v>10</v>
      </c>
      <c r="C921" s="3" t="n">
        <v>23</v>
      </c>
      <c r="D921" s="3" t="s">
        <v>3509</v>
      </c>
      <c r="E921" s="3" t="s">
        <v>3960</v>
      </c>
      <c r="F921" s="6" t="s">
        <v>4125</v>
      </c>
      <c r="G921" s="13" t="s">
        <v>1313</v>
      </c>
      <c r="H921" s="3" t="n">
        <v>424</v>
      </c>
      <c r="I921" s="1" t="n">
        <v>43.611956902</v>
      </c>
      <c r="J921" s="1" t="n">
        <v>3.97837852641</v>
      </c>
      <c r="K921" s="1" t="n">
        <v>6279701.15056999</v>
      </c>
      <c r="L921" s="1" t="n">
        <v>779004.2885</v>
      </c>
      <c r="M921" s="15" t="s">
        <v>30</v>
      </c>
      <c r="N921" s="5"/>
      <c r="O921" s="5"/>
      <c r="P921" s="5"/>
      <c r="Q921" s="5"/>
    </row>
    <row r="922" s="4" customFormat="true" ht="18.75" hidden="false" customHeight="false" outlineLevel="0" collapsed="false">
      <c r="A922" s="3" t="s">
        <v>85</v>
      </c>
      <c r="B922" s="12" t="n">
        <v>10</v>
      </c>
      <c r="C922" s="3" t="n">
        <v>24</v>
      </c>
      <c r="D922" s="3" t="s">
        <v>3512</v>
      </c>
      <c r="E922" s="3" t="s">
        <v>3960</v>
      </c>
      <c r="F922" s="6" t="s">
        <v>3971</v>
      </c>
      <c r="G922" s="13" t="s">
        <v>88</v>
      </c>
      <c r="H922" s="3" t="n">
        <v>110</v>
      </c>
      <c r="I922" s="1" t="n">
        <v>43.6119410096999</v>
      </c>
      <c r="J922" s="1" t="n">
        <v>3.97839354138</v>
      </c>
      <c r="K922" s="1" t="n">
        <v>6279699.39946999</v>
      </c>
      <c r="L922" s="1" t="n">
        <v>779005.522784</v>
      </c>
      <c r="M922" s="15" t="s">
        <v>30</v>
      </c>
      <c r="N922" s="5"/>
      <c r="O922" s="5"/>
      <c r="P922" s="5"/>
      <c r="Q922" s="5"/>
    </row>
    <row r="923" s="4" customFormat="true" ht="18.75" hidden="false" customHeight="false" outlineLevel="0" collapsed="false">
      <c r="A923" s="3" t="s">
        <v>1364</v>
      </c>
      <c r="B923" s="12" t="n">
        <v>10</v>
      </c>
      <c r="C923" s="3" t="n">
        <v>25</v>
      </c>
      <c r="D923" s="3" t="s">
        <v>3515</v>
      </c>
      <c r="E923" s="3" t="s">
        <v>3960</v>
      </c>
      <c r="F923" s="6" t="s">
        <v>4134</v>
      </c>
      <c r="G923" s="13" t="s">
        <v>1367</v>
      </c>
      <c r="H923" s="3" t="n">
        <v>590</v>
      </c>
      <c r="I923" s="1" t="n">
        <v>43.6119321206999</v>
      </c>
      <c r="J923" s="1" t="n">
        <v>3.97840524255</v>
      </c>
      <c r="K923" s="1" t="n">
        <v>6279698.42334</v>
      </c>
      <c r="L923" s="1" t="n">
        <v>779006.47985</v>
      </c>
      <c r="M923" s="15" t="s">
        <v>30</v>
      </c>
      <c r="N923" s="5"/>
      <c r="O923" s="5"/>
      <c r="P923" s="5"/>
      <c r="Q923" s="5"/>
    </row>
    <row r="924" s="4" customFormat="true" ht="18.75" hidden="false" customHeight="false" outlineLevel="0" collapsed="false">
      <c r="A924" s="3" t="s">
        <v>433</v>
      </c>
      <c r="B924" s="12" t="n">
        <v>10</v>
      </c>
      <c r="C924" s="3" t="n">
        <v>26</v>
      </c>
      <c r="D924" s="3" t="s">
        <v>3518</v>
      </c>
      <c r="E924" s="3" t="s">
        <v>3960</v>
      </c>
      <c r="F924" s="6" t="s">
        <v>4026</v>
      </c>
      <c r="G924" s="13" t="s">
        <v>436</v>
      </c>
      <c r="H924" s="3" t="n">
        <v>323</v>
      </c>
      <c r="I924" s="1" t="n">
        <v>43.6119184901999</v>
      </c>
      <c r="J924" s="1" t="n">
        <v>3.97842030741</v>
      </c>
      <c r="K924" s="1" t="n">
        <v>6279696.92363999</v>
      </c>
      <c r="L924" s="1" t="n">
        <v>779007.715048999</v>
      </c>
      <c r="M924" s="15" t="s">
        <v>30</v>
      </c>
      <c r="N924" s="5"/>
      <c r="O924" s="5"/>
      <c r="P924" s="5"/>
      <c r="Q924" s="5"/>
    </row>
    <row r="925" s="4" customFormat="true" ht="18.75" hidden="false" customHeight="false" outlineLevel="0" collapsed="false">
      <c r="A925" s="3" t="s">
        <v>1160</v>
      </c>
      <c r="B925" s="12" t="n">
        <v>10</v>
      </c>
      <c r="C925" s="3" t="n">
        <v>27</v>
      </c>
      <c r="D925" s="3" t="s">
        <v>3521</v>
      </c>
      <c r="E925" s="3" t="s">
        <v>3960</v>
      </c>
      <c r="F925" s="6" t="s">
        <v>4101</v>
      </c>
      <c r="G925" s="13" t="s">
        <v>1163</v>
      </c>
      <c r="H925" s="3" t="n">
        <v>283</v>
      </c>
      <c r="I925" s="1" t="n">
        <v>43.6118993083999</v>
      </c>
      <c r="J925" s="1" t="n">
        <v>3.97844107864</v>
      </c>
      <c r="K925" s="1" t="n">
        <v>6279694.81274</v>
      </c>
      <c r="L925" s="1" t="n">
        <v>779009.418660999</v>
      </c>
      <c r="M925" s="15" t="s">
        <v>30</v>
      </c>
      <c r="N925" s="5"/>
      <c r="O925" s="5"/>
      <c r="P925" s="5"/>
      <c r="Q925" s="5"/>
    </row>
    <row r="926" s="4" customFormat="true" ht="18.75" hidden="false" customHeight="false" outlineLevel="0" collapsed="false">
      <c r="A926" s="3" t="s">
        <v>1413</v>
      </c>
      <c r="B926" s="12" t="n">
        <v>10</v>
      </c>
      <c r="C926" s="3" t="n">
        <v>28</v>
      </c>
      <c r="D926" s="3" t="s">
        <v>3524</v>
      </c>
      <c r="E926" s="3" t="s">
        <v>3960</v>
      </c>
      <c r="F926" s="6" t="s">
        <v>4142</v>
      </c>
      <c r="G926" s="13" t="s">
        <v>1416</v>
      </c>
      <c r="H926" s="3" t="n">
        <v>135</v>
      </c>
      <c r="I926" s="1" t="n">
        <v>43.611883831</v>
      </c>
      <c r="J926" s="1" t="n">
        <v>3.97845865268</v>
      </c>
      <c r="K926" s="1" t="n">
        <v>6279693.11029999</v>
      </c>
      <c r="L926" s="1" t="n">
        <v>779010.859012</v>
      </c>
      <c r="M926" s="15" t="s">
        <v>30</v>
      </c>
      <c r="N926" s="5"/>
      <c r="O926" s="5"/>
      <c r="P926" s="5"/>
      <c r="Q926" s="5"/>
    </row>
    <row r="927" s="4" customFormat="true" ht="18.75" hidden="false" customHeight="false" outlineLevel="0" collapsed="false">
      <c r="A927" s="3" t="s">
        <v>338</v>
      </c>
      <c r="B927" s="12" t="n">
        <v>10</v>
      </c>
      <c r="C927" s="3" t="n">
        <v>29</v>
      </c>
      <c r="D927" s="3" t="s">
        <v>3527</v>
      </c>
      <c r="E927" s="3" t="s">
        <v>3960</v>
      </c>
      <c r="F927" s="6" t="s">
        <v>4011</v>
      </c>
      <c r="G927" s="13" t="s">
        <v>341</v>
      </c>
      <c r="H927" s="3" t="n">
        <v>92</v>
      </c>
      <c r="I927" s="1" t="n">
        <v>43.6118665776999</v>
      </c>
      <c r="J927" s="1" t="n">
        <v>3.97847771734</v>
      </c>
      <c r="K927" s="1" t="n">
        <v>6279691.212</v>
      </c>
      <c r="L927" s="1" t="n">
        <v>779012.422172</v>
      </c>
      <c r="M927" s="15" t="s">
        <v>30</v>
      </c>
      <c r="N927" s="5"/>
      <c r="O927" s="5"/>
      <c r="P927" s="5"/>
      <c r="Q927" s="5"/>
    </row>
    <row r="928" s="4" customFormat="true" ht="18.75" hidden="false" customHeight="false" outlineLevel="0" collapsed="false">
      <c r="A928" s="3" t="s">
        <v>1253</v>
      </c>
      <c r="B928" s="12" t="n">
        <v>10</v>
      </c>
      <c r="C928" s="3" t="n">
        <v>30</v>
      </c>
      <c r="D928" s="3" t="s">
        <v>3530</v>
      </c>
      <c r="E928" s="3" t="s">
        <v>3960</v>
      </c>
      <c r="F928" s="6" t="s">
        <v>4116</v>
      </c>
      <c r="G928" s="13" t="s">
        <v>1256</v>
      </c>
      <c r="H928" s="3" t="n">
        <v>357</v>
      </c>
      <c r="I928" s="1" t="n">
        <v>43.6118528039</v>
      </c>
      <c r="J928" s="1" t="n">
        <v>3.9784900546</v>
      </c>
      <c r="K928" s="1" t="n">
        <v>6279689.69366</v>
      </c>
      <c r="L928" s="1" t="n">
        <v>779013.437327999</v>
      </c>
      <c r="M928" s="15" t="s">
        <v>30</v>
      </c>
      <c r="N928" s="5"/>
      <c r="O928" s="5"/>
      <c r="P928" s="5"/>
      <c r="Q928" s="5"/>
    </row>
    <row r="929" s="4" customFormat="true" ht="18.75" hidden="false" customHeight="false" outlineLevel="0" collapsed="false">
      <c r="A929" s="3" t="s">
        <v>1089</v>
      </c>
      <c r="B929" s="12" t="n">
        <v>10</v>
      </c>
      <c r="C929" s="3" t="n">
        <v>31</v>
      </c>
      <c r="D929" s="3" t="s">
        <v>3533</v>
      </c>
      <c r="E929" s="3" t="s">
        <v>3960</v>
      </c>
      <c r="F929" s="6" t="s">
        <v>4089</v>
      </c>
      <c r="G929" s="13" t="s">
        <v>1092</v>
      </c>
      <c r="H929" s="3" t="n">
        <v>1574</v>
      </c>
      <c r="I929" s="1" t="n">
        <v>43.6118412057999</v>
      </c>
      <c r="J929" s="1" t="n">
        <v>3.97850573058</v>
      </c>
      <c r="K929" s="1" t="n">
        <v>6279688.42043999</v>
      </c>
      <c r="L929" s="1" t="n">
        <v>779014.719077</v>
      </c>
      <c r="M929" s="15" t="s">
        <v>30</v>
      </c>
      <c r="N929" s="5"/>
      <c r="O929" s="5"/>
      <c r="P929" s="5"/>
      <c r="Q929" s="5"/>
    </row>
    <row r="930" s="4" customFormat="true" ht="18.75" hidden="false" customHeight="false" outlineLevel="0" collapsed="false">
      <c r="A930" s="3" t="s">
        <v>978</v>
      </c>
      <c r="B930" s="12" t="n">
        <v>10</v>
      </c>
      <c r="C930" s="3" t="n">
        <v>32</v>
      </c>
      <c r="D930" s="3" t="s">
        <v>3536</v>
      </c>
      <c r="E930" s="3" t="s">
        <v>3960</v>
      </c>
      <c r="F930" s="6" t="s">
        <v>4072</v>
      </c>
      <c r="G930" s="13" t="s">
        <v>981</v>
      </c>
      <c r="H930" s="3" t="n">
        <v>103</v>
      </c>
      <c r="I930" s="1" t="n">
        <v>43.6118277556999</v>
      </c>
      <c r="J930" s="1" t="n">
        <v>3.97852060306</v>
      </c>
      <c r="K930" s="1" t="n">
        <v>6279686.94058999</v>
      </c>
      <c r="L930" s="1" t="n">
        <v>779015.938498</v>
      </c>
      <c r="M930" s="15" t="s">
        <v>30</v>
      </c>
      <c r="N930" s="5"/>
      <c r="O930" s="5"/>
      <c r="P930" s="5"/>
      <c r="Q930" s="5"/>
    </row>
    <row r="931" s="4" customFormat="true" ht="18.75" hidden="false" customHeight="false" outlineLevel="0" collapsed="false">
      <c r="A931" s="3" t="s">
        <v>308</v>
      </c>
      <c r="B931" s="12" t="n">
        <v>10</v>
      </c>
      <c r="C931" s="3" t="n">
        <v>33</v>
      </c>
      <c r="D931" s="3" t="s">
        <v>3539</v>
      </c>
      <c r="E931" s="3" t="s">
        <v>3960</v>
      </c>
      <c r="F931" s="6" t="s">
        <v>4006</v>
      </c>
      <c r="G931" s="13" t="s">
        <v>311</v>
      </c>
      <c r="H931" s="3" t="n">
        <v>513</v>
      </c>
      <c r="I931" s="1" t="n">
        <v>43.611814422</v>
      </c>
      <c r="J931" s="1" t="n">
        <v>3.97853544613</v>
      </c>
      <c r="K931" s="1" t="n">
        <v>6279685.47365999</v>
      </c>
      <c r="L931" s="1" t="n">
        <v>779017.155385</v>
      </c>
      <c r="M931" s="15" t="s">
        <v>30</v>
      </c>
      <c r="N931" s="5"/>
      <c r="O931" s="5"/>
      <c r="P931" s="5"/>
      <c r="Q931" s="5"/>
    </row>
    <row r="932" s="4" customFormat="true" ht="18.75" hidden="false" customHeight="false" outlineLevel="0" collapsed="false">
      <c r="A932" s="19" t="s">
        <v>1378</v>
      </c>
      <c r="B932" s="12" t="n">
        <v>10</v>
      </c>
      <c r="C932" s="3" t="n">
        <v>34</v>
      </c>
      <c r="D932" s="3" t="s">
        <v>3542</v>
      </c>
      <c r="E932" s="3" t="s">
        <v>3960</v>
      </c>
      <c r="F932" s="6"/>
      <c r="G932" s="19"/>
      <c r="H932" s="3" t="n">
        <v>65</v>
      </c>
      <c r="I932" s="1" t="n">
        <v>43.6117994597999</v>
      </c>
      <c r="J932" s="1" t="n">
        <v>3.97855131519</v>
      </c>
      <c r="K932" s="1" t="n">
        <v>6279683.82679</v>
      </c>
      <c r="L932" s="1" t="n">
        <v>779018.45736</v>
      </c>
      <c r="M932" s="15" t="s">
        <v>30</v>
      </c>
      <c r="N932" s="5"/>
      <c r="O932" s="5"/>
      <c r="P932" s="5"/>
      <c r="Q932" s="5"/>
    </row>
    <row r="933" s="4" customFormat="true" ht="18.75" hidden="false" customHeight="false" outlineLevel="0" collapsed="false">
      <c r="A933" s="3" t="s">
        <v>158</v>
      </c>
      <c r="B933" s="12" t="n">
        <v>10</v>
      </c>
      <c r="C933" s="3" t="n">
        <v>35</v>
      </c>
      <c r="D933" s="3" t="s">
        <v>3545</v>
      </c>
      <c r="E933" s="3" t="s">
        <v>3960</v>
      </c>
      <c r="F933" s="6" t="s">
        <v>3983</v>
      </c>
      <c r="G933" s="13" t="s">
        <v>161</v>
      </c>
      <c r="H933" s="3" t="n">
        <v>589</v>
      </c>
      <c r="I933" s="1" t="n">
        <v>43.6117875718</v>
      </c>
      <c r="J933" s="1" t="n">
        <v>3.97856477463</v>
      </c>
      <c r="K933" s="1" t="n">
        <v>6279682.51912999</v>
      </c>
      <c r="L933" s="1" t="n">
        <v>779019.560533</v>
      </c>
      <c r="M933" s="15" t="s">
        <v>30</v>
      </c>
      <c r="N933" s="5"/>
      <c r="O933" s="5"/>
      <c r="P933" s="5"/>
      <c r="Q933" s="5"/>
    </row>
    <row r="934" s="4" customFormat="true" ht="18.75" hidden="false" customHeight="false" outlineLevel="0" collapsed="false">
      <c r="A934" s="3" t="s">
        <v>1258</v>
      </c>
      <c r="B934" s="12" t="n">
        <v>10</v>
      </c>
      <c r="C934" s="3" t="n">
        <v>36</v>
      </c>
      <c r="D934" s="3" t="s">
        <v>3548</v>
      </c>
      <c r="E934" s="3" t="s">
        <v>3960</v>
      </c>
      <c r="F934" s="6" t="s">
        <v>4117</v>
      </c>
      <c r="G934" s="13" t="s">
        <v>1261</v>
      </c>
      <c r="H934" s="3" t="n">
        <v>812</v>
      </c>
      <c r="I934" s="1" t="n">
        <v>43.6117704452</v>
      </c>
      <c r="J934" s="1" t="n">
        <v>3.97858371937</v>
      </c>
      <c r="K934" s="1" t="n">
        <v>6279680.6348</v>
      </c>
      <c r="L934" s="1" t="n">
        <v>779021.11384</v>
      </c>
      <c r="M934" s="15" t="s">
        <v>30</v>
      </c>
      <c r="N934" s="5"/>
      <c r="O934" s="5"/>
      <c r="P934" s="5"/>
      <c r="Q934" s="5"/>
    </row>
    <row r="935" s="4" customFormat="true" ht="18.75" hidden="false" customHeight="false" outlineLevel="0" collapsed="false">
      <c r="A935" s="3" t="s">
        <v>371</v>
      </c>
      <c r="B935" s="12" t="n">
        <v>10</v>
      </c>
      <c r="C935" s="3" t="n">
        <v>37</v>
      </c>
      <c r="D935" s="3" t="s">
        <v>3551</v>
      </c>
      <c r="E935" s="3" t="s">
        <v>3960</v>
      </c>
      <c r="F935" s="6" t="s">
        <v>4016</v>
      </c>
      <c r="G935" s="13" t="s">
        <v>374</v>
      </c>
      <c r="H935" s="3" t="n">
        <v>1564</v>
      </c>
      <c r="I935" s="1" t="n">
        <v>43.6117594026</v>
      </c>
      <c r="J935" s="1" t="n">
        <v>3.9785952361</v>
      </c>
      <c r="K935" s="1" t="n">
        <v>6279679.41915</v>
      </c>
      <c r="L935" s="1" t="n">
        <v>779022.058983</v>
      </c>
      <c r="M935" s="15" t="s">
        <v>30</v>
      </c>
      <c r="N935" s="5"/>
      <c r="O935" s="5"/>
      <c r="P935" s="5"/>
      <c r="Q935" s="5"/>
    </row>
    <row r="936" s="4" customFormat="true" ht="18.75" hidden="false" customHeight="false" outlineLevel="0" collapsed="false">
      <c r="A936" s="3" t="s">
        <v>1520</v>
      </c>
      <c r="B936" s="12" t="n">
        <v>10</v>
      </c>
      <c r="C936" s="3" t="n">
        <v>38</v>
      </c>
      <c r="D936" s="3" t="s">
        <v>3554</v>
      </c>
      <c r="E936" s="3" t="s">
        <v>3960</v>
      </c>
      <c r="F936" s="6" t="s">
        <v>4151</v>
      </c>
      <c r="G936" s="13" t="s">
        <v>1523</v>
      </c>
      <c r="H936" s="3" t="n">
        <v>709</v>
      </c>
      <c r="I936" s="1" t="n">
        <v>43.6117458124</v>
      </c>
      <c r="J936" s="1" t="n">
        <v>3.97861157022</v>
      </c>
      <c r="K936" s="1" t="n">
        <v>6279677.9252</v>
      </c>
      <c r="L936" s="1" t="n">
        <v>779023.396623</v>
      </c>
      <c r="M936" s="15" t="s">
        <v>30</v>
      </c>
      <c r="N936" s="5"/>
      <c r="O936" s="5"/>
      <c r="P936" s="5"/>
      <c r="Q936" s="5"/>
    </row>
    <row r="937" s="4" customFormat="true" ht="18.75" hidden="false" customHeight="false" outlineLevel="0" collapsed="false">
      <c r="A937" s="19" t="s">
        <v>1378</v>
      </c>
      <c r="B937" s="12" t="n">
        <v>10</v>
      </c>
      <c r="C937" s="3" t="n">
        <v>39</v>
      </c>
      <c r="D937" s="3" t="s">
        <v>3557</v>
      </c>
      <c r="E937" s="3" t="s">
        <v>3960</v>
      </c>
      <c r="F937" s="6"/>
      <c r="G937" s="19"/>
      <c r="H937" s="3" t="n">
        <v>65</v>
      </c>
      <c r="I937" s="1" t="n">
        <v>43.6117311264999</v>
      </c>
      <c r="J937" s="1" t="n">
        <v>3.97862750204</v>
      </c>
      <c r="K937" s="1" t="n">
        <v>6279676.3091</v>
      </c>
      <c r="L937" s="1" t="n">
        <v>779024.703287999</v>
      </c>
      <c r="M937" s="15" t="s">
        <v>30</v>
      </c>
      <c r="N937" s="5"/>
      <c r="O937" s="5"/>
      <c r="P937" s="5"/>
      <c r="Q937" s="5"/>
    </row>
    <row r="938" s="4" customFormat="true" ht="18.75" hidden="false" customHeight="false" outlineLevel="0" collapsed="false">
      <c r="A938" s="3" t="s">
        <v>1322</v>
      </c>
      <c r="B938" s="12" t="n">
        <v>10</v>
      </c>
      <c r="C938" s="3" t="n">
        <v>40</v>
      </c>
      <c r="D938" s="3" t="s">
        <v>3560</v>
      </c>
      <c r="E938" s="3" t="s">
        <v>3960</v>
      </c>
      <c r="F938" s="6" t="s">
        <v>4127</v>
      </c>
      <c r="G938" s="13" t="s">
        <v>1325</v>
      </c>
      <c r="H938" s="3" t="n">
        <v>36</v>
      </c>
      <c r="I938" s="1" t="n">
        <v>43.6117178708</v>
      </c>
      <c r="J938" s="1" t="n">
        <v>3.97864249065</v>
      </c>
      <c r="K938" s="1" t="n">
        <v>6279674.85097999</v>
      </c>
      <c r="L938" s="1" t="n">
        <v>779025.931822999</v>
      </c>
      <c r="M938" s="15" t="s">
        <v>30</v>
      </c>
      <c r="N938" s="5"/>
      <c r="O938" s="5"/>
      <c r="P938" s="5"/>
      <c r="Q938" s="5"/>
    </row>
    <row r="939" s="4" customFormat="true" ht="18.75" hidden="false" customHeight="false" outlineLevel="0" collapsed="false">
      <c r="A939" s="3" t="s">
        <v>1094</v>
      </c>
      <c r="B939" s="12" t="n">
        <v>10</v>
      </c>
      <c r="C939" s="3" t="n">
        <v>41</v>
      </c>
      <c r="D939" s="3" t="s">
        <v>3563</v>
      </c>
      <c r="E939" s="3" t="s">
        <v>3960</v>
      </c>
      <c r="F939" s="6" t="s">
        <v>4090</v>
      </c>
      <c r="G939" s="13" t="s">
        <v>1097</v>
      </c>
      <c r="H939" s="3" t="n">
        <v>404</v>
      </c>
      <c r="I939" s="1" t="n">
        <v>43.6117037985999</v>
      </c>
      <c r="J939" s="1" t="n">
        <v>3.97865810895</v>
      </c>
      <c r="K939" s="1" t="n">
        <v>6279673.30274999</v>
      </c>
      <c r="L939" s="1" t="n">
        <v>779027.212327999</v>
      </c>
      <c r="M939" s="15" t="s">
        <v>30</v>
      </c>
      <c r="N939" s="5"/>
      <c r="O939" s="5"/>
      <c r="P939" s="5"/>
      <c r="Q939" s="5"/>
    </row>
    <row r="940" s="4" customFormat="true" ht="18.75" hidden="false" customHeight="false" outlineLevel="0" collapsed="false">
      <c r="A940" s="3" t="s">
        <v>1226</v>
      </c>
      <c r="B940" s="12" t="n">
        <v>10</v>
      </c>
      <c r="C940" s="3" t="n">
        <v>42</v>
      </c>
      <c r="D940" s="3" t="s">
        <v>3566</v>
      </c>
      <c r="E940" s="3" t="s">
        <v>3960</v>
      </c>
      <c r="F940" s="6" t="s">
        <v>4112</v>
      </c>
      <c r="G940" s="13" t="s">
        <v>1229</v>
      </c>
      <c r="H940" s="3" t="n">
        <v>174</v>
      </c>
      <c r="I940" s="1" t="n">
        <v>43.6116915492999</v>
      </c>
      <c r="J940" s="1" t="n">
        <v>3.97867128888</v>
      </c>
      <c r="K940" s="1" t="n">
        <v>6279671.95466999</v>
      </c>
      <c r="L940" s="1" t="n">
        <v>779028.293432999</v>
      </c>
      <c r="M940" s="15" t="s">
        <v>30</v>
      </c>
      <c r="N940" s="5"/>
      <c r="O940" s="5"/>
      <c r="P940" s="5"/>
      <c r="Q940" s="5"/>
    </row>
    <row r="941" s="4" customFormat="true" ht="18.75" hidden="false" customHeight="false" outlineLevel="0" collapsed="false">
      <c r="A941" s="3" t="s">
        <v>2045</v>
      </c>
      <c r="B941" s="12" t="n">
        <v>10</v>
      </c>
      <c r="C941" s="3" t="n">
        <v>43</v>
      </c>
      <c r="D941" s="3" t="s">
        <v>3569</v>
      </c>
      <c r="E941" s="3" t="s">
        <v>3960</v>
      </c>
      <c r="F941" s="6" t="s">
        <v>4200</v>
      </c>
      <c r="G941" s="13" t="s">
        <v>2048</v>
      </c>
      <c r="H941" s="3" t="n">
        <v>659</v>
      </c>
      <c r="I941" s="1" t="n">
        <v>43.6116760099999</v>
      </c>
      <c r="J941" s="1" t="n">
        <v>3.97868830508</v>
      </c>
      <c r="K941" s="1" t="n">
        <v>6279670.2448</v>
      </c>
      <c r="L941" s="1" t="n">
        <v>779029.688836</v>
      </c>
      <c r="M941" s="15" t="s">
        <v>30</v>
      </c>
      <c r="N941" s="5"/>
      <c r="O941" s="5"/>
      <c r="P941" s="5"/>
      <c r="Q941" s="5"/>
    </row>
    <row r="942" s="4" customFormat="true" ht="18.75" hidden="false" customHeight="false" outlineLevel="0" collapsed="false">
      <c r="A942" s="3" t="s">
        <v>2360</v>
      </c>
      <c r="B942" s="12" t="n">
        <v>10</v>
      </c>
      <c r="C942" s="3" t="n">
        <v>44</v>
      </c>
      <c r="D942" s="3" t="s">
        <v>3572</v>
      </c>
      <c r="E942" s="3" t="s">
        <v>3960</v>
      </c>
      <c r="F942" s="6" t="s">
        <v>4207</v>
      </c>
      <c r="G942" s="13" t="s">
        <v>2363</v>
      </c>
      <c r="H942" s="3" t="n">
        <v>1623</v>
      </c>
      <c r="I942" s="1" t="n">
        <v>43.6116621962</v>
      </c>
      <c r="J942" s="1" t="n">
        <v>3.97870150275</v>
      </c>
      <c r="K942" s="1" t="n">
        <v>6279668.72286999</v>
      </c>
      <c r="L942" s="1" t="n">
        <v>779030.77353</v>
      </c>
      <c r="M942" s="15" t="s">
        <v>30</v>
      </c>
      <c r="N942" s="5"/>
      <c r="O942" s="5"/>
      <c r="P942" s="5"/>
      <c r="Q942" s="5"/>
    </row>
    <row r="943" s="4" customFormat="true" ht="18.75" hidden="false" customHeight="false" outlineLevel="0" collapsed="false">
      <c r="A943" s="3" t="s">
        <v>55</v>
      </c>
      <c r="B943" s="12" t="n">
        <v>10</v>
      </c>
      <c r="C943" s="3" t="n">
        <v>45</v>
      </c>
      <c r="D943" s="3" t="s">
        <v>3575</v>
      </c>
      <c r="E943" s="3" t="s">
        <v>3960</v>
      </c>
      <c r="F943" s="6" t="s">
        <v>3966</v>
      </c>
      <c r="G943" s="13" t="s">
        <v>58</v>
      </c>
      <c r="H943" s="3" t="n">
        <v>216</v>
      </c>
      <c r="I943" s="1" t="n">
        <v>43.6116495616999</v>
      </c>
      <c r="J943" s="1" t="n">
        <v>3.9787169683</v>
      </c>
      <c r="K943" s="1" t="n">
        <v>6279667.33427</v>
      </c>
      <c r="L943" s="1" t="n">
        <v>779032.039723</v>
      </c>
      <c r="M943" s="15" t="s">
        <v>30</v>
      </c>
      <c r="N943" s="5"/>
      <c r="O943" s="5"/>
      <c r="P943" s="5"/>
      <c r="Q943" s="5"/>
    </row>
    <row r="944" s="4" customFormat="true" ht="18.75" hidden="false" customHeight="false" outlineLevel="0" collapsed="false">
      <c r="A944" s="19"/>
      <c r="B944" s="12" t="n">
        <v>10</v>
      </c>
      <c r="C944" s="3" t="n">
        <v>46</v>
      </c>
      <c r="D944" s="19"/>
      <c r="E944" s="3" t="s">
        <v>3960</v>
      </c>
      <c r="F944" s="6"/>
      <c r="G944" s="19"/>
      <c r="H944" s="19"/>
      <c r="I944" s="1" t="n">
        <v>43.6116360819999</v>
      </c>
      <c r="J944" s="1" t="n">
        <v>3.97873142623</v>
      </c>
      <c r="K944" s="1" t="n">
        <v>6279665.85072</v>
      </c>
      <c r="L944" s="1" t="n">
        <v>779033.225718999</v>
      </c>
      <c r="M944" s="4" t="s">
        <v>370</v>
      </c>
      <c r="N944" s="5"/>
      <c r="O944" s="5"/>
      <c r="P944" s="5"/>
      <c r="Q944" s="5"/>
    </row>
    <row r="945" s="4" customFormat="true" ht="18.75" hidden="false" customHeight="false" outlineLevel="0" collapsed="false">
      <c r="A945" s="3" t="s">
        <v>245</v>
      </c>
      <c r="B945" s="12" t="n">
        <v>10</v>
      </c>
      <c r="C945" s="3" t="n">
        <v>47</v>
      </c>
      <c r="D945" s="3" t="s">
        <v>3580</v>
      </c>
      <c r="E945" s="3" t="s">
        <v>3960</v>
      </c>
      <c r="F945" s="6" t="s">
        <v>3997</v>
      </c>
      <c r="G945" s="13" t="s">
        <v>248</v>
      </c>
      <c r="H945" s="3" t="n">
        <v>84</v>
      </c>
      <c r="I945" s="1" t="n">
        <v>43.6116210161</v>
      </c>
      <c r="J945" s="1" t="n">
        <v>3.97874778759</v>
      </c>
      <c r="K945" s="1" t="n">
        <v>6279664.19280999</v>
      </c>
      <c r="L945" s="1" t="n">
        <v>779034.567596</v>
      </c>
      <c r="M945" s="15" t="s">
        <v>30</v>
      </c>
      <c r="N945" s="5"/>
      <c r="O945" s="5"/>
      <c r="P945" s="5"/>
      <c r="Q945" s="5"/>
    </row>
    <row r="946" s="4" customFormat="true" ht="18.75" hidden="false" customHeight="false" outlineLevel="0" collapsed="false">
      <c r="A946" s="3" t="s">
        <v>1952</v>
      </c>
      <c r="B946" s="12" t="n">
        <v>10</v>
      </c>
      <c r="C946" s="3" t="n">
        <v>48</v>
      </c>
      <c r="D946" s="3" t="s">
        <v>3583</v>
      </c>
      <c r="E946" s="3" t="s">
        <v>3960</v>
      </c>
      <c r="F946" s="6" t="s">
        <v>4186</v>
      </c>
      <c r="G946" s="13" t="s">
        <v>1955</v>
      </c>
      <c r="H946" s="3" t="n">
        <v>1603</v>
      </c>
      <c r="I946" s="1" t="n">
        <v>43.6116089832</v>
      </c>
      <c r="J946" s="1" t="n">
        <v>3.97876100942</v>
      </c>
      <c r="K946" s="1" t="n">
        <v>6279662.86882</v>
      </c>
      <c r="L946" s="1" t="n">
        <v>779035.65179</v>
      </c>
      <c r="M946" s="15" t="s">
        <v>30</v>
      </c>
      <c r="N946" s="5"/>
      <c r="O946" s="5"/>
      <c r="P946" s="5"/>
      <c r="Q946" s="5"/>
    </row>
    <row r="947" s="4" customFormat="true" ht="18.75" hidden="false" customHeight="false" outlineLevel="0" collapsed="false">
      <c r="A947" s="3" t="s">
        <v>1874</v>
      </c>
      <c r="B947" s="12" t="n">
        <v>10</v>
      </c>
      <c r="C947" s="3" t="n">
        <v>49</v>
      </c>
      <c r="D947" s="3" t="s">
        <v>3586</v>
      </c>
      <c r="E947" s="3" t="s">
        <v>3960</v>
      </c>
      <c r="F947" s="6" t="s">
        <v>4173</v>
      </c>
      <c r="G947" s="13" t="s">
        <v>1877</v>
      </c>
      <c r="H947" s="3" t="n">
        <v>184</v>
      </c>
      <c r="I947" s="1" t="n">
        <v>43.6115944566999</v>
      </c>
      <c r="J947" s="1" t="n">
        <v>3.97877820683</v>
      </c>
      <c r="K947" s="1" t="n">
        <v>6279661.27168999</v>
      </c>
      <c r="L947" s="1" t="n">
        <v>779037.060432999</v>
      </c>
      <c r="M947" s="15" t="s">
        <v>30</v>
      </c>
      <c r="N947" s="5"/>
      <c r="O947" s="5"/>
      <c r="P947" s="5"/>
      <c r="Q947" s="5"/>
    </row>
    <row r="948" s="4" customFormat="true" ht="18.75" hidden="false" customHeight="false" outlineLevel="0" collapsed="false">
      <c r="A948" s="3" t="s">
        <v>1922</v>
      </c>
      <c r="B948" s="12" t="n">
        <v>10</v>
      </c>
      <c r="C948" s="3" t="n">
        <v>50</v>
      </c>
      <c r="D948" s="3" t="s">
        <v>3589</v>
      </c>
      <c r="E948" s="3" t="s">
        <v>3960</v>
      </c>
      <c r="F948" s="6" t="s">
        <v>4181</v>
      </c>
      <c r="G948" s="13" t="s">
        <v>1925</v>
      </c>
      <c r="H948" s="3" t="n">
        <v>1599</v>
      </c>
      <c r="I948" s="1" t="n">
        <v>43.6115802193999</v>
      </c>
      <c r="J948" s="1" t="n">
        <v>3.97879380306</v>
      </c>
      <c r="K948" s="1" t="n">
        <v>6279659.70509999</v>
      </c>
      <c r="L948" s="1" t="n">
        <v>779038.339388999</v>
      </c>
      <c r="M948" s="15" t="s">
        <v>30</v>
      </c>
      <c r="N948" s="5"/>
      <c r="O948" s="5"/>
      <c r="P948" s="5"/>
      <c r="Q948" s="5"/>
    </row>
    <row r="949" s="4" customFormat="true" ht="18.75" hidden="false" customHeight="false" outlineLevel="0" collapsed="false">
      <c r="A949" s="3" t="s">
        <v>1100</v>
      </c>
      <c r="B949" s="12" t="n">
        <v>10</v>
      </c>
      <c r="C949" s="3" t="n">
        <v>51</v>
      </c>
      <c r="D949" s="3" t="s">
        <v>3592</v>
      </c>
      <c r="E949" s="3" t="s">
        <v>3960</v>
      </c>
      <c r="F949" s="6" t="s">
        <v>4091</v>
      </c>
      <c r="G949" s="13" t="s">
        <v>1103</v>
      </c>
      <c r="H949" s="3" t="n">
        <v>1575</v>
      </c>
      <c r="I949" s="1" t="n">
        <v>43.6115656866999</v>
      </c>
      <c r="J949" s="1" t="n">
        <v>3.97880840293</v>
      </c>
      <c r="K949" s="1" t="n">
        <v>6279658.10467999</v>
      </c>
      <c r="L949" s="1" t="n">
        <v>779039.538301</v>
      </c>
      <c r="M949" s="15" t="s">
        <v>30</v>
      </c>
      <c r="N949" s="5"/>
      <c r="O949" s="5"/>
      <c r="P949" s="5"/>
      <c r="Q949" s="5"/>
    </row>
    <row r="950" s="4" customFormat="true" ht="18.75" hidden="false" customHeight="false" outlineLevel="0" collapsed="false">
      <c r="A950" s="3" t="s">
        <v>1196</v>
      </c>
      <c r="B950" s="12" t="n">
        <v>10</v>
      </c>
      <c r="C950" s="3" t="n">
        <v>52</v>
      </c>
      <c r="D950" s="3" t="s">
        <v>3595</v>
      </c>
      <c r="E950" s="3" t="s">
        <v>3960</v>
      </c>
      <c r="F950" s="6" t="s">
        <v>4107</v>
      </c>
      <c r="G950" s="13" t="s">
        <v>1199</v>
      </c>
      <c r="H950" s="3" t="n">
        <v>258</v>
      </c>
      <c r="I950" s="1" t="n">
        <v>43.6115542967</v>
      </c>
      <c r="J950" s="1" t="n">
        <v>3.97882169934</v>
      </c>
      <c r="K950" s="1" t="n">
        <v>6279656.85221999</v>
      </c>
      <c r="L950" s="1" t="n">
        <v>779040.627632</v>
      </c>
      <c r="M950" s="15" t="s">
        <v>30</v>
      </c>
      <c r="N950" s="5"/>
      <c r="O950" s="5"/>
      <c r="P950" s="5"/>
      <c r="Q950" s="5"/>
    </row>
    <row r="951" s="4" customFormat="true" ht="18.75" hidden="false" customHeight="false" outlineLevel="0" collapsed="false">
      <c r="A951" s="3" t="s">
        <v>1062</v>
      </c>
      <c r="B951" s="12" t="n">
        <v>10</v>
      </c>
      <c r="C951" s="3" t="n">
        <v>53</v>
      </c>
      <c r="D951" s="3" t="s">
        <v>3598</v>
      </c>
      <c r="E951" s="3" t="s">
        <v>3960</v>
      </c>
      <c r="F951" s="6" t="s">
        <v>4085</v>
      </c>
      <c r="G951" s="13" t="s">
        <v>1065</v>
      </c>
      <c r="H951" s="3" t="n">
        <v>1572</v>
      </c>
      <c r="I951" s="1" t="n">
        <v>43.6115406589999</v>
      </c>
      <c r="J951" s="1" t="n">
        <v>3.97883680488</v>
      </c>
      <c r="K951" s="1" t="n">
        <v>6279655.35176999</v>
      </c>
      <c r="L951" s="1" t="n">
        <v>779041.866142999</v>
      </c>
      <c r="M951" s="15" t="s">
        <v>30</v>
      </c>
      <c r="N951" s="5"/>
      <c r="O951" s="5"/>
      <c r="P951" s="5"/>
      <c r="Q951" s="5"/>
    </row>
    <row r="952" s="4" customFormat="true" ht="18.75" hidden="false" customHeight="false" outlineLevel="0" collapsed="false">
      <c r="A952" s="3" t="s">
        <v>960</v>
      </c>
      <c r="B952" s="12" t="n">
        <v>10</v>
      </c>
      <c r="C952" s="3" t="n">
        <v>54</v>
      </c>
      <c r="D952" s="3" t="s">
        <v>3601</v>
      </c>
      <c r="E952" s="3" t="s">
        <v>3960</v>
      </c>
      <c r="F952" s="6" t="s">
        <v>4069</v>
      </c>
      <c r="G952" s="13" t="s">
        <v>963</v>
      </c>
      <c r="H952" s="3" t="n">
        <v>21</v>
      </c>
      <c r="I952" s="1" t="n">
        <v>43.6115254142</v>
      </c>
      <c r="J952" s="1" t="n">
        <v>3.97885342354</v>
      </c>
      <c r="K952" s="1" t="n">
        <v>6279653.67423</v>
      </c>
      <c r="L952" s="1" t="n">
        <v>779043.229046999</v>
      </c>
      <c r="M952" s="15" t="s">
        <v>30</v>
      </c>
      <c r="N952" s="5"/>
      <c r="O952" s="5"/>
      <c r="P952" s="5"/>
      <c r="Q952" s="5"/>
    </row>
    <row r="953" s="4" customFormat="true" ht="18.75" hidden="false" customHeight="false" outlineLevel="0" collapsed="false">
      <c r="A953" s="3" t="s">
        <v>493</v>
      </c>
      <c r="B953" s="12" t="n">
        <v>10</v>
      </c>
      <c r="C953" s="3" t="n">
        <v>55</v>
      </c>
      <c r="D953" s="3" t="s">
        <v>3604</v>
      </c>
      <c r="E953" s="3" t="s">
        <v>3960</v>
      </c>
      <c r="F953" s="6" t="s">
        <v>4036</v>
      </c>
      <c r="G953" s="13" t="s">
        <v>496</v>
      </c>
      <c r="H953" s="3" t="n">
        <v>704</v>
      </c>
      <c r="I953" s="1" t="n">
        <v>43.6115135615999</v>
      </c>
      <c r="J953" s="1" t="n">
        <v>3.97886710994</v>
      </c>
      <c r="K953" s="1" t="n">
        <v>6279652.37074</v>
      </c>
      <c r="L953" s="1" t="n">
        <v>779044.350508</v>
      </c>
      <c r="M953" s="15" t="s">
        <v>30</v>
      </c>
      <c r="N953" s="5"/>
      <c r="O953" s="5"/>
      <c r="P953" s="5"/>
      <c r="Q953" s="5"/>
    </row>
    <row r="954" s="4" customFormat="true" ht="18.75" hidden="false" customHeight="false" outlineLevel="0" collapsed="false">
      <c r="A954" s="3" t="s">
        <v>954</v>
      </c>
      <c r="B954" s="12" t="n">
        <v>10</v>
      </c>
      <c r="C954" s="3" t="n">
        <v>56</v>
      </c>
      <c r="D954" s="3" t="s">
        <v>3607</v>
      </c>
      <c r="E954" s="3" t="s">
        <v>3960</v>
      </c>
      <c r="F954" s="6" t="s">
        <v>4068</v>
      </c>
      <c r="G954" s="13" t="s">
        <v>957</v>
      </c>
      <c r="H954" s="3" t="n">
        <v>85</v>
      </c>
      <c r="I954" s="1" t="n">
        <v>43.6114979891</v>
      </c>
      <c r="J954" s="1" t="n">
        <v>3.9788833125</v>
      </c>
      <c r="K954" s="1" t="n">
        <v>6279650.65637999</v>
      </c>
      <c r="L954" s="1" t="n">
        <v>779045.680265999</v>
      </c>
      <c r="M954" s="15" t="s">
        <v>30</v>
      </c>
      <c r="N954" s="5"/>
      <c r="O954" s="5"/>
      <c r="P954" s="5"/>
      <c r="Q954" s="5"/>
    </row>
    <row r="955" s="4" customFormat="true" ht="18.75" hidden="false" customHeight="false" outlineLevel="0" collapsed="false">
      <c r="A955" s="3" t="s">
        <v>513</v>
      </c>
      <c r="B955" s="12" t="n">
        <v>10</v>
      </c>
      <c r="C955" s="3" t="n">
        <v>57</v>
      </c>
      <c r="D955" s="3" t="s">
        <v>3610</v>
      </c>
      <c r="E955" s="3" t="s">
        <v>3960</v>
      </c>
      <c r="F955" s="6" t="s">
        <v>4039</v>
      </c>
      <c r="G955" s="13" t="s">
        <v>516</v>
      </c>
      <c r="H955" s="3" t="n">
        <v>1568</v>
      </c>
      <c r="I955" s="1" t="n">
        <v>43.6114839967</v>
      </c>
      <c r="J955" s="1" t="n">
        <v>3.97889915233</v>
      </c>
      <c r="K955" s="1" t="n">
        <v>6279649.11725</v>
      </c>
      <c r="L955" s="1" t="n">
        <v>779046.978558999</v>
      </c>
      <c r="M955" s="15" t="s">
        <v>30</v>
      </c>
      <c r="N955" s="5"/>
      <c r="O955" s="5"/>
      <c r="P955" s="5"/>
      <c r="Q955" s="5"/>
    </row>
    <row r="956" s="4" customFormat="true" ht="18.75" hidden="false" customHeight="false" outlineLevel="0" collapsed="false">
      <c r="A956" s="3" t="s">
        <v>1030</v>
      </c>
      <c r="B956" s="12" t="n">
        <v>10</v>
      </c>
      <c r="C956" s="3" t="n">
        <v>58</v>
      </c>
      <c r="D956" s="3" t="s">
        <v>3613</v>
      </c>
      <c r="E956" s="3" t="s">
        <v>3960</v>
      </c>
      <c r="F956" s="6" t="s">
        <v>4080</v>
      </c>
      <c r="G956" s="13" t="s">
        <v>1033</v>
      </c>
      <c r="H956" s="3" t="n">
        <v>1571</v>
      </c>
      <c r="I956" s="1" t="n">
        <v>43.6114714456999</v>
      </c>
      <c r="J956" s="1" t="n">
        <v>3.97891363323</v>
      </c>
      <c r="K956" s="1" t="n">
        <v>6279647.73694999</v>
      </c>
      <c r="L956" s="1" t="n">
        <v>779048.165137</v>
      </c>
      <c r="M956" s="15" t="s">
        <v>30</v>
      </c>
      <c r="N956" s="5"/>
      <c r="O956" s="5"/>
      <c r="P956" s="5"/>
      <c r="Q956" s="5"/>
    </row>
    <row r="957" s="4" customFormat="true" ht="18.75" hidden="false" customHeight="false" outlineLevel="0" collapsed="false">
      <c r="A957" s="3" t="s">
        <v>567</v>
      </c>
      <c r="B957" s="12" t="n">
        <v>10</v>
      </c>
      <c r="C957" s="3" t="n">
        <v>59</v>
      </c>
      <c r="D957" s="3" t="s">
        <v>3616</v>
      </c>
      <c r="E957" s="3" t="s">
        <v>3960</v>
      </c>
      <c r="F957" s="6" t="s">
        <v>4048</v>
      </c>
      <c r="G957" s="13" t="s">
        <v>570</v>
      </c>
      <c r="H957" s="3" t="n">
        <v>113</v>
      </c>
      <c r="I957" s="1" t="n">
        <v>43.611456955</v>
      </c>
      <c r="J957" s="1" t="n">
        <v>3.97892792454</v>
      </c>
      <c r="K957" s="1" t="n">
        <v>6279646.14089</v>
      </c>
      <c r="L957" s="1" t="n">
        <v>779049.339079</v>
      </c>
      <c r="M957" s="15" t="s">
        <v>30</v>
      </c>
      <c r="N957" s="5"/>
      <c r="O957" s="5"/>
      <c r="P957" s="5"/>
      <c r="Q957" s="5"/>
    </row>
    <row r="958" s="4" customFormat="true" ht="18.75" hidden="false" customHeight="false" outlineLevel="0" collapsed="false">
      <c r="A958" s="3" t="s">
        <v>1985</v>
      </c>
      <c r="B958" s="12" t="n">
        <v>10</v>
      </c>
      <c r="C958" s="3" t="n">
        <v>60</v>
      </c>
      <c r="D958" s="3" t="s">
        <v>3619</v>
      </c>
      <c r="E958" s="3" t="s">
        <v>3960</v>
      </c>
      <c r="F958" s="6" t="s">
        <v>4191</v>
      </c>
      <c r="G958" s="13" t="s">
        <v>1988</v>
      </c>
      <c r="H958" s="3" t="n">
        <v>15</v>
      </c>
      <c r="I958" s="1" t="n">
        <v>43.6114425670999</v>
      </c>
      <c r="J958" s="1" t="n">
        <v>3.97894458707</v>
      </c>
      <c r="K958" s="1" t="n">
        <v>6279644.55862</v>
      </c>
      <c r="L958" s="1" t="n">
        <v>779050.704349</v>
      </c>
      <c r="M958" s="15" t="s">
        <v>30</v>
      </c>
      <c r="N958" s="5"/>
      <c r="O958" s="5"/>
      <c r="P958" s="5"/>
      <c r="Q958" s="5"/>
    </row>
    <row r="959" s="4" customFormat="true" ht="18.75" hidden="false" customHeight="false" outlineLevel="0" collapsed="false">
      <c r="A959" s="3" t="s">
        <v>1892</v>
      </c>
      <c r="B959" s="12" t="n">
        <v>10</v>
      </c>
      <c r="C959" s="3" t="n">
        <v>61</v>
      </c>
      <c r="D959" s="3" t="s">
        <v>3622</v>
      </c>
      <c r="E959" s="3" t="s">
        <v>3960</v>
      </c>
      <c r="F959" s="6" t="s">
        <v>4176</v>
      </c>
      <c r="G959" s="13" t="s">
        <v>1895</v>
      </c>
      <c r="H959" s="3" t="n">
        <v>1593</v>
      </c>
      <c r="I959" s="1" t="n">
        <v>43.6114298442999</v>
      </c>
      <c r="J959" s="1" t="n">
        <v>3.97895951154</v>
      </c>
      <c r="K959" s="1" t="n">
        <v>6279643.15967</v>
      </c>
      <c r="L959" s="1" t="n">
        <v>779051.926983</v>
      </c>
      <c r="M959" s="15" t="s">
        <v>30</v>
      </c>
      <c r="N959" s="5"/>
      <c r="O959" s="5"/>
      <c r="P959" s="5"/>
      <c r="Q959" s="5"/>
    </row>
    <row r="960" s="4" customFormat="true" ht="18.75" hidden="false" customHeight="false" outlineLevel="0" collapsed="false">
      <c r="A960" s="3" t="s">
        <v>1358</v>
      </c>
      <c r="B960" s="12" t="n">
        <v>10</v>
      </c>
      <c r="C960" s="3" t="n">
        <v>62</v>
      </c>
      <c r="D960" s="3" t="s">
        <v>3625</v>
      </c>
      <c r="E960" s="3" t="s">
        <v>3960</v>
      </c>
      <c r="F960" s="6" t="s">
        <v>4133</v>
      </c>
      <c r="G960" s="13" t="s">
        <v>1361</v>
      </c>
      <c r="H960" s="3" t="n">
        <v>58</v>
      </c>
      <c r="I960" s="1" t="n">
        <v>43.6114151143</v>
      </c>
      <c r="J960" s="1" t="n">
        <v>3.97897536354</v>
      </c>
      <c r="K960" s="1" t="n">
        <v>6279641.53859</v>
      </c>
      <c r="L960" s="1" t="n">
        <v>779053.227276999</v>
      </c>
      <c r="M960" s="15" t="s">
        <v>30</v>
      </c>
      <c r="N960" s="5"/>
      <c r="O960" s="5"/>
      <c r="P960" s="5"/>
      <c r="Q960" s="5"/>
    </row>
    <row r="961" s="4" customFormat="true" ht="18.75" hidden="false" customHeight="false" outlineLevel="0" collapsed="false">
      <c r="A961" s="3" t="s">
        <v>1202</v>
      </c>
      <c r="B961" s="12" t="n">
        <v>10</v>
      </c>
      <c r="C961" s="3" t="n">
        <v>63</v>
      </c>
      <c r="D961" s="3" t="s">
        <v>3628</v>
      </c>
      <c r="E961" s="3" t="s">
        <v>3960</v>
      </c>
      <c r="F961" s="6" t="s">
        <v>4108</v>
      </c>
      <c r="G961" s="13" t="s">
        <v>1205</v>
      </c>
      <c r="H961" s="3" t="n">
        <v>762</v>
      </c>
      <c r="I961" s="1" t="n">
        <v>43.6114022256</v>
      </c>
      <c r="J961" s="1" t="n">
        <v>3.97898959444</v>
      </c>
      <c r="K961" s="1" t="n">
        <v>6279640.1205</v>
      </c>
      <c r="L961" s="1" t="n">
        <v>779054.394136999</v>
      </c>
      <c r="M961" s="15" t="s">
        <v>30</v>
      </c>
      <c r="N961" s="5"/>
      <c r="O961" s="5"/>
      <c r="P961" s="5"/>
      <c r="Q961" s="5"/>
    </row>
    <row r="962" s="4" customFormat="true" ht="18.75" hidden="false" customHeight="false" outlineLevel="0" collapsed="false">
      <c r="A962" s="3" t="s">
        <v>73</v>
      </c>
      <c r="B962" s="12" t="n">
        <v>10</v>
      </c>
      <c r="C962" s="3" t="n">
        <v>64</v>
      </c>
      <c r="D962" s="3" t="s">
        <v>3631</v>
      </c>
      <c r="E962" s="3" t="s">
        <v>3960</v>
      </c>
      <c r="F962" s="6" t="s">
        <v>3969</v>
      </c>
      <c r="G962" s="13" t="s">
        <v>76</v>
      </c>
      <c r="H962" s="3" t="n">
        <v>520</v>
      </c>
      <c r="I962" s="1" t="n">
        <v>43.6113878530999</v>
      </c>
      <c r="J962" s="1" t="n">
        <v>3.97900588082</v>
      </c>
      <c r="K962" s="1" t="n">
        <v>6279638.53957</v>
      </c>
      <c r="L962" s="1" t="n">
        <v>779055.729015</v>
      </c>
      <c r="M962" s="15" t="s">
        <v>30</v>
      </c>
      <c r="N962" s="5"/>
      <c r="O962" s="5"/>
      <c r="P962" s="5"/>
      <c r="Q962" s="5"/>
    </row>
    <row r="963" s="4" customFormat="true" ht="18.75" hidden="false" customHeight="false" outlineLevel="0" collapsed="false">
      <c r="A963" s="3" t="s">
        <v>992</v>
      </c>
      <c r="B963" s="12" t="n">
        <v>10</v>
      </c>
      <c r="C963" s="3" t="n">
        <v>65</v>
      </c>
      <c r="D963" s="3" t="s">
        <v>3634</v>
      </c>
      <c r="E963" s="3" t="s">
        <v>3960</v>
      </c>
      <c r="F963" s="6" t="s">
        <v>4074</v>
      </c>
      <c r="G963" s="13" t="s">
        <v>995</v>
      </c>
      <c r="H963" s="3" t="n">
        <v>570</v>
      </c>
      <c r="I963" s="1" t="n">
        <v>43.6113718265999</v>
      </c>
      <c r="J963" s="1" t="n">
        <v>3.97902206133</v>
      </c>
      <c r="K963" s="1" t="n">
        <v>6279636.77472999</v>
      </c>
      <c r="L963" s="1" t="n">
        <v>779057.057625</v>
      </c>
      <c r="M963" s="15" t="s">
        <v>30</v>
      </c>
      <c r="N963" s="5"/>
      <c r="O963" s="5"/>
      <c r="P963" s="5"/>
      <c r="Q963" s="5"/>
    </row>
    <row r="964" s="4" customFormat="true" ht="18.75" hidden="false" customHeight="false" outlineLevel="0" collapsed="false">
      <c r="A964" s="3" t="s">
        <v>415</v>
      </c>
      <c r="B964" s="12" t="n">
        <v>10</v>
      </c>
      <c r="C964" s="3" t="n">
        <v>66</v>
      </c>
      <c r="D964" s="3" t="s">
        <v>3637</v>
      </c>
      <c r="E964" s="3" t="s">
        <v>3960</v>
      </c>
      <c r="F964" s="6" t="s">
        <v>4023</v>
      </c>
      <c r="G964" s="13" t="s">
        <v>418</v>
      </c>
      <c r="H964" s="3" t="n">
        <v>122</v>
      </c>
      <c r="I964" s="1" t="n">
        <v>43.6113602096</v>
      </c>
      <c r="J964" s="1" t="n">
        <v>3.97903578643</v>
      </c>
      <c r="K964" s="1" t="n">
        <v>6279635.49748</v>
      </c>
      <c r="L964" s="1" t="n">
        <v>779058.181892</v>
      </c>
      <c r="M964" s="15" t="s">
        <v>30</v>
      </c>
      <c r="N964" s="5"/>
      <c r="O964" s="5"/>
      <c r="P964" s="5"/>
      <c r="Q964" s="5"/>
    </row>
    <row r="965" s="4" customFormat="true" ht="18.75" hidden="false" customHeight="false" outlineLevel="0" collapsed="false">
      <c r="A965" s="19" t="s">
        <v>1378</v>
      </c>
      <c r="B965" s="12" t="n">
        <v>10</v>
      </c>
      <c r="C965" s="3" t="n">
        <v>67</v>
      </c>
      <c r="D965" s="3" t="s">
        <v>3640</v>
      </c>
      <c r="E965" s="3" t="s">
        <v>3960</v>
      </c>
      <c r="F965" s="6"/>
      <c r="G965" s="19"/>
      <c r="H965" s="3" t="n">
        <v>65</v>
      </c>
      <c r="I965" s="1" t="n">
        <v>43.6113469603999</v>
      </c>
      <c r="J965" s="1" t="n">
        <v>3.97905015218</v>
      </c>
      <c r="K965" s="1" t="n">
        <v>6279634.03945999</v>
      </c>
      <c r="L965" s="1" t="n">
        <v>779059.360139</v>
      </c>
      <c r="M965" s="15" t="s">
        <v>30</v>
      </c>
      <c r="N965" s="5"/>
      <c r="O965" s="5"/>
      <c r="P965" s="5"/>
      <c r="Q965" s="5"/>
    </row>
    <row r="966" s="4" customFormat="true" ht="18.75" hidden="false" customHeight="false" outlineLevel="0" collapsed="false">
      <c r="A966" s="3" t="s">
        <v>794</v>
      </c>
      <c r="B966" s="12" t="n">
        <v>10</v>
      </c>
      <c r="C966" s="3" t="n">
        <v>68</v>
      </c>
      <c r="D966" s="3" t="s">
        <v>3643</v>
      </c>
      <c r="E966" s="3" t="s">
        <v>3960</v>
      </c>
      <c r="F966" s="6" t="s">
        <v>4057</v>
      </c>
      <c r="G966" s="13" t="s">
        <v>797</v>
      </c>
      <c r="H966" s="3" t="n">
        <v>1566</v>
      </c>
      <c r="I966" s="1" t="n">
        <v>43.6113334974999</v>
      </c>
      <c r="J966" s="1" t="n">
        <v>3.97906546509</v>
      </c>
      <c r="K966" s="1" t="n">
        <v>6279632.55864</v>
      </c>
      <c r="L966" s="1" t="n">
        <v>779060.615161999</v>
      </c>
      <c r="M966" s="15" t="s">
        <v>30</v>
      </c>
      <c r="N966" s="5"/>
      <c r="O966" s="5"/>
      <c r="P966" s="5"/>
      <c r="Q966" s="5"/>
    </row>
    <row r="967" s="4" customFormat="true" ht="18.75" hidden="false" customHeight="false" outlineLevel="0" collapsed="false">
      <c r="A967" s="3" t="s">
        <v>457</v>
      </c>
      <c r="B967" s="12" t="n">
        <v>10</v>
      </c>
      <c r="C967" s="3" t="n">
        <v>69</v>
      </c>
      <c r="D967" s="3" t="s">
        <v>3646</v>
      </c>
      <c r="E967" s="3" t="s">
        <v>3960</v>
      </c>
      <c r="F967" s="6" t="s">
        <v>4030</v>
      </c>
      <c r="G967" s="13" t="s">
        <v>460</v>
      </c>
      <c r="H967" s="3" t="n">
        <v>12</v>
      </c>
      <c r="I967" s="1" t="n">
        <v>43.6113191095</v>
      </c>
      <c r="J967" s="1" t="n">
        <v>3.97908116559</v>
      </c>
      <c r="K967" s="1" t="n">
        <v>6279630.97541</v>
      </c>
      <c r="L967" s="1" t="n">
        <v>779061.902756</v>
      </c>
      <c r="M967" s="15" t="s">
        <v>30</v>
      </c>
      <c r="N967" s="5"/>
      <c r="O967" s="5"/>
      <c r="P967" s="5"/>
      <c r="Q967" s="5"/>
    </row>
    <row r="968" s="4" customFormat="true" ht="18.75" hidden="false" customHeight="false" outlineLevel="0" collapsed="false">
      <c r="A968" s="3" t="s">
        <v>1024</v>
      </c>
      <c r="B968" s="12" t="n">
        <v>10</v>
      </c>
      <c r="C968" s="3" t="n">
        <v>70</v>
      </c>
      <c r="D968" s="3" t="s">
        <v>3649</v>
      </c>
      <c r="E968" s="3" t="s">
        <v>3960</v>
      </c>
      <c r="F968" s="6" t="s">
        <v>4079</v>
      </c>
      <c r="G968" s="13" t="s">
        <v>1027</v>
      </c>
      <c r="H968" s="3" t="n">
        <v>1570</v>
      </c>
      <c r="I968" s="1" t="n">
        <v>43.6113057534999</v>
      </c>
      <c r="J968" s="1" t="n">
        <v>3.97909500787</v>
      </c>
      <c r="K968" s="1" t="n">
        <v>6279629.50501</v>
      </c>
      <c r="L968" s="1" t="n">
        <v>779063.038883</v>
      </c>
      <c r="M968" s="15" t="s">
        <v>30</v>
      </c>
      <c r="N968" s="5"/>
      <c r="O968" s="5"/>
      <c r="P968" s="5"/>
      <c r="Q968" s="5"/>
    </row>
    <row r="969" s="4" customFormat="true" ht="18.75" hidden="false" customHeight="false" outlineLevel="0" collapsed="false">
      <c r="A969" s="3" t="s">
        <v>2345</v>
      </c>
      <c r="B969" s="12" t="n">
        <v>10</v>
      </c>
      <c r="C969" s="3" t="n">
        <v>71</v>
      </c>
      <c r="D969" s="3" t="s">
        <v>3652</v>
      </c>
      <c r="E969" s="3" t="s">
        <v>3960</v>
      </c>
      <c r="F969" s="6" t="s">
        <v>4206</v>
      </c>
      <c r="G969" s="13" t="s">
        <v>2348</v>
      </c>
      <c r="H969" s="3" t="n">
        <v>1615</v>
      </c>
      <c r="I969" s="1" t="n">
        <v>43.6112914327</v>
      </c>
      <c r="J969" s="1" t="n">
        <v>3.97911151751</v>
      </c>
      <c r="K969" s="1" t="n">
        <v>6279627.93006</v>
      </c>
      <c r="L969" s="1" t="n">
        <v>779064.391721999</v>
      </c>
      <c r="M969" s="15" t="s">
        <v>30</v>
      </c>
      <c r="N969" s="5"/>
      <c r="O969" s="5"/>
      <c r="P969" s="5"/>
      <c r="Q969" s="5"/>
    </row>
    <row r="970" s="4" customFormat="true" ht="18.75" hidden="false" customHeight="false" outlineLevel="0" collapsed="false">
      <c r="A970" s="3" t="s">
        <v>1112</v>
      </c>
      <c r="B970" s="12" t="n">
        <v>10</v>
      </c>
      <c r="C970" s="3" t="n">
        <v>72</v>
      </c>
      <c r="D970" s="3" t="s">
        <v>3655</v>
      </c>
      <c r="E970" s="3" t="s">
        <v>3960</v>
      </c>
      <c r="F970" s="6" t="s">
        <v>4093</v>
      </c>
      <c r="G970" s="13" t="s">
        <v>1115</v>
      </c>
      <c r="H970" s="3" t="n">
        <v>458</v>
      </c>
      <c r="I970" s="1" t="n">
        <v>43.6112787904</v>
      </c>
      <c r="J970" s="1" t="n">
        <v>3.97912574648</v>
      </c>
      <c r="K970" s="1" t="n">
        <v>6279626.53935999</v>
      </c>
      <c r="L970" s="1" t="n">
        <v>779065.558090999</v>
      </c>
      <c r="M970" s="15" t="s">
        <v>30</v>
      </c>
      <c r="N970" s="5"/>
      <c r="O970" s="5"/>
      <c r="P970" s="5"/>
      <c r="Q970" s="5"/>
    </row>
    <row r="971" s="4" customFormat="true" ht="18.75" hidden="false" customHeight="false" outlineLevel="0" collapsed="false">
      <c r="A971" s="3" t="s">
        <v>1300</v>
      </c>
      <c r="B971" s="12" t="n">
        <v>10</v>
      </c>
      <c r="C971" s="3" t="n">
        <v>73</v>
      </c>
      <c r="D971" s="3" t="s">
        <v>3658</v>
      </c>
      <c r="E971" s="3" t="s">
        <v>3960</v>
      </c>
      <c r="F971" s="6" t="s">
        <v>4124</v>
      </c>
      <c r="G971" s="13" t="s">
        <v>1303</v>
      </c>
      <c r="H971" s="3" t="n">
        <v>1580</v>
      </c>
      <c r="I971" s="1" t="n">
        <v>43.6112651955999</v>
      </c>
      <c r="J971" s="1" t="n">
        <v>3.97914067511</v>
      </c>
      <c r="K971" s="1" t="n">
        <v>6279625.04349999</v>
      </c>
      <c r="L971" s="1" t="n">
        <v>779066.782269999</v>
      </c>
      <c r="M971" s="15" t="s">
        <v>30</v>
      </c>
      <c r="N971" s="5"/>
      <c r="O971" s="5"/>
      <c r="P971" s="5"/>
      <c r="Q971" s="5"/>
    </row>
    <row r="972" s="4" customFormat="true" ht="18.75" hidden="false" customHeight="false" outlineLevel="0" collapsed="false">
      <c r="A972" s="3" t="s">
        <v>549</v>
      </c>
      <c r="B972" s="12" t="n">
        <v>10</v>
      </c>
      <c r="C972" s="3" t="n">
        <v>74</v>
      </c>
      <c r="D972" s="3" t="s">
        <v>3661</v>
      </c>
      <c r="E972" s="3" t="s">
        <v>3960</v>
      </c>
      <c r="F972" s="6" t="s">
        <v>4045</v>
      </c>
      <c r="G972" s="13" t="s">
        <v>552</v>
      </c>
      <c r="H972" s="3" t="n">
        <v>1036</v>
      </c>
      <c r="I972" s="1" t="n">
        <v>43.6112496380999</v>
      </c>
      <c r="J972" s="1" t="n">
        <v>3.97915828953</v>
      </c>
      <c r="K972" s="1" t="n">
        <v>6279623.33222</v>
      </c>
      <c r="L972" s="1" t="n">
        <v>779068.226021999</v>
      </c>
      <c r="M972" s="15" t="s">
        <v>30</v>
      </c>
      <c r="N972" s="5"/>
      <c r="O972" s="5"/>
      <c r="P972" s="5"/>
      <c r="Q972" s="5"/>
    </row>
    <row r="973" s="4" customFormat="true" ht="18.75" hidden="false" customHeight="false" outlineLevel="0" collapsed="false">
      <c r="A973" s="3" t="s">
        <v>134</v>
      </c>
      <c r="B973" s="12" t="n">
        <v>10</v>
      </c>
      <c r="C973" s="3" t="n">
        <v>75</v>
      </c>
      <c r="D973" s="3" t="s">
        <v>3664</v>
      </c>
      <c r="E973" s="3" t="s">
        <v>3960</v>
      </c>
      <c r="F973" s="6" t="s">
        <v>3979</v>
      </c>
      <c r="G973" s="13" t="s">
        <v>137</v>
      </c>
      <c r="H973" s="3" t="n">
        <v>1557</v>
      </c>
      <c r="I973" s="1" t="n">
        <v>43.6112375427</v>
      </c>
      <c r="J973" s="1" t="n">
        <v>3.97917117346</v>
      </c>
      <c r="K973" s="1" t="n">
        <v>6279622.00095999</v>
      </c>
      <c r="L973" s="1" t="n">
        <v>779069.283031</v>
      </c>
      <c r="M973" s="15" t="s">
        <v>30</v>
      </c>
      <c r="N973" s="5"/>
      <c r="O973" s="5"/>
      <c r="P973" s="5"/>
      <c r="Q973" s="5"/>
    </row>
    <row r="974" s="4" customFormat="true" ht="18.75" hidden="false" customHeight="false" outlineLevel="0" collapsed="false">
      <c r="A974" s="3" t="s">
        <v>397</v>
      </c>
      <c r="B974" s="12" t="n">
        <v>10</v>
      </c>
      <c r="C974" s="3" t="n">
        <v>76</v>
      </c>
      <c r="D974" s="3" t="s">
        <v>3667</v>
      </c>
      <c r="E974" s="3" t="s">
        <v>3960</v>
      </c>
      <c r="F974" s="6" t="s">
        <v>4020</v>
      </c>
      <c r="G974" s="13" t="s">
        <v>400</v>
      </c>
      <c r="H974" s="3" t="n">
        <v>374</v>
      </c>
      <c r="I974" s="1" t="n">
        <v>43.6112238898</v>
      </c>
      <c r="J974" s="1" t="n">
        <v>3.97918568348</v>
      </c>
      <c r="K974" s="1" t="n">
        <v>6279620.49822</v>
      </c>
      <c r="L974" s="1" t="n">
        <v>779070.473489</v>
      </c>
      <c r="M974" s="15" t="s">
        <v>30</v>
      </c>
      <c r="N974" s="5"/>
      <c r="O974" s="5"/>
      <c r="P974" s="5"/>
      <c r="Q974" s="5"/>
    </row>
    <row r="975" s="4" customFormat="true" ht="18.75" hidden="false" customHeight="false" outlineLevel="0" collapsed="false">
      <c r="A975" s="3" t="s">
        <v>164</v>
      </c>
      <c r="B975" s="12" t="n">
        <v>10</v>
      </c>
      <c r="C975" s="3" t="n">
        <v>77</v>
      </c>
      <c r="D975" s="3" t="s">
        <v>3670</v>
      </c>
      <c r="E975" s="3" t="s">
        <v>3960</v>
      </c>
      <c r="F975" s="6" t="s">
        <v>3984</v>
      </c>
      <c r="G975" s="13" t="s">
        <v>167</v>
      </c>
      <c r="H975" s="3" t="n">
        <v>1</v>
      </c>
      <c r="I975" s="1" t="n">
        <v>43.6112082677</v>
      </c>
      <c r="J975" s="1" t="n">
        <v>3.97920148553</v>
      </c>
      <c r="K975" s="1" t="n">
        <v>6279618.77795</v>
      </c>
      <c r="L975" s="1" t="n">
        <v>779071.770988999</v>
      </c>
      <c r="M975" s="15" t="s">
        <v>30</v>
      </c>
      <c r="N975" s="5"/>
      <c r="O975" s="5"/>
      <c r="P975" s="5"/>
      <c r="Q975" s="5"/>
    </row>
    <row r="976" s="4" customFormat="true" ht="18.75" hidden="false" customHeight="false" outlineLevel="0" collapsed="false">
      <c r="A976" s="3" t="s">
        <v>140</v>
      </c>
      <c r="B976" s="12" t="n">
        <v>10</v>
      </c>
      <c r="C976" s="3" t="n">
        <v>78</v>
      </c>
      <c r="D976" s="3" t="s">
        <v>3673</v>
      </c>
      <c r="E976" s="3" t="s">
        <v>3960</v>
      </c>
      <c r="F976" s="6" t="s">
        <v>3980</v>
      </c>
      <c r="G976" s="13" t="s">
        <v>143</v>
      </c>
      <c r="H976" s="3" t="n">
        <v>87</v>
      </c>
      <c r="I976" s="1" t="n">
        <v>43.6111950101999</v>
      </c>
      <c r="J976" s="1" t="n">
        <v>3.97921662381</v>
      </c>
      <c r="K976" s="1" t="n">
        <v>6279617.31979</v>
      </c>
      <c r="L976" s="1" t="n">
        <v>779073.011633999</v>
      </c>
      <c r="M976" s="15" t="s">
        <v>30</v>
      </c>
      <c r="N976" s="5"/>
      <c r="O976" s="5"/>
      <c r="P976" s="5"/>
      <c r="Q976" s="5"/>
    </row>
    <row r="977" s="4" customFormat="true" ht="18.75" hidden="false" customHeight="false" outlineLevel="0" collapsed="false">
      <c r="A977" s="3" t="s">
        <v>899</v>
      </c>
      <c r="B977" s="12" t="n">
        <v>10</v>
      </c>
      <c r="C977" s="3" t="n">
        <v>79</v>
      </c>
      <c r="D977" s="3" t="s">
        <v>3676</v>
      </c>
      <c r="E977" s="3" t="s">
        <v>3960</v>
      </c>
      <c r="F977" s="6" t="s">
        <v>4059</v>
      </c>
      <c r="G977" s="13" t="s">
        <v>902</v>
      </c>
      <c r="H977" s="3" t="n">
        <v>93</v>
      </c>
      <c r="I977" s="1" t="n">
        <v>43.6111815501</v>
      </c>
      <c r="J977" s="1" t="n">
        <v>3.97923237407</v>
      </c>
      <c r="K977" s="1" t="n">
        <v>6279615.83973</v>
      </c>
      <c r="L977" s="1" t="n">
        <v>779074.301973</v>
      </c>
      <c r="M977" s="15" t="s">
        <v>30</v>
      </c>
      <c r="N977" s="5"/>
      <c r="O977" s="5"/>
      <c r="P977" s="5"/>
      <c r="Q977" s="5"/>
    </row>
    <row r="978" s="4" customFormat="true" ht="18.75" hidden="false" customHeight="false" outlineLevel="0" collapsed="false">
      <c r="A978" s="3" t="s">
        <v>1106</v>
      </c>
      <c r="B978" s="12" t="n">
        <v>10</v>
      </c>
      <c r="C978" s="3" t="n">
        <v>80</v>
      </c>
      <c r="D978" s="3" t="s">
        <v>3679</v>
      </c>
      <c r="E978" s="3" t="s">
        <v>3960</v>
      </c>
      <c r="F978" s="6" t="s">
        <v>4092</v>
      </c>
      <c r="G978" s="13" t="s">
        <v>1109</v>
      </c>
      <c r="H978" s="3" t="n">
        <v>24</v>
      </c>
      <c r="I978" s="1" t="n">
        <v>43.611169797</v>
      </c>
      <c r="J978" s="1" t="n">
        <v>3.97924622744</v>
      </c>
      <c r="K978" s="1" t="n">
        <v>6279614.54748</v>
      </c>
      <c r="L978" s="1" t="n">
        <v>779075.436791999</v>
      </c>
      <c r="M978" s="15" t="s">
        <v>30</v>
      </c>
      <c r="N978" s="5"/>
      <c r="O978" s="5"/>
      <c r="P978" s="5"/>
      <c r="Q978" s="5"/>
    </row>
    <row r="979" s="4" customFormat="true" ht="18.75" hidden="false" customHeight="false" outlineLevel="0" collapsed="false">
      <c r="A979" s="3" t="s">
        <v>1940</v>
      </c>
      <c r="B979" s="12" t="n">
        <v>10</v>
      </c>
      <c r="C979" s="3" t="n">
        <v>81</v>
      </c>
      <c r="D979" s="3" t="s">
        <v>3682</v>
      </c>
      <c r="E979" s="3" t="s">
        <v>3960</v>
      </c>
      <c r="F979" s="6" t="s">
        <v>4184</v>
      </c>
      <c r="G979" s="13" t="s">
        <v>1943</v>
      </c>
      <c r="H979" s="3" t="n">
        <v>35</v>
      </c>
      <c r="I979" s="1" t="n">
        <v>43.6111552150999</v>
      </c>
      <c r="J979" s="1" t="n">
        <v>3.9792602875</v>
      </c>
      <c r="K979" s="1" t="n">
        <v>6279612.94104999</v>
      </c>
      <c r="L979" s="1" t="n">
        <v>779076.592199999</v>
      </c>
      <c r="M979" s="15" t="s">
        <v>30</v>
      </c>
      <c r="N979" s="5"/>
      <c r="O979" s="5"/>
      <c r="P979" s="5"/>
      <c r="Q979" s="5"/>
    </row>
    <row r="980" s="4" customFormat="true" ht="18.75" hidden="false" customHeight="false" outlineLevel="0" collapsed="false">
      <c r="A980" s="3" t="s">
        <v>1904</v>
      </c>
      <c r="B980" s="12" t="n">
        <v>10</v>
      </c>
      <c r="C980" s="3" t="n">
        <v>82</v>
      </c>
      <c r="D980" s="3" t="s">
        <v>3685</v>
      </c>
      <c r="E980" s="3" t="s">
        <v>3960</v>
      </c>
      <c r="F980" s="6" t="s">
        <v>4178</v>
      </c>
      <c r="G980" s="13" t="s">
        <v>1907</v>
      </c>
      <c r="H980" s="3" t="n">
        <v>1596</v>
      </c>
      <c r="I980" s="1" t="n">
        <v>43.6111388723</v>
      </c>
      <c r="J980" s="1" t="n">
        <v>3.97927873523</v>
      </c>
      <c r="K980" s="1" t="n">
        <v>6279611.14334</v>
      </c>
      <c r="L980" s="1" t="n">
        <v>779078.104328999</v>
      </c>
      <c r="M980" s="15" t="s">
        <v>30</v>
      </c>
      <c r="N980" s="5"/>
      <c r="O980" s="5"/>
      <c r="P980" s="5"/>
      <c r="Q980" s="5"/>
    </row>
    <row r="981" s="4" customFormat="true" ht="18.75" hidden="false" customHeight="false" outlineLevel="0" collapsed="false">
      <c r="A981" s="3" t="s">
        <v>2015</v>
      </c>
      <c r="B981" s="12" t="n">
        <v>10</v>
      </c>
      <c r="C981" s="3" t="n">
        <v>83</v>
      </c>
      <c r="D981" s="3" t="s">
        <v>3688</v>
      </c>
      <c r="E981" s="3" t="s">
        <v>3960</v>
      </c>
      <c r="F981" s="6" t="s">
        <v>4196</v>
      </c>
      <c r="G981" s="13" t="s">
        <v>2018</v>
      </c>
      <c r="H981" s="3" t="n">
        <v>498</v>
      </c>
      <c r="I981" s="1" t="n">
        <v>43.611126728</v>
      </c>
      <c r="J981" s="1" t="n">
        <v>3.97929253051</v>
      </c>
      <c r="K981" s="1" t="n">
        <v>6279609.80755</v>
      </c>
      <c r="L981" s="1" t="n">
        <v>779079.234997999</v>
      </c>
      <c r="M981" s="15" t="s">
        <v>30</v>
      </c>
      <c r="N981" s="5"/>
      <c r="O981" s="5"/>
      <c r="P981" s="5"/>
      <c r="Q981" s="5"/>
    </row>
    <row r="982" s="4" customFormat="true" ht="18.75" hidden="false" customHeight="false" outlineLevel="0" collapsed="false">
      <c r="A982" s="3" t="s">
        <v>913</v>
      </c>
      <c r="B982" s="12" t="n">
        <v>10</v>
      </c>
      <c r="C982" s="3" t="n">
        <v>84</v>
      </c>
      <c r="D982" s="3" t="s">
        <v>3691</v>
      </c>
      <c r="E982" s="3" t="s">
        <v>3960</v>
      </c>
      <c r="F982" s="6" t="s">
        <v>4061</v>
      </c>
      <c r="G982" s="13" t="s">
        <v>916</v>
      </c>
      <c r="H982" s="3" t="n">
        <v>11</v>
      </c>
      <c r="I982" s="1" t="n">
        <v>43.6111149696999</v>
      </c>
      <c r="J982" s="1" t="n">
        <v>3.97930608987</v>
      </c>
      <c r="K982" s="1" t="n">
        <v>6279608.51441</v>
      </c>
      <c r="L982" s="1" t="n">
        <v>779080.346085999</v>
      </c>
      <c r="M982" s="15" t="s">
        <v>30</v>
      </c>
      <c r="N982" s="5"/>
      <c r="O982" s="5"/>
      <c r="P982" s="5"/>
      <c r="Q982" s="5"/>
    </row>
    <row r="983" s="4" customFormat="true" ht="18.75" hidden="false" customHeight="false" outlineLevel="0" collapsed="false">
      <c r="A983" s="3" t="s">
        <v>320</v>
      </c>
      <c r="B983" s="12" t="n">
        <v>10</v>
      </c>
      <c r="C983" s="3" t="n">
        <v>85</v>
      </c>
      <c r="D983" s="3" t="s">
        <v>3694</v>
      </c>
      <c r="E983" s="3" t="s">
        <v>3960</v>
      </c>
      <c r="F983" s="6" t="s">
        <v>4008</v>
      </c>
      <c r="G983" s="13" t="s">
        <v>323</v>
      </c>
      <c r="H983" s="3" t="n">
        <v>45</v>
      </c>
      <c r="I983" s="1" t="n">
        <v>43.6111000200999</v>
      </c>
      <c r="J983" s="1" t="n">
        <v>3.97932232376</v>
      </c>
      <c r="K983" s="1" t="n">
        <v>6279606.86931</v>
      </c>
      <c r="L983" s="1" t="n">
        <v>779081.677534</v>
      </c>
      <c r="M983" s="15" t="s">
        <v>30</v>
      </c>
      <c r="N983" s="5"/>
      <c r="O983" s="5"/>
      <c r="P983" s="5"/>
      <c r="Q983" s="5"/>
    </row>
    <row r="984" s="4" customFormat="true" ht="18.75" hidden="false" customHeight="false" outlineLevel="0" collapsed="false">
      <c r="A984" s="3" t="s">
        <v>1136</v>
      </c>
      <c r="B984" s="12" t="n">
        <v>10</v>
      </c>
      <c r="C984" s="3" t="n">
        <v>86</v>
      </c>
      <c r="D984" s="3" t="s">
        <v>3697</v>
      </c>
      <c r="E984" s="3" t="s">
        <v>3960</v>
      </c>
      <c r="F984" s="6" t="s">
        <v>4097</v>
      </c>
      <c r="G984" s="13" t="s">
        <v>1139</v>
      </c>
      <c r="H984" s="3" t="n">
        <v>391</v>
      </c>
      <c r="I984" s="1" t="n">
        <v>43.6110862712</v>
      </c>
      <c r="J984" s="1" t="n">
        <v>3.97933653391</v>
      </c>
      <c r="K984" s="1" t="n">
        <v>6279605.35561</v>
      </c>
      <c r="L984" s="1" t="n">
        <v>779082.843916999</v>
      </c>
      <c r="M984" s="15" t="s">
        <v>30</v>
      </c>
      <c r="N984" s="5"/>
      <c r="O984" s="5"/>
      <c r="P984" s="5"/>
      <c r="Q984" s="5"/>
    </row>
    <row r="985" s="4" customFormat="true" ht="18.75" hidden="false" customHeight="false" outlineLevel="0" collapsed="false">
      <c r="A985" s="3" t="s">
        <v>469</v>
      </c>
      <c r="B985" s="12" t="n">
        <v>10</v>
      </c>
      <c r="C985" s="3" t="n">
        <v>87</v>
      </c>
      <c r="D985" s="3" t="s">
        <v>3700</v>
      </c>
      <c r="E985" s="3" t="s">
        <v>3960</v>
      </c>
      <c r="F985" s="6" t="s">
        <v>4032</v>
      </c>
      <c r="G985" s="13" t="s">
        <v>472</v>
      </c>
      <c r="H985" s="3" t="n">
        <v>566</v>
      </c>
      <c r="I985" s="1" t="n">
        <v>43.6110729035</v>
      </c>
      <c r="J985" s="1" t="n">
        <v>3.97935128958</v>
      </c>
      <c r="K985" s="1" t="n">
        <v>6279603.88482999</v>
      </c>
      <c r="L985" s="1" t="n">
        <v>779084.053823</v>
      </c>
      <c r="M985" s="15" t="s">
        <v>30</v>
      </c>
      <c r="N985" s="5"/>
      <c r="O985" s="5"/>
      <c r="P985" s="5"/>
      <c r="Q985" s="5"/>
    </row>
    <row r="986" s="4" customFormat="true" ht="18.75" hidden="false" customHeight="false" outlineLevel="0" collapsed="false">
      <c r="A986" s="3" t="s">
        <v>919</v>
      </c>
      <c r="B986" s="12" t="n">
        <v>10</v>
      </c>
      <c r="C986" s="3" t="n">
        <v>88</v>
      </c>
      <c r="D986" s="3" t="s">
        <v>3703</v>
      </c>
      <c r="E986" s="3" t="s">
        <v>3960</v>
      </c>
      <c r="F986" s="6" t="s">
        <v>4062</v>
      </c>
      <c r="G986" s="13" t="s">
        <v>922</v>
      </c>
      <c r="H986" s="3" t="n">
        <v>271</v>
      </c>
      <c r="I986" s="1" t="n">
        <v>43.6110601546999</v>
      </c>
      <c r="J986" s="1" t="n">
        <v>3.97936737774</v>
      </c>
      <c r="K986" s="1" t="n">
        <v>6279602.48414999</v>
      </c>
      <c r="L986" s="1" t="n">
        <v>779085.370472999</v>
      </c>
      <c r="M986" s="15" t="s">
        <v>30</v>
      </c>
      <c r="N986" s="5"/>
      <c r="O986" s="5"/>
      <c r="P986" s="5"/>
      <c r="Q986" s="5"/>
    </row>
    <row r="987" s="4" customFormat="true" ht="18.75" hidden="false" customHeight="false" outlineLevel="0" collapsed="false">
      <c r="A987" s="3" t="s">
        <v>1946</v>
      </c>
      <c r="B987" s="12" t="n">
        <v>10</v>
      </c>
      <c r="C987" s="3" t="n">
        <v>89</v>
      </c>
      <c r="D987" s="3" t="s">
        <v>3706</v>
      </c>
      <c r="E987" s="3" t="s">
        <v>3960</v>
      </c>
      <c r="F987" s="6" t="s">
        <v>4185</v>
      </c>
      <c r="G987" s="13" t="s">
        <v>1949</v>
      </c>
      <c r="H987" s="3" t="n">
        <v>388</v>
      </c>
      <c r="I987" s="1" t="n">
        <v>43.6110439567</v>
      </c>
      <c r="J987" s="1" t="n">
        <v>3.97938435206</v>
      </c>
      <c r="K987" s="1" t="n">
        <v>6279600.70105999</v>
      </c>
      <c r="L987" s="1" t="n">
        <v>779086.763431999</v>
      </c>
      <c r="M987" s="15" t="s">
        <v>30</v>
      </c>
      <c r="N987" s="5"/>
      <c r="O987" s="5"/>
      <c r="P987" s="5"/>
      <c r="Q987" s="5"/>
    </row>
    <row r="988" s="4" customFormat="true" ht="18.75" hidden="false" customHeight="false" outlineLevel="0" collapsed="false">
      <c r="A988" s="3" t="s">
        <v>239</v>
      </c>
      <c r="B988" s="12" t="n">
        <v>10</v>
      </c>
      <c r="C988" s="3" t="n">
        <v>90</v>
      </c>
      <c r="D988" s="3" t="s">
        <v>3709</v>
      </c>
      <c r="E988" s="3" t="s">
        <v>3960</v>
      </c>
      <c r="F988" s="6" t="s">
        <v>3996</v>
      </c>
      <c r="G988" s="13" t="s">
        <v>242</v>
      </c>
      <c r="H988" s="3" t="n">
        <v>537</v>
      </c>
      <c r="I988" s="1" t="n">
        <v>43.6110329297999</v>
      </c>
      <c r="J988" s="1" t="n">
        <v>3.97939611631</v>
      </c>
      <c r="K988" s="1" t="n">
        <v>6279599.48740999</v>
      </c>
      <c r="L988" s="1" t="n">
        <v>779087.728563999</v>
      </c>
      <c r="M988" s="15" t="s">
        <v>30</v>
      </c>
      <c r="N988" s="5"/>
      <c r="O988" s="5"/>
      <c r="P988" s="5"/>
      <c r="Q988" s="5"/>
    </row>
    <row r="989" s="4" customFormat="true" ht="18.75" hidden="false" customHeight="false" outlineLevel="0" collapsed="false">
      <c r="A989" s="3" t="s">
        <v>543</v>
      </c>
      <c r="B989" s="12" t="n">
        <v>10</v>
      </c>
      <c r="C989" s="3" t="n">
        <v>91</v>
      </c>
      <c r="D989" s="3" t="s">
        <v>3712</v>
      </c>
      <c r="E989" s="3" t="s">
        <v>3960</v>
      </c>
      <c r="F989" s="6" t="s">
        <v>4044</v>
      </c>
      <c r="G989" s="13" t="s">
        <v>546</v>
      </c>
      <c r="H989" s="3" t="n">
        <v>190</v>
      </c>
      <c r="I989" s="1" t="n">
        <v>43.6110185068</v>
      </c>
      <c r="J989" s="1" t="n">
        <v>3.97941214313</v>
      </c>
      <c r="K989" s="1" t="n">
        <v>6279597.90063</v>
      </c>
      <c r="L989" s="1" t="n">
        <v>779089.04257</v>
      </c>
      <c r="M989" s="15" t="s">
        <v>30</v>
      </c>
      <c r="N989" s="5"/>
      <c r="O989" s="5"/>
      <c r="P989" s="5"/>
      <c r="Q989" s="5"/>
    </row>
    <row r="990" s="4" customFormat="true" ht="18.75" hidden="false" customHeight="false" outlineLevel="0" collapsed="false">
      <c r="A990" s="3" t="s">
        <v>463</v>
      </c>
      <c r="B990" s="12" t="n">
        <v>10</v>
      </c>
      <c r="C990" s="3" t="n">
        <v>92</v>
      </c>
      <c r="D990" s="3" t="s">
        <v>3715</v>
      </c>
      <c r="E990" s="3" t="s">
        <v>3960</v>
      </c>
      <c r="F990" s="6" t="s">
        <v>4031</v>
      </c>
      <c r="G990" s="13" t="s">
        <v>466</v>
      </c>
      <c r="H990" s="3" t="n">
        <v>16</v>
      </c>
      <c r="I990" s="1" t="n">
        <v>43.6110047195999</v>
      </c>
      <c r="J990" s="1" t="n">
        <v>3.97942680691</v>
      </c>
      <c r="K990" s="1" t="n">
        <v>6279596.38312</v>
      </c>
      <c r="L990" s="1" t="n">
        <v>779090.245636999</v>
      </c>
      <c r="M990" s="15" t="s">
        <v>30</v>
      </c>
      <c r="N990" s="5"/>
      <c r="O990" s="5"/>
      <c r="P990" s="5"/>
      <c r="Q990" s="5"/>
    </row>
    <row r="991" s="4" customFormat="true" ht="18.75" hidden="false" customHeight="false" outlineLevel="0" collapsed="false">
      <c r="A991" s="3" t="s">
        <v>1997</v>
      </c>
      <c r="B991" s="12" t="n">
        <v>10</v>
      </c>
      <c r="C991" s="3" t="n">
        <v>93</v>
      </c>
      <c r="D991" s="3" t="s">
        <v>3718</v>
      </c>
      <c r="E991" s="3" t="s">
        <v>3960</v>
      </c>
      <c r="F991" s="6" t="s">
        <v>4193</v>
      </c>
      <c r="G991" s="13" t="s">
        <v>2000</v>
      </c>
      <c r="H991" s="3" t="n">
        <v>1611</v>
      </c>
      <c r="I991" s="1" t="n">
        <v>43.6109895588</v>
      </c>
      <c r="J991" s="1" t="n">
        <v>3.97944379299</v>
      </c>
      <c r="K991" s="1" t="n">
        <v>6279594.71530999</v>
      </c>
      <c r="L991" s="1" t="n">
        <v>779091.63812</v>
      </c>
      <c r="M991" s="15" t="s">
        <v>30</v>
      </c>
      <c r="N991" s="5"/>
      <c r="O991" s="5"/>
      <c r="P991" s="5"/>
      <c r="Q991" s="5"/>
    </row>
    <row r="992" s="4" customFormat="true" ht="18.75" hidden="false" customHeight="false" outlineLevel="0" collapsed="false">
      <c r="A992" s="16" t="s">
        <v>121</v>
      </c>
      <c r="B992" s="12" t="n">
        <v>10</v>
      </c>
      <c r="C992" s="3" t="n">
        <v>94</v>
      </c>
      <c r="D992" s="3" t="s">
        <v>3721</v>
      </c>
      <c r="E992" s="3" t="s">
        <v>3960</v>
      </c>
      <c r="F992" s="6" t="s">
        <v>3977</v>
      </c>
      <c r="G992" s="7" t="s">
        <v>124</v>
      </c>
      <c r="H992" s="3" t="n">
        <v>4956</v>
      </c>
      <c r="I992" s="1" t="n">
        <v>43.6109778053999</v>
      </c>
      <c r="J992" s="1" t="n">
        <v>3.97945783751</v>
      </c>
      <c r="K992" s="1" t="n">
        <v>6279593.42320999</v>
      </c>
      <c r="L992" s="1" t="n">
        <v>779092.788381</v>
      </c>
      <c r="M992" s="18" t="s">
        <v>127</v>
      </c>
      <c r="N992" s="5"/>
      <c r="O992" s="5"/>
      <c r="P992" s="5"/>
      <c r="Q992" s="5"/>
    </row>
    <row r="993" s="4" customFormat="true" ht="18.75" hidden="false" customHeight="false" outlineLevel="0" collapsed="false">
      <c r="A993" s="3" t="s">
        <v>1282</v>
      </c>
      <c r="B993" s="12" t="n">
        <v>10</v>
      </c>
      <c r="C993" s="3" t="n">
        <v>95</v>
      </c>
      <c r="D993" s="3" t="s">
        <v>3724</v>
      </c>
      <c r="E993" s="3" t="s">
        <v>3960</v>
      </c>
      <c r="F993" s="6" t="s">
        <v>4121</v>
      </c>
      <c r="G993" s="13" t="s">
        <v>1285</v>
      </c>
      <c r="H993" s="3" t="n">
        <v>472</v>
      </c>
      <c r="I993" s="1" t="n">
        <v>43.6109643846999</v>
      </c>
      <c r="J993" s="1" t="n">
        <v>3.97947157931</v>
      </c>
      <c r="K993" s="1" t="n">
        <v>6279591.94551999</v>
      </c>
      <c r="L993" s="1" t="n">
        <v>779093.916498</v>
      </c>
      <c r="M993" s="15" t="s">
        <v>30</v>
      </c>
      <c r="N993" s="5"/>
      <c r="O993" s="5"/>
      <c r="P993" s="5"/>
      <c r="Q993" s="5"/>
    </row>
    <row r="994" s="4" customFormat="true" ht="18.75" hidden="false" customHeight="false" outlineLevel="0" collapsed="false">
      <c r="A994" s="3" t="s">
        <v>1455</v>
      </c>
      <c r="B994" s="12" t="n">
        <v>10</v>
      </c>
      <c r="C994" s="3" t="n">
        <v>96</v>
      </c>
      <c r="D994" s="3" t="s">
        <v>3727</v>
      </c>
      <c r="E994" s="3" t="s">
        <v>3960</v>
      </c>
      <c r="F994" s="6" t="s">
        <v>4149</v>
      </c>
      <c r="G994" s="13" t="s">
        <v>1458</v>
      </c>
      <c r="H994" s="3" t="n">
        <v>784</v>
      </c>
      <c r="I994" s="1" t="n">
        <v>43.6109509273999</v>
      </c>
      <c r="J994" s="1" t="n">
        <v>3.97948660796</v>
      </c>
      <c r="K994" s="1" t="n">
        <v>6279590.46504999</v>
      </c>
      <c r="L994" s="1" t="n">
        <v>779095.148576</v>
      </c>
      <c r="M994" s="15" t="s">
        <v>30</v>
      </c>
      <c r="N994" s="5"/>
      <c r="O994" s="5"/>
      <c r="P994" s="5"/>
      <c r="Q994" s="5"/>
    </row>
    <row r="995" s="4" customFormat="true" ht="18.75" hidden="false" customHeight="false" outlineLevel="0" collapsed="false">
      <c r="A995" s="3" t="s">
        <v>1294</v>
      </c>
      <c r="B995" s="12" t="n">
        <v>10</v>
      </c>
      <c r="C995" s="3" t="n">
        <v>97</v>
      </c>
      <c r="D995" s="3" t="s">
        <v>3730</v>
      </c>
      <c r="E995" s="3" t="s">
        <v>3960</v>
      </c>
      <c r="F995" s="6" t="s">
        <v>4123</v>
      </c>
      <c r="G995" s="13" t="s">
        <v>1297</v>
      </c>
      <c r="H995" s="3" t="n">
        <v>932</v>
      </c>
      <c r="I995" s="1" t="n">
        <v>43.6109355027</v>
      </c>
      <c r="J995" s="1" t="n">
        <v>3.97950295829</v>
      </c>
      <c r="K995" s="1" t="n">
        <v>6279588.76726999</v>
      </c>
      <c r="L995" s="1" t="n">
        <v>779096.490087999</v>
      </c>
      <c r="M995" s="15" t="s">
        <v>30</v>
      </c>
      <c r="N995" s="5"/>
      <c r="O995" s="5"/>
      <c r="P995" s="5"/>
      <c r="Q995" s="5"/>
    </row>
    <row r="996" s="4" customFormat="true" ht="18.75" hidden="false" customHeight="false" outlineLevel="0" collapsed="false">
      <c r="A996" s="22" t="s">
        <v>588</v>
      </c>
      <c r="B996" s="12" t="n">
        <v>10</v>
      </c>
      <c r="C996" s="1" t="n">
        <v>98</v>
      </c>
      <c r="D996" s="3" t="s">
        <v>3733</v>
      </c>
      <c r="E996" s="3" t="s">
        <v>3960</v>
      </c>
      <c r="F996" s="6" t="s">
        <v>4051</v>
      </c>
      <c r="G996" s="13" t="s">
        <v>591</v>
      </c>
      <c r="H996" s="19"/>
      <c r="I996" s="1" t="n">
        <v>43.610921607</v>
      </c>
      <c r="J996" s="1" t="n">
        <v>3.97951974371</v>
      </c>
      <c r="K996" s="1" t="n">
        <v>6279587.23983999</v>
      </c>
      <c r="L996" s="1" t="n">
        <v>779097.864626999</v>
      </c>
      <c r="M996" s="4" t="s">
        <v>370</v>
      </c>
      <c r="N996" s="5"/>
      <c r="O996" s="5"/>
      <c r="P996" s="5"/>
      <c r="Q996" s="5"/>
    </row>
    <row r="997" s="4" customFormat="true" ht="18.75" hidden="false" customHeight="false" outlineLevel="0" collapsed="false">
      <c r="A997" s="21" t="s">
        <v>579</v>
      </c>
      <c r="B997" s="12" t="n">
        <v>10</v>
      </c>
      <c r="C997" s="3" t="n">
        <v>99</v>
      </c>
      <c r="D997" s="3" t="s">
        <v>3736</v>
      </c>
      <c r="E997" s="3" t="s">
        <v>3960</v>
      </c>
      <c r="F997" s="6" t="s">
        <v>4050</v>
      </c>
      <c r="G997" s="13" t="s">
        <v>582</v>
      </c>
      <c r="H997" s="3" t="n">
        <v>548</v>
      </c>
      <c r="I997" s="1" t="n">
        <v>43.6109085463</v>
      </c>
      <c r="J997" s="1" t="n">
        <v>3.97953401087</v>
      </c>
      <c r="K997" s="1" t="n">
        <v>6279585.80267999</v>
      </c>
      <c r="L997" s="1" t="n">
        <v>779099.034669999</v>
      </c>
      <c r="M997" s="15" t="s">
        <v>30</v>
      </c>
      <c r="N997" s="5"/>
      <c r="O997" s="5"/>
      <c r="P997" s="5"/>
      <c r="Q997" s="5"/>
    </row>
    <row r="998" s="4" customFormat="true" ht="18.75" hidden="false" customHeight="false" outlineLevel="0" collapsed="false">
      <c r="A998" s="21" t="s">
        <v>579</v>
      </c>
      <c r="B998" s="12" t="n">
        <v>10</v>
      </c>
      <c r="C998" s="3" t="n">
        <v>100</v>
      </c>
      <c r="D998" s="3" t="s">
        <v>3739</v>
      </c>
      <c r="E998" s="3" t="s">
        <v>3960</v>
      </c>
      <c r="F998" s="6" t="s">
        <v>4050</v>
      </c>
      <c r="G998" s="13" t="s">
        <v>582</v>
      </c>
      <c r="H998" s="3" t="n">
        <v>548</v>
      </c>
      <c r="I998" s="1" t="n">
        <v>43.6108959223</v>
      </c>
      <c r="J998" s="1" t="n">
        <v>3.9795483061</v>
      </c>
      <c r="K998" s="1" t="n">
        <v>6279584.41409</v>
      </c>
      <c r="L998" s="1" t="n">
        <v>779100.206379999</v>
      </c>
      <c r="M998" s="15" t="s">
        <v>30</v>
      </c>
      <c r="N998" s="5"/>
      <c r="O998" s="5"/>
      <c r="P998" s="5"/>
      <c r="Q998" s="5"/>
    </row>
    <row r="999" s="4" customFormat="true" ht="18.75" hidden="false" customHeight="false" outlineLevel="0" collapsed="false">
      <c r="A999" s="22" t="s">
        <v>2528</v>
      </c>
      <c r="B999" s="12" t="n">
        <v>10</v>
      </c>
      <c r="C999" s="3" t="n">
        <v>101</v>
      </c>
      <c r="D999" s="3" t="s">
        <v>3742</v>
      </c>
      <c r="E999" s="3" t="s">
        <v>3960</v>
      </c>
      <c r="F999" s="6" t="s">
        <v>4208</v>
      </c>
      <c r="G999" s="13" t="s">
        <v>2531</v>
      </c>
      <c r="H999" s="19"/>
      <c r="I999" s="1" t="n">
        <v>43.6108810144</v>
      </c>
      <c r="J999" s="1" t="n">
        <v>3.97956498134</v>
      </c>
      <c r="K999" s="1" t="n">
        <v>6279582.77405999</v>
      </c>
      <c r="L999" s="1" t="n">
        <v>779101.573418</v>
      </c>
      <c r="M999" s="4" t="s">
        <v>370</v>
      </c>
      <c r="N999" s="5"/>
      <c r="O999" s="5"/>
      <c r="P999" s="5"/>
      <c r="Q999" s="5"/>
    </row>
    <row r="1000" s="4" customFormat="true" ht="18.75" hidden="false" customHeight="false" outlineLevel="0" collapsed="false">
      <c r="A1000" s="22" t="s">
        <v>421</v>
      </c>
      <c r="B1000" s="2" t="n">
        <v>11</v>
      </c>
      <c r="C1000" s="1" t="n">
        <v>1</v>
      </c>
      <c r="D1000" s="3" t="s">
        <v>3745</v>
      </c>
      <c r="E1000" s="3" t="s">
        <v>3960</v>
      </c>
      <c r="F1000" s="6" t="s">
        <v>4024</v>
      </c>
      <c r="G1000" s="7" t="s">
        <v>424</v>
      </c>
      <c r="H1000" s="3" t="n">
        <v>793</v>
      </c>
      <c r="I1000" s="1" t="s">
        <v>370</v>
      </c>
      <c r="J1000" s="1" t="s">
        <v>370</v>
      </c>
      <c r="K1000" s="4" t="s">
        <v>370</v>
      </c>
      <c r="L1000" s="4" t="s">
        <v>370</v>
      </c>
      <c r="M1000" s="4" t="s">
        <v>370</v>
      </c>
      <c r="N1000" s="5"/>
      <c r="O1000" s="5"/>
      <c r="P1000" s="5"/>
      <c r="Q1000" s="5"/>
    </row>
    <row r="1001" s="4" customFormat="true" ht="18.75" hidden="false" customHeight="false" outlineLevel="0" collapsed="false">
      <c r="A1001" s="22" t="s">
        <v>421</v>
      </c>
      <c r="B1001" s="2" t="n">
        <v>11</v>
      </c>
      <c r="C1001" s="1" t="n">
        <v>2</v>
      </c>
      <c r="D1001" s="3" t="s">
        <v>3748</v>
      </c>
      <c r="E1001" s="3" t="s">
        <v>3960</v>
      </c>
      <c r="F1001" s="6" t="s">
        <v>4024</v>
      </c>
      <c r="G1001" s="7" t="s">
        <v>424</v>
      </c>
      <c r="H1001" s="3" t="n">
        <v>793</v>
      </c>
      <c r="I1001" s="1" t="s">
        <v>370</v>
      </c>
      <c r="J1001" s="1" t="s">
        <v>370</v>
      </c>
      <c r="K1001" s="4" t="s">
        <v>370</v>
      </c>
      <c r="L1001" s="4" t="s">
        <v>370</v>
      </c>
      <c r="M1001" s="4" t="s">
        <v>370</v>
      </c>
      <c r="N1001" s="5"/>
      <c r="O1001" s="5"/>
      <c r="P1001" s="5"/>
      <c r="Q1001" s="5"/>
    </row>
    <row r="1002" s="4" customFormat="true" ht="18.75" hidden="false" customHeight="false" outlineLevel="0" collapsed="false">
      <c r="A1002" s="24" t="s">
        <v>3749</v>
      </c>
      <c r="B1002" s="2" t="n">
        <v>11</v>
      </c>
      <c r="C1002" s="1" t="n">
        <v>3</v>
      </c>
      <c r="D1002" s="3" t="s">
        <v>3751</v>
      </c>
      <c r="E1002" s="3" t="s">
        <v>3960</v>
      </c>
      <c r="F1002" s="6" t="s">
        <v>4212</v>
      </c>
      <c r="G1002" s="21" t="s">
        <v>3752</v>
      </c>
      <c r="H1002" s="19" t="s">
        <v>370</v>
      </c>
      <c r="I1002" s="1" t="s">
        <v>370</v>
      </c>
      <c r="J1002" s="1" t="s">
        <v>370</v>
      </c>
      <c r="K1002" s="4" t="s">
        <v>370</v>
      </c>
      <c r="L1002" s="4" t="s">
        <v>370</v>
      </c>
      <c r="M1002" s="4" t="s">
        <v>370</v>
      </c>
      <c r="N1002" s="5"/>
      <c r="O1002" s="5"/>
      <c r="P1002" s="5"/>
      <c r="Q1002" s="5"/>
    </row>
    <row r="1003" s="4" customFormat="true" ht="18.75" hidden="false" customHeight="false" outlineLevel="0" collapsed="false">
      <c r="A1003" s="24" t="s">
        <v>3749</v>
      </c>
      <c r="B1003" s="2" t="n">
        <v>11</v>
      </c>
      <c r="C1003" s="1" t="n">
        <v>4</v>
      </c>
      <c r="D1003" s="3" t="s">
        <v>3754</v>
      </c>
      <c r="E1003" s="3" t="s">
        <v>3960</v>
      </c>
      <c r="F1003" s="6" t="s">
        <v>4212</v>
      </c>
      <c r="G1003" s="21" t="s">
        <v>3752</v>
      </c>
      <c r="H1003" s="19" t="s">
        <v>370</v>
      </c>
      <c r="I1003" s="1" t="s">
        <v>370</v>
      </c>
      <c r="J1003" s="1" t="s">
        <v>370</v>
      </c>
      <c r="K1003" s="4" t="s">
        <v>370</v>
      </c>
      <c r="L1003" s="4" t="s">
        <v>370</v>
      </c>
      <c r="M1003" s="4" t="s">
        <v>370</v>
      </c>
      <c r="N1003" s="5"/>
      <c r="O1003" s="5"/>
      <c r="P1003" s="5"/>
      <c r="Q1003" s="5"/>
    </row>
    <row r="1004" s="4" customFormat="true" ht="18.75" hidden="false" customHeight="false" outlineLevel="0" collapsed="false">
      <c r="A1004" s="24" t="s">
        <v>3749</v>
      </c>
      <c r="B1004" s="2" t="n">
        <v>11</v>
      </c>
      <c r="C1004" s="1" t="n">
        <v>5</v>
      </c>
      <c r="D1004" s="3" t="s">
        <v>3756</v>
      </c>
      <c r="E1004" s="3" t="s">
        <v>3960</v>
      </c>
      <c r="F1004" s="6" t="s">
        <v>4212</v>
      </c>
      <c r="G1004" s="21" t="s">
        <v>3752</v>
      </c>
      <c r="H1004" s="19" t="s">
        <v>370</v>
      </c>
      <c r="I1004" s="1" t="s">
        <v>370</v>
      </c>
      <c r="J1004" s="1" t="s">
        <v>370</v>
      </c>
      <c r="K1004" s="4" t="s">
        <v>370</v>
      </c>
      <c r="L1004" s="4" t="s">
        <v>370</v>
      </c>
      <c r="M1004" s="4" t="s">
        <v>370</v>
      </c>
      <c r="N1004" s="5"/>
      <c r="O1004" s="5"/>
      <c r="P1004" s="5"/>
      <c r="Q1004" s="5"/>
    </row>
    <row r="1005" s="4" customFormat="true" ht="18.75" hidden="false" customHeight="false" outlineLevel="0" collapsed="false">
      <c r="A1005" s="24" t="s">
        <v>3757</v>
      </c>
      <c r="B1005" s="2" t="n">
        <v>11</v>
      </c>
      <c r="C1005" s="1" t="n">
        <v>6</v>
      </c>
      <c r="D1005" s="3" t="s">
        <v>3759</v>
      </c>
      <c r="E1005" s="3" t="s">
        <v>3960</v>
      </c>
      <c r="F1005" s="6" t="s">
        <v>4213</v>
      </c>
      <c r="G1005" s="25" t="s">
        <v>3760</v>
      </c>
      <c r="H1005" s="19" t="s">
        <v>370</v>
      </c>
      <c r="I1005" s="1" t="s">
        <v>370</v>
      </c>
      <c r="J1005" s="1" t="s">
        <v>370</v>
      </c>
      <c r="K1005" s="4" t="s">
        <v>370</v>
      </c>
      <c r="L1005" s="4" t="s">
        <v>370</v>
      </c>
      <c r="M1005" s="4" t="s">
        <v>370</v>
      </c>
      <c r="N1005" s="5"/>
      <c r="O1005" s="5"/>
      <c r="P1005" s="5"/>
      <c r="Q1005" s="5"/>
    </row>
    <row r="1006" s="4" customFormat="true" ht="18.75" hidden="false" customHeight="false" outlineLevel="0" collapsed="false">
      <c r="A1006" s="24" t="s">
        <v>3757</v>
      </c>
      <c r="B1006" s="2" t="n">
        <v>11</v>
      </c>
      <c r="C1006" s="1" t="n">
        <v>7</v>
      </c>
      <c r="D1006" s="3" t="s">
        <v>3762</v>
      </c>
      <c r="E1006" s="3" t="s">
        <v>3960</v>
      </c>
      <c r="F1006" s="6" t="s">
        <v>4213</v>
      </c>
      <c r="G1006" s="25" t="s">
        <v>3760</v>
      </c>
      <c r="H1006" s="19" t="s">
        <v>370</v>
      </c>
      <c r="I1006" s="1" t="s">
        <v>370</v>
      </c>
      <c r="J1006" s="1" t="s">
        <v>370</v>
      </c>
      <c r="K1006" s="4" t="s">
        <v>370</v>
      </c>
      <c r="L1006" s="4" t="s">
        <v>370</v>
      </c>
      <c r="M1006" s="4" t="s">
        <v>370</v>
      </c>
      <c r="N1006" s="5"/>
      <c r="O1006" s="5"/>
      <c r="P1006" s="5"/>
      <c r="Q1006" s="5"/>
    </row>
    <row r="1007" s="4" customFormat="true" ht="18.75" hidden="false" customHeight="false" outlineLevel="0" collapsed="false">
      <c r="A1007" s="24" t="s">
        <v>3757</v>
      </c>
      <c r="B1007" s="2" t="n">
        <v>11</v>
      </c>
      <c r="C1007" s="1" t="n">
        <v>8</v>
      </c>
      <c r="D1007" s="3" t="s">
        <v>3764</v>
      </c>
      <c r="E1007" s="3" t="s">
        <v>3960</v>
      </c>
      <c r="F1007" s="6" t="s">
        <v>4213</v>
      </c>
      <c r="G1007" s="25" t="s">
        <v>3760</v>
      </c>
      <c r="H1007" s="19" t="s">
        <v>370</v>
      </c>
      <c r="I1007" s="1" t="s">
        <v>370</v>
      </c>
      <c r="J1007" s="1" t="s">
        <v>370</v>
      </c>
      <c r="K1007" s="4" t="s">
        <v>370</v>
      </c>
      <c r="L1007" s="4" t="s">
        <v>370</v>
      </c>
      <c r="M1007" s="4" t="s">
        <v>370</v>
      </c>
      <c r="N1007" s="5"/>
      <c r="O1007" s="5"/>
      <c r="P1007" s="5"/>
      <c r="Q1007" s="5"/>
    </row>
    <row r="1008" s="4" customFormat="true" ht="18.75" hidden="false" customHeight="false" outlineLevel="0" collapsed="false">
      <c r="A1008" s="24" t="s">
        <v>3765</v>
      </c>
      <c r="B1008" s="2" t="n">
        <v>11</v>
      </c>
      <c r="C1008" s="1" t="n">
        <v>9</v>
      </c>
      <c r="D1008" s="3" t="s">
        <v>3767</v>
      </c>
      <c r="E1008" s="3" t="s">
        <v>3960</v>
      </c>
      <c r="F1008" s="6" t="s">
        <v>4214</v>
      </c>
      <c r="G1008" s="25" t="s">
        <v>3768</v>
      </c>
      <c r="H1008" s="19" t="s">
        <v>370</v>
      </c>
      <c r="I1008" s="1" t="s">
        <v>370</v>
      </c>
      <c r="J1008" s="1" t="s">
        <v>370</v>
      </c>
      <c r="K1008" s="4" t="s">
        <v>370</v>
      </c>
      <c r="L1008" s="4" t="s">
        <v>370</v>
      </c>
      <c r="M1008" s="4" t="s">
        <v>370</v>
      </c>
      <c r="N1008" s="5"/>
      <c r="O1008" s="5"/>
      <c r="P1008" s="5"/>
      <c r="Q1008" s="5"/>
    </row>
    <row r="1009" s="4" customFormat="true" ht="18.75" hidden="false" customHeight="false" outlineLevel="0" collapsed="false">
      <c r="A1009" s="24" t="s">
        <v>3765</v>
      </c>
      <c r="B1009" s="2" t="n">
        <v>11</v>
      </c>
      <c r="C1009" s="1" t="n">
        <v>10</v>
      </c>
      <c r="D1009" s="3" t="s">
        <v>3770</v>
      </c>
      <c r="E1009" s="3" t="s">
        <v>3960</v>
      </c>
      <c r="F1009" s="6" t="s">
        <v>4214</v>
      </c>
      <c r="G1009" s="25" t="s">
        <v>3768</v>
      </c>
      <c r="H1009" s="19" t="s">
        <v>370</v>
      </c>
      <c r="I1009" s="1" t="s">
        <v>370</v>
      </c>
      <c r="J1009" s="1" t="s">
        <v>370</v>
      </c>
      <c r="K1009" s="4" t="s">
        <v>370</v>
      </c>
      <c r="L1009" s="4" t="s">
        <v>370</v>
      </c>
      <c r="M1009" s="4" t="s">
        <v>370</v>
      </c>
      <c r="N1009" s="5"/>
      <c r="O1009" s="5"/>
      <c r="P1009" s="5"/>
      <c r="Q1009" s="5"/>
    </row>
    <row r="1010" s="4" customFormat="true" ht="18.75" hidden="false" customHeight="false" outlineLevel="0" collapsed="false">
      <c r="A1010" s="24" t="s">
        <v>3765</v>
      </c>
      <c r="B1010" s="2" t="n">
        <v>11</v>
      </c>
      <c r="C1010" s="1" t="n">
        <v>11</v>
      </c>
      <c r="D1010" s="3" t="s">
        <v>3772</v>
      </c>
      <c r="E1010" s="3" t="s">
        <v>3960</v>
      </c>
      <c r="F1010" s="6" t="s">
        <v>4214</v>
      </c>
      <c r="G1010" s="25" t="s">
        <v>3768</v>
      </c>
      <c r="H1010" s="19" t="s">
        <v>370</v>
      </c>
      <c r="I1010" s="1" t="s">
        <v>370</v>
      </c>
      <c r="J1010" s="1" t="s">
        <v>370</v>
      </c>
      <c r="K1010" s="4" t="s">
        <v>370</v>
      </c>
      <c r="L1010" s="4" t="s">
        <v>370</v>
      </c>
      <c r="M1010" s="4" t="s">
        <v>370</v>
      </c>
      <c r="N1010" s="5"/>
      <c r="O1010" s="5"/>
      <c r="P1010" s="5"/>
      <c r="Q1010" s="5"/>
    </row>
    <row r="1011" s="4" customFormat="true" ht="18.75" hidden="false" customHeight="false" outlineLevel="0" collapsed="false">
      <c r="A1011" s="26" t="s">
        <v>3773</v>
      </c>
      <c r="B1011" s="2" t="n">
        <v>11</v>
      </c>
      <c r="C1011" s="1" t="n">
        <v>12</v>
      </c>
      <c r="D1011" s="3" t="s">
        <v>3775</v>
      </c>
      <c r="E1011" s="3" t="s">
        <v>3960</v>
      </c>
      <c r="F1011" s="6" t="s">
        <v>4215</v>
      </c>
      <c r="G1011" s="1" t="s">
        <v>3773</v>
      </c>
      <c r="H1011" s="19" t="s">
        <v>370</v>
      </c>
      <c r="I1011" s="1" t="s">
        <v>370</v>
      </c>
      <c r="J1011" s="1" t="s">
        <v>370</v>
      </c>
      <c r="K1011" s="4" t="s">
        <v>370</v>
      </c>
      <c r="L1011" s="4" t="s">
        <v>370</v>
      </c>
      <c r="M1011" s="4" t="s">
        <v>370</v>
      </c>
      <c r="N1011" s="5"/>
      <c r="O1011" s="5"/>
      <c r="P1011" s="5"/>
      <c r="Q1011" s="5"/>
    </row>
    <row r="1012" s="4" customFormat="true" ht="18.75" hidden="false" customHeight="false" outlineLevel="0" collapsed="false">
      <c r="A1012" s="26" t="s">
        <v>3773</v>
      </c>
      <c r="B1012" s="2" t="n">
        <v>11</v>
      </c>
      <c r="C1012" s="1" t="n">
        <v>13</v>
      </c>
      <c r="D1012" s="3" t="s">
        <v>3777</v>
      </c>
      <c r="E1012" s="3" t="s">
        <v>3960</v>
      </c>
      <c r="F1012" s="6" t="s">
        <v>4215</v>
      </c>
      <c r="G1012" s="1" t="s">
        <v>3773</v>
      </c>
      <c r="H1012" s="19" t="s">
        <v>370</v>
      </c>
      <c r="I1012" s="1" t="s">
        <v>370</v>
      </c>
      <c r="J1012" s="1" t="s">
        <v>370</v>
      </c>
      <c r="K1012" s="4" t="s">
        <v>370</v>
      </c>
      <c r="L1012" s="4" t="s">
        <v>370</v>
      </c>
      <c r="M1012" s="4" t="s">
        <v>370</v>
      </c>
      <c r="N1012" s="5"/>
      <c r="O1012" s="5"/>
      <c r="P1012" s="5"/>
      <c r="Q1012" s="5"/>
    </row>
    <row r="1013" s="4" customFormat="true" ht="18.75" hidden="false" customHeight="false" outlineLevel="0" collapsed="false">
      <c r="A1013" s="27" t="s">
        <v>3773</v>
      </c>
      <c r="B1013" s="2" t="n">
        <v>11</v>
      </c>
      <c r="C1013" s="1" t="n">
        <v>14</v>
      </c>
      <c r="D1013" s="3" t="s">
        <v>3779</v>
      </c>
      <c r="E1013" s="3" t="s">
        <v>3960</v>
      </c>
      <c r="F1013" s="6" t="s">
        <v>4215</v>
      </c>
      <c r="G1013" s="28" t="s">
        <v>3773</v>
      </c>
      <c r="H1013" s="19" t="s">
        <v>370</v>
      </c>
      <c r="I1013" s="1" t="s">
        <v>370</v>
      </c>
      <c r="J1013" s="1" t="s">
        <v>370</v>
      </c>
      <c r="K1013" s="4" t="s">
        <v>370</v>
      </c>
      <c r="L1013" s="4" t="s">
        <v>370</v>
      </c>
      <c r="M1013" s="4" t="s">
        <v>370</v>
      </c>
      <c r="N1013" s="5"/>
      <c r="O1013" s="5"/>
      <c r="P1013" s="5"/>
      <c r="Q1013" s="5"/>
    </row>
    <row r="1014" s="4" customFormat="true" ht="18.75" hidden="false" customHeight="false" outlineLevel="0" collapsed="false">
      <c r="A1014" s="27" t="s">
        <v>3780</v>
      </c>
      <c r="B1014" s="2" t="n">
        <v>11</v>
      </c>
      <c r="C1014" s="1" t="n">
        <v>15</v>
      </c>
      <c r="D1014" s="3" t="s">
        <v>3782</v>
      </c>
      <c r="E1014" s="3" t="s">
        <v>3960</v>
      </c>
      <c r="F1014" s="6" t="s">
        <v>4216</v>
      </c>
      <c r="G1014" s="28" t="s">
        <v>3783</v>
      </c>
      <c r="H1014" s="19" t="s">
        <v>370</v>
      </c>
      <c r="I1014" s="1" t="s">
        <v>370</v>
      </c>
      <c r="J1014" s="1" t="s">
        <v>370</v>
      </c>
      <c r="K1014" s="4" t="s">
        <v>370</v>
      </c>
      <c r="L1014" s="4" t="s">
        <v>370</v>
      </c>
      <c r="M1014" s="4" t="s">
        <v>370</v>
      </c>
      <c r="N1014" s="5"/>
      <c r="O1014" s="5"/>
      <c r="P1014" s="5"/>
      <c r="Q1014" s="5"/>
    </row>
    <row r="1015" s="4" customFormat="true" ht="18.75" hidden="false" customHeight="false" outlineLevel="0" collapsed="false">
      <c r="A1015" s="27" t="s">
        <v>3780</v>
      </c>
      <c r="B1015" s="2" t="n">
        <v>11</v>
      </c>
      <c r="C1015" s="1" t="n">
        <v>16</v>
      </c>
      <c r="D1015" s="3" t="s">
        <v>3785</v>
      </c>
      <c r="E1015" s="3" t="s">
        <v>3960</v>
      </c>
      <c r="F1015" s="6" t="s">
        <v>4216</v>
      </c>
      <c r="G1015" s="28" t="s">
        <v>3783</v>
      </c>
      <c r="H1015" s="19" t="s">
        <v>370</v>
      </c>
      <c r="I1015" s="1" t="s">
        <v>370</v>
      </c>
      <c r="J1015" s="1" t="s">
        <v>370</v>
      </c>
      <c r="K1015" s="4" t="s">
        <v>370</v>
      </c>
      <c r="L1015" s="4" t="s">
        <v>370</v>
      </c>
      <c r="M1015" s="4" t="s">
        <v>370</v>
      </c>
      <c r="N1015" s="5"/>
      <c r="O1015" s="5"/>
      <c r="P1015" s="5"/>
      <c r="Q1015" s="5"/>
    </row>
    <row r="1016" s="4" customFormat="true" ht="18.75" hidden="false" customHeight="false" outlineLevel="0" collapsed="false">
      <c r="A1016" s="27" t="s">
        <v>3780</v>
      </c>
      <c r="B1016" s="2" t="n">
        <v>11</v>
      </c>
      <c r="C1016" s="1" t="n">
        <v>17</v>
      </c>
      <c r="D1016" s="3" t="s">
        <v>3787</v>
      </c>
      <c r="E1016" s="3" t="s">
        <v>3960</v>
      </c>
      <c r="F1016" s="6" t="s">
        <v>4216</v>
      </c>
      <c r="G1016" s="28" t="s">
        <v>3783</v>
      </c>
      <c r="H1016" s="19" t="s">
        <v>370</v>
      </c>
      <c r="I1016" s="1" t="s">
        <v>370</v>
      </c>
      <c r="J1016" s="1" t="s">
        <v>370</v>
      </c>
      <c r="K1016" s="4" t="s">
        <v>370</v>
      </c>
      <c r="L1016" s="4" t="s">
        <v>370</v>
      </c>
      <c r="M1016" s="4" t="s">
        <v>370</v>
      </c>
      <c r="N1016" s="5"/>
      <c r="O1016" s="5"/>
      <c r="P1016" s="5"/>
      <c r="Q1016" s="5"/>
    </row>
    <row r="1017" s="4" customFormat="true" ht="18.75" hidden="false" customHeight="false" outlineLevel="0" collapsed="false">
      <c r="A1017" s="26" t="s">
        <v>1378</v>
      </c>
      <c r="B1017" s="2" t="n">
        <v>11</v>
      </c>
      <c r="C1017" s="1" t="n">
        <v>18</v>
      </c>
      <c r="D1017" s="3" t="s">
        <v>3789</v>
      </c>
      <c r="E1017" s="3" t="s">
        <v>3960</v>
      </c>
      <c r="F1017" s="6" t="s">
        <v>4136</v>
      </c>
      <c r="G1017" s="1" t="s">
        <v>1378</v>
      </c>
      <c r="H1017" s="19" t="s">
        <v>370</v>
      </c>
      <c r="I1017" s="1" t="s">
        <v>370</v>
      </c>
      <c r="J1017" s="1" t="s">
        <v>370</v>
      </c>
      <c r="K1017" s="4" t="s">
        <v>370</v>
      </c>
      <c r="L1017" s="4" t="s">
        <v>370</v>
      </c>
      <c r="M1017" s="4" t="s">
        <v>370</v>
      </c>
      <c r="N1017" s="5"/>
      <c r="O1017" s="5"/>
      <c r="P1017" s="5"/>
      <c r="Q1017" s="5"/>
    </row>
    <row r="1018" s="4" customFormat="true" ht="18.75" hidden="false" customHeight="false" outlineLevel="0" collapsed="false">
      <c r="A1018" s="26" t="s">
        <v>1378</v>
      </c>
      <c r="B1018" s="2" t="n">
        <v>11</v>
      </c>
      <c r="C1018" s="1" t="n">
        <v>19</v>
      </c>
      <c r="D1018" s="3" t="s">
        <v>3791</v>
      </c>
      <c r="E1018" s="3" t="s">
        <v>3960</v>
      </c>
      <c r="F1018" s="6" t="s">
        <v>4136</v>
      </c>
      <c r="G1018" s="1" t="s">
        <v>1378</v>
      </c>
      <c r="H1018" s="19" t="s">
        <v>370</v>
      </c>
      <c r="I1018" s="1" t="s">
        <v>370</v>
      </c>
      <c r="J1018" s="1" t="s">
        <v>370</v>
      </c>
      <c r="K1018" s="4" t="s">
        <v>370</v>
      </c>
      <c r="L1018" s="4" t="s">
        <v>370</v>
      </c>
      <c r="M1018" s="4" t="s">
        <v>370</v>
      </c>
      <c r="N1018" s="5"/>
      <c r="O1018" s="5"/>
      <c r="P1018" s="5"/>
      <c r="Q1018" s="5"/>
    </row>
    <row r="1019" s="4" customFormat="true" ht="18.75" hidden="false" customHeight="false" outlineLevel="0" collapsed="false">
      <c r="A1019" s="26" t="s">
        <v>1378</v>
      </c>
      <c r="B1019" s="2" t="n">
        <v>11</v>
      </c>
      <c r="C1019" s="1" t="n">
        <v>20</v>
      </c>
      <c r="D1019" s="3" t="s">
        <v>3793</v>
      </c>
      <c r="E1019" s="3" t="s">
        <v>3960</v>
      </c>
      <c r="F1019" s="6" t="s">
        <v>4136</v>
      </c>
      <c r="G1019" s="1" t="s">
        <v>1378</v>
      </c>
      <c r="H1019" s="19" t="s">
        <v>370</v>
      </c>
      <c r="I1019" s="1" t="s">
        <v>370</v>
      </c>
      <c r="J1019" s="1" t="s">
        <v>370</v>
      </c>
      <c r="K1019" s="4" t="s">
        <v>370</v>
      </c>
      <c r="L1019" s="4" t="s">
        <v>370</v>
      </c>
      <c r="M1019" s="4" t="s">
        <v>370</v>
      </c>
      <c r="N1019" s="5"/>
      <c r="O1019" s="5"/>
      <c r="P1019" s="5"/>
      <c r="Q1019" s="5"/>
    </row>
    <row r="1020" s="4" customFormat="true" ht="18.75" hidden="false" customHeight="false" outlineLevel="0" collapsed="false">
      <c r="A1020" s="26" t="s">
        <v>451</v>
      </c>
      <c r="B1020" s="2" t="n">
        <v>11</v>
      </c>
      <c r="C1020" s="1" t="n">
        <v>21</v>
      </c>
      <c r="D1020" s="3" t="s">
        <v>3795</v>
      </c>
      <c r="E1020" s="3" t="s">
        <v>3960</v>
      </c>
      <c r="F1020" s="6" t="s">
        <v>4029</v>
      </c>
      <c r="G1020" s="7" t="s">
        <v>454</v>
      </c>
      <c r="H1020" s="3" t="n">
        <v>37</v>
      </c>
      <c r="I1020" s="1" t="s">
        <v>370</v>
      </c>
      <c r="J1020" s="1" t="s">
        <v>370</v>
      </c>
      <c r="K1020" s="4" t="s">
        <v>370</v>
      </c>
      <c r="L1020" s="4" t="s">
        <v>370</v>
      </c>
      <c r="M1020" s="4" t="s">
        <v>370</v>
      </c>
      <c r="N1020" s="5"/>
      <c r="O1020" s="5"/>
      <c r="P1020" s="5"/>
      <c r="Q1020" s="5"/>
    </row>
    <row r="1021" s="4" customFormat="true" ht="18.75" hidden="false" customHeight="false" outlineLevel="0" collapsed="false">
      <c r="A1021" s="26" t="s">
        <v>451</v>
      </c>
      <c r="B1021" s="2" t="n">
        <v>11</v>
      </c>
      <c r="C1021" s="1" t="n">
        <v>22</v>
      </c>
      <c r="D1021" s="3" t="s">
        <v>3797</v>
      </c>
      <c r="E1021" s="3" t="s">
        <v>3960</v>
      </c>
      <c r="F1021" s="6" t="s">
        <v>4029</v>
      </c>
      <c r="G1021" s="7" t="s">
        <v>454</v>
      </c>
      <c r="H1021" s="3" t="n">
        <v>37</v>
      </c>
      <c r="I1021" s="1" t="s">
        <v>370</v>
      </c>
      <c r="J1021" s="1" t="s">
        <v>370</v>
      </c>
      <c r="K1021" s="4" t="s">
        <v>370</v>
      </c>
      <c r="L1021" s="4" t="s">
        <v>370</v>
      </c>
      <c r="M1021" s="4" t="s">
        <v>370</v>
      </c>
      <c r="N1021" s="5"/>
      <c r="O1021" s="5"/>
      <c r="P1021" s="5"/>
      <c r="Q1021" s="5"/>
    </row>
    <row r="1022" s="4" customFormat="true" ht="18.75" hidden="false" customHeight="false" outlineLevel="0" collapsed="false">
      <c r="A1022" s="26" t="s">
        <v>451</v>
      </c>
      <c r="B1022" s="2" t="n">
        <v>11</v>
      </c>
      <c r="C1022" s="1" t="n">
        <v>23</v>
      </c>
      <c r="D1022" s="3" t="s">
        <v>3799</v>
      </c>
      <c r="E1022" s="3" t="s">
        <v>3960</v>
      </c>
      <c r="F1022" s="6" t="s">
        <v>4029</v>
      </c>
      <c r="G1022" s="7" t="s">
        <v>454</v>
      </c>
      <c r="H1022" s="3" t="n">
        <v>37</v>
      </c>
      <c r="I1022" s="1" t="s">
        <v>370</v>
      </c>
      <c r="J1022" s="1" t="s">
        <v>370</v>
      </c>
      <c r="K1022" s="4" t="s">
        <v>370</v>
      </c>
      <c r="L1022" s="4" t="s">
        <v>370</v>
      </c>
      <c r="M1022" s="4" t="s">
        <v>370</v>
      </c>
      <c r="N1022" s="5"/>
      <c r="O1022" s="5"/>
      <c r="P1022" s="5"/>
      <c r="Q1022" s="5"/>
    </row>
    <row r="1023" s="4" customFormat="true" ht="18.75" hidden="false" customHeight="false" outlineLevel="0" collapsed="false">
      <c r="A1023" s="26" t="s">
        <v>966</v>
      </c>
      <c r="B1023" s="2" t="n">
        <v>11</v>
      </c>
      <c r="C1023" s="1" t="n">
        <v>24</v>
      </c>
      <c r="D1023" s="3" t="s">
        <v>3801</v>
      </c>
      <c r="E1023" s="3" t="s">
        <v>3960</v>
      </c>
      <c r="F1023" s="6" t="s">
        <v>4070</v>
      </c>
      <c r="G1023" s="7" t="s">
        <v>969</v>
      </c>
      <c r="H1023" s="3" t="n">
        <v>83</v>
      </c>
      <c r="I1023" s="1" t="s">
        <v>370</v>
      </c>
      <c r="J1023" s="1" t="s">
        <v>370</v>
      </c>
      <c r="K1023" s="4" t="s">
        <v>370</v>
      </c>
      <c r="L1023" s="4" t="s">
        <v>370</v>
      </c>
      <c r="M1023" s="4" t="s">
        <v>370</v>
      </c>
      <c r="N1023" s="5"/>
      <c r="O1023" s="5"/>
      <c r="P1023" s="5"/>
      <c r="Q1023" s="5"/>
    </row>
    <row r="1024" s="4" customFormat="true" ht="18.75" hidden="false" customHeight="false" outlineLevel="0" collapsed="false">
      <c r="A1024" s="26" t="s">
        <v>966</v>
      </c>
      <c r="B1024" s="2" t="n">
        <v>11</v>
      </c>
      <c r="C1024" s="1" t="n">
        <v>25</v>
      </c>
      <c r="D1024" s="3" t="s">
        <v>3803</v>
      </c>
      <c r="E1024" s="3" t="s">
        <v>3960</v>
      </c>
      <c r="F1024" s="6" t="s">
        <v>4070</v>
      </c>
      <c r="G1024" s="7" t="s">
        <v>969</v>
      </c>
      <c r="H1024" s="3" t="n">
        <v>83</v>
      </c>
      <c r="I1024" s="1" t="s">
        <v>370</v>
      </c>
      <c r="J1024" s="1" t="s">
        <v>370</v>
      </c>
      <c r="K1024" s="4" t="s">
        <v>370</v>
      </c>
      <c r="L1024" s="4" t="s">
        <v>370</v>
      </c>
      <c r="M1024" s="4" t="s">
        <v>370</v>
      </c>
      <c r="N1024" s="5"/>
      <c r="O1024" s="5"/>
      <c r="P1024" s="5"/>
      <c r="Q1024" s="5"/>
    </row>
    <row r="1025" s="4" customFormat="true" ht="18.75" hidden="false" customHeight="false" outlineLevel="0" collapsed="false">
      <c r="A1025" s="26" t="s">
        <v>966</v>
      </c>
      <c r="B1025" s="2" t="n">
        <v>11</v>
      </c>
      <c r="C1025" s="1" t="n">
        <v>26</v>
      </c>
      <c r="D1025" s="3" t="s">
        <v>3805</v>
      </c>
      <c r="E1025" s="3" t="s">
        <v>3960</v>
      </c>
      <c r="F1025" s="6" t="s">
        <v>4070</v>
      </c>
      <c r="G1025" s="7" t="s">
        <v>969</v>
      </c>
      <c r="H1025" s="3" t="n">
        <v>83</v>
      </c>
      <c r="I1025" s="1" t="s">
        <v>370</v>
      </c>
      <c r="J1025" s="1" t="s">
        <v>370</v>
      </c>
      <c r="K1025" s="4" t="s">
        <v>370</v>
      </c>
      <c r="L1025" s="4" t="s">
        <v>370</v>
      </c>
      <c r="M1025" s="4" t="s">
        <v>370</v>
      </c>
      <c r="N1025" s="5"/>
      <c r="O1025" s="5"/>
      <c r="P1025" s="5"/>
      <c r="Q1025" s="5"/>
    </row>
    <row r="1026" s="4" customFormat="true" ht="18.75" hidden="false" customHeight="false" outlineLevel="0" collapsed="false">
      <c r="A1026" s="26" t="s">
        <v>1042</v>
      </c>
      <c r="B1026" s="2" t="n">
        <v>11</v>
      </c>
      <c r="C1026" s="1" t="n">
        <v>27</v>
      </c>
      <c r="D1026" s="3" t="s">
        <v>3807</v>
      </c>
      <c r="E1026" s="3" t="s">
        <v>3960</v>
      </c>
      <c r="F1026" s="6" t="s">
        <v>4082</v>
      </c>
      <c r="G1026" s="7" t="s">
        <v>1045</v>
      </c>
      <c r="H1026" s="3" t="n">
        <v>1019</v>
      </c>
      <c r="I1026" s="1" t="s">
        <v>370</v>
      </c>
      <c r="J1026" s="1" t="s">
        <v>370</v>
      </c>
      <c r="K1026" s="4" t="s">
        <v>370</v>
      </c>
      <c r="L1026" s="4" t="s">
        <v>370</v>
      </c>
      <c r="M1026" s="4" t="s">
        <v>370</v>
      </c>
      <c r="N1026" s="5"/>
      <c r="O1026" s="5"/>
      <c r="P1026" s="5"/>
      <c r="Q1026" s="5"/>
    </row>
    <row r="1027" s="4" customFormat="true" ht="18.75" hidden="false" customHeight="false" outlineLevel="0" collapsed="false">
      <c r="A1027" s="26" t="s">
        <v>1042</v>
      </c>
      <c r="B1027" s="2" t="n">
        <v>11</v>
      </c>
      <c r="C1027" s="1" t="n">
        <v>28</v>
      </c>
      <c r="D1027" s="3" t="s">
        <v>3809</v>
      </c>
      <c r="E1027" s="3" t="s">
        <v>3960</v>
      </c>
      <c r="F1027" s="6" t="s">
        <v>4082</v>
      </c>
      <c r="G1027" s="7" t="s">
        <v>1045</v>
      </c>
      <c r="H1027" s="3" t="n">
        <v>1019</v>
      </c>
      <c r="I1027" s="1" t="s">
        <v>370</v>
      </c>
      <c r="J1027" s="1" t="s">
        <v>370</v>
      </c>
      <c r="K1027" s="4" t="s">
        <v>370</v>
      </c>
      <c r="L1027" s="4" t="s">
        <v>370</v>
      </c>
      <c r="M1027" s="4" t="s">
        <v>370</v>
      </c>
      <c r="N1027" s="5"/>
      <c r="O1027" s="5"/>
      <c r="P1027" s="5"/>
      <c r="Q1027" s="5"/>
    </row>
    <row r="1028" s="4" customFormat="true" ht="18.75" hidden="false" customHeight="false" outlineLevel="0" collapsed="false">
      <c r="A1028" s="26" t="s">
        <v>1042</v>
      </c>
      <c r="B1028" s="2" t="n">
        <v>11</v>
      </c>
      <c r="C1028" s="1" t="n">
        <v>29</v>
      </c>
      <c r="D1028" s="3" t="s">
        <v>3811</v>
      </c>
      <c r="E1028" s="3" t="s">
        <v>3960</v>
      </c>
      <c r="F1028" s="6" t="s">
        <v>4082</v>
      </c>
      <c r="G1028" s="7" t="s">
        <v>1045</v>
      </c>
      <c r="H1028" s="3" t="n">
        <v>1019</v>
      </c>
      <c r="I1028" s="1" t="s">
        <v>370</v>
      </c>
      <c r="J1028" s="1" t="s">
        <v>370</v>
      </c>
      <c r="K1028" s="4" t="s">
        <v>370</v>
      </c>
      <c r="L1028" s="4" t="s">
        <v>370</v>
      </c>
      <c r="M1028" s="4" t="s">
        <v>370</v>
      </c>
      <c r="N1028" s="5"/>
      <c r="O1028" s="5"/>
      <c r="P1028" s="5"/>
      <c r="Q1028" s="5"/>
    </row>
    <row r="1029" s="4" customFormat="true" ht="18.75" hidden="false" customHeight="false" outlineLevel="0" collapsed="false">
      <c r="A1029" s="26" t="s">
        <v>421</v>
      </c>
      <c r="B1029" s="2" t="n">
        <v>11</v>
      </c>
      <c r="C1029" s="1" t="n">
        <v>30</v>
      </c>
      <c r="D1029" s="3" t="s">
        <v>3813</v>
      </c>
      <c r="E1029" s="3" t="s">
        <v>3960</v>
      </c>
      <c r="F1029" s="6" t="s">
        <v>4024</v>
      </c>
      <c r="G1029" s="7" t="s">
        <v>424</v>
      </c>
      <c r="H1029" s="3" t="n">
        <v>793</v>
      </c>
      <c r="I1029" s="1" t="s">
        <v>370</v>
      </c>
      <c r="J1029" s="1" t="s">
        <v>370</v>
      </c>
      <c r="K1029" s="4" t="s">
        <v>370</v>
      </c>
      <c r="L1029" s="4" t="s">
        <v>370</v>
      </c>
      <c r="M1029" s="4" t="s">
        <v>370</v>
      </c>
      <c r="N1029" s="5"/>
      <c r="O1029" s="5"/>
      <c r="P1029" s="5"/>
      <c r="Q1029" s="5"/>
    </row>
    <row r="1030" s="4" customFormat="true" ht="18.75" hidden="false" customHeight="false" outlineLevel="0" collapsed="false">
      <c r="A1030" s="26" t="s">
        <v>421</v>
      </c>
      <c r="B1030" s="2" t="n">
        <v>11</v>
      </c>
      <c r="C1030" s="1" t="n">
        <v>31</v>
      </c>
      <c r="D1030" s="3" t="s">
        <v>3815</v>
      </c>
      <c r="E1030" s="3" t="s">
        <v>3960</v>
      </c>
      <c r="F1030" s="6" t="s">
        <v>4024</v>
      </c>
      <c r="G1030" s="7" t="s">
        <v>424</v>
      </c>
      <c r="H1030" s="3" t="n">
        <v>793</v>
      </c>
      <c r="I1030" s="1" t="s">
        <v>370</v>
      </c>
      <c r="J1030" s="1" t="s">
        <v>370</v>
      </c>
      <c r="K1030" s="4" t="s">
        <v>370</v>
      </c>
      <c r="L1030" s="4" t="s">
        <v>370</v>
      </c>
      <c r="M1030" s="4" t="s">
        <v>370</v>
      </c>
      <c r="N1030" s="5"/>
      <c r="O1030" s="5"/>
      <c r="P1030" s="5"/>
      <c r="Q1030" s="5"/>
    </row>
    <row r="1031" s="4" customFormat="true" ht="18.75" hidden="false" customHeight="false" outlineLevel="0" collapsed="false">
      <c r="A1031" s="26" t="s">
        <v>421</v>
      </c>
      <c r="B1031" s="2" t="n">
        <v>11</v>
      </c>
      <c r="C1031" s="1" t="n">
        <v>32</v>
      </c>
      <c r="D1031" s="3" t="s">
        <v>3817</v>
      </c>
      <c r="E1031" s="3" t="s">
        <v>3960</v>
      </c>
      <c r="F1031" s="6" t="s">
        <v>4024</v>
      </c>
      <c r="G1031" s="7" t="s">
        <v>424</v>
      </c>
      <c r="H1031" s="3" t="n">
        <v>793</v>
      </c>
      <c r="I1031" s="1" t="s">
        <v>370</v>
      </c>
      <c r="J1031" s="1" t="s">
        <v>370</v>
      </c>
      <c r="K1031" s="4" t="s">
        <v>370</v>
      </c>
      <c r="L1031" s="4" t="s">
        <v>370</v>
      </c>
      <c r="M1031" s="4" t="s">
        <v>370</v>
      </c>
      <c r="N1031" s="5"/>
      <c r="O1031" s="5"/>
      <c r="P1031" s="5"/>
      <c r="Q1031" s="5"/>
    </row>
    <row r="1032" s="4" customFormat="true" ht="18.75" hidden="false" customHeight="false" outlineLevel="0" collapsed="false">
      <c r="A1032" s="26" t="s">
        <v>2345</v>
      </c>
      <c r="B1032" s="2" t="n">
        <v>11</v>
      </c>
      <c r="C1032" s="1" t="n">
        <v>33</v>
      </c>
      <c r="D1032" s="3" t="s">
        <v>3819</v>
      </c>
      <c r="E1032" s="3" t="s">
        <v>3960</v>
      </c>
      <c r="F1032" s="6" t="s">
        <v>4206</v>
      </c>
      <c r="G1032" s="7" t="s">
        <v>2348</v>
      </c>
      <c r="H1032" s="3" t="n">
        <v>1615</v>
      </c>
      <c r="I1032" s="1" t="s">
        <v>370</v>
      </c>
      <c r="J1032" s="1" t="s">
        <v>370</v>
      </c>
      <c r="K1032" s="4" t="s">
        <v>370</v>
      </c>
      <c r="L1032" s="4" t="s">
        <v>370</v>
      </c>
      <c r="M1032" s="4" t="s">
        <v>370</v>
      </c>
      <c r="N1032" s="5"/>
      <c r="O1032" s="5"/>
      <c r="P1032" s="5"/>
      <c r="Q1032" s="5"/>
    </row>
    <row r="1033" s="4" customFormat="true" ht="18.75" hidden="false" customHeight="false" outlineLevel="0" collapsed="false">
      <c r="A1033" s="26" t="s">
        <v>2345</v>
      </c>
      <c r="B1033" s="2" t="n">
        <v>11</v>
      </c>
      <c r="C1033" s="1" t="n">
        <v>34</v>
      </c>
      <c r="D1033" s="3" t="s">
        <v>3821</v>
      </c>
      <c r="E1033" s="3" t="s">
        <v>3960</v>
      </c>
      <c r="F1033" s="6" t="s">
        <v>4206</v>
      </c>
      <c r="G1033" s="7" t="s">
        <v>2348</v>
      </c>
      <c r="H1033" s="3" t="n">
        <v>1615</v>
      </c>
      <c r="I1033" s="1" t="s">
        <v>370</v>
      </c>
      <c r="J1033" s="1" t="s">
        <v>370</v>
      </c>
      <c r="K1033" s="4" t="s">
        <v>370</v>
      </c>
      <c r="L1033" s="4" t="s">
        <v>370</v>
      </c>
      <c r="M1033" s="4" t="s">
        <v>370</v>
      </c>
      <c r="N1033" s="5"/>
      <c r="O1033" s="5"/>
      <c r="P1033" s="5"/>
      <c r="Q1033" s="5"/>
    </row>
    <row r="1034" s="4" customFormat="true" ht="18.75" hidden="false" customHeight="false" outlineLevel="0" collapsed="false">
      <c r="A1034" s="26" t="s">
        <v>2345</v>
      </c>
      <c r="B1034" s="2" t="n">
        <v>11</v>
      </c>
      <c r="C1034" s="1" t="n">
        <v>35</v>
      </c>
      <c r="D1034" s="3" t="s">
        <v>3823</v>
      </c>
      <c r="E1034" s="3" t="s">
        <v>3960</v>
      </c>
      <c r="F1034" s="6" t="s">
        <v>4206</v>
      </c>
      <c r="G1034" s="7" t="s">
        <v>2348</v>
      </c>
      <c r="H1034" s="3" t="n">
        <v>1615</v>
      </c>
      <c r="I1034" s="1" t="s">
        <v>370</v>
      </c>
      <c r="J1034" s="1" t="s">
        <v>370</v>
      </c>
      <c r="K1034" s="4" t="s">
        <v>370</v>
      </c>
      <c r="L1034" s="4" t="s">
        <v>370</v>
      </c>
      <c r="M1034" s="4" t="s">
        <v>370</v>
      </c>
      <c r="N1034" s="5"/>
      <c r="O1034" s="5"/>
      <c r="P1034" s="5"/>
      <c r="Q1034" s="5"/>
    </row>
    <row r="1035" s="4" customFormat="true" ht="18.75" hidden="false" customHeight="false" outlineLevel="0" collapsed="false">
      <c r="A1035" s="26" t="s">
        <v>1226</v>
      </c>
      <c r="B1035" s="2" t="n">
        <v>11</v>
      </c>
      <c r="C1035" s="1" t="n">
        <v>36</v>
      </c>
      <c r="D1035" s="3" t="s">
        <v>3825</v>
      </c>
      <c r="E1035" s="3" t="s">
        <v>3960</v>
      </c>
      <c r="F1035" s="6" t="s">
        <v>4112</v>
      </c>
      <c r="G1035" s="7" t="s">
        <v>1229</v>
      </c>
      <c r="H1035" s="3" t="n">
        <v>174</v>
      </c>
      <c r="I1035" s="1" t="s">
        <v>370</v>
      </c>
      <c r="J1035" s="1" t="s">
        <v>370</v>
      </c>
      <c r="K1035" s="4" t="s">
        <v>370</v>
      </c>
      <c r="L1035" s="4" t="s">
        <v>370</v>
      </c>
      <c r="M1035" s="4" t="s">
        <v>370</v>
      </c>
      <c r="N1035" s="5"/>
      <c r="O1035" s="5"/>
      <c r="P1035" s="5"/>
      <c r="Q1035" s="5"/>
    </row>
    <row r="1036" s="4" customFormat="true" ht="18.75" hidden="false" customHeight="false" outlineLevel="0" collapsed="false">
      <c r="A1036" s="26" t="s">
        <v>1226</v>
      </c>
      <c r="B1036" s="2" t="n">
        <v>11</v>
      </c>
      <c r="C1036" s="1" t="n">
        <v>37</v>
      </c>
      <c r="D1036" s="3" t="s">
        <v>3827</v>
      </c>
      <c r="E1036" s="3" t="s">
        <v>3960</v>
      </c>
      <c r="F1036" s="6" t="s">
        <v>4112</v>
      </c>
      <c r="G1036" s="7" t="s">
        <v>1229</v>
      </c>
      <c r="H1036" s="3" t="n">
        <v>174</v>
      </c>
      <c r="I1036" s="1" t="s">
        <v>370</v>
      </c>
      <c r="J1036" s="1" t="s">
        <v>370</v>
      </c>
      <c r="K1036" s="4" t="s">
        <v>370</v>
      </c>
      <c r="L1036" s="4" t="s">
        <v>370</v>
      </c>
      <c r="M1036" s="4" t="s">
        <v>370</v>
      </c>
      <c r="N1036" s="5"/>
      <c r="O1036" s="5"/>
      <c r="P1036" s="5"/>
      <c r="Q1036" s="5"/>
    </row>
    <row r="1037" s="4" customFormat="true" ht="18.75" hidden="false" customHeight="false" outlineLevel="0" collapsed="false">
      <c r="A1037" s="26" t="s">
        <v>1226</v>
      </c>
      <c r="B1037" s="2" t="n">
        <v>11</v>
      </c>
      <c r="C1037" s="1" t="n">
        <v>38</v>
      </c>
      <c r="D1037" s="3" t="s">
        <v>3829</v>
      </c>
      <c r="E1037" s="3" t="s">
        <v>3960</v>
      </c>
      <c r="F1037" s="6" t="s">
        <v>4112</v>
      </c>
      <c r="G1037" s="7" t="s">
        <v>1229</v>
      </c>
      <c r="H1037" s="3" t="n">
        <v>174</v>
      </c>
      <c r="I1037" s="1" t="s">
        <v>370</v>
      </c>
      <c r="J1037" s="1" t="s">
        <v>370</v>
      </c>
      <c r="K1037" s="4" t="s">
        <v>370</v>
      </c>
      <c r="L1037" s="4" t="s">
        <v>370</v>
      </c>
      <c r="M1037" s="4" t="s">
        <v>370</v>
      </c>
      <c r="N1037" s="5"/>
      <c r="O1037" s="5"/>
      <c r="P1037" s="5"/>
      <c r="Q1037" s="5"/>
    </row>
    <row r="1038" s="4" customFormat="true" ht="18.75" hidden="false" customHeight="false" outlineLevel="0" collapsed="false">
      <c r="A1038" s="29" t="s">
        <v>2345</v>
      </c>
      <c r="B1038" s="2" t="n">
        <v>11</v>
      </c>
      <c r="C1038" s="1" t="n">
        <v>39</v>
      </c>
      <c r="D1038" s="3" t="s">
        <v>3831</v>
      </c>
      <c r="E1038" s="3" t="s">
        <v>3960</v>
      </c>
      <c r="F1038" s="6" t="s">
        <v>4206</v>
      </c>
      <c r="G1038" s="13" t="s">
        <v>2348</v>
      </c>
      <c r="H1038" s="3" t="n">
        <v>1615</v>
      </c>
      <c r="I1038" s="1" t="s">
        <v>370</v>
      </c>
      <c r="J1038" s="1" t="s">
        <v>370</v>
      </c>
      <c r="K1038" s="4" t="s">
        <v>370</v>
      </c>
      <c r="L1038" s="4" t="s">
        <v>370</v>
      </c>
      <c r="M1038" s="4" t="s">
        <v>370</v>
      </c>
      <c r="N1038" s="5"/>
      <c r="O1038" s="5"/>
      <c r="P1038" s="5"/>
      <c r="Q1038" s="5"/>
    </row>
    <row r="1039" s="4" customFormat="true" ht="18.75" hidden="false" customHeight="false" outlineLevel="0" collapsed="false">
      <c r="A1039" s="29" t="s">
        <v>2345</v>
      </c>
      <c r="B1039" s="2" t="n">
        <v>11</v>
      </c>
      <c r="C1039" s="1" t="n">
        <v>40</v>
      </c>
      <c r="D1039" s="3" t="s">
        <v>3833</v>
      </c>
      <c r="E1039" s="3" t="s">
        <v>3960</v>
      </c>
      <c r="F1039" s="6" t="s">
        <v>4206</v>
      </c>
      <c r="G1039" s="13" t="s">
        <v>2348</v>
      </c>
      <c r="H1039" s="3" t="n">
        <v>1615</v>
      </c>
      <c r="I1039" s="1" t="s">
        <v>370</v>
      </c>
      <c r="J1039" s="1" t="s">
        <v>370</v>
      </c>
      <c r="K1039" s="4" t="s">
        <v>370</v>
      </c>
      <c r="L1039" s="4" t="s">
        <v>370</v>
      </c>
      <c r="M1039" s="4" t="s">
        <v>370</v>
      </c>
      <c r="N1039" s="5"/>
      <c r="O1039" s="5"/>
      <c r="P1039" s="5"/>
      <c r="Q1039" s="5"/>
    </row>
    <row r="1040" s="4" customFormat="true" ht="18.75" hidden="false" customHeight="false" outlineLevel="0" collapsed="false">
      <c r="A1040" s="29" t="s">
        <v>2345</v>
      </c>
      <c r="B1040" s="2" t="n">
        <v>11</v>
      </c>
      <c r="C1040" s="1" t="n">
        <v>41</v>
      </c>
      <c r="D1040" s="3" t="s">
        <v>3835</v>
      </c>
      <c r="E1040" s="3" t="s">
        <v>3960</v>
      </c>
      <c r="F1040" s="6" t="s">
        <v>4206</v>
      </c>
      <c r="G1040" s="13" t="s">
        <v>2348</v>
      </c>
      <c r="H1040" s="3" t="n">
        <v>1615</v>
      </c>
      <c r="I1040" s="1" t="s">
        <v>370</v>
      </c>
      <c r="J1040" s="1" t="s">
        <v>370</v>
      </c>
      <c r="K1040" s="4" t="s">
        <v>370</v>
      </c>
      <c r="L1040" s="4" t="s">
        <v>370</v>
      </c>
      <c r="M1040" s="4" t="s">
        <v>370</v>
      </c>
      <c r="N1040" s="5"/>
      <c r="O1040" s="5"/>
      <c r="P1040" s="5"/>
      <c r="Q1040" s="5"/>
    </row>
    <row r="1041" s="4" customFormat="true" ht="18.75" hidden="false" customHeight="false" outlineLevel="0" collapsed="false">
      <c r="A1041" s="29" t="s">
        <v>451</v>
      </c>
      <c r="B1041" s="2" t="n">
        <v>11</v>
      </c>
      <c r="C1041" s="1" t="n">
        <v>42</v>
      </c>
      <c r="D1041" s="3" t="s">
        <v>3837</v>
      </c>
      <c r="E1041" s="3" t="s">
        <v>3960</v>
      </c>
      <c r="F1041" s="6" t="s">
        <v>4029</v>
      </c>
      <c r="G1041" s="7" t="s">
        <v>454</v>
      </c>
      <c r="H1041" s="3" t="n">
        <v>37</v>
      </c>
      <c r="I1041" s="1" t="s">
        <v>370</v>
      </c>
      <c r="J1041" s="1" t="s">
        <v>370</v>
      </c>
      <c r="K1041" s="4" t="s">
        <v>370</v>
      </c>
      <c r="L1041" s="4" t="s">
        <v>370</v>
      </c>
      <c r="M1041" s="4" t="s">
        <v>370</v>
      </c>
      <c r="N1041" s="5"/>
      <c r="O1041" s="5"/>
      <c r="P1041" s="5"/>
      <c r="Q1041" s="5"/>
    </row>
    <row r="1042" s="4" customFormat="true" ht="18.75" hidden="false" customHeight="false" outlineLevel="0" collapsed="false">
      <c r="A1042" s="29" t="s">
        <v>451</v>
      </c>
      <c r="B1042" s="2" t="n">
        <v>11</v>
      </c>
      <c r="C1042" s="1" t="n">
        <v>43</v>
      </c>
      <c r="D1042" s="3" t="s">
        <v>3839</v>
      </c>
      <c r="E1042" s="3" t="s">
        <v>3960</v>
      </c>
      <c r="F1042" s="6" t="s">
        <v>4029</v>
      </c>
      <c r="G1042" s="7" t="s">
        <v>454</v>
      </c>
      <c r="H1042" s="3" t="n">
        <v>37</v>
      </c>
      <c r="I1042" s="1" t="s">
        <v>370</v>
      </c>
      <c r="J1042" s="1" t="s">
        <v>370</v>
      </c>
      <c r="K1042" s="4" t="s">
        <v>370</v>
      </c>
      <c r="L1042" s="4" t="s">
        <v>370</v>
      </c>
      <c r="M1042" s="4" t="s">
        <v>370</v>
      </c>
      <c r="N1042" s="5"/>
      <c r="O1042" s="5"/>
      <c r="P1042" s="5"/>
      <c r="Q1042" s="5"/>
    </row>
    <row r="1043" s="4" customFormat="true" ht="18.75" hidden="false" customHeight="false" outlineLevel="0" collapsed="false">
      <c r="A1043" s="29" t="s">
        <v>451</v>
      </c>
      <c r="B1043" s="2" t="n">
        <v>11</v>
      </c>
      <c r="C1043" s="1" t="n">
        <v>44</v>
      </c>
      <c r="D1043" s="3" t="s">
        <v>3841</v>
      </c>
      <c r="E1043" s="3" t="s">
        <v>3960</v>
      </c>
      <c r="F1043" s="6" t="s">
        <v>4029</v>
      </c>
      <c r="G1043" s="7" t="s">
        <v>454</v>
      </c>
      <c r="H1043" s="3" t="n">
        <v>37</v>
      </c>
      <c r="I1043" s="1" t="s">
        <v>370</v>
      </c>
      <c r="J1043" s="1" t="s">
        <v>370</v>
      </c>
      <c r="K1043" s="4" t="s">
        <v>370</v>
      </c>
      <c r="L1043" s="4" t="s">
        <v>370</v>
      </c>
      <c r="M1043" s="4" t="s">
        <v>370</v>
      </c>
      <c r="N1043" s="5"/>
      <c r="O1043" s="5"/>
      <c r="P1043" s="5"/>
      <c r="Q1043" s="5"/>
    </row>
    <row r="1044" s="4" customFormat="true" ht="18.75" hidden="false" customHeight="false" outlineLevel="0" collapsed="false">
      <c r="A1044" s="29" t="s">
        <v>1378</v>
      </c>
      <c r="B1044" s="2" t="n">
        <v>11</v>
      </c>
      <c r="C1044" s="1" t="n">
        <v>45</v>
      </c>
      <c r="D1044" s="3" t="s">
        <v>3843</v>
      </c>
      <c r="E1044" s="3" t="s">
        <v>3960</v>
      </c>
      <c r="F1044" s="6" t="s">
        <v>4136</v>
      </c>
      <c r="G1044" s="1" t="s">
        <v>1378</v>
      </c>
      <c r="H1044" s="19" t="s">
        <v>370</v>
      </c>
      <c r="I1044" s="1" t="s">
        <v>370</v>
      </c>
      <c r="J1044" s="1" t="s">
        <v>370</v>
      </c>
      <c r="K1044" s="4" t="s">
        <v>370</v>
      </c>
      <c r="L1044" s="4" t="s">
        <v>370</v>
      </c>
      <c r="M1044" s="4" t="s">
        <v>370</v>
      </c>
      <c r="N1044" s="5"/>
      <c r="O1044" s="5"/>
      <c r="P1044" s="5"/>
      <c r="Q1044" s="5"/>
    </row>
    <row r="1045" s="4" customFormat="true" ht="18.75" hidden="false" customHeight="false" outlineLevel="0" collapsed="false">
      <c r="A1045" s="29" t="s">
        <v>1378</v>
      </c>
      <c r="B1045" s="2" t="n">
        <v>11</v>
      </c>
      <c r="C1045" s="1" t="n">
        <v>46</v>
      </c>
      <c r="D1045" s="3" t="s">
        <v>3845</v>
      </c>
      <c r="E1045" s="3" t="s">
        <v>3960</v>
      </c>
      <c r="F1045" s="6" t="s">
        <v>4136</v>
      </c>
      <c r="G1045" s="1" t="s">
        <v>1378</v>
      </c>
      <c r="H1045" s="19" t="s">
        <v>370</v>
      </c>
      <c r="I1045" s="1" t="s">
        <v>370</v>
      </c>
      <c r="J1045" s="1" t="s">
        <v>370</v>
      </c>
      <c r="K1045" s="4" t="s">
        <v>370</v>
      </c>
      <c r="L1045" s="4" t="s">
        <v>370</v>
      </c>
      <c r="M1045" s="4" t="s">
        <v>370</v>
      </c>
      <c r="N1045" s="5"/>
      <c r="O1045" s="5"/>
      <c r="P1045" s="5"/>
      <c r="Q1045" s="5"/>
    </row>
    <row r="1046" s="4" customFormat="true" ht="18.75" hidden="false" customHeight="false" outlineLevel="0" collapsed="false">
      <c r="A1046" s="29" t="s">
        <v>1378</v>
      </c>
      <c r="B1046" s="2" t="n">
        <v>11</v>
      </c>
      <c r="C1046" s="1" t="n">
        <v>47</v>
      </c>
      <c r="D1046" s="3" t="s">
        <v>3847</v>
      </c>
      <c r="E1046" s="3" t="s">
        <v>3960</v>
      </c>
      <c r="F1046" s="6" t="s">
        <v>4136</v>
      </c>
      <c r="G1046" s="1" t="s">
        <v>1378</v>
      </c>
      <c r="H1046" s="19" t="s">
        <v>370</v>
      </c>
      <c r="I1046" s="1" t="s">
        <v>370</v>
      </c>
      <c r="J1046" s="1" t="s">
        <v>370</v>
      </c>
      <c r="K1046" s="4" t="s">
        <v>370</v>
      </c>
      <c r="L1046" s="4" t="s">
        <v>370</v>
      </c>
      <c r="M1046" s="4" t="s">
        <v>370</v>
      </c>
      <c r="N1046" s="5"/>
      <c r="O1046" s="5"/>
      <c r="P1046" s="5"/>
      <c r="Q1046" s="5"/>
    </row>
    <row r="1047" s="4" customFormat="true" ht="18.75" hidden="false" customHeight="false" outlineLevel="0" collapsed="false">
      <c r="A1047" s="29" t="s">
        <v>421</v>
      </c>
      <c r="B1047" s="2" t="n">
        <v>11</v>
      </c>
      <c r="C1047" s="1" t="n">
        <v>48</v>
      </c>
      <c r="D1047" s="3" t="s">
        <v>3849</v>
      </c>
      <c r="E1047" s="3" t="s">
        <v>3960</v>
      </c>
      <c r="F1047" s="6" t="s">
        <v>4024</v>
      </c>
      <c r="G1047" s="7" t="s">
        <v>424</v>
      </c>
      <c r="H1047" s="3" t="n">
        <v>793</v>
      </c>
      <c r="I1047" s="1" t="s">
        <v>370</v>
      </c>
      <c r="J1047" s="1" t="s">
        <v>370</v>
      </c>
      <c r="K1047" s="4" t="s">
        <v>370</v>
      </c>
      <c r="L1047" s="4" t="s">
        <v>370</v>
      </c>
      <c r="M1047" s="4" t="s">
        <v>370</v>
      </c>
      <c r="N1047" s="5"/>
      <c r="O1047" s="5"/>
      <c r="P1047" s="5"/>
      <c r="Q1047" s="5"/>
    </row>
    <row r="1048" s="4" customFormat="true" ht="18.75" hidden="false" customHeight="false" outlineLevel="0" collapsed="false">
      <c r="A1048" s="29" t="s">
        <v>421</v>
      </c>
      <c r="B1048" s="2" t="n">
        <v>11</v>
      </c>
      <c r="C1048" s="1" t="n">
        <v>49</v>
      </c>
      <c r="D1048" s="3" t="s">
        <v>3851</v>
      </c>
      <c r="E1048" s="3" t="s">
        <v>3960</v>
      </c>
      <c r="F1048" s="6" t="s">
        <v>4024</v>
      </c>
      <c r="G1048" s="7" t="s">
        <v>424</v>
      </c>
      <c r="H1048" s="3" t="n">
        <v>793</v>
      </c>
      <c r="I1048" s="1" t="s">
        <v>370</v>
      </c>
      <c r="J1048" s="1" t="s">
        <v>370</v>
      </c>
      <c r="K1048" s="4" t="s">
        <v>370</v>
      </c>
      <c r="L1048" s="4" t="s">
        <v>370</v>
      </c>
      <c r="M1048" s="4" t="s">
        <v>370</v>
      </c>
      <c r="N1048" s="5"/>
      <c r="O1048" s="5"/>
      <c r="P1048" s="5"/>
      <c r="Q1048" s="5"/>
    </row>
    <row r="1049" s="4" customFormat="true" ht="18.75" hidden="false" customHeight="false" outlineLevel="0" collapsed="false">
      <c r="A1049" s="29" t="s">
        <v>421</v>
      </c>
      <c r="B1049" s="2" t="n">
        <v>11</v>
      </c>
      <c r="C1049" s="1" t="n">
        <v>50</v>
      </c>
      <c r="D1049" s="3" t="s">
        <v>3853</v>
      </c>
      <c r="E1049" s="3" t="s">
        <v>3960</v>
      </c>
      <c r="F1049" s="6" t="s">
        <v>4024</v>
      </c>
      <c r="G1049" s="7" t="s">
        <v>424</v>
      </c>
      <c r="H1049" s="3" t="n">
        <v>793</v>
      </c>
      <c r="I1049" s="1" t="s">
        <v>370</v>
      </c>
      <c r="J1049" s="1" t="s">
        <v>370</v>
      </c>
      <c r="K1049" s="4" t="s">
        <v>370</v>
      </c>
      <c r="L1049" s="4" t="s">
        <v>370</v>
      </c>
      <c r="M1049" s="4" t="s">
        <v>370</v>
      </c>
      <c r="N1049" s="5"/>
      <c r="O1049" s="5"/>
      <c r="P1049" s="5"/>
      <c r="Q1049" s="5"/>
    </row>
    <row r="1050" s="4" customFormat="true" ht="18.75" hidden="false" customHeight="false" outlineLevel="0" collapsed="false">
      <c r="A1050" s="30" t="s">
        <v>3780</v>
      </c>
      <c r="B1050" s="2" t="n">
        <v>11</v>
      </c>
      <c r="C1050" s="1" t="n">
        <v>51</v>
      </c>
      <c r="D1050" s="3" t="s">
        <v>3855</v>
      </c>
      <c r="E1050" s="3" t="s">
        <v>3960</v>
      </c>
      <c r="F1050" s="6" t="s">
        <v>4216</v>
      </c>
      <c r="G1050" s="28" t="s">
        <v>3783</v>
      </c>
      <c r="H1050" s="19" t="s">
        <v>370</v>
      </c>
      <c r="I1050" s="1" t="s">
        <v>370</v>
      </c>
      <c r="J1050" s="1" t="s">
        <v>370</v>
      </c>
      <c r="K1050" s="4" t="s">
        <v>370</v>
      </c>
      <c r="L1050" s="4" t="s">
        <v>370</v>
      </c>
      <c r="M1050" s="4" t="s">
        <v>370</v>
      </c>
      <c r="N1050" s="5"/>
      <c r="O1050" s="5"/>
      <c r="P1050" s="5"/>
      <c r="Q1050" s="5"/>
    </row>
    <row r="1051" s="4" customFormat="true" ht="18.75" hidden="false" customHeight="false" outlineLevel="0" collapsed="false">
      <c r="A1051" s="30" t="s">
        <v>3780</v>
      </c>
      <c r="B1051" s="2" t="n">
        <v>11</v>
      </c>
      <c r="C1051" s="1" t="n">
        <v>52</v>
      </c>
      <c r="D1051" s="3" t="s">
        <v>3857</v>
      </c>
      <c r="E1051" s="3" t="s">
        <v>3960</v>
      </c>
      <c r="F1051" s="6" t="s">
        <v>4216</v>
      </c>
      <c r="G1051" s="28" t="s">
        <v>3783</v>
      </c>
      <c r="H1051" s="19" t="s">
        <v>370</v>
      </c>
      <c r="I1051" s="1" t="s">
        <v>370</v>
      </c>
      <c r="J1051" s="1" t="s">
        <v>370</v>
      </c>
      <c r="K1051" s="4" t="s">
        <v>370</v>
      </c>
      <c r="L1051" s="4" t="s">
        <v>370</v>
      </c>
      <c r="M1051" s="4" t="s">
        <v>370</v>
      </c>
      <c r="N1051" s="5"/>
      <c r="O1051" s="5"/>
      <c r="P1051" s="5"/>
      <c r="Q1051" s="5"/>
    </row>
    <row r="1052" s="4" customFormat="true" ht="18.75" hidden="false" customHeight="false" outlineLevel="0" collapsed="false">
      <c r="A1052" s="30" t="s">
        <v>3780</v>
      </c>
      <c r="B1052" s="2" t="n">
        <v>11</v>
      </c>
      <c r="C1052" s="1" t="n">
        <v>53</v>
      </c>
      <c r="D1052" s="3" t="s">
        <v>3859</v>
      </c>
      <c r="E1052" s="3" t="s">
        <v>3960</v>
      </c>
      <c r="F1052" s="6" t="s">
        <v>4216</v>
      </c>
      <c r="G1052" s="28" t="s">
        <v>3783</v>
      </c>
      <c r="H1052" s="19" t="s">
        <v>370</v>
      </c>
      <c r="I1052" s="1" t="s">
        <v>370</v>
      </c>
      <c r="J1052" s="1" t="s">
        <v>370</v>
      </c>
      <c r="K1052" s="4" t="s">
        <v>370</v>
      </c>
      <c r="L1052" s="4" t="s">
        <v>370</v>
      </c>
      <c r="M1052" s="4" t="s">
        <v>370</v>
      </c>
      <c r="N1052" s="5"/>
      <c r="O1052" s="5"/>
      <c r="P1052" s="5"/>
      <c r="Q1052" s="5"/>
    </row>
    <row r="1053" s="4" customFormat="true" ht="18.75" hidden="false" customHeight="false" outlineLevel="0" collapsed="false">
      <c r="A1053" s="29" t="s">
        <v>966</v>
      </c>
      <c r="B1053" s="2" t="n">
        <v>11</v>
      </c>
      <c r="C1053" s="1" t="n">
        <v>54</v>
      </c>
      <c r="D1053" s="3" t="s">
        <v>3861</v>
      </c>
      <c r="E1053" s="3" t="s">
        <v>3960</v>
      </c>
      <c r="F1053" s="6" t="s">
        <v>4070</v>
      </c>
      <c r="G1053" s="7" t="s">
        <v>969</v>
      </c>
      <c r="H1053" s="3" t="n">
        <v>83</v>
      </c>
      <c r="I1053" s="1" t="s">
        <v>370</v>
      </c>
      <c r="J1053" s="1" t="s">
        <v>370</v>
      </c>
      <c r="K1053" s="4" t="s">
        <v>370</v>
      </c>
      <c r="L1053" s="4" t="s">
        <v>370</v>
      </c>
      <c r="M1053" s="4" t="s">
        <v>370</v>
      </c>
      <c r="N1053" s="5"/>
      <c r="O1053" s="5"/>
      <c r="P1053" s="5"/>
      <c r="Q1053" s="5"/>
    </row>
    <row r="1054" s="4" customFormat="true" ht="18.75" hidden="false" customHeight="false" outlineLevel="0" collapsed="false">
      <c r="A1054" s="29" t="s">
        <v>966</v>
      </c>
      <c r="B1054" s="2" t="n">
        <v>11</v>
      </c>
      <c r="C1054" s="1" t="n">
        <v>55</v>
      </c>
      <c r="D1054" s="3" t="s">
        <v>3863</v>
      </c>
      <c r="E1054" s="3" t="s">
        <v>3960</v>
      </c>
      <c r="F1054" s="6" t="s">
        <v>4070</v>
      </c>
      <c r="G1054" s="7" t="s">
        <v>969</v>
      </c>
      <c r="H1054" s="3" t="n">
        <v>83</v>
      </c>
      <c r="I1054" s="1" t="s">
        <v>370</v>
      </c>
      <c r="J1054" s="1" t="s">
        <v>370</v>
      </c>
      <c r="K1054" s="4" t="s">
        <v>370</v>
      </c>
      <c r="L1054" s="4" t="s">
        <v>370</v>
      </c>
      <c r="M1054" s="4" t="s">
        <v>370</v>
      </c>
      <c r="N1054" s="5"/>
      <c r="O1054" s="5"/>
      <c r="P1054" s="5"/>
      <c r="Q1054" s="5"/>
    </row>
    <row r="1055" s="4" customFormat="true" ht="18.75" hidden="false" customHeight="false" outlineLevel="0" collapsed="false">
      <c r="A1055" s="29" t="s">
        <v>966</v>
      </c>
      <c r="B1055" s="2" t="n">
        <v>11</v>
      </c>
      <c r="C1055" s="1" t="n">
        <v>56</v>
      </c>
      <c r="D1055" s="3" t="s">
        <v>3865</v>
      </c>
      <c r="E1055" s="3" t="s">
        <v>3960</v>
      </c>
      <c r="F1055" s="6" t="s">
        <v>4070</v>
      </c>
      <c r="G1055" s="7" t="s">
        <v>969</v>
      </c>
      <c r="H1055" s="3" t="n">
        <v>83</v>
      </c>
      <c r="I1055" s="1" t="s">
        <v>370</v>
      </c>
      <c r="J1055" s="1" t="s">
        <v>370</v>
      </c>
      <c r="K1055" s="4" t="s">
        <v>370</v>
      </c>
      <c r="L1055" s="4" t="s">
        <v>370</v>
      </c>
      <c r="M1055" s="4" t="s">
        <v>370</v>
      </c>
      <c r="N1055" s="5"/>
      <c r="O1055" s="5"/>
      <c r="P1055" s="5"/>
      <c r="Q1055" s="5"/>
    </row>
    <row r="1056" s="4" customFormat="true" ht="18.75" hidden="false" customHeight="false" outlineLevel="0" collapsed="false">
      <c r="A1056" s="29" t="s">
        <v>1226</v>
      </c>
      <c r="B1056" s="2" t="n">
        <v>11</v>
      </c>
      <c r="C1056" s="1" t="n">
        <v>57</v>
      </c>
      <c r="D1056" s="3" t="s">
        <v>3867</v>
      </c>
      <c r="E1056" s="3" t="s">
        <v>3960</v>
      </c>
      <c r="F1056" s="6" t="s">
        <v>4112</v>
      </c>
      <c r="G1056" s="7" t="s">
        <v>1229</v>
      </c>
      <c r="H1056" s="3" t="n">
        <v>174</v>
      </c>
      <c r="I1056" s="1" t="s">
        <v>370</v>
      </c>
      <c r="J1056" s="1" t="s">
        <v>370</v>
      </c>
      <c r="K1056" s="4" t="s">
        <v>370</v>
      </c>
      <c r="L1056" s="4" t="s">
        <v>370</v>
      </c>
      <c r="M1056" s="4" t="s">
        <v>370</v>
      </c>
      <c r="N1056" s="5"/>
      <c r="O1056" s="5"/>
      <c r="P1056" s="5"/>
      <c r="Q1056" s="5"/>
    </row>
    <row r="1057" s="4" customFormat="true" ht="18.75" hidden="false" customHeight="false" outlineLevel="0" collapsed="false">
      <c r="A1057" s="29" t="s">
        <v>1226</v>
      </c>
      <c r="B1057" s="2" t="n">
        <v>11</v>
      </c>
      <c r="C1057" s="1" t="n">
        <v>58</v>
      </c>
      <c r="D1057" s="3" t="s">
        <v>3869</v>
      </c>
      <c r="E1057" s="3" t="s">
        <v>3960</v>
      </c>
      <c r="F1057" s="6" t="s">
        <v>4112</v>
      </c>
      <c r="G1057" s="7" t="s">
        <v>1229</v>
      </c>
      <c r="H1057" s="3" t="n">
        <v>174</v>
      </c>
      <c r="I1057" s="1" t="s">
        <v>370</v>
      </c>
      <c r="J1057" s="1" t="s">
        <v>370</v>
      </c>
      <c r="K1057" s="4" t="s">
        <v>370</v>
      </c>
      <c r="L1057" s="4" t="s">
        <v>370</v>
      </c>
      <c r="M1057" s="4" t="s">
        <v>370</v>
      </c>
      <c r="N1057" s="5"/>
      <c r="O1057" s="5"/>
      <c r="P1057" s="5"/>
      <c r="Q1057" s="5"/>
    </row>
    <row r="1058" s="4" customFormat="true" ht="18.75" hidden="false" customHeight="false" outlineLevel="0" collapsed="false">
      <c r="A1058" s="29" t="s">
        <v>1226</v>
      </c>
      <c r="B1058" s="2" t="n">
        <v>11</v>
      </c>
      <c r="C1058" s="1" t="n">
        <v>59</v>
      </c>
      <c r="D1058" s="3" t="s">
        <v>3871</v>
      </c>
      <c r="E1058" s="3" t="s">
        <v>3960</v>
      </c>
      <c r="F1058" s="6" t="s">
        <v>4112</v>
      </c>
      <c r="G1058" s="7" t="s">
        <v>1229</v>
      </c>
      <c r="H1058" s="3" t="n">
        <v>174</v>
      </c>
      <c r="I1058" s="1" t="s">
        <v>370</v>
      </c>
      <c r="J1058" s="1" t="s">
        <v>370</v>
      </c>
      <c r="K1058" s="4" t="s">
        <v>370</v>
      </c>
      <c r="L1058" s="4" t="s">
        <v>370</v>
      </c>
      <c r="M1058" s="4" t="s">
        <v>370</v>
      </c>
      <c r="N1058" s="5"/>
      <c r="O1058" s="5"/>
      <c r="P1058" s="5"/>
      <c r="Q1058" s="5"/>
    </row>
    <row r="1059" s="4" customFormat="true" ht="18.75" hidden="false" customHeight="false" outlineLevel="0" collapsed="false">
      <c r="A1059" s="29" t="s">
        <v>1042</v>
      </c>
      <c r="B1059" s="2" t="n">
        <v>11</v>
      </c>
      <c r="C1059" s="1" t="n">
        <v>60</v>
      </c>
      <c r="D1059" s="3" t="s">
        <v>3873</v>
      </c>
      <c r="E1059" s="3" t="s">
        <v>3960</v>
      </c>
      <c r="F1059" s="6" t="s">
        <v>4082</v>
      </c>
      <c r="G1059" s="7" t="s">
        <v>1045</v>
      </c>
      <c r="H1059" s="3" t="n">
        <v>1019</v>
      </c>
      <c r="I1059" s="1" t="s">
        <v>370</v>
      </c>
      <c r="J1059" s="1" t="s">
        <v>370</v>
      </c>
      <c r="K1059" s="4" t="s">
        <v>370</v>
      </c>
      <c r="L1059" s="4" t="s">
        <v>370</v>
      </c>
      <c r="M1059" s="4" t="s">
        <v>370</v>
      </c>
      <c r="N1059" s="5"/>
      <c r="O1059" s="5"/>
      <c r="P1059" s="5"/>
      <c r="Q1059" s="5"/>
    </row>
    <row r="1060" s="4" customFormat="true" ht="18.75" hidden="false" customHeight="false" outlineLevel="0" collapsed="false">
      <c r="A1060" s="29" t="s">
        <v>1042</v>
      </c>
      <c r="B1060" s="2" t="n">
        <v>11</v>
      </c>
      <c r="C1060" s="1" t="n">
        <v>61</v>
      </c>
      <c r="D1060" s="3" t="s">
        <v>3875</v>
      </c>
      <c r="E1060" s="3" t="s">
        <v>3960</v>
      </c>
      <c r="F1060" s="6" t="s">
        <v>4082</v>
      </c>
      <c r="G1060" s="7" t="s">
        <v>1045</v>
      </c>
      <c r="H1060" s="3" t="n">
        <v>1019</v>
      </c>
      <c r="I1060" s="1" t="s">
        <v>370</v>
      </c>
      <c r="J1060" s="1" t="s">
        <v>370</v>
      </c>
      <c r="K1060" s="4" t="s">
        <v>370</v>
      </c>
      <c r="L1060" s="4" t="s">
        <v>370</v>
      </c>
      <c r="M1060" s="4" t="s">
        <v>370</v>
      </c>
      <c r="N1060" s="5"/>
      <c r="O1060" s="5"/>
      <c r="P1060" s="5"/>
      <c r="Q1060" s="5"/>
    </row>
    <row r="1061" s="4" customFormat="true" ht="18.75" hidden="false" customHeight="false" outlineLevel="0" collapsed="false">
      <c r="A1061" s="29" t="s">
        <v>1042</v>
      </c>
      <c r="B1061" s="2" t="n">
        <v>11</v>
      </c>
      <c r="C1061" s="1" t="n">
        <v>62</v>
      </c>
      <c r="D1061" s="3" t="s">
        <v>3877</v>
      </c>
      <c r="E1061" s="3" t="s">
        <v>3960</v>
      </c>
      <c r="F1061" s="6" t="s">
        <v>4082</v>
      </c>
      <c r="G1061" s="7" t="s">
        <v>1045</v>
      </c>
      <c r="H1061" s="3" t="n">
        <v>1019</v>
      </c>
      <c r="I1061" s="1" t="s">
        <v>370</v>
      </c>
      <c r="J1061" s="1" t="s">
        <v>370</v>
      </c>
      <c r="K1061" s="4" t="s">
        <v>370</v>
      </c>
      <c r="L1061" s="4" t="s">
        <v>370</v>
      </c>
      <c r="M1061" s="4" t="s">
        <v>370</v>
      </c>
      <c r="N1061" s="5"/>
      <c r="O1061" s="5"/>
      <c r="P1061" s="5"/>
      <c r="Q1061" s="5"/>
    </row>
    <row r="1062" s="4" customFormat="true" ht="18.75" hidden="false" customHeight="false" outlineLevel="0" collapsed="false">
      <c r="A1062" s="29" t="s">
        <v>3773</v>
      </c>
      <c r="B1062" s="2" t="n">
        <v>11</v>
      </c>
      <c r="C1062" s="1" t="n">
        <v>63</v>
      </c>
      <c r="D1062" s="3" t="s">
        <v>3879</v>
      </c>
      <c r="E1062" s="3" t="s">
        <v>3960</v>
      </c>
      <c r="F1062" s="6" t="s">
        <v>4215</v>
      </c>
      <c r="G1062" s="28" t="s">
        <v>3773</v>
      </c>
      <c r="H1062" s="19" t="s">
        <v>370</v>
      </c>
      <c r="I1062" s="1" t="s">
        <v>370</v>
      </c>
      <c r="J1062" s="1" t="s">
        <v>370</v>
      </c>
      <c r="K1062" s="4" t="s">
        <v>370</v>
      </c>
      <c r="L1062" s="4" t="s">
        <v>370</v>
      </c>
      <c r="M1062" s="4" t="s">
        <v>370</v>
      </c>
      <c r="N1062" s="5"/>
      <c r="O1062" s="5"/>
      <c r="P1062" s="5"/>
      <c r="Q1062" s="5"/>
    </row>
    <row r="1063" s="4" customFormat="true" ht="18.75" hidden="false" customHeight="false" outlineLevel="0" collapsed="false">
      <c r="A1063" s="29" t="s">
        <v>3773</v>
      </c>
      <c r="B1063" s="2" t="n">
        <v>11</v>
      </c>
      <c r="C1063" s="1" t="n">
        <v>64</v>
      </c>
      <c r="D1063" s="3" t="s">
        <v>3881</v>
      </c>
      <c r="E1063" s="3" t="s">
        <v>3960</v>
      </c>
      <c r="F1063" s="6" t="s">
        <v>4215</v>
      </c>
      <c r="G1063" s="28" t="s">
        <v>3773</v>
      </c>
      <c r="H1063" s="19" t="s">
        <v>370</v>
      </c>
      <c r="I1063" s="1" t="s">
        <v>370</v>
      </c>
      <c r="J1063" s="1" t="s">
        <v>370</v>
      </c>
      <c r="K1063" s="4" t="s">
        <v>370</v>
      </c>
      <c r="L1063" s="4" t="s">
        <v>370</v>
      </c>
      <c r="M1063" s="4" t="s">
        <v>370</v>
      </c>
      <c r="N1063" s="5"/>
      <c r="O1063" s="5"/>
      <c r="P1063" s="5"/>
      <c r="Q1063" s="5"/>
    </row>
    <row r="1064" s="4" customFormat="true" ht="18.75" hidden="false" customHeight="false" outlineLevel="0" collapsed="false">
      <c r="A1064" s="30" t="s">
        <v>3773</v>
      </c>
      <c r="B1064" s="2" t="n">
        <v>11</v>
      </c>
      <c r="C1064" s="1" t="n">
        <v>65</v>
      </c>
      <c r="D1064" s="3" t="s">
        <v>3883</v>
      </c>
      <c r="E1064" s="3" t="s">
        <v>3960</v>
      </c>
      <c r="F1064" s="6" t="s">
        <v>4215</v>
      </c>
      <c r="G1064" s="28" t="s">
        <v>3773</v>
      </c>
      <c r="H1064" s="19" t="s">
        <v>370</v>
      </c>
      <c r="I1064" s="1" t="s">
        <v>370</v>
      </c>
      <c r="J1064" s="1" t="s">
        <v>370</v>
      </c>
      <c r="K1064" s="4" t="s">
        <v>370</v>
      </c>
      <c r="L1064" s="4" t="s">
        <v>370</v>
      </c>
      <c r="M1064" s="4" t="s">
        <v>370</v>
      </c>
      <c r="N1064" s="5"/>
      <c r="O1064" s="5"/>
      <c r="P1064" s="5"/>
      <c r="Q1064" s="5"/>
    </row>
    <row r="1065" s="4" customFormat="true" ht="18.75" hidden="false" customHeight="false" outlineLevel="0" collapsed="false">
      <c r="A1065" s="31" t="s">
        <v>421</v>
      </c>
      <c r="B1065" s="2" t="n">
        <v>11</v>
      </c>
      <c r="C1065" s="1" t="n">
        <v>66</v>
      </c>
      <c r="D1065" s="3" t="s">
        <v>3885</v>
      </c>
      <c r="E1065" s="3" t="s">
        <v>3960</v>
      </c>
      <c r="F1065" s="6" t="s">
        <v>4024</v>
      </c>
      <c r="G1065" s="7" t="s">
        <v>424</v>
      </c>
      <c r="H1065" s="3" t="n">
        <v>793</v>
      </c>
      <c r="I1065" s="1" t="s">
        <v>370</v>
      </c>
      <c r="J1065" s="1" t="s">
        <v>370</v>
      </c>
      <c r="K1065" s="4" t="s">
        <v>370</v>
      </c>
      <c r="L1065" s="4" t="s">
        <v>370</v>
      </c>
      <c r="M1065" s="4" t="s">
        <v>370</v>
      </c>
      <c r="N1065" s="5"/>
      <c r="O1065" s="5"/>
      <c r="P1065" s="5"/>
      <c r="Q1065" s="5"/>
    </row>
    <row r="1066" s="4" customFormat="true" ht="18.75" hidden="false" customHeight="false" outlineLevel="0" collapsed="false">
      <c r="A1066" s="31" t="s">
        <v>421</v>
      </c>
      <c r="B1066" s="2" t="n">
        <v>11</v>
      </c>
      <c r="C1066" s="1" t="n">
        <v>67</v>
      </c>
      <c r="D1066" s="3" t="s">
        <v>3887</v>
      </c>
      <c r="E1066" s="3" t="s">
        <v>3960</v>
      </c>
      <c r="F1066" s="6" t="s">
        <v>4024</v>
      </c>
      <c r="G1066" s="7" t="s">
        <v>424</v>
      </c>
      <c r="H1066" s="3" t="n">
        <v>793</v>
      </c>
      <c r="I1066" s="1" t="s">
        <v>370</v>
      </c>
      <c r="J1066" s="1" t="s">
        <v>370</v>
      </c>
      <c r="K1066" s="4" t="s">
        <v>370</v>
      </c>
      <c r="L1066" s="4" t="s">
        <v>370</v>
      </c>
      <c r="M1066" s="4" t="s">
        <v>370</v>
      </c>
      <c r="N1066" s="5"/>
      <c r="O1066" s="5"/>
      <c r="P1066" s="5"/>
      <c r="Q1066" s="5"/>
    </row>
    <row r="1067" s="4" customFormat="true" ht="18.75" hidden="false" customHeight="false" outlineLevel="0" collapsed="false">
      <c r="A1067" s="31" t="s">
        <v>421</v>
      </c>
      <c r="B1067" s="2" t="n">
        <v>11</v>
      </c>
      <c r="C1067" s="1" t="n">
        <v>68</v>
      </c>
      <c r="D1067" s="3" t="s">
        <v>3889</v>
      </c>
      <c r="E1067" s="3" t="s">
        <v>3960</v>
      </c>
      <c r="F1067" s="6" t="s">
        <v>4024</v>
      </c>
      <c r="G1067" s="7" t="s">
        <v>424</v>
      </c>
      <c r="H1067" s="3" t="n">
        <v>793</v>
      </c>
      <c r="I1067" s="1" t="s">
        <v>370</v>
      </c>
      <c r="J1067" s="1" t="s">
        <v>370</v>
      </c>
      <c r="K1067" s="4" t="s">
        <v>370</v>
      </c>
      <c r="L1067" s="4" t="s">
        <v>370</v>
      </c>
      <c r="M1067" s="4" t="s">
        <v>370</v>
      </c>
      <c r="N1067" s="5"/>
      <c r="O1067" s="5"/>
      <c r="P1067" s="5"/>
      <c r="Q1067" s="5"/>
    </row>
    <row r="1068" s="4" customFormat="true" ht="18.75" hidden="false" customHeight="false" outlineLevel="0" collapsed="false">
      <c r="A1068" s="31" t="s">
        <v>3773</v>
      </c>
      <c r="B1068" s="2" t="n">
        <v>11</v>
      </c>
      <c r="C1068" s="1" t="n">
        <v>69</v>
      </c>
      <c r="D1068" s="3" t="s">
        <v>3891</v>
      </c>
      <c r="E1068" s="3" t="s">
        <v>3960</v>
      </c>
      <c r="F1068" s="6" t="s">
        <v>4215</v>
      </c>
      <c r="G1068" s="28" t="s">
        <v>3773</v>
      </c>
      <c r="H1068" s="19" t="s">
        <v>370</v>
      </c>
      <c r="I1068" s="1" t="s">
        <v>370</v>
      </c>
      <c r="J1068" s="1" t="s">
        <v>370</v>
      </c>
      <c r="K1068" s="4" t="s">
        <v>370</v>
      </c>
      <c r="L1068" s="4" t="s">
        <v>370</v>
      </c>
      <c r="M1068" s="4" t="s">
        <v>370</v>
      </c>
      <c r="N1068" s="5"/>
      <c r="O1068" s="5"/>
      <c r="P1068" s="5"/>
      <c r="Q1068" s="5"/>
    </row>
    <row r="1069" s="4" customFormat="true" ht="18.75" hidden="false" customHeight="false" outlineLevel="0" collapsed="false">
      <c r="A1069" s="31" t="s">
        <v>3773</v>
      </c>
      <c r="B1069" s="2" t="n">
        <v>11</v>
      </c>
      <c r="C1069" s="1" t="n">
        <v>70</v>
      </c>
      <c r="D1069" s="3" t="s">
        <v>3893</v>
      </c>
      <c r="E1069" s="3" t="s">
        <v>3960</v>
      </c>
      <c r="F1069" s="6" t="s">
        <v>4215</v>
      </c>
      <c r="G1069" s="28" t="s">
        <v>3773</v>
      </c>
      <c r="H1069" s="19" t="s">
        <v>370</v>
      </c>
      <c r="I1069" s="1" t="s">
        <v>370</v>
      </c>
      <c r="J1069" s="1" t="s">
        <v>370</v>
      </c>
      <c r="K1069" s="4" t="s">
        <v>370</v>
      </c>
      <c r="L1069" s="4" t="s">
        <v>370</v>
      </c>
      <c r="M1069" s="4" t="s">
        <v>370</v>
      </c>
      <c r="N1069" s="5"/>
      <c r="O1069" s="5"/>
      <c r="P1069" s="5"/>
      <c r="Q1069" s="5"/>
    </row>
    <row r="1070" s="4" customFormat="true" ht="18.75" hidden="false" customHeight="false" outlineLevel="0" collapsed="false">
      <c r="A1070" s="32" t="s">
        <v>3773</v>
      </c>
      <c r="B1070" s="2" t="n">
        <v>11</v>
      </c>
      <c r="C1070" s="1" t="n">
        <v>71</v>
      </c>
      <c r="D1070" s="3" t="s">
        <v>3895</v>
      </c>
      <c r="E1070" s="3" t="s">
        <v>3960</v>
      </c>
      <c r="F1070" s="6" t="s">
        <v>4215</v>
      </c>
      <c r="G1070" s="28" t="s">
        <v>3773</v>
      </c>
      <c r="H1070" s="19" t="s">
        <v>370</v>
      </c>
      <c r="I1070" s="1" t="s">
        <v>370</v>
      </c>
      <c r="J1070" s="1" t="s">
        <v>370</v>
      </c>
      <c r="K1070" s="4" t="s">
        <v>370</v>
      </c>
      <c r="L1070" s="4" t="s">
        <v>370</v>
      </c>
      <c r="M1070" s="4" t="s">
        <v>370</v>
      </c>
      <c r="N1070" s="5"/>
      <c r="O1070" s="5"/>
      <c r="P1070" s="5"/>
      <c r="Q1070" s="5"/>
    </row>
    <row r="1071" s="4" customFormat="true" ht="18.75" hidden="false" customHeight="false" outlineLevel="0" collapsed="false">
      <c r="A1071" s="31" t="s">
        <v>966</v>
      </c>
      <c r="B1071" s="2" t="n">
        <v>11</v>
      </c>
      <c r="C1071" s="1" t="n">
        <v>72</v>
      </c>
      <c r="D1071" s="3" t="s">
        <v>3897</v>
      </c>
      <c r="E1071" s="3" t="s">
        <v>3960</v>
      </c>
      <c r="F1071" s="6" t="s">
        <v>4070</v>
      </c>
      <c r="G1071" s="7" t="s">
        <v>969</v>
      </c>
      <c r="H1071" s="3" t="n">
        <v>83</v>
      </c>
      <c r="I1071" s="1" t="s">
        <v>370</v>
      </c>
      <c r="J1071" s="1" t="s">
        <v>370</v>
      </c>
      <c r="K1071" s="4" t="s">
        <v>370</v>
      </c>
      <c r="L1071" s="4" t="s">
        <v>370</v>
      </c>
      <c r="M1071" s="4" t="s">
        <v>370</v>
      </c>
      <c r="N1071" s="5"/>
      <c r="O1071" s="5"/>
      <c r="P1071" s="5"/>
      <c r="Q1071" s="5"/>
    </row>
    <row r="1072" s="4" customFormat="true" ht="18.75" hidden="false" customHeight="false" outlineLevel="0" collapsed="false">
      <c r="A1072" s="31" t="s">
        <v>966</v>
      </c>
      <c r="B1072" s="2" t="n">
        <v>11</v>
      </c>
      <c r="C1072" s="1" t="n">
        <v>73</v>
      </c>
      <c r="D1072" s="3" t="s">
        <v>3899</v>
      </c>
      <c r="E1072" s="3" t="s">
        <v>3960</v>
      </c>
      <c r="F1072" s="6" t="s">
        <v>4070</v>
      </c>
      <c r="G1072" s="7" t="s">
        <v>969</v>
      </c>
      <c r="H1072" s="3" t="n">
        <v>83</v>
      </c>
      <c r="I1072" s="1" t="s">
        <v>370</v>
      </c>
      <c r="J1072" s="1" t="s">
        <v>370</v>
      </c>
      <c r="K1072" s="4" t="s">
        <v>370</v>
      </c>
      <c r="L1072" s="4" t="s">
        <v>370</v>
      </c>
      <c r="M1072" s="4" t="s">
        <v>370</v>
      </c>
      <c r="N1072" s="5"/>
      <c r="O1072" s="5"/>
      <c r="P1072" s="5"/>
      <c r="Q1072" s="5"/>
    </row>
    <row r="1073" s="4" customFormat="true" ht="18.75" hidden="false" customHeight="false" outlineLevel="0" collapsed="false">
      <c r="A1073" s="31" t="s">
        <v>966</v>
      </c>
      <c r="B1073" s="2" t="n">
        <v>11</v>
      </c>
      <c r="C1073" s="1" t="n">
        <v>74</v>
      </c>
      <c r="D1073" s="3" t="s">
        <v>3901</v>
      </c>
      <c r="E1073" s="3" t="s">
        <v>3960</v>
      </c>
      <c r="F1073" s="6" t="s">
        <v>4070</v>
      </c>
      <c r="G1073" s="7" t="s">
        <v>969</v>
      </c>
      <c r="H1073" s="3" t="n">
        <v>83</v>
      </c>
      <c r="I1073" s="1" t="s">
        <v>370</v>
      </c>
      <c r="J1073" s="1" t="s">
        <v>370</v>
      </c>
      <c r="K1073" s="4" t="s">
        <v>370</v>
      </c>
      <c r="L1073" s="4" t="s">
        <v>370</v>
      </c>
      <c r="M1073" s="4" t="s">
        <v>370</v>
      </c>
      <c r="N1073" s="5"/>
      <c r="O1073" s="5"/>
      <c r="P1073" s="5"/>
      <c r="Q1073" s="5"/>
    </row>
    <row r="1074" s="4" customFormat="true" ht="18.75" hidden="false" customHeight="false" outlineLevel="0" collapsed="false">
      <c r="A1074" s="31" t="s">
        <v>2345</v>
      </c>
      <c r="B1074" s="2" t="n">
        <v>11</v>
      </c>
      <c r="C1074" s="1" t="n">
        <v>75</v>
      </c>
      <c r="D1074" s="3" t="s">
        <v>3903</v>
      </c>
      <c r="E1074" s="3" t="s">
        <v>3960</v>
      </c>
      <c r="F1074" s="6" t="s">
        <v>4206</v>
      </c>
      <c r="G1074" s="7" t="s">
        <v>2348</v>
      </c>
      <c r="H1074" s="3" t="n">
        <v>1615</v>
      </c>
      <c r="I1074" s="1" t="s">
        <v>370</v>
      </c>
      <c r="J1074" s="1" t="s">
        <v>370</v>
      </c>
      <c r="K1074" s="4" t="s">
        <v>370</v>
      </c>
      <c r="L1074" s="4" t="s">
        <v>370</v>
      </c>
      <c r="M1074" s="4" t="s">
        <v>370</v>
      </c>
      <c r="N1074" s="5"/>
      <c r="O1074" s="5"/>
      <c r="P1074" s="5"/>
      <c r="Q1074" s="5"/>
    </row>
    <row r="1075" s="4" customFormat="true" ht="18.75" hidden="false" customHeight="false" outlineLevel="0" collapsed="false">
      <c r="A1075" s="31" t="s">
        <v>2345</v>
      </c>
      <c r="B1075" s="2" t="n">
        <v>11</v>
      </c>
      <c r="C1075" s="1" t="n">
        <v>76</v>
      </c>
      <c r="D1075" s="3" t="s">
        <v>3905</v>
      </c>
      <c r="E1075" s="3" t="s">
        <v>3960</v>
      </c>
      <c r="F1075" s="6" t="s">
        <v>4206</v>
      </c>
      <c r="G1075" s="7" t="s">
        <v>2348</v>
      </c>
      <c r="H1075" s="3" t="n">
        <v>1615</v>
      </c>
      <c r="I1075" s="1" t="s">
        <v>370</v>
      </c>
      <c r="J1075" s="1" t="s">
        <v>370</v>
      </c>
      <c r="K1075" s="4" t="s">
        <v>370</v>
      </c>
      <c r="L1075" s="4" t="s">
        <v>370</v>
      </c>
      <c r="M1075" s="4" t="s">
        <v>370</v>
      </c>
      <c r="N1075" s="5"/>
      <c r="O1075" s="5"/>
      <c r="P1075" s="5"/>
      <c r="Q1075" s="5"/>
    </row>
    <row r="1076" s="4" customFormat="true" ht="18.75" hidden="false" customHeight="false" outlineLevel="0" collapsed="false">
      <c r="A1076" s="31" t="s">
        <v>2345</v>
      </c>
      <c r="B1076" s="2" t="n">
        <v>11</v>
      </c>
      <c r="C1076" s="1" t="n">
        <v>77</v>
      </c>
      <c r="D1076" s="3" t="s">
        <v>3907</v>
      </c>
      <c r="E1076" s="3" t="s">
        <v>3960</v>
      </c>
      <c r="F1076" s="6" t="s">
        <v>4206</v>
      </c>
      <c r="G1076" s="7" t="s">
        <v>2348</v>
      </c>
      <c r="H1076" s="3" t="n">
        <v>1615</v>
      </c>
      <c r="I1076" s="1" t="s">
        <v>370</v>
      </c>
      <c r="J1076" s="1" t="s">
        <v>370</v>
      </c>
      <c r="K1076" s="4" t="s">
        <v>370</v>
      </c>
      <c r="L1076" s="4" t="s">
        <v>370</v>
      </c>
      <c r="M1076" s="4" t="s">
        <v>370</v>
      </c>
      <c r="N1076" s="5"/>
      <c r="O1076" s="5"/>
      <c r="P1076" s="5"/>
      <c r="Q1076" s="5"/>
    </row>
    <row r="1077" s="4" customFormat="true" ht="18.75" hidden="false" customHeight="false" outlineLevel="0" collapsed="false">
      <c r="A1077" s="31" t="s">
        <v>451</v>
      </c>
      <c r="B1077" s="2" t="n">
        <v>11</v>
      </c>
      <c r="C1077" s="1" t="n">
        <v>78</v>
      </c>
      <c r="D1077" s="3" t="s">
        <v>3909</v>
      </c>
      <c r="E1077" s="3" t="s">
        <v>3960</v>
      </c>
      <c r="F1077" s="6" t="s">
        <v>4029</v>
      </c>
      <c r="G1077" s="7" t="s">
        <v>454</v>
      </c>
      <c r="H1077" s="3" t="n">
        <v>37</v>
      </c>
      <c r="I1077" s="1" t="s">
        <v>370</v>
      </c>
      <c r="J1077" s="1" t="s">
        <v>370</v>
      </c>
      <c r="K1077" s="4" t="s">
        <v>370</v>
      </c>
      <c r="L1077" s="4" t="s">
        <v>370</v>
      </c>
      <c r="M1077" s="4" t="s">
        <v>370</v>
      </c>
      <c r="N1077" s="5"/>
      <c r="O1077" s="5"/>
      <c r="P1077" s="5"/>
      <c r="Q1077" s="5"/>
    </row>
    <row r="1078" s="4" customFormat="true" ht="18.75" hidden="false" customHeight="false" outlineLevel="0" collapsed="false">
      <c r="A1078" s="31" t="s">
        <v>451</v>
      </c>
      <c r="B1078" s="2" t="n">
        <v>11</v>
      </c>
      <c r="C1078" s="1" t="n">
        <v>79</v>
      </c>
      <c r="D1078" s="3" t="s">
        <v>3911</v>
      </c>
      <c r="E1078" s="3" t="s">
        <v>3960</v>
      </c>
      <c r="F1078" s="6" t="s">
        <v>4029</v>
      </c>
      <c r="G1078" s="7" t="s">
        <v>454</v>
      </c>
      <c r="H1078" s="3" t="n">
        <v>37</v>
      </c>
      <c r="I1078" s="1" t="s">
        <v>370</v>
      </c>
      <c r="J1078" s="1" t="s">
        <v>370</v>
      </c>
      <c r="K1078" s="4" t="s">
        <v>370</v>
      </c>
      <c r="L1078" s="4" t="s">
        <v>370</v>
      </c>
      <c r="M1078" s="4" t="s">
        <v>370</v>
      </c>
      <c r="N1078" s="5"/>
      <c r="O1078" s="5"/>
      <c r="P1078" s="5"/>
      <c r="Q1078" s="5"/>
    </row>
    <row r="1079" s="4" customFormat="true" ht="18.75" hidden="false" customHeight="false" outlineLevel="0" collapsed="false">
      <c r="A1079" s="31" t="s">
        <v>451</v>
      </c>
      <c r="B1079" s="2" t="n">
        <v>11</v>
      </c>
      <c r="C1079" s="1" t="n">
        <v>80</v>
      </c>
      <c r="D1079" s="3" t="s">
        <v>3913</v>
      </c>
      <c r="E1079" s="3" t="s">
        <v>3960</v>
      </c>
      <c r="F1079" s="6" t="s">
        <v>4029</v>
      </c>
      <c r="G1079" s="7" t="s">
        <v>454</v>
      </c>
      <c r="H1079" s="3" t="n">
        <v>37</v>
      </c>
      <c r="I1079" s="1" t="s">
        <v>370</v>
      </c>
      <c r="J1079" s="1" t="s">
        <v>370</v>
      </c>
      <c r="K1079" s="4" t="s">
        <v>370</v>
      </c>
      <c r="L1079" s="4" t="s">
        <v>370</v>
      </c>
      <c r="M1079" s="4" t="s">
        <v>370</v>
      </c>
      <c r="N1079" s="5"/>
      <c r="O1079" s="5"/>
      <c r="P1079" s="5"/>
      <c r="Q1079" s="5"/>
    </row>
    <row r="1080" s="4" customFormat="true" ht="18.75" hidden="false" customHeight="false" outlineLevel="0" collapsed="false">
      <c r="A1080" s="31" t="s">
        <v>1042</v>
      </c>
      <c r="B1080" s="2" t="n">
        <v>11</v>
      </c>
      <c r="C1080" s="1" t="n">
        <v>81</v>
      </c>
      <c r="D1080" s="3" t="s">
        <v>3915</v>
      </c>
      <c r="E1080" s="3" t="s">
        <v>3960</v>
      </c>
      <c r="F1080" s="6" t="s">
        <v>4082</v>
      </c>
      <c r="G1080" s="7" t="s">
        <v>1045</v>
      </c>
      <c r="H1080" s="3" t="n">
        <v>1019</v>
      </c>
      <c r="I1080" s="1" t="s">
        <v>370</v>
      </c>
      <c r="J1080" s="1" t="s">
        <v>370</v>
      </c>
      <c r="K1080" s="4" t="s">
        <v>370</v>
      </c>
      <c r="L1080" s="4" t="s">
        <v>370</v>
      </c>
      <c r="M1080" s="4" t="s">
        <v>370</v>
      </c>
      <c r="N1080" s="5"/>
      <c r="O1080" s="5"/>
      <c r="P1080" s="5"/>
      <c r="Q1080" s="5"/>
    </row>
    <row r="1081" s="4" customFormat="true" ht="18.75" hidden="false" customHeight="false" outlineLevel="0" collapsed="false">
      <c r="A1081" s="31" t="s">
        <v>1042</v>
      </c>
      <c r="B1081" s="2" t="n">
        <v>11</v>
      </c>
      <c r="C1081" s="1" t="n">
        <v>82</v>
      </c>
      <c r="D1081" s="3" t="s">
        <v>3917</v>
      </c>
      <c r="E1081" s="3" t="s">
        <v>3960</v>
      </c>
      <c r="F1081" s="6" t="s">
        <v>4082</v>
      </c>
      <c r="G1081" s="7" t="s">
        <v>1045</v>
      </c>
      <c r="H1081" s="3" t="n">
        <v>1019</v>
      </c>
      <c r="I1081" s="1" t="s">
        <v>370</v>
      </c>
      <c r="J1081" s="1" t="s">
        <v>370</v>
      </c>
      <c r="K1081" s="4" t="s">
        <v>370</v>
      </c>
      <c r="L1081" s="4" t="s">
        <v>370</v>
      </c>
      <c r="M1081" s="4" t="s">
        <v>370</v>
      </c>
      <c r="N1081" s="5"/>
      <c r="O1081" s="5"/>
      <c r="P1081" s="5"/>
      <c r="Q1081" s="5"/>
    </row>
    <row r="1082" s="4" customFormat="true" ht="18.75" hidden="false" customHeight="false" outlineLevel="0" collapsed="false">
      <c r="A1082" s="31" t="s">
        <v>1042</v>
      </c>
      <c r="B1082" s="2" t="n">
        <v>11</v>
      </c>
      <c r="C1082" s="1" t="n">
        <v>83</v>
      </c>
      <c r="D1082" s="3" t="s">
        <v>3919</v>
      </c>
      <c r="E1082" s="3" t="s">
        <v>3960</v>
      </c>
      <c r="F1082" s="6" t="s">
        <v>4082</v>
      </c>
      <c r="G1082" s="7" t="s">
        <v>1045</v>
      </c>
      <c r="H1082" s="3" t="n">
        <v>1019</v>
      </c>
      <c r="I1082" s="1" t="s">
        <v>370</v>
      </c>
      <c r="J1082" s="1" t="s">
        <v>370</v>
      </c>
      <c r="K1082" s="4" t="s">
        <v>370</v>
      </c>
      <c r="L1082" s="4" t="s">
        <v>370</v>
      </c>
      <c r="M1082" s="4" t="s">
        <v>370</v>
      </c>
      <c r="N1082" s="5"/>
      <c r="O1082" s="5"/>
      <c r="P1082" s="5"/>
      <c r="Q1082" s="5"/>
    </row>
    <row r="1083" s="4" customFormat="true" ht="18.75" hidden="false" customHeight="false" outlineLevel="0" collapsed="false">
      <c r="A1083" s="31" t="s">
        <v>1378</v>
      </c>
      <c r="B1083" s="2" t="n">
        <v>11</v>
      </c>
      <c r="C1083" s="1" t="n">
        <v>84</v>
      </c>
      <c r="D1083" s="3" t="s">
        <v>3921</v>
      </c>
      <c r="E1083" s="3" t="s">
        <v>3960</v>
      </c>
      <c r="F1083" s="6" t="s">
        <v>4136</v>
      </c>
      <c r="G1083" s="1" t="s">
        <v>1378</v>
      </c>
      <c r="H1083" s="19" t="s">
        <v>370</v>
      </c>
      <c r="I1083" s="1" t="s">
        <v>370</v>
      </c>
      <c r="J1083" s="1" t="s">
        <v>370</v>
      </c>
      <c r="K1083" s="4" t="s">
        <v>370</v>
      </c>
      <c r="L1083" s="4" t="s">
        <v>370</v>
      </c>
      <c r="M1083" s="4" t="s">
        <v>370</v>
      </c>
      <c r="N1083" s="5"/>
      <c r="O1083" s="5"/>
      <c r="P1083" s="5"/>
      <c r="Q1083" s="5"/>
    </row>
    <row r="1084" s="4" customFormat="true" ht="18.75" hidden="false" customHeight="false" outlineLevel="0" collapsed="false">
      <c r="A1084" s="31" t="s">
        <v>1378</v>
      </c>
      <c r="B1084" s="2" t="n">
        <v>11</v>
      </c>
      <c r="C1084" s="1" t="n">
        <v>85</v>
      </c>
      <c r="D1084" s="3" t="s">
        <v>3923</v>
      </c>
      <c r="E1084" s="3" t="s">
        <v>3960</v>
      </c>
      <c r="F1084" s="6" t="s">
        <v>4136</v>
      </c>
      <c r="G1084" s="1" t="s">
        <v>1378</v>
      </c>
      <c r="H1084" s="19" t="s">
        <v>370</v>
      </c>
      <c r="I1084" s="1" t="s">
        <v>370</v>
      </c>
      <c r="J1084" s="1" t="s">
        <v>370</v>
      </c>
      <c r="K1084" s="4" t="s">
        <v>370</v>
      </c>
      <c r="L1084" s="4" t="s">
        <v>370</v>
      </c>
      <c r="M1084" s="4" t="s">
        <v>370</v>
      </c>
      <c r="N1084" s="5"/>
      <c r="O1084" s="5"/>
      <c r="P1084" s="5"/>
      <c r="Q1084" s="5"/>
    </row>
    <row r="1085" s="4" customFormat="true" ht="18.75" hidden="false" customHeight="false" outlineLevel="0" collapsed="false">
      <c r="A1085" s="31" t="s">
        <v>1378</v>
      </c>
      <c r="B1085" s="2" t="n">
        <v>11</v>
      </c>
      <c r="C1085" s="1" t="n">
        <v>86</v>
      </c>
      <c r="D1085" s="3" t="s">
        <v>3925</v>
      </c>
      <c r="E1085" s="3" t="s">
        <v>3960</v>
      </c>
      <c r="F1085" s="6" t="s">
        <v>4136</v>
      </c>
      <c r="G1085" s="1" t="s">
        <v>1378</v>
      </c>
      <c r="H1085" s="19" t="s">
        <v>370</v>
      </c>
      <c r="I1085" s="1" t="s">
        <v>370</v>
      </c>
      <c r="J1085" s="1" t="s">
        <v>370</v>
      </c>
      <c r="K1085" s="4" t="s">
        <v>370</v>
      </c>
      <c r="L1085" s="4" t="s">
        <v>370</v>
      </c>
      <c r="M1085" s="4" t="s">
        <v>370</v>
      </c>
      <c r="N1085" s="5"/>
      <c r="O1085" s="5"/>
      <c r="P1085" s="5"/>
      <c r="Q1085" s="5"/>
    </row>
    <row r="1086" s="4" customFormat="true" ht="18.75" hidden="false" customHeight="false" outlineLevel="0" collapsed="false">
      <c r="A1086" s="31" t="s">
        <v>1226</v>
      </c>
      <c r="B1086" s="2" t="n">
        <v>11</v>
      </c>
      <c r="C1086" s="1" t="n">
        <v>87</v>
      </c>
      <c r="D1086" s="3" t="s">
        <v>3927</v>
      </c>
      <c r="E1086" s="3" t="s">
        <v>3960</v>
      </c>
      <c r="F1086" s="6" t="s">
        <v>4112</v>
      </c>
      <c r="G1086" s="7" t="s">
        <v>1229</v>
      </c>
      <c r="H1086" s="3" t="n">
        <v>174</v>
      </c>
      <c r="I1086" s="1" t="s">
        <v>370</v>
      </c>
      <c r="J1086" s="1" t="s">
        <v>370</v>
      </c>
      <c r="K1086" s="4" t="s">
        <v>370</v>
      </c>
      <c r="L1086" s="4" t="s">
        <v>370</v>
      </c>
      <c r="M1086" s="4" t="s">
        <v>370</v>
      </c>
      <c r="N1086" s="5"/>
      <c r="O1086" s="5"/>
      <c r="P1086" s="5"/>
      <c r="Q1086" s="5"/>
    </row>
    <row r="1087" s="4" customFormat="true" ht="18.75" hidden="false" customHeight="false" outlineLevel="0" collapsed="false">
      <c r="A1087" s="31" t="s">
        <v>1226</v>
      </c>
      <c r="B1087" s="2" t="n">
        <v>11</v>
      </c>
      <c r="C1087" s="1" t="n">
        <v>88</v>
      </c>
      <c r="D1087" s="3" t="s">
        <v>3929</v>
      </c>
      <c r="E1087" s="3" t="s">
        <v>3960</v>
      </c>
      <c r="F1087" s="6" t="s">
        <v>4112</v>
      </c>
      <c r="G1087" s="7" t="s">
        <v>1229</v>
      </c>
      <c r="H1087" s="3" t="n">
        <v>174</v>
      </c>
      <c r="I1087" s="1" t="s">
        <v>370</v>
      </c>
      <c r="J1087" s="1" t="s">
        <v>370</v>
      </c>
      <c r="K1087" s="4" t="s">
        <v>370</v>
      </c>
      <c r="L1087" s="4" t="s">
        <v>370</v>
      </c>
      <c r="M1087" s="4" t="s">
        <v>370</v>
      </c>
      <c r="N1087" s="5"/>
      <c r="O1087" s="5"/>
      <c r="P1087" s="5"/>
      <c r="Q1087" s="5"/>
    </row>
    <row r="1088" s="4" customFormat="true" ht="18.75" hidden="false" customHeight="false" outlineLevel="0" collapsed="false">
      <c r="A1088" s="31" t="s">
        <v>1226</v>
      </c>
      <c r="B1088" s="2" t="n">
        <v>11</v>
      </c>
      <c r="C1088" s="1" t="n">
        <v>89</v>
      </c>
      <c r="D1088" s="3" t="s">
        <v>3931</v>
      </c>
      <c r="E1088" s="3" t="s">
        <v>3960</v>
      </c>
      <c r="F1088" s="6" t="s">
        <v>4112</v>
      </c>
      <c r="G1088" s="7" t="s">
        <v>1229</v>
      </c>
      <c r="H1088" s="3" t="n">
        <v>174</v>
      </c>
      <c r="I1088" s="1" t="s">
        <v>370</v>
      </c>
      <c r="J1088" s="1" t="s">
        <v>370</v>
      </c>
      <c r="K1088" s="4" t="s">
        <v>370</v>
      </c>
      <c r="L1088" s="4" t="s">
        <v>370</v>
      </c>
      <c r="M1088" s="4" t="s">
        <v>370</v>
      </c>
      <c r="N1088" s="5"/>
      <c r="O1088" s="5"/>
      <c r="P1088" s="5"/>
      <c r="Q1088" s="5"/>
    </row>
    <row r="1089" s="4" customFormat="true" ht="18.75" hidden="false" customHeight="false" outlineLevel="0" collapsed="false">
      <c r="A1089" s="31" t="s">
        <v>3780</v>
      </c>
      <c r="B1089" s="2" t="n">
        <v>11</v>
      </c>
      <c r="C1089" s="1" t="n">
        <v>90</v>
      </c>
      <c r="D1089" s="3" t="s">
        <v>3933</v>
      </c>
      <c r="E1089" s="3" t="s">
        <v>3960</v>
      </c>
      <c r="F1089" s="6" t="s">
        <v>4216</v>
      </c>
      <c r="G1089" s="28" t="s">
        <v>3783</v>
      </c>
      <c r="H1089" s="19" t="s">
        <v>370</v>
      </c>
      <c r="I1089" s="1" t="s">
        <v>370</v>
      </c>
      <c r="J1089" s="1" t="s">
        <v>370</v>
      </c>
      <c r="K1089" s="4" t="s">
        <v>370</v>
      </c>
      <c r="L1089" s="4" t="s">
        <v>370</v>
      </c>
      <c r="M1089" s="4" t="s">
        <v>370</v>
      </c>
      <c r="N1089" s="5"/>
      <c r="O1089" s="5"/>
      <c r="P1089" s="5"/>
      <c r="Q1089" s="5"/>
    </row>
    <row r="1090" s="4" customFormat="true" ht="18.75" hidden="false" customHeight="false" outlineLevel="0" collapsed="false">
      <c r="A1090" s="31" t="s">
        <v>3780</v>
      </c>
      <c r="B1090" s="2" t="n">
        <v>11</v>
      </c>
      <c r="C1090" s="1" t="n">
        <v>91</v>
      </c>
      <c r="D1090" s="3" t="s">
        <v>3935</v>
      </c>
      <c r="E1090" s="3" t="s">
        <v>3960</v>
      </c>
      <c r="F1090" s="6" t="s">
        <v>4216</v>
      </c>
      <c r="G1090" s="28" t="s">
        <v>3783</v>
      </c>
      <c r="H1090" s="19" t="s">
        <v>370</v>
      </c>
      <c r="I1090" s="1" t="s">
        <v>370</v>
      </c>
      <c r="J1090" s="1" t="s">
        <v>370</v>
      </c>
      <c r="K1090" s="4" t="s">
        <v>370</v>
      </c>
      <c r="L1090" s="4" t="s">
        <v>370</v>
      </c>
      <c r="M1090" s="4" t="s">
        <v>370</v>
      </c>
      <c r="N1090" s="5"/>
      <c r="O1090" s="5"/>
      <c r="P1090" s="5"/>
      <c r="Q1090" s="5"/>
    </row>
    <row r="1091" s="4" customFormat="true" ht="18.75" hidden="false" customHeight="false" outlineLevel="0" collapsed="false">
      <c r="A1091" s="31" t="s">
        <v>3780</v>
      </c>
      <c r="B1091" s="2" t="n">
        <v>11</v>
      </c>
      <c r="C1091" s="1" t="n">
        <v>92</v>
      </c>
      <c r="D1091" s="3" t="s">
        <v>3937</v>
      </c>
      <c r="E1091" s="3" t="s">
        <v>3960</v>
      </c>
      <c r="F1091" s="6" t="s">
        <v>4216</v>
      </c>
      <c r="G1091" s="28" t="s">
        <v>3783</v>
      </c>
      <c r="H1091" s="19" t="s">
        <v>370</v>
      </c>
      <c r="I1091" s="1" t="s">
        <v>370</v>
      </c>
      <c r="J1091" s="1" t="s">
        <v>370</v>
      </c>
      <c r="K1091" s="4" t="s">
        <v>370</v>
      </c>
      <c r="L1091" s="4" t="s">
        <v>370</v>
      </c>
      <c r="M1091" s="4" t="s">
        <v>370</v>
      </c>
      <c r="N1091" s="5"/>
      <c r="O1091" s="5"/>
      <c r="P1091" s="5"/>
      <c r="Q1091" s="5"/>
    </row>
    <row r="1092" s="4" customFormat="true" ht="18.75" hidden="false" customHeight="false" outlineLevel="0" collapsed="false">
      <c r="A1092" s="24" t="s">
        <v>3749</v>
      </c>
      <c r="B1092" s="2" t="n">
        <v>11</v>
      </c>
      <c r="C1092" s="1" t="n">
        <v>93</v>
      </c>
      <c r="D1092" s="3" t="s">
        <v>3939</v>
      </c>
      <c r="E1092" s="3" t="s">
        <v>3960</v>
      </c>
      <c r="F1092" s="6" t="s">
        <v>4212</v>
      </c>
      <c r="G1092" s="21" t="s">
        <v>3752</v>
      </c>
      <c r="H1092" s="19" t="s">
        <v>370</v>
      </c>
      <c r="I1092" s="1" t="s">
        <v>370</v>
      </c>
      <c r="J1092" s="1" t="s">
        <v>370</v>
      </c>
      <c r="K1092" s="4" t="s">
        <v>370</v>
      </c>
      <c r="L1092" s="4" t="s">
        <v>370</v>
      </c>
      <c r="M1092" s="4" t="s">
        <v>370</v>
      </c>
      <c r="N1092" s="5"/>
      <c r="O1092" s="5"/>
      <c r="P1092" s="5"/>
      <c r="Q1092" s="5"/>
    </row>
    <row r="1093" s="4" customFormat="true" ht="18.75" hidden="false" customHeight="false" outlineLevel="0" collapsed="false">
      <c r="A1093" s="24" t="s">
        <v>3749</v>
      </c>
      <c r="B1093" s="2" t="n">
        <v>11</v>
      </c>
      <c r="C1093" s="1" t="n">
        <v>94</v>
      </c>
      <c r="D1093" s="3" t="s">
        <v>3941</v>
      </c>
      <c r="E1093" s="3" t="s">
        <v>3960</v>
      </c>
      <c r="F1093" s="6" t="s">
        <v>4212</v>
      </c>
      <c r="G1093" s="21" t="s">
        <v>3752</v>
      </c>
      <c r="H1093" s="19" t="s">
        <v>370</v>
      </c>
      <c r="I1093" s="1" t="s">
        <v>370</v>
      </c>
      <c r="J1093" s="1" t="s">
        <v>370</v>
      </c>
      <c r="K1093" s="4" t="s">
        <v>370</v>
      </c>
      <c r="L1093" s="4" t="s">
        <v>370</v>
      </c>
      <c r="M1093" s="4" t="s">
        <v>370</v>
      </c>
      <c r="N1093" s="5"/>
      <c r="O1093" s="5"/>
      <c r="P1093" s="5"/>
      <c r="Q1093" s="5"/>
    </row>
    <row r="1094" s="4" customFormat="true" ht="18.75" hidden="false" customHeight="false" outlineLevel="0" collapsed="false">
      <c r="A1094" s="24" t="s">
        <v>3749</v>
      </c>
      <c r="B1094" s="2" t="n">
        <v>11</v>
      </c>
      <c r="C1094" s="1" t="n">
        <v>95</v>
      </c>
      <c r="D1094" s="3" t="s">
        <v>3943</v>
      </c>
      <c r="E1094" s="3" t="s">
        <v>3960</v>
      </c>
      <c r="F1094" s="6" t="s">
        <v>4212</v>
      </c>
      <c r="G1094" s="21" t="s">
        <v>3752</v>
      </c>
      <c r="H1094" s="19" t="s">
        <v>370</v>
      </c>
      <c r="I1094" s="1" t="s">
        <v>370</v>
      </c>
      <c r="J1094" s="1" t="s">
        <v>370</v>
      </c>
      <c r="K1094" s="4" t="s">
        <v>370</v>
      </c>
      <c r="L1094" s="4" t="s">
        <v>370</v>
      </c>
      <c r="M1094" s="4" t="s">
        <v>370</v>
      </c>
      <c r="N1094" s="5"/>
      <c r="O1094" s="5"/>
      <c r="P1094" s="5"/>
      <c r="Q1094" s="5"/>
    </row>
    <row r="1095" s="4" customFormat="true" ht="18.75" hidden="false" customHeight="false" outlineLevel="0" collapsed="false">
      <c r="A1095" s="24" t="s">
        <v>3765</v>
      </c>
      <c r="B1095" s="2" t="n">
        <v>11</v>
      </c>
      <c r="C1095" s="1" t="n">
        <v>96</v>
      </c>
      <c r="D1095" s="3" t="s">
        <v>3945</v>
      </c>
      <c r="E1095" s="3" t="s">
        <v>3960</v>
      </c>
      <c r="F1095" s="6" t="s">
        <v>4214</v>
      </c>
      <c r="G1095" s="25" t="s">
        <v>3768</v>
      </c>
      <c r="H1095" s="19" t="s">
        <v>370</v>
      </c>
      <c r="I1095" s="1" t="s">
        <v>370</v>
      </c>
      <c r="J1095" s="1" t="s">
        <v>370</v>
      </c>
      <c r="K1095" s="4" t="s">
        <v>370</v>
      </c>
      <c r="L1095" s="4" t="s">
        <v>370</v>
      </c>
      <c r="M1095" s="4" t="s">
        <v>370</v>
      </c>
      <c r="N1095" s="5"/>
      <c r="O1095" s="5"/>
      <c r="P1095" s="5"/>
      <c r="Q1095" s="5"/>
    </row>
    <row r="1096" s="4" customFormat="true" ht="18.75" hidden="false" customHeight="false" outlineLevel="0" collapsed="false">
      <c r="A1096" s="24" t="s">
        <v>3765</v>
      </c>
      <c r="B1096" s="2" t="n">
        <v>11</v>
      </c>
      <c r="C1096" s="1" t="n">
        <v>97</v>
      </c>
      <c r="D1096" s="3" t="s">
        <v>3947</v>
      </c>
      <c r="E1096" s="3" t="s">
        <v>3960</v>
      </c>
      <c r="F1096" s="6" t="s">
        <v>4214</v>
      </c>
      <c r="G1096" s="25" t="s">
        <v>3768</v>
      </c>
      <c r="H1096" s="19" t="s">
        <v>370</v>
      </c>
      <c r="I1096" s="1" t="s">
        <v>370</v>
      </c>
      <c r="J1096" s="1" t="s">
        <v>370</v>
      </c>
      <c r="K1096" s="4" t="s">
        <v>370</v>
      </c>
      <c r="L1096" s="4" t="s">
        <v>370</v>
      </c>
      <c r="M1096" s="4" t="s">
        <v>370</v>
      </c>
      <c r="N1096" s="5"/>
      <c r="O1096" s="5"/>
      <c r="P1096" s="5"/>
      <c r="Q1096" s="5"/>
    </row>
    <row r="1097" s="4" customFormat="true" ht="18.75" hidden="false" customHeight="false" outlineLevel="0" collapsed="false">
      <c r="A1097" s="24" t="s">
        <v>3765</v>
      </c>
      <c r="B1097" s="2" t="n">
        <v>11</v>
      </c>
      <c r="C1097" s="1" t="n">
        <v>98</v>
      </c>
      <c r="D1097" s="3" t="s">
        <v>3949</v>
      </c>
      <c r="E1097" s="3" t="s">
        <v>3960</v>
      </c>
      <c r="F1097" s="6" t="s">
        <v>4214</v>
      </c>
      <c r="G1097" s="25" t="s">
        <v>3768</v>
      </c>
      <c r="H1097" s="19" t="s">
        <v>370</v>
      </c>
      <c r="I1097" s="1" t="s">
        <v>370</v>
      </c>
      <c r="J1097" s="1" t="s">
        <v>370</v>
      </c>
      <c r="K1097" s="4" t="s">
        <v>370</v>
      </c>
      <c r="L1097" s="4" t="s">
        <v>370</v>
      </c>
      <c r="M1097" s="4" t="s">
        <v>370</v>
      </c>
      <c r="N1097" s="5"/>
      <c r="O1097" s="5"/>
      <c r="P1097" s="5"/>
      <c r="Q1097" s="5"/>
    </row>
    <row r="1098" s="4" customFormat="true" ht="18.75" hidden="false" customHeight="false" outlineLevel="0" collapsed="false">
      <c r="A1098" s="24" t="s">
        <v>3757</v>
      </c>
      <c r="B1098" s="2" t="n">
        <v>11</v>
      </c>
      <c r="C1098" s="1" t="n">
        <v>99</v>
      </c>
      <c r="D1098" s="3" t="s">
        <v>3951</v>
      </c>
      <c r="E1098" s="3" t="s">
        <v>3960</v>
      </c>
      <c r="F1098" s="6" t="s">
        <v>4213</v>
      </c>
      <c r="G1098" s="25" t="s">
        <v>3760</v>
      </c>
      <c r="H1098" s="19" t="s">
        <v>370</v>
      </c>
      <c r="I1098" s="1" t="s">
        <v>370</v>
      </c>
      <c r="J1098" s="1" t="s">
        <v>370</v>
      </c>
      <c r="K1098" s="4" t="s">
        <v>370</v>
      </c>
      <c r="L1098" s="4" t="s">
        <v>370</v>
      </c>
      <c r="M1098" s="4" t="s">
        <v>370</v>
      </c>
      <c r="N1098" s="5"/>
      <c r="O1098" s="5"/>
      <c r="P1098" s="5"/>
      <c r="Q1098" s="5"/>
    </row>
    <row r="1099" s="4" customFormat="true" ht="18.75" hidden="false" customHeight="false" outlineLevel="0" collapsed="false">
      <c r="A1099" s="24" t="s">
        <v>3757</v>
      </c>
      <c r="B1099" s="2" t="n">
        <v>11</v>
      </c>
      <c r="C1099" s="1" t="n">
        <v>100</v>
      </c>
      <c r="D1099" s="3" t="s">
        <v>3953</v>
      </c>
      <c r="E1099" s="3" t="s">
        <v>3960</v>
      </c>
      <c r="F1099" s="6" t="s">
        <v>4213</v>
      </c>
      <c r="G1099" s="25" t="s">
        <v>3760</v>
      </c>
      <c r="H1099" s="19" t="s">
        <v>370</v>
      </c>
      <c r="I1099" s="1" t="s">
        <v>370</v>
      </c>
      <c r="J1099" s="1" t="s">
        <v>370</v>
      </c>
      <c r="K1099" s="4" t="s">
        <v>370</v>
      </c>
      <c r="L1099" s="4" t="s">
        <v>370</v>
      </c>
      <c r="M1099" s="4" t="s">
        <v>370</v>
      </c>
      <c r="N1099" s="5"/>
      <c r="O1099" s="5"/>
      <c r="P1099" s="5"/>
      <c r="Q1099" s="5"/>
    </row>
    <row r="1100" s="4" customFormat="true" ht="18.75" hidden="false" customHeight="false" outlineLevel="0" collapsed="false">
      <c r="A1100" s="24" t="s">
        <v>3757</v>
      </c>
      <c r="B1100" s="2" t="n">
        <v>11</v>
      </c>
      <c r="C1100" s="1" t="n">
        <v>101</v>
      </c>
      <c r="D1100" s="3" t="s">
        <v>3955</v>
      </c>
      <c r="E1100" s="3" t="s">
        <v>3960</v>
      </c>
      <c r="F1100" s="6" t="s">
        <v>4213</v>
      </c>
      <c r="G1100" s="25" t="s">
        <v>3760</v>
      </c>
      <c r="H1100" s="19" t="s">
        <v>370</v>
      </c>
      <c r="I1100" s="1" t="s">
        <v>370</v>
      </c>
      <c r="J1100" s="1" t="s">
        <v>370</v>
      </c>
      <c r="K1100" s="4" t="s">
        <v>370</v>
      </c>
      <c r="L1100" s="4" t="s">
        <v>370</v>
      </c>
      <c r="M1100" s="4" t="s">
        <v>370</v>
      </c>
      <c r="N1100" s="5"/>
      <c r="O1100" s="5"/>
      <c r="P1100" s="5"/>
      <c r="Q1100" s="5"/>
    </row>
    <row r="1101" s="4" customFormat="true" ht="18.75" hidden="false" customHeight="false" outlineLevel="0" collapsed="false">
      <c r="A1101" s="22" t="s">
        <v>421</v>
      </c>
      <c r="B1101" s="2" t="n">
        <v>11</v>
      </c>
      <c r="C1101" s="1" t="n">
        <v>102</v>
      </c>
      <c r="D1101" s="3" t="s">
        <v>3957</v>
      </c>
      <c r="E1101" s="3" t="s">
        <v>3960</v>
      </c>
      <c r="F1101" s="6" t="s">
        <v>4217</v>
      </c>
      <c r="G1101" s="1" t="s">
        <v>3958</v>
      </c>
      <c r="H1101" s="3" t="n">
        <v>793</v>
      </c>
      <c r="I1101" s="1" t="s">
        <v>370</v>
      </c>
      <c r="J1101" s="1" t="s">
        <v>370</v>
      </c>
      <c r="K1101" s="4" t="s">
        <v>370</v>
      </c>
      <c r="L1101" s="4" t="s">
        <v>370</v>
      </c>
      <c r="M1101" s="4" t="s">
        <v>370</v>
      </c>
      <c r="N1101" s="5"/>
      <c r="O1101" s="5"/>
      <c r="P1101" s="5"/>
      <c r="Q1101" s="5"/>
    </row>
    <row r="1102" customFormat="false" ht="18.75" hidden="false" customHeight="false" outlineLevel="0" collapsed="false">
      <c r="A1102" s="1" t="s">
        <v>370</v>
      </c>
      <c r="B1102" s="2" t="s">
        <v>370</v>
      </c>
      <c r="C1102" s="1" t="s">
        <v>370</v>
      </c>
      <c r="D1102" s="1" t="s">
        <v>370</v>
      </c>
      <c r="E1102" s="3" t="s">
        <v>3960</v>
      </c>
      <c r="F1102" s="6" t="s">
        <v>4218</v>
      </c>
      <c r="G1102" s="3" t="s">
        <v>370</v>
      </c>
      <c r="H1102" s="1" t="s">
        <v>370</v>
      </c>
      <c r="I1102" s="1" t="s">
        <v>370</v>
      </c>
      <c r="J1102" s="1" t="s">
        <v>370</v>
      </c>
      <c r="K1102" s="4" t="s">
        <v>370</v>
      </c>
      <c r="L1102" s="4" t="s">
        <v>370</v>
      </c>
      <c r="M1102" s="4" t="s">
        <v>370</v>
      </c>
    </row>
  </sheetData>
  <hyperlinks>
    <hyperlink ref="M2" r:id="rId1" display="https://doi.org/10.15454/HKGMAS"/>
    <hyperlink ref="M3" r:id="rId2" display="https://doi.org/10.15454/HKGMAS"/>
    <hyperlink ref="M4" r:id="rId3" display="https://doi.org/10.15454/HKGMAS"/>
    <hyperlink ref="M5" r:id="rId4" display="https://doi.org/10.15454/HKGMAS"/>
    <hyperlink ref="M6" r:id="rId5" display="https://doi.org/10.15454/HKGMAS"/>
    <hyperlink ref="M7" r:id="rId6" display="https://doi.org/10.15454/HKGMAS"/>
    <hyperlink ref="M8" r:id="rId7" display="https://doi.org/10.15454/HKGMAS"/>
    <hyperlink ref="M9" r:id="rId8" display="https://doi.org/10.15454/HKGMAS"/>
    <hyperlink ref="M10" r:id="rId9" display="https://doi.org/10.15454/HKGMAS"/>
    <hyperlink ref="M11" r:id="rId10" display="https://doi.org/10.15454/HKGMAS"/>
    <hyperlink ref="M12" r:id="rId11" display="https://doi.org/10.15454/HKGMAS"/>
    <hyperlink ref="M13" r:id="rId12" display="https://doi.org/10.15454/HKGMAS"/>
    <hyperlink ref="M14" r:id="rId13" display="https://doi.org/10.15454/HKGMAS"/>
    <hyperlink ref="M15" r:id="rId14" display="https://doi.org/10.15454/HKGMAS"/>
    <hyperlink ref="M16" r:id="rId15" display="https://doi.org/10.15454/HKGMAS"/>
    <hyperlink ref="M17" r:id="rId16" display="https://doi.org/10.15454/HKGMAS"/>
    <hyperlink ref="M19" r:id="rId17" display="https://doi.org/10.15454/HKGMAS"/>
    <hyperlink ref="M20" r:id="rId18" display="https://doi.org/10.15454/HKGMAS"/>
    <hyperlink ref="M21" r:id="rId19" display="https://doi.org/10.15454/HKGMAS"/>
    <hyperlink ref="M22" r:id="rId20" display="https://doi.org/10.15454/HKGMAS"/>
    <hyperlink ref="M23" r:id="rId21" display="https://doi.org/10.15454/HKGMAS"/>
    <hyperlink ref="M24" r:id="rId22" display="https://doi.org/10.15454/HKGMAS"/>
    <hyperlink ref="M25" r:id="rId23" display="https://doi.org/10.15454/HKGMAS"/>
    <hyperlink ref="M26" r:id="rId24" display="https://doi.org/10.15454/HKGMAS"/>
    <hyperlink ref="M27" r:id="rId25" display="https://doi.org/10.15454/HKGMAS"/>
    <hyperlink ref="M28" r:id="rId26" display="https://doi.org/10.15454/HKGMAS"/>
    <hyperlink ref="M29" r:id="rId27" display="https://doi.org/10.15454/HKGMAS"/>
    <hyperlink ref="M30" r:id="rId28" display="https://doi.org/10.15454/HKGMAS"/>
    <hyperlink ref="M31" r:id="rId29" display="https://doi.org/10.15454/HKGMAS"/>
    <hyperlink ref="M32" r:id="rId30" display="https://doi.org/10.15454/HKGMAS"/>
    <hyperlink ref="M33" r:id="rId31" display="https://doi.org/10.15454/HKGMAS"/>
    <hyperlink ref="M34" r:id="rId32" display="https://doi.org/10.15454/HKGMAS"/>
    <hyperlink ref="M35" r:id="rId33" display="https://doi.org/10.15454/HKGMAS"/>
    <hyperlink ref="M36" r:id="rId34" display="https://doi.org/10.15454/HKGMAS"/>
    <hyperlink ref="M37" r:id="rId35" display="https://doi.org/10.15454/HKGMAS"/>
    <hyperlink ref="M38" r:id="rId36" display="https://doi.org/10.15454/HKGMAS"/>
    <hyperlink ref="M39" r:id="rId37" display="https://doi.org/10.15454/HKGMAS"/>
    <hyperlink ref="M40" r:id="rId38" display="https://doi.org/10.15454/HKGMAS"/>
    <hyperlink ref="M41" r:id="rId39" display="https://doi.org/10.15454/HKGMAS"/>
    <hyperlink ref="M43" r:id="rId40" display="https://doi.org/10.15454/HKGMAS"/>
    <hyperlink ref="M45" r:id="rId41" display="https://doi.org/10.15454/HKGMAS"/>
    <hyperlink ref="M46" r:id="rId42" display="https://doi.org/10.15454/HKGMAS"/>
    <hyperlink ref="M47" r:id="rId43" display="https://doi.org/10.15454/HKGMAS"/>
    <hyperlink ref="M48" r:id="rId44" display="https://doi.org/10.15454/HKGMAS"/>
    <hyperlink ref="M49" r:id="rId45" display="https://doi.org/10.15454/HKGMAS"/>
    <hyperlink ref="M50" r:id="rId46" display="https://doi.org/10.15454/HKGMAS"/>
    <hyperlink ref="M51" r:id="rId47" display="https://doi.org/10.15454/HKGMAS"/>
    <hyperlink ref="M52" r:id="rId48" display="https://doi.org/10.15454/HKGMAS"/>
    <hyperlink ref="M53" r:id="rId49" display="https://doi.org/10.15454/HKGMAS"/>
    <hyperlink ref="M54" r:id="rId50" display="https://doi.org/10.15454/HKGMAS"/>
    <hyperlink ref="M55" r:id="rId51" display="https://doi.org/10.15454/HKGMAS"/>
    <hyperlink ref="M56" r:id="rId52" display="https://doi.org/10.15454/HKGMAS"/>
    <hyperlink ref="M57" r:id="rId53" display="https://doi.org/10.15454/HKGMAS"/>
    <hyperlink ref="M58" r:id="rId54" display="https://doi.org/10.15454/HKGMAS"/>
    <hyperlink ref="M59" r:id="rId55" display="https://doi.org/10.15454/HKGMAS"/>
    <hyperlink ref="M60" r:id="rId56" display="https://doi.org/10.15454/HKGMAS"/>
    <hyperlink ref="M62" r:id="rId57" display="https://doi.org/10.15454/HKGMAS"/>
    <hyperlink ref="M63" r:id="rId58" display="https://doi.org/10.15454/HKGMAS"/>
    <hyperlink ref="M64" r:id="rId59" display="https://doi.org/10.15454/HKGMAS"/>
    <hyperlink ref="M66" r:id="rId60" display="https://doi.org/10.15454/HKGMAS"/>
    <hyperlink ref="M67" r:id="rId61" display="https://doi.org/10.15454/HKGMAS"/>
    <hyperlink ref="M68" r:id="rId62" display="https://doi.org/10.15454/HKGMAS"/>
    <hyperlink ref="M69" r:id="rId63" display="https://doi.org/10.15454/HKGMAS"/>
    <hyperlink ref="M70" r:id="rId64" display="https://doi.org/10.15454/HKGMAS"/>
    <hyperlink ref="M71" r:id="rId65" display="https://doi.org/10.15454/HKGMAS"/>
    <hyperlink ref="M72" r:id="rId66" display="https://doi.org/10.15454/HKGMAS"/>
    <hyperlink ref="M73" r:id="rId67" display="https://doi.org/10.15454/HKGMAS"/>
    <hyperlink ref="M74" r:id="rId68" display="https://doi.org/10.15454/HKGMAS"/>
    <hyperlink ref="M75" r:id="rId69" display="https://doi.org/10.15454/HKGMAS"/>
    <hyperlink ref="M76" r:id="rId70" display="https://doi.org/10.15454/HKGMAS"/>
    <hyperlink ref="M77" r:id="rId71" display="https://doi.org/10.15454/HKGMAS"/>
    <hyperlink ref="M78" r:id="rId72" display="https://doi.org/10.15454/HKGMAS"/>
    <hyperlink ref="M79" r:id="rId73" display="https://doi.org/10.15454/HKGMAS"/>
    <hyperlink ref="M80" r:id="rId74" display="https://doi.org/10.15454/HKGMAS"/>
    <hyperlink ref="M81" r:id="rId75" display="https://doi.org/10.15454/HKGMAS"/>
    <hyperlink ref="M82" r:id="rId76" display="https://doi.org/10.15454/HKGMAS"/>
    <hyperlink ref="M83" r:id="rId77" display="https://doi.org/10.15454/HKGMAS"/>
    <hyperlink ref="M85" r:id="rId78" display="https://doi.org/10.15454/HKGMAS"/>
    <hyperlink ref="M86" r:id="rId79" display="https://doi.org/10.15454/HKGMAS"/>
    <hyperlink ref="M87" r:id="rId80" display="https://doi.org/10.15454/HKGMAS"/>
    <hyperlink ref="M88" r:id="rId81" display="https://doi.org/10.15454/HKGMAS"/>
    <hyperlink ref="M89" r:id="rId82" display="https://doi.org/10.15454/HKGMAS"/>
    <hyperlink ref="M90" r:id="rId83" display="https://doi.org/10.15454/HKGMAS"/>
    <hyperlink ref="M91" r:id="rId84" display="https://doi.org/10.15454/HKGMAS"/>
    <hyperlink ref="M92" r:id="rId85" display="https://doi.org/10.15454/HKGMAS"/>
    <hyperlink ref="M93" r:id="rId86" display="https://doi.org/10.15454/HKGMAS"/>
    <hyperlink ref="M94" r:id="rId87" display="https://doi.org/10.15454/HKGMAS"/>
    <hyperlink ref="M95" r:id="rId88" display="https://doi.org/10.15454/HKGMAS"/>
    <hyperlink ref="M96" r:id="rId89" display="https://doi.org/10.15454/HKGMAS"/>
    <hyperlink ref="M97" r:id="rId90" display="https://doi.org/10.15454/HKGMAS"/>
    <hyperlink ref="M98" r:id="rId91" display="https://doi.org/10.15454/HKGMAS"/>
    <hyperlink ref="M99" r:id="rId92" display="https://doi.org/10.15454/HKGMAS"/>
    <hyperlink ref="M101" r:id="rId93" display="https://doi.org/10.15454/HKGMAS"/>
    <hyperlink ref="M102" r:id="rId94" display="https://doi.org/10.15454/HKGMAS"/>
    <hyperlink ref="M103" r:id="rId95" display="https://doi.org/10.15454/HKGMAS"/>
    <hyperlink ref="M104" r:id="rId96" display="https://doi.org/10.15454/HKGMAS"/>
    <hyperlink ref="M105" r:id="rId97" display="https://doi.org/10.15454/HKGMAS"/>
    <hyperlink ref="M106" r:id="rId98" display="https://doi.org/10.15454/HKGMAS"/>
    <hyperlink ref="M107" r:id="rId99" display="https://doi.org/10.15454/HKGMAS"/>
    <hyperlink ref="M108" r:id="rId100" display="https://doi.org/10.15454/HKGMAS"/>
    <hyperlink ref="M109" r:id="rId101" display="https://doi.org/10.15454/HKGMAS"/>
    <hyperlink ref="M110" r:id="rId102" display="https://doi.org/10.15454/HKGMAS"/>
    <hyperlink ref="M111" r:id="rId103" display="https://doi.org/10.15454/HKGMAS"/>
    <hyperlink ref="M112" r:id="rId104" display="https://doi.org/10.15454/HKGMAS"/>
    <hyperlink ref="M113" r:id="rId105" display="https://doi.org/10.15454/HKGMAS"/>
    <hyperlink ref="M114" r:id="rId106" display="https://doi.org/10.15454/HKGMAS"/>
    <hyperlink ref="M116" r:id="rId107" display="https://doi.org/10.15454/HKGMAS"/>
    <hyperlink ref="M117" r:id="rId108" display="https://doi.org/10.15454/HKGMAS"/>
    <hyperlink ref="M118" r:id="rId109" display="https://doi.org/10.15454/HKGMAS"/>
    <hyperlink ref="M119" r:id="rId110" display="https://doi.org/10.15454/HKGMAS"/>
    <hyperlink ref="M120" r:id="rId111" display="https://doi.org/10.15454/HKGMAS"/>
    <hyperlink ref="M121" r:id="rId112" display="https://doi.org/10.15454/HKGMAS"/>
    <hyperlink ref="M122" r:id="rId113" display="https://doi.org/10.15454/HKGMAS"/>
    <hyperlink ref="M123" r:id="rId114" display="https://doi.org/10.15454/HKGMAS"/>
    <hyperlink ref="M124" r:id="rId115" display="https://doi.org/10.15454/HKGMAS"/>
    <hyperlink ref="M125" r:id="rId116" display="https://doi.org/10.15454/HKGMAS"/>
    <hyperlink ref="M126" r:id="rId117" display="https://doi.org/10.15454/HKGMAS"/>
    <hyperlink ref="M127" r:id="rId118" display="https://doi.org/10.15454/HKGMAS"/>
    <hyperlink ref="M128" r:id="rId119" display="https://doi.org/10.15454/HKGMAS"/>
    <hyperlink ref="M129" r:id="rId120" display="https://doi.org/10.15454/HKGMAS"/>
    <hyperlink ref="M130" r:id="rId121" display="https://doi.org/10.15454/HKGMAS"/>
    <hyperlink ref="M131" r:id="rId122" display="https://doi.org/10.15454/HKGMAS"/>
    <hyperlink ref="M132" r:id="rId123" display="https://doi.org/10.15454/HKGMAS"/>
    <hyperlink ref="M133" r:id="rId124" display="https://doi.org/10.15454/HKGMAS"/>
    <hyperlink ref="M134" r:id="rId125" display="https://doi.org/10.15454/HKGMAS"/>
    <hyperlink ref="M135" r:id="rId126" display="https://doi.org/10.15454/HKGMAS"/>
    <hyperlink ref="M136" r:id="rId127" display="https://doi.org/10.15454/HKGMAS"/>
    <hyperlink ref="M137" r:id="rId128" display="https://doi.org/10.15454/HKGMAS"/>
    <hyperlink ref="M138" r:id="rId129" display="https://doi.org/10.15454/HKGMAS"/>
    <hyperlink ref="M139" r:id="rId130" display="https://doi.org/10.15454/HKGMAS"/>
    <hyperlink ref="M140" r:id="rId131" display="https://doi.org/10.15454/HKGMAS"/>
    <hyperlink ref="M142" r:id="rId132" display="https://doi.org/10.15454/HKGMAS"/>
    <hyperlink ref="M144" r:id="rId133" display="https://doi.org/10.15454/HKGMAS"/>
    <hyperlink ref="M145" r:id="rId134" display="https://doi.org/10.15454/HKGMAS"/>
    <hyperlink ref="M146" r:id="rId135" display="https://doi.org/10.15454/HKGMAS"/>
    <hyperlink ref="M147" r:id="rId136" display="https://doi.org/10.15454/HKGMAS"/>
    <hyperlink ref="M148" r:id="rId137" display="https://doi.org/10.15454/HKGMAS"/>
    <hyperlink ref="M149" r:id="rId138" display="https://doi.org/10.15454/HKGMAS"/>
    <hyperlink ref="M150" r:id="rId139" display="https://doi.org/10.15454/HKGMAS"/>
    <hyperlink ref="M151" r:id="rId140" display="https://doi.org/10.15454/HKGMAS"/>
    <hyperlink ref="M152" r:id="rId141" display="https://doi.org/10.15454/HKGMAS"/>
    <hyperlink ref="M154" r:id="rId142" display="https://doi.org/10.15454/HKGMAS"/>
    <hyperlink ref="M156" r:id="rId143" display="https://doi.org/10.15454/HKGMAS"/>
    <hyperlink ref="M157" r:id="rId144" display="https://doi.org/10.15454/HKGMAS"/>
    <hyperlink ref="M158" r:id="rId145" display="https://doi.org/10.15454/HKGMAS"/>
    <hyperlink ref="M159" r:id="rId146" display="https://doi.org/10.15454/HKGMAS"/>
    <hyperlink ref="M160" r:id="rId147" display="https://doi.org/10.15454/HKGMAS"/>
    <hyperlink ref="M161" r:id="rId148" display="https://doi.org/10.15454/HKGMAS"/>
    <hyperlink ref="M162" r:id="rId149" display="https://doi.org/10.15454/HKGMAS"/>
    <hyperlink ref="M163" r:id="rId150" display="https://doi.org/10.15454/HKGMAS"/>
    <hyperlink ref="M164" r:id="rId151" display="https://doi.org/10.15454/HKGMAS"/>
    <hyperlink ref="M165" r:id="rId152" display="https://doi.org/10.15454/HKGMAS"/>
    <hyperlink ref="M166" r:id="rId153" display="https://doi.org/10.15454/HKGMAS"/>
    <hyperlink ref="M167" r:id="rId154" display="https://doi.org/10.15454/HKGMAS"/>
    <hyperlink ref="M168" r:id="rId155" display="https://doi.org/10.15454/HKGMAS"/>
    <hyperlink ref="M169" r:id="rId156" display="https://doi.org/10.15454/HKGMAS"/>
    <hyperlink ref="M170" r:id="rId157" display="https://doi.org/10.15454/HKGMAS"/>
    <hyperlink ref="M171" r:id="rId158" display="https://doi.org/10.15454/HKGMAS"/>
    <hyperlink ref="M172" r:id="rId159" display="https://doi.org/10.15454/HKGMAS"/>
    <hyperlink ref="M173" r:id="rId160" display="https://doi.org/10.15454/HKGMAS"/>
    <hyperlink ref="M174" r:id="rId161" display="https://doi.org/10.15454/HKGMAS"/>
    <hyperlink ref="M175" r:id="rId162" display="https://doi.org/10.15454/HKGMAS"/>
    <hyperlink ref="M176" r:id="rId163" display="https://doi.org/10.15454/HKGMAS"/>
    <hyperlink ref="M177" r:id="rId164" display="https://doi.org/10.15454/HKGMAS"/>
    <hyperlink ref="M178" r:id="rId165" display="https://doi.org/10.15454/HKGMAS"/>
    <hyperlink ref="M179" r:id="rId166" display="https://doi.org/10.15454/HKGMAS"/>
    <hyperlink ref="M180" r:id="rId167" display="https://doi.org/10.15454/HKGMAS"/>
    <hyperlink ref="M181" r:id="rId168" display="https://doi.org/10.15454/HKGMAS"/>
    <hyperlink ref="M182" r:id="rId169" display="https://doi.org/10.15454/HKGMAS"/>
    <hyperlink ref="M183" r:id="rId170" display="https://doi.org/10.15454/HKGMAS"/>
    <hyperlink ref="M184" r:id="rId171" display="https://doi.org/10.15454/HKGMAS"/>
    <hyperlink ref="M185" r:id="rId172" display="https://doi.org/10.15454/HKGMAS"/>
    <hyperlink ref="M186" r:id="rId173" display="https://doi.org/10.15454/HKGMAS"/>
    <hyperlink ref="M187" r:id="rId174" display="https://doi.org/10.15454/HKGMAS"/>
    <hyperlink ref="M188" r:id="rId175" display="https://doi.org/10.15454/HKGMAS"/>
    <hyperlink ref="M189" r:id="rId176" display="https://doi.org/10.15454/HKGMAS"/>
    <hyperlink ref="M190" r:id="rId177" display="https://doi.org/10.15454/HKGMAS"/>
    <hyperlink ref="M191" r:id="rId178" display="https://doi.org/10.15454/HKGMAS"/>
    <hyperlink ref="M192" r:id="rId179" display="https://doi.org/10.15454/HKGMAS"/>
    <hyperlink ref="M193" r:id="rId180" display="https://doi.org/10.15454/HKGMAS"/>
    <hyperlink ref="M194" r:id="rId181" display="https://doi.org/10.15454/HKGMAS"/>
    <hyperlink ref="M195" r:id="rId182" display="https://doi.org/10.15454/HKGMAS"/>
    <hyperlink ref="M196" r:id="rId183" display="https://doi.org/10.15454/HKGMAS"/>
    <hyperlink ref="M197" r:id="rId184" display="https://doi.org/10.15454/HKGMAS"/>
    <hyperlink ref="M200" r:id="rId185" display="https://doi.org/10.15454/HKGMAS"/>
    <hyperlink ref="M201" r:id="rId186" display="https://doi.org/10.15454/HKGMAS"/>
    <hyperlink ref="M203" r:id="rId187" display="https://doi.org/10.15454/HKGMAS"/>
    <hyperlink ref="M204" r:id="rId188" display="https://doi.org/10.15454/HKGMAS"/>
    <hyperlink ref="M205" r:id="rId189" display="https://doi.org/10.15454/HKGMAS"/>
    <hyperlink ref="M206" r:id="rId190" display="https://doi.org/10.15454/HKGMAS"/>
    <hyperlink ref="M207" r:id="rId191" display="https://doi.org/10.15454/HKGMAS"/>
    <hyperlink ref="M208" r:id="rId192" display="https://doi.org/10.15454/HKGMAS"/>
    <hyperlink ref="M209" r:id="rId193" display="https://doi.org/10.15454/HKGMAS"/>
    <hyperlink ref="M210" r:id="rId194" display="https://doi.org/10.15454/HKGMAS"/>
    <hyperlink ref="M211" r:id="rId195" display="https://doi.org/10.15454/HKGMAS"/>
    <hyperlink ref="M212" r:id="rId196" display="https://doi.org/10.15454/HKGMAS"/>
    <hyperlink ref="M214" r:id="rId197" display="https://doi.org/10.15454/HKGMAS"/>
    <hyperlink ref="M215" r:id="rId198" display="https://doi.org/10.15454/HKGMAS"/>
    <hyperlink ref="M216" r:id="rId199" display="https://doi.org/10.15454/HKGMAS"/>
    <hyperlink ref="M218" r:id="rId200" display="https://doi.org/10.15454/HKGMAS"/>
    <hyperlink ref="M219" r:id="rId201" display="https://doi.org/10.15454/HKGMAS"/>
    <hyperlink ref="M220" r:id="rId202" display="https://doi.org/10.15454/HKGMAS"/>
    <hyperlink ref="M221" r:id="rId203" display="https://doi.org/10.15454/HKGMAS"/>
    <hyperlink ref="M222" r:id="rId204" display="https://doi.org/10.15454/HKGMAS"/>
    <hyperlink ref="M223" r:id="rId205" display="https://doi.org/10.15454/HKGMAS"/>
    <hyperlink ref="M225" r:id="rId206" display="https://doi.org/10.15454/HKGMAS"/>
    <hyperlink ref="M226" r:id="rId207" display="https://doi.org/10.15454/HKGMAS"/>
    <hyperlink ref="M227" r:id="rId208" display="https://doi.org/10.15454/HKGMAS"/>
    <hyperlink ref="M228" r:id="rId209" display="https://doi.org/10.15454/HKGMAS"/>
    <hyperlink ref="M229" r:id="rId210" display="https://doi.org/10.15454/HKGMAS"/>
    <hyperlink ref="M230" r:id="rId211" display="https://doi.org/10.15454/HKGMAS"/>
    <hyperlink ref="M232" r:id="rId212" display="https://doi.org/10.15454/HKGMAS"/>
    <hyperlink ref="M233" r:id="rId213" display="https://doi.org/10.15454/HKGMAS"/>
    <hyperlink ref="M234" r:id="rId214" display="https://doi.org/10.15454/HKGMAS"/>
    <hyperlink ref="M235" r:id="rId215" display="https://doi.org/10.15454/HKGMAS"/>
    <hyperlink ref="M236" r:id="rId216" display="https://doi.org/10.15454/HKGMAS"/>
    <hyperlink ref="M237" r:id="rId217" display="https://doi.org/10.15454/HKGMAS"/>
    <hyperlink ref="M238" r:id="rId218" display="https://doi.org/10.15454/HKGMAS"/>
    <hyperlink ref="M239" r:id="rId219" display="https://doi.org/10.15454/HKGMAS"/>
    <hyperlink ref="M240" r:id="rId220" display="https://doi.org/10.15454/HKGMAS"/>
    <hyperlink ref="M241" r:id="rId221" display="https://doi.org/10.15454/HKGMAS"/>
    <hyperlink ref="M242" r:id="rId222" display="https://doi.org/10.15454/HKGMAS"/>
    <hyperlink ref="M243" r:id="rId223" display="https://doi.org/10.15454/HKGMAS"/>
    <hyperlink ref="M244" r:id="rId224" display="https://doi.org/10.15454/HKGMAS"/>
    <hyperlink ref="M245" r:id="rId225" display="https://doi.org/10.15454/HKGMAS"/>
    <hyperlink ref="M246" r:id="rId226" display="https://doi.org/10.15454/HKGMAS"/>
    <hyperlink ref="M247" r:id="rId227" display="https://doi.org/10.15454/HKGMAS"/>
    <hyperlink ref="M248" r:id="rId228" display="https://doi.org/10.15454/HKGMAS"/>
    <hyperlink ref="M249" r:id="rId229" display="https://doi.org/10.15454/HKGMAS"/>
    <hyperlink ref="M250" r:id="rId230" display="https://doi.org/10.15454/HKGMAS"/>
    <hyperlink ref="M251" r:id="rId231" display="https://doi.org/10.15454/HKGMAS"/>
    <hyperlink ref="M252" r:id="rId232" display="https://doi.org/10.15454/HKGMAS"/>
    <hyperlink ref="M253" r:id="rId233" display="https://doi.org/10.15454/HKGMAS"/>
    <hyperlink ref="M254" r:id="rId234" display="https://doi.org/10.15454/HKGMAS"/>
    <hyperlink ref="M255" r:id="rId235" display="https://doi.org/10.15454/HKGMAS"/>
    <hyperlink ref="M256" r:id="rId236" display="https://doi.org/10.15454/HKGMAS"/>
    <hyperlink ref="M257" r:id="rId237" display="https://doi.org/10.15454/HKGMAS"/>
    <hyperlink ref="M258" r:id="rId238" display="https://doi.org/10.15454/HKGMAS"/>
    <hyperlink ref="M260" r:id="rId239" display="https://doi.org/10.15454/HKGMAS"/>
    <hyperlink ref="M261" r:id="rId240" display="https://doi.org/10.15454/HKGMAS"/>
    <hyperlink ref="M262" r:id="rId241" display="https://doi.org/10.15454/HKGMAS"/>
    <hyperlink ref="M263" r:id="rId242" display="https://doi.org/10.15454/HKGMAS"/>
    <hyperlink ref="M264" r:id="rId243" display="https://doi.org/10.15454/HKGMAS"/>
    <hyperlink ref="M265" r:id="rId244" display="https://doi.org/10.15454/HKGMAS"/>
    <hyperlink ref="M266" r:id="rId245" display="https://doi.org/10.15454/HKGMAS"/>
    <hyperlink ref="M267" r:id="rId246" display="https://doi.org/10.15454/HKGMAS"/>
    <hyperlink ref="M268" r:id="rId247" display="https://doi.org/10.15454/HKGMAS"/>
    <hyperlink ref="M271" r:id="rId248" display="https://doi.org/10.15454/HKGMAS"/>
    <hyperlink ref="M272" r:id="rId249" display="https://doi.org/10.15454/HKGMAS"/>
    <hyperlink ref="M273" r:id="rId250" display="https://doi.org/10.15454/HKGMAS"/>
    <hyperlink ref="M274" r:id="rId251" display="https://doi.org/10.15454/HKGMAS"/>
    <hyperlink ref="M275" r:id="rId252" display="https://doi.org/10.15454/HKGMAS"/>
    <hyperlink ref="M276" r:id="rId253" display="https://doi.org/10.15454/HKGMAS"/>
    <hyperlink ref="M277" r:id="rId254" display="https://doi.org/10.15454/HKGMAS"/>
    <hyperlink ref="M278" r:id="rId255" display="https://doi.org/10.15454/HKGMAS"/>
    <hyperlink ref="M279" r:id="rId256" display="https://doi.org/10.15454/HKGMAS"/>
    <hyperlink ref="M280" r:id="rId257" display="https://doi.org/10.15454/HKGMAS"/>
    <hyperlink ref="M281" r:id="rId258" display="https://doi.org/10.15454/HKGMAS"/>
    <hyperlink ref="M282" r:id="rId259" display="https://doi.org/10.15454/HKGMAS"/>
    <hyperlink ref="M283" r:id="rId260" display="https://doi.org/10.15454/HKGMAS"/>
    <hyperlink ref="M284" r:id="rId261" display="https://doi.org/10.15454/HKGMAS"/>
    <hyperlink ref="M285" r:id="rId262" display="https://doi.org/10.15454/HKGMAS"/>
    <hyperlink ref="M286" r:id="rId263" display="https://doi.org/10.15454/HKGMAS"/>
    <hyperlink ref="M287" r:id="rId264" display="https://doi.org/10.15454/HKGMAS"/>
    <hyperlink ref="M288" r:id="rId265" display="https://doi.org/10.15454/HKGMAS"/>
    <hyperlink ref="M289" r:id="rId266" display="https://doi.org/10.15454/HKGMAS"/>
    <hyperlink ref="M290" r:id="rId267" display="https://doi.org/10.15454/HKGMAS"/>
    <hyperlink ref="M291" r:id="rId268" display="https://doi.org/10.15454/HKGMAS"/>
    <hyperlink ref="M292" r:id="rId269" display="https://doi.org/10.15454/HKGMAS"/>
    <hyperlink ref="M293" r:id="rId270" display="https://doi.org/10.15454/HKGMAS"/>
    <hyperlink ref="M294" r:id="rId271" display="https://doi.org/10.15454/HKGMAS"/>
    <hyperlink ref="M295" r:id="rId272" display="https://doi.org/10.15454/HKGMAS"/>
    <hyperlink ref="M296" r:id="rId273" display="https://doi.org/10.15454/HKGMAS"/>
    <hyperlink ref="M297" r:id="rId274" display="https://doi.org/10.15454/HKGMAS"/>
    <hyperlink ref="M299" r:id="rId275" display="https://doi.org/10.15454/HKGMAS"/>
    <hyperlink ref="M300" r:id="rId276" display="https://doi.org/10.15454/HKGMAS"/>
    <hyperlink ref="M302" r:id="rId277" display="https://doi.org/10.15454/HKGMAS"/>
    <hyperlink ref="M303" r:id="rId278" display="https://doi.org/10.15454/HKGMAS"/>
    <hyperlink ref="M304" r:id="rId279" display="https://doi.org/10.15454/HKGMAS"/>
    <hyperlink ref="M305" r:id="rId280" display="https://doi.org/10.15454/HKGMAS"/>
    <hyperlink ref="M306" r:id="rId281" display="https://doi.org/10.15454/HKGMAS"/>
    <hyperlink ref="M307" r:id="rId282" display="https://doi.org/10.15454/HKGMAS"/>
    <hyperlink ref="M308" r:id="rId283" display="https://doi.org/10.15454/HKGMAS"/>
    <hyperlink ref="M309" r:id="rId284" display="https://doi.org/10.15454/HKGMAS"/>
    <hyperlink ref="M310" r:id="rId285" display="https://doi.org/10.15454/HKGMAS"/>
    <hyperlink ref="M311" r:id="rId286" display="https://doi.org/10.15454/HKGMAS"/>
    <hyperlink ref="M313" r:id="rId287" display="https://doi.org/10.15454/HKGMAS"/>
    <hyperlink ref="M314" r:id="rId288" display="https://doi.org/10.15454/HKGMAS"/>
    <hyperlink ref="M315" r:id="rId289" display="https://doi.org/10.15454/HKGMAS"/>
    <hyperlink ref="M316" r:id="rId290" display="https://doi.org/10.15454/HKGMAS"/>
    <hyperlink ref="M318" r:id="rId291" display="https://doi.org/10.15454/HKGMAS"/>
    <hyperlink ref="M319" r:id="rId292" display="https://doi.org/10.15454/HKGMAS"/>
    <hyperlink ref="M320" r:id="rId293" display="https://doi.org/10.15454/HKGMAS"/>
    <hyperlink ref="M321" r:id="rId294" display="https://doi.org/10.15454/HKGMAS"/>
    <hyperlink ref="M322" r:id="rId295" display="https://doi.org/10.15454/HKGMAS"/>
    <hyperlink ref="M323" r:id="rId296" display="https://doi.org/10.15454/HKGMAS"/>
    <hyperlink ref="M324" r:id="rId297" display="https://doi.org/10.15454/HKGMAS"/>
    <hyperlink ref="M325" r:id="rId298" display="https://doi.org/10.15454/HKGMAS"/>
    <hyperlink ref="M326" r:id="rId299" display="https://doi.org/10.15454/HKGMAS"/>
    <hyperlink ref="M327" r:id="rId300" display="https://doi.org/10.15454/HKGMAS"/>
    <hyperlink ref="M328" r:id="rId301" display="https://doi.org/10.15454/HKGMAS"/>
    <hyperlink ref="M329" r:id="rId302" display="https://doi.org/10.15454/HKGMAS"/>
    <hyperlink ref="M330" r:id="rId303" display="https://doi.org/10.15454/HKGMAS"/>
    <hyperlink ref="M331" r:id="rId304" display="https://doi.org/10.15454/HKGMAS"/>
    <hyperlink ref="M333" r:id="rId305" display="https://doi.org/10.15454/HKGMAS"/>
    <hyperlink ref="M334" r:id="rId306" display="https://doi.org/10.15454/HKGMAS"/>
    <hyperlink ref="M335" r:id="rId307" display="https://doi.org/10.15454/HKGMAS"/>
    <hyperlink ref="M336" r:id="rId308" display="https://doi.org/10.15454/HKGMAS"/>
    <hyperlink ref="M337" r:id="rId309" display="https://doi.org/10.15454/HKGMAS"/>
    <hyperlink ref="M338" r:id="rId310" display="https://doi.org/10.15454/HKGMAS"/>
    <hyperlink ref="M339" r:id="rId311" display="https://doi.org/10.15454/HKGMAS"/>
    <hyperlink ref="M340" r:id="rId312" display="https://doi.org/10.15454/HKGMAS"/>
    <hyperlink ref="M341" r:id="rId313" display="https://doi.org/10.15454/HKGMAS"/>
    <hyperlink ref="M342" r:id="rId314" display="https://doi.org/10.15454/HKGMAS"/>
    <hyperlink ref="M343" r:id="rId315" display="https://doi.org/10.15454/HKGMAS"/>
    <hyperlink ref="M344" r:id="rId316" display="https://doi.org/10.15454/HKGMAS"/>
    <hyperlink ref="M345" r:id="rId317" display="https://doi.org/10.15454/HKGMAS"/>
    <hyperlink ref="M346" r:id="rId318" display="https://doi.org/10.15454/HKGMAS"/>
    <hyperlink ref="M347" r:id="rId319" display="https://doi.org/10.15454/HKGMAS"/>
    <hyperlink ref="M348" r:id="rId320" display="https://doi.org/10.15454/HKGMAS"/>
    <hyperlink ref="M349" r:id="rId321" display="https://doi.org/10.15454/HKGMAS"/>
    <hyperlink ref="M350" r:id="rId322" display="https://doi.org/10.15454/HKGMAS"/>
    <hyperlink ref="M351" r:id="rId323" display="https://doi.org/10.15454/HKGMAS"/>
    <hyperlink ref="M352" r:id="rId324" display="https://doi.org/10.15454/HKGMAS"/>
    <hyperlink ref="M353" r:id="rId325" display="https://doi.org/10.15454/HKGMAS"/>
    <hyperlink ref="M354" r:id="rId326" display="https://doi.org/10.15454/HKGMAS"/>
    <hyperlink ref="M355" r:id="rId327" display="https://doi.org/10.15454/HKGMAS"/>
    <hyperlink ref="M356" r:id="rId328" display="https://doi.org/10.15454/HKGMAS"/>
    <hyperlink ref="M357" r:id="rId329" display="https://doi.org/10.15454/HKGMAS"/>
    <hyperlink ref="M358" r:id="rId330" display="https://doi.org/10.15454/HKGMAS"/>
    <hyperlink ref="M359" r:id="rId331" display="https://doi.org/10.15454/HKGMAS"/>
    <hyperlink ref="M360" r:id="rId332" display="https://doi.org/10.15454/HKGMAS"/>
    <hyperlink ref="M361" r:id="rId333" display="https://doi.org/10.15454/HKGMAS"/>
    <hyperlink ref="M362" r:id="rId334" display="https://doi.org/10.15454/HKGMAS"/>
    <hyperlink ref="M363" r:id="rId335" display="https://doi.org/10.15454/HKGMAS"/>
    <hyperlink ref="M364" r:id="rId336" display="https://doi.org/10.15454/HKGMAS"/>
    <hyperlink ref="M365" r:id="rId337" display="https://doi.org/10.15454/HKGMAS"/>
    <hyperlink ref="M366" r:id="rId338" display="https://doi.org/10.15454/HKGMAS"/>
    <hyperlink ref="M367" r:id="rId339" display="https://doi.org/10.15454/HKGMAS"/>
    <hyperlink ref="M368" r:id="rId340" display="https://doi.org/10.15454/HKGMAS"/>
    <hyperlink ref="M369" r:id="rId341" display="https://doi.org/10.15454/HKGMAS"/>
    <hyperlink ref="M370" r:id="rId342" display="https://doi.org/10.15454/HKGMAS"/>
    <hyperlink ref="M372" r:id="rId343" display="https://doi.org/10.15454/HKGMAS"/>
    <hyperlink ref="M373" r:id="rId344" display="https://doi.org/10.15454/HKGMAS"/>
    <hyperlink ref="M374" r:id="rId345" display="https://doi.org/10.15454/HKGMAS"/>
    <hyperlink ref="M375" r:id="rId346" display="https://doi.org/10.15454/HKGMAS"/>
    <hyperlink ref="M376" r:id="rId347" display="https://doi.org/10.15454/HKGMAS"/>
    <hyperlink ref="M377" r:id="rId348" display="https://doi.org/10.15454/HKGMAS"/>
    <hyperlink ref="M378" r:id="rId349" display="https://doi.org/10.15454/HKGMAS"/>
    <hyperlink ref="M379" r:id="rId350" display="https://doi.org/10.15454/HKGMAS"/>
    <hyperlink ref="M380" r:id="rId351" display="https://doi.org/10.15454/HKGMAS"/>
    <hyperlink ref="M381" r:id="rId352" display="https://doi.org/10.15454/HKGMAS"/>
    <hyperlink ref="M382" r:id="rId353" display="https://doi.org/10.15454/HKGMAS"/>
    <hyperlink ref="M383" r:id="rId354" display="https://doi.org/10.15454/HKGMAS"/>
    <hyperlink ref="M384" r:id="rId355" display="https://doi.org/10.15454/HKGMAS"/>
    <hyperlink ref="M385" r:id="rId356" display="https://doi.org/10.15454/HKGMAS"/>
    <hyperlink ref="M386" r:id="rId357" display="https://doi.org/10.15454/HKGMAS"/>
    <hyperlink ref="M387" r:id="rId358" display="https://doi.org/10.15454/HKGMAS"/>
    <hyperlink ref="M388" r:id="rId359" display="https://doi.org/10.15454/HKGMAS"/>
    <hyperlink ref="M389" r:id="rId360" display="https://doi.org/10.15454/HKGMAS"/>
    <hyperlink ref="M390" r:id="rId361" display="https://doi.org/10.15454/HKGMAS"/>
    <hyperlink ref="M391" r:id="rId362" display="https://doi.org/10.15454/HKGMAS"/>
    <hyperlink ref="M392" r:id="rId363" display="https://doi.org/10.15454/HKGMAS"/>
    <hyperlink ref="M393" r:id="rId364" display="https://doi.org/10.15454/HKGMAS"/>
    <hyperlink ref="M394" r:id="rId365" display="https://doi.org/10.15454/HKGMAS"/>
    <hyperlink ref="M395" r:id="rId366" display="https://doi.org/10.15454/HKGMAS"/>
    <hyperlink ref="M397" r:id="rId367" display="https://doi.org/10.15454/HKGMAS"/>
    <hyperlink ref="M398" r:id="rId368" display="https://doi.org/10.15454/HKGMAS"/>
    <hyperlink ref="M399" r:id="rId369" display="https://doi.org/10.15454/HKGMAS"/>
    <hyperlink ref="M400" r:id="rId370" display="https://doi.org/10.15454/HKGMAS"/>
    <hyperlink ref="M401" r:id="rId371" display="https://doi.org/10.15454/HKGMAS"/>
    <hyperlink ref="M402" r:id="rId372" display="https://doi.org/10.15454/HKGMAS"/>
    <hyperlink ref="M403" r:id="rId373" display="https://doi.org/10.15454/HKGMAS"/>
    <hyperlink ref="M404" r:id="rId374" display="https://doi.org/10.15454/HKGMAS"/>
    <hyperlink ref="M405" r:id="rId375" display="https://doi.org/10.15454/HKGMAS"/>
    <hyperlink ref="M406" r:id="rId376" display="https://doi.org/10.15454/HKGMAS"/>
    <hyperlink ref="M407" r:id="rId377" display="https://doi.org/10.15454/HKGMAS"/>
    <hyperlink ref="M408" r:id="rId378" display="https://doi.org/10.15454/HKGMAS"/>
    <hyperlink ref="M409" r:id="rId379" display="https://doi.org/10.15454/HKGMAS"/>
    <hyperlink ref="M410" r:id="rId380" display="https://doi.org/10.15454/HKGMAS"/>
    <hyperlink ref="M411" r:id="rId381" display="https://doi.org/10.15454/HKGMAS"/>
    <hyperlink ref="M412" r:id="rId382" display="https://doi.org/10.15454/HKGMAS"/>
    <hyperlink ref="M413" r:id="rId383" display="https://doi.org/10.15454/HKGMAS"/>
    <hyperlink ref="M414" r:id="rId384" display="https://doi.org/10.15454/HKGMAS"/>
    <hyperlink ref="M415" r:id="rId385" display="https://doi.org/10.15454/HKGMAS"/>
    <hyperlink ref="M416" r:id="rId386" display="https://doi.org/10.15454/HKGMAS"/>
    <hyperlink ref="M417" r:id="rId387" display="https://doi.org/10.15454/HKGMAS"/>
    <hyperlink ref="M418" r:id="rId388" display="https://doi.org/10.15454/HKGMAS"/>
    <hyperlink ref="M419" r:id="rId389" display="https://doi.org/10.15454/HKGMAS"/>
    <hyperlink ref="M420" r:id="rId390" display="https://doi.org/10.15454/HKGMAS"/>
    <hyperlink ref="M421" r:id="rId391" display="https://doi.org/10.15454/HKGMAS"/>
    <hyperlink ref="M422" r:id="rId392" display="https://doi.org/10.15454/HKGMAS"/>
    <hyperlink ref="M423" r:id="rId393" display="https://doi.org/10.15454/HKGMAS"/>
    <hyperlink ref="M424" r:id="rId394" display="https://doi.org/10.15454/HKGMAS"/>
    <hyperlink ref="M425" r:id="rId395" display="https://doi.org/10.15454/HKGMAS"/>
    <hyperlink ref="M426" r:id="rId396" display="https://doi.org/10.15454/HKGMAS"/>
    <hyperlink ref="M427" r:id="rId397" display="https://doi.org/10.15454/HKGMAS"/>
    <hyperlink ref="M428" r:id="rId398" display="https://doi.org/10.15454/HKGMAS"/>
    <hyperlink ref="M429" r:id="rId399" display="https://doi.org/10.15454/HKGMAS"/>
    <hyperlink ref="M430" r:id="rId400" display="https://doi.org/10.15454/HKGMAS"/>
    <hyperlink ref="M431" r:id="rId401" display="https://doi.org/10.15454/HKGMAS"/>
    <hyperlink ref="M432" r:id="rId402" display="https://doi.org/10.15454/HKGMAS"/>
    <hyperlink ref="M433" r:id="rId403" display="https://doi.org/10.15454/HKGMAS"/>
    <hyperlink ref="M434" r:id="rId404" display="https://doi.org/10.15454/HKGMAS"/>
    <hyperlink ref="M435" r:id="rId405" display="https://doi.org/10.15454/HKGMAS"/>
    <hyperlink ref="M436" r:id="rId406" display="https://doi.org/10.15454/HKGMAS"/>
    <hyperlink ref="M439" r:id="rId407" display="https://doi.org/10.15454/HKGMAS"/>
    <hyperlink ref="M440" r:id="rId408" display="https://doi.org/10.15454/HKGMAS"/>
    <hyperlink ref="M442" r:id="rId409" display="https://doi.org/10.15454/HKGMAS"/>
    <hyperlink ref="M443" r:id="rId410" display="https://doi.org/10.15454/HKGMAS"/>
    <hyperlink ref="M444" r:id="rId411" display="https://doi.org/10.15454/HKGMAS"/>
    <hyperlink ref="M445" r:id="rId412" display="https://doi.org/10.15454/HKGMAS"/>
    <hyperlink ref="M446" r:id="rId413" display="https://doi.org/10.15454/HKGMAS"/>
    <hyperlink ref="M447" r:id="rId414" display="https://doi.org/10.15454/HKGMAS"/>
    <hyperlink ref="M448" r:id="rId415" display="https://doi.org/10.15454/HKGMAS"/>
    <hyperlink ref="M449" r:id="rId416" display="https://doi.org/10.15454/HKGMAS"/>
    <hyperlink ref="M450" r:id="rId417" display="https://doi.org/10.15454/HKGMAS"/>
    <hyperlink ref="M451" r:id="rId418" display="https://doi.org/10.15454/HKGMAS"/>
    <hyperlink ref="M452" r:id="rId419" display="https://doi.org/10.15454/HKGMAS"/>
    <hyperlink ref="M453" r:id="rId420" display="https://doi.org/10.15454/HKGMAS"/>
    <hyperlink ref="M454" r:id="rId421" display="https://doi.org/10.15454/HKGMAS"/>
    <hyperlink ref="M455" r:id="rId422" display="https://doi.org/10.15454/HKGMAS"/>
    <hyperlink ref="M456" r:id="rId423" display="https://doi.org/10.15454/HKGMAS"/>
    <hyperlink ref="M457" r:id="rId424" display="https://doi.org/10.15454/HKGMAS"/>
    <hyperlink ref="M458" r:id="rId425" display="https://doi.org/10.15454/HKGMAS"/>
    <hyperlink ref="M459" r:id="rId426" display="https://doi.org/10.15454/HKGMAS"/>
    <hyperlink ref="M460" r:id="rId427" display="https://doi.org/10.15454/HKGMAS"/>
    <hyperlink ref="M461" r:id="rId428" display="https://doi.org/10.15454/HKGMAS"/>
    <hyperlink ref="M462" r:id="rId429" display="https://doi.org/10.15454/HKGMAS"/>
    <hyperlink ref="M463" r:id="rId430" display="https://doi.org/10.15454/HKGMAS"/>
    <hyperlink ref="M464" r:id="rId431" display="https://doi.org/10.15454/HKGMAS"/>
    <hyperlink ref="M465" r:id="rId432" display="https://doi.org/10.15454/HKGMAS"/>
    <hyperlink ref="M466" r:id="rId433" display="https://doi.org/10.15454/HKGMAS"/>
    <hyperlink ref="M467" r:id="rId434" display="https://doi.org/10.15454/HKGMAS"/>
    <hyperlink ref="M468" r:id="rId435" display="https://doi.org/10.15454/HKGMAS"/>
    <hyperlink ref="M469" r:id="rId436" display="https://doi.org/10.15454/HKGMAS"/>
    <hyperlink ref="M470" r:id="rId437" display="https://doi.org/10.15454/HKGMAS"/>
    <hyperlink ref="M471" r:id="rId438" display="https://doi.org/10.15454/HKGMAS"/>
    <hyperlink ref="M472" r:id="rId439" display="https://doi.org/10.15454/HKGMAS"/>
    <hyperlink ref="M473" r:id="rId440" display="https://doi.org/10.15454/HKGMAS"/>
    <hyperlink ref="M474" r:id="rId441" display="https://doi.org/10.15454/HKGMAS"/>
    <hyperlink ref="M475" r:id="rId442" display="https://doi.org/10.15454/HKGMAS"/>
    <hyperlink ref="M476" r:id="rId443" display="https://doi.org/10.15454/HKGMAS"/>
    <hyperlink ref="M477" r:id="rId444" display="https://doi.org/10.15454/HKGMAS"/>
    <hyperlink ref="M478" r:id="rId445" display="https://doi.org/10.15454/HKGMAS"/>
    <hyperlink ref="M479" r:id="rId446" display="https://doi.org/10.15454/HKGMAS"/>
    <hyperlink ref="M480" r:id="rId447" display="https://doi.org/10.15454/HKGMAS"/>
    <hyperlink ref="M481" r:id="rId448" display="https://doi.org/10.15454/HKGMAS"/>
    <hyperlink ref="M482" r:id="rId449" display="https://doi.org/10.15454/HKGMAS"/>
    <hyperlink ref="M483" r:id="rId450" display="https://doi.org/10.15454/HKGMAS"/>
    <hyperlink ref="M484" r:id="rId451" display="https://doi.org/10.15454/HKGMAS"/>
    <hyperlink ref="M485" r:id="rId452" display="https://doi.org/10.15454/HKGMAS"/>
    <hyperlink ref="M486" r:id="rId453" display="https://doi.org/10.15454/HKGMAS"/>
    <hyperlink ref="M487" r:id="rId454" display="https://doi.org/10.15454/HKGMAS"/>
    <hyperlink ref="M488" r:id="rId455" display="https://doi.org/10.15454/HKGMAS"/>
    <hyperlink ref="M489" r:id="rId456" display="https://doi.org/10.15454/HKGMAS"/>
    <hyperlink ref="M490" r:id="rId457" display="https://doi.org/10.15454/HKGMAS"/>
    <hyperlink ref="M491" r:id="rId458" display="https://doi.org/10.15454/HKGMAS"/>
    <hyperlink ref="M492" r:id="rId459" display="https://doi.org/10.15454/HKGMAS"/>
    <hyperlink ref="M493" r:id="rId460" display="https://doi.org/10.15454/HKGMAS"/>
    <hyperlink ref="M494" r:id="rId461" display="https://doi.org/10.15454/HKGMAS"/>
    <hyperlink ref="M498" r:id="rId462" display="https://doi.org/10.15454/HKGMAS"/>
    <hyperlink ref="M499" r:id="rId463" display="https://doi.org/10.15454/HKGMAS"/>
    <hyperlink ref="M500" r:id="rId464" display="https://doi.org/10.15454/HKGMAS"/>
    <hyperlink ref="M501" r:id="rId465" display="https://doi.org/10.15454/HKGMAS"/>
    <hyperlink ref="M502" r:id="rId466" display="https://doi.org/10.15454/HKGMAS"/>
    <hyperlink ref="M503" r:id="rId467" display="https://doi.org/10.15454/HKGMAS"/>
    <hyperlink ref="M504" r:id="rId468" display="https://doi.org/10.15454/HKGMAS"/>
    <hyperlink ref="M505" r:id="rId469" display="https://doi.org/10.15454/HKGMAS"/>
    <hyperlink ref="M506" r:id="rId470" display="https://doi.org/10.15454/HKGMAS"/>
    <hyperlink ref="M507" r:id="rId471" display="https://doi.org/10.15454/HKGMAS"/>
    <hyperlink ref="M508" r:id="rId472" display="https://doi.org/10.15454/HKGMAS"/>
    <hyperlink ref="M509" r:id="rId473" display="https://doi.org/10.15454/HKGMAS"/>
    <hyperlink ref="M510" r:id="rId474" display="https://doi.org/10.15454/HKGMAS"/>
    <hyperlink ref="M511" r:id="rId475" display="https://doi.org/10.15454/HKGMAS"/>
    <hyperlink ref="M512" r:id="rId476" display="https://doi.org/10.15454/HKGMAS"/>
    <hyperlink ref="M513" r:id="rId477" display="https://doi.org/10.15454/HKGMAS"/>
    <hyperlink ref="M514" r:id="rId478" display="https://doi.org/10.15454/HKGMAS"/>
    <hyperlink ref="M515" r:id="rId479" display="https://doi.org/10.15454/HKGMAS"/>
    <hyperlink ref="M516" r:id="rId480" display="https://doi.org/10.15454/HKGMAS"/>
    <hyperlink ref="M517" r:id="rId481" display="https://doi.org/10.15454/HKGMAS"/>
    <hyperlink ref="M518" r:id="rId482" display="https://doi.org/10.15454/HKGMAS"/>
    <hyperlink ref="M519" r:id="rId483" display="https://doi.org/10.15454/HKGMAS"/>
    <hyperlink ref="M520" r:id="rId484" display="https://doi.org/10.15454/HKGMAS"/>
    <hyperlink ref="M521" r:id="rId485" display="https://doi.org/10.15454/HKGMAS"/>
    <hyperlink ref="M522" r:id="rId486" display="https://doi.org/10.15454/HKGMAS"/>
    <hyperlink ref="M523" r:id="rId487" display="https://doi.org/10.15454/HKGMAS"/>
    <hyperlink ref="M524" r:id="rId488" display="https://doi.org/10.15454/HKGMAS"/>
    <hyperlink ref="M525" r:id="rId489" display="https://doi.org/10.15454/HKGMAS"/>
    <hyperlink ref="M526" r:id="rId490" display="https://doi.org/10.15454/HKGMAS"/>
    <hyperlink ref="M527" r:id="rId491" display="https://doi.org/10.15454/HKGMAS"/>
    <hyperlink ref="M528" r:id="rId492" display="https://doi.org/10.15454/HKGMAS"/>
    <hyperlink ref="M529" r:id="rId493" display="https://doi.org/10.15454/HKGMAS"/>
    <hyperlink ref="M530" r:id="rId494" display="https://doi.org/10.15454/HKGMAS"/>
    <hyperlink ref="M531" r:id="rId495" display="https://doi.org/10.15454/HKGMAS"/>
    <hyperlink ref="M532" r:id="rId496" display="https://doi.org/10.15454/HKGMAS"/>
    <hyperlink ref="M533" r:id="rId497" display="https://doi.org/10.15454/HKGMAS"/>
    <hyperlink ref="M534" r:id="rId498" display="https://doi.org/10.15454/HKGMAS"/>
    <hyperlink ref="M535" r:id="rId499" display="https://doi.org/10.15454/HKGMAS"/>
    <hyperlink ref="M536" r:id="rId500" display="https://doi.org/10.15454/HKGMAS"/>
    <hyperlink ref="M537" r:id="rId501" display="https://doi.org/10.15454/HKGMAS"/>
    <hyperlink ref="M538" r:id="rId502" display="https://doi.org/10.15454/HKGMAS"/>
    <hyperlink ref="M539" r:id="rId503" display="https://doi.org/10.15454/HKGMAS"/>
    <hyperlink ref="M540" r:id="rId504" display="https://doi.org/10.15454/HKGMAS"/>
    <hyperlink ref="M541" r:id="rId505" display="https://doi.org/10.15454/HKGMAS"/>
    <hyperlink ref="M543" r:id="rId506" display="https://doi.org/10.15454/HKGMAS"/>
    <hyperlink ref="M544" r:id="rId507" display="https://doi.org/10.15454/HKGMAS"/>
    <hyperlink ref="M545" r:id="rId508" display="https://doi.org/10.15454/HKGMAS"/>
    <hyperlink ref="M546" r:id="rId509" display="https://doi.org/10.15454/HKGMAS"/>
    <hyperlink ref="M547" r:id="rId510" display="https://doi.org/10.15454/HKGMAS"/>
    <hyperlink ref="M548" r:id="rId511" display="https://doi.org/10.15454/HKGMAS"/>
    <hyperlink ref="M549" r:id="rId512" display="https://doi.org/10.15454/HKGMAS"/>
    <hyperlink ref="M550" r:id="rId513" display="https://doi.org/10.15454/HKGMAS"/>
    <hyperlink ref="M551" r:id="rId514" display="https://doi.org/10.15454/HKGMAS"/>
    <hyperlink ref="M552" r:id="rId515" display="https://doi.org/10.15454/HKGMAS"/>
    <hyperlink ref="M553" r:id="rId516" display="https://doi.org/10.15454/HKGMAS"/>
    <hyperlink ref="M554" r:id="rId517" display="https://doi.org/10.15454/HKGMAS"/>
    <hyperlink ref="M555" r:id="rId518" display="https://doi.org/10.15454/HKGMAS"/>
    <hyperlink ref="M556" r:id="rId519" display="https://doi.org/10.15454/HKGMAS"/>
    <hyperlink ref="M557" r:id="rId520" display="https://doi.org/10.15454/HKGMAS"/>
    <hyperlink ref="M558" r:id="rId521" display="https://doi.org/10.15454/HKGMAS"/>
    <hyperlink ref="M559" r:id="rId522" display="https://doi.org/10.15454/HKGMAS"/>
    <hyperlink ref="M560" r:id="rId523" display="https://doi.org/10.15454/HKGMAS"/>
    <hyperlink ref="M561" r:id="rId524" display="https://doi.org/10.15454/HKGMAS"/>
    <hyperlink ref="M562" r:id="rId525" display="https://doi.org/10.15454/HKGMAS"/>
    <hyperlink ref="M563" r:id="rId526" display="https://doi.org/10.15454/HKGMAS"/>
    <hyperlink ref="M564" r:id="rId527" display="https://doi.org/10.15454/HKGMAS"/>
    <hyperlink ref="M565" r:id="rId528" display="https://doi.org/10.15454/HKGMAS"/>
    <hyperlink ref="M566" r:id="rId529" display="https://doi.org/10.15454/HKGMAS"/>
    <hyperlink ref="M567" r:id="rId530" display="https://doi.org/10.15454/HKGMAS"/>
    <hyperlink ref="M569" r:id="rId531" display="https://doi.org/10.15454/HKGMAS"/>
    <hyperlink ref="M570" r:id="rId532" display="https://doi.org/10.15454/HKGMAS"/>
    <hyperlink ref="M571" r:id="rId533" display="https://doi.org/10.15454/HKGMAS"/>
    <hyperlink ref="M572" r:id="rId534" display="https://doi.org/10.15454/HKGMAS"/>
    <hyperlink ref="M573" r:id="rId535" display="https://doi.org/10.15454/HKGMAS"/>
    <hyperlink ref="M574" r:id="rId536" display="https://doi.org/10.15454/HKGMAS"/>
    <hyperlink ref="M575" r:id="rId537" display="https://doi.org/10.15454/HKGMAS"/>
    <hyperlink ref="M576" r:id="rId538" display="https://doi.org/10.15454/HKGMAS"/>
    <hyperlink ref="M577" r:id="rId539" display="https://doi.org/10.15454/HKGMAS"/>
    <hyperlink ref="M578" r:id="rId540" display="https://doi.org/10.15454/HKGMAS"/>
    <hyperlink ref="M579" r:id="rId541" display="https://doi.org/10.15454/HKGMAS"/>
    <hyperlink ref="M580" r:id="rId542" display="https://doi.org/10.15454/HKGMAS"/>
    <hyperlink ref="M581" r:id="rId543" display="https://doi.org/10.15454/HKGMAS"/>
    <hyperlink ref="M582" r:id="rId544" display="https://doi.org/10.15454/HKGMAS"/>
    <hyperlink ref="M583" r:id="rId545" display="https://doi.org/10.15454/HKGMAS"/>
    <hyperlink ref="M584" r:id="rId546" display="https://doi.org/10.15454/HKGMAS"/>
    <hyperlink ref="M585" r:id="rId547" display="https://doi.org/10.15454/HKGMAS"/>
    <hyperlink ref="M586" r:id="rId548" display="https://doi.org/10.15454/HKGMAS"/>
    <hyperlink ref="M587" r:id="rId549" display="https://doi.org/10.15454/HKGMAS"/>
    <hyperlink ref="M588" r:id="rId550" display="https://doi.org/10.15454/HKGMAS"/>
    <hyperlink ref="M589" r:id="rId551" display="https://doi.org/10.15454/HKGMAS"/>
    <hyperlink ref="M590" r:id="rId552" display="https://doi.org/10.15454/HKGMAS"/>
    <hyperlink ref="M591" r:id="rId553" display="https://doi.org/10.15454/HKGMAS"/>
    <hyperlink ref="M592" r:id="rId554" display="https://doi.org/10.15454/HKGMAS"/>
    <hyperlink ref="M593" r:id="rId555" display="https://doi.org/10.15454/HKGMAS"/>
    <hyperlink ref="M594" r:id="rId556" display="https://doi.org/10.15454/HKGMAS"/>
    <hyperlink ref="M597" r:id="rId557" display="https://doi.org/10.15454/HKGMAS"/>
    <hyperlink ref="M598" r:id="rId558" display="https://doi.org/10.15454/HKGMAS"/>
    <hyperlink ref="M599" r:id="rId559" display="https://doi.org/10.15454/HKGMAS"/>
    <hyperlink ref="M600" r:id="rId560" display="https://doi.org/10.15454/HKGMAS"/>
    <hyperlink ref="M601" r:id="rId561" display="https://doi.org/10.15454/HKGMAS"/>
    <hyperlink ref="M602" r:id="rId562" display="https://doi.org/10.15454/HKGMAS"/>
    <hyperlink ref="M603" r:id="rId563" display="https://doi.org/10.15454/HKGMAS"/>
    <hyperlink ref="M604" r:id="rId564" display="https://doi.org/10.15454/HKGMAS"/>
    <hyperlink ref="M605" r:id="rId565" display="https://doi.org/10.15454/HKGMAS"/>
    <hyperlink ref="M606" r:id="rId566" display="https://doi.org/10.15454/HKGMAS"/>
    <hyperlink ref="M607" r:id="rId567" display="https://doi.org/10.15454/HKGMAS"/>
    <hyperlink ref="M608" r:id="rId568" display="https://doi.org/10.15454/HKGMAS"/>
    <hyperlink ref="M609" r:id="rId569" display="https://doi.org/10.15454/HKGMAS"/>
    <hyperlink ref="M610" r:id="rId570" display="https://doi.org/10.15454/HKGMAS"/>
    <hyperlink ref="M611" r:id="rId571" display="https://doi.org/10.15454/HKGMAS"/>
    <hyperlink ref="M612" r:id="rId572" display="https://doi.org/10.15454/HKGMAS"/>
    <hyperlink ref="M613" r:id="rId573" display="https://doi.org/10.15454/HKGMAS"/>
    <hyperlink ref="M614" r:id="rId574" display="https://doi.org/10.15454/HKGMAS"/>
    <hyperlink ref="M615" r:id="rId575" display="https://doi.org/10.15454/HKGMAS"/>
    <hyperlink ref="M616" r:id="rId576" display="https://doi.org/10.15454/HKGMAS"/>
    <hyperlink ref="M617" r:id="rId577" display="https://doi.org/10.15454/HKGMAS"/>
    <hyperlink ref="M618" r:id="rId578" display="https://doi.org/10.15454/HKGMAS"/>
    <hyperlink ref="M619" r:id="rId579" display="https://doi.org/10.15454/HKGMAS"/>
    <hyperlink ref="M620" r:id="rId580" display="https://doi.org/10.15454/HKGMAS"/>
    <hyperlink ref="M621" r:id="rId581" display="https://doi.org/10.15454/HKGMAS"/>
    <hyperlink ref="M622" r:id="rId582" display="https://doi.org/10.15454/HKGMAS"/>
    <hyperlink ref="M623" r:id="rId583" display="https://doi.org/10.15454/HKGMAS"/>
    <hyperlink ref="M624" r:id="rId584" display="https://doi.org/10.15454/HKGMAS"/>
    <hyperlink ref="M625" r:id="rId585" display="https://doi.org/10.15454/HKGMAS"/>
    <hyperlink ref="M626" r:id="rId586" display="https://doi.org/10.15454/HKGMAS"/>
    <hyperlink ref="M627" r:id="rId587" display="https://doi.org/10.15454/HKGMAS"/>
    <hyperlink ref="M628" r:id="rId588" display="https://doi.org/10.15454/HKGMAS"/>
    <hyperlink ref="M629" r:id="rId589" display="https://doi.org/10.15454/HKGMAS"/>
    <hyperlink ref="M630" r:id="rId590" display="https://doi.org/10.15454/HKGMAS"/>
    <hyperlink ref="M631" r:id="rId591" display="https://doi.org/10.15454/HKGMAS"/>
    <hyperlink ref="M632" r:id="rId592" display="https://doi.org/10.15454/HKGMAS"/>
    <hyperlink ref="M633" r:id="rId593" display="https://doi.org/10.15454/HKGMAS"/>
    <hyperlink ref="M634" r:id="rId594" display="https://doi.org/10.15454/HKGMAS"/>
    <hyperlink ref="M635" r:id="rId595" display="https://doi.org/10.15454/HKGMAS"/>
    <hyperlink ref="M636" r:id="rId596" display="https://doi.org/10.15454/HKGMAS"/>
    <hyperlink ref="M637" r:id="rId597" display="https://doi.org/10.15454/HKGMAS"/>
    <hyperlink ref="M638" r:id="rId598" display="https://doi.org/10.15454/HKGMAS"/>
    <hyperlink ref="M639" r:id="rId599" display="https://doi.org/10.15454/HKGMAS"/>
    <hyperlink ref="M640" r:id="rId600" display="https://doi.org/10.15454/HKGMAS"/>
    <hyperlink ref="M641" r:id="rId601" display="https://doi.org/10.15454/HKGMAS"/>
    <hyperlink ref="M642" r:id="rId602" display="https://doi.org/10.15454/HKGMAS"/>
    <hyperlink ref="M643" r:id="rId603" display="https://doi.org/10.15454/HKGMAS"/>
    <hyperlink ref="M644" r:id="rId604" display="https://doi.org/10.15454/HKGMAS"/>
    <hyperlink ref="M645" r:id="rId605" display="https://doi.org/10.15454/HKGMAS"/>
    <hyperlink ref="M646" r:id="rId606" display="https://doi.org/10.15454/HKGMAS"/>
    <hyperlink ref="M647" r:id="rId607" display="https://doi.org/10.15454/HKGMAS"/>
    <hyperlink ref="M648" r:id="rId608" display="https://doi.org/10.15454/HKGMAS"/>
    <hyperlink ref="M649" r:id="rId609" display="https://doi.org/10.15454/HKGMAS"/>
    <hyperlink ref="M650" r:id="rId610" display="https://doi.org/10.15454/HKGMAS"/>
    <hyperlink ref="M651" r:id="rId611" display="https://doi.org/10.15454/HKGMAS"/>
    <hyperlink ref="M652" r:id="rId612" display="https://doi.org/10.15454/HKGMAS"/>
    <hyperlink ref="M653" r:id="rId613" display="https://doi.org/10.15454/HKGMAS"/>
    <hyperlink ref="M654" r:id="rId614" display="https://doi.org/10.15454/HKGMAS"/>
    <hyperlink ref="M655" r:id="rId615" display="https://doi.org/10.15454/HKGMAS"/>
    <hyperlink ref="M656" r:id="rId616" display="https://doi.org/10.15454/HKGMAS"/>
    <hyperlink ref="M657" r:id="rId617" display="https://doi.org/10.15454/HKGMAS"/>
    <hyperlink ref="M658" r:id="rId618" display="https://doi.org/10.15454/HKGMAS"/>
    <hyperlink ref="M659" r:id="rId619" display="https://doi.org/10.15454/HKGMAS"/>
    <hyperlink ref="M660" r:id="rId620" display="https://doi.org/10.15454/HKGMAS"/>
    <hyperlink ref="M661" r:id="rId621" display="https://doi.org/10.15454/HKGMAS"/>
    <hyperlink ref="M662" r:id="rId622" display="https://doi.org/10.15454/HKGMAS"/>
    <hyperlink ref="M663" r:id="rId623" display="https://doi.org/10.15454/HKGMAS"/>
    <hyperlink ref="M664" r:id="rId624" display="https://doi.org/10.15454/HKGMAS"/>
    <hyperlink ref="M665" r:id="rId625" display="https://doi.org/10.15454/HKGMAS"/>
    <hyperlink ref="M666" r:id="rId626" display="https://doi.org/10.15454/HKGMAS"/>
    <hyperlink ref="M667" r:id="rId627" display="https://doi.org/10.15454/HKGMAS"/>
    <hyperlink ref="M668" r:id="rId628" display="https://doi.org/10.15454/HKGMAS"/>
    <hyperlink ref="M669" r:id="rId629" display="https://doi.org/10.15454/HKGMAS"/>
    <hyperlink ref="M670" r:id="rId630" display="https://doi.org/10.15454/HKGMAS"/>
    <hyperlink ref="M671" r:id="rId631" display="https://doi.org/10.15454/HKGMAS"/>
    <hyperlink ref="M672" r:id="rId632" display="https://doi.org/10.15454/HKGMAS"/>
    <hyperlink ref="M673" r:id="rId633" display="https://doi.org/10.15454/HKGMAS"/>
    <hyperlink ref="M674" r:id="rId634" display="https://doi.org/10.15454/HKGMAS"/>
    <hyperlink ref="M675" r:id="rId635" display="https://doi.org/10.15454/HKGMAS"/>
    <hyperlink ref="M676" r:id="rId636" display="https://doi.org/10.15454/HKGMAS"/>
    <hyperlink ref="M677" r:id="rId637" display="https://doi.org/10.15454/HKGMAS"/>
    <hyperlink ref="M678" r:id="rId638" display="https://doi.org/10.15454/HKGMAS"/>
    <hyperlink ref="M679" r:id="rId639" display="https://doi.org/10.15454/HKGMAS"/>
    <hyperlink ref="M680" r:id="rId640" display="https://doi.org/10.15454/HKGMAS"/>
    <hyperlink ref="M681" r:id="rId641" display="https://doi.org/10.15454/HKGMAS"/>
    <hyperlink ref="M682" r:id="rId642" display="https://doi.org/10.15454/HKGMAS"/>
    <hyperlink ref="M683" r:id="rId643" display="https://doi.org/10.15454/HKGMAS"/>
    <hyperlink ref="M684" r:id="rId644" display="https://doi.org/10.15454/HKGMAS"/>
    <hyperlink ref="M685" r:id="rId645" display="https://doi.org/10.15454/HKGMAS"/>
    <hyperlink ref="M687" r:id="rId646" display="https://doi.org/10.15454/HKGMAS"/>
    <hyperlink ref="M688" r:id="rId647" display="https://doi.org/10.15454/HKGMAS"/>
    <hyperlink ref="M689" r:id="rId648" display="https://doi.org/10.15454/HKGMAS"/>
    <hyperlink ref="M690" r:id="rId649" display="https://doi.org/10.15454/HKGMAS"/>
    <hyperlink ref="M691" r:id="rId650" display="https://doi.org/10.15454/HKGMAS"/>
    <hyperlink ref="M692" r:id="rId651" display="https://doi.org/10.15454/HKGMAS"/>
    <hyperlink ref="M693" r:id="rId652" display="https://doi.org/10.15454/HKGMAS"/>
    <hyperlink ref="M696" r:id="rId653" display="https://doi.org/10.15454/HKGMAS"/>
    <hyperlink ref="M698" r:id="rId654" display="https://doi.org/10.15454/HKGMAS"/>
    <hyperlink ref="M699" r:id="rId655" display="https://doi.org/10.15454/HKGMAS"/>
    <hyperlink ref="M700" r:id="rId656" display="https://doi.org/10.15454/HKGMAS"/>
    <hyperlink ref="M701" r:id="rId657" display="https://doi.org/10.15454/HKGMAS"/>
    <hyperlink ref="M702" r:id="rId658" display="https://doi.org/10.15454/HKGMAS"/>
    <hyperlink ref="M703" r:id="rId659" display="https://doi.org/10.15454/HKGMAS"/>
    <hyperlink ref="M704" r:id="rId660" display="https://doi.org/10.15454/HKGMAS"/>
    <hyperlink ref="M705" r:id="rId661" display="https://doi.org/10.15454/HKGMAS"/>
    <hyperlink ref="M706" r:id="rId662" display="https://doi.org/10.15454/HKGMAS"/>
    <hyperlink ref="M707" r:id="rId663" display="https://doi.org/10.15454/HKGMAS"/>
    <hyperlink ref="M708" r:id="rId664" display="https://doi.org/10.15454/HKGMAS"/>
    <hyperlink ref="M709" r:id="rId665" display="https://doi.org/10.15454/HKGMAS"/>
    <hyperlink ref="M710" r:id="rId666" display="https://doi.org/10.15454/HKGMAS"/>
    <hyperlink ref="M711" r:id="rId667" display="https://doi.org/10.15454/HKGMAS"/>
    <hyperlink ref="M712" r:id="rId668" display="https://doi.org/10.15454/HKGMAS"/>
    <hyperlink ref="M713" r:id="rId669" display="https://doi.org/10.15454/HKGMAS"/>
    <hyperlink ref="M714" r:id="rId670" display="https://doi.org/10.15454/HKGMAS"/>
    <hyperlink ref="M715" r:id="rId671" display="https://doi.org/10.15454/HKGMAS"/>
    <hyperlink ref="M716" r:id="rId672" display="https://doi.org/10.15454/HKGMAS"/>
    <hyperlink ref="M717" r:id="rId673" display="https://doi.org/10.15454/HKGMAS"/>
    <hyperlink ref="M718" r:id="rId674" display="https://doi.org/10.15454/HKGMAS"/>
    <hyperlink ref="M719" r:id="rId675" display="https://doi.org/10.15454/HKGMAS"/>
    <hyperlink ref="M720" r:id="rId676" display="https://doi.org/10.15454/HKGMAS"/>
    <hyperlink ref="M721" r:id="rId677" display="https://doi.org/10.15454/HKGMAS"/>
    <hyperlink ref="M722" r:id="rId678" display="https://doi.org/10.15454/HKGMAS"/>
    <hyperlink ref="M723" r:id="rId679" display="https://doi.org/10.15454/HKGMAS"/>
    <hyperlink ref="M724" r:id="rId680" display="https://doi.org/10.15454/HKGMAS"/>
    <hyperlink ref="M725" r:id="rId681" display="https://doi.org/10.15454/HKGMAS"/>
    <hyperlink ref="M726" r:id="rId682" display="https://doi.org/10.15454/HKGMAS"/>
    <hyperlink ref="M727" r:id="rId683" display="https://doi.org/10.15454/HKGMAS"/>
    <hyperlink ref="M728" r:id="rId684" display="https://doi.org/10.15454/HKGMAS"/>
    <hyperlink ref="M729" r:id="rId685" display="https://doi.org/10.15454/HKGMAS"/>
    <hyperlink ref="M730" r:id="rId686" display="https://doi.org/10.15454/HKGMAS"/>
    <hyperlink ref="M731" r:id="rId687" display="https://doi.org/10.15454/HKGMAS"/>
    <hyperlink ref="M732" r:id="rId688" display="https://doi.org/10.15454/HKGMAS"/>
    <hyperlink ref="M733" r:id="rId689" display="https://doi.org/10.15454/HKGMAS"/>
    <hyperlink ref="M734" r:id="rId690" display="https://doi.org/10.15454/HKGMAS"/>
    <hyperlink ref="M735" r:id="rId691" display="https://doi.org/10.15454/HKGMAS"/>
    <hyperlink ref="M737" r:id="rId692" display="https://doi.org/10.15454/HKGMAS"/>
    <hyperlink ref="M738" r:id="rId693" display="https://doi.org/10.15454/HKGMAS"/>
    <hyperlink ref="M739" r:id="rId694" display="https://doi.org/10.15454/HKGMAS"/>
    <hyperlink ref="M740" r:id="rId695" display="https://doi.org/10.15454/HKGMAS"/>
    <hyperlink ref="M741" r:id="rId696" display="https://doi.org/10.15454/HKGMAS"/>
    <hyperlink ref="M742" r:id="rId697" display="https://doi.org/10.15454/HKGMAS"/>
    <hyperlink ref="M743" r:id="rId698" display="https://doi.org/10.15454/HKGMAS"/>
    <hyperlink ref="M744" r:id="rId699" display="https://doi.org/10.15454/HKGMAS"/>
    <hyperlink ref="M745" r:id="rId700" display="https://doi.org/10.15454/HKGMAS"/>
    <hyperlink ref="M746" r:id="rId701" display="https://doi.org/10.15454/HKGMAS"/>
    <hyperlink ref="M747" r:id="rId702" display="https://doi.org/10.15454/HKGMAS"/>
    <hyperlink ref="M748" r:id="rId703" display="https://doi.org/10.15454/HKGMAS"/>
    <hyperlink ref="M749" r:id="rId704" display="https://doi.org/10.15454/HKGMAS"/>
    <hyperlink ref="M750" r:id="rId705" display="https://doi.org/10.15454/HKGMAS"/>
    <hyperlink ref="M751" r:id="rId706" display="https://doi.org/10.15454/HKGMAS"/>
    <hyperlink ref="M752" r:id="rId707" display="https://doi.org/10.15454/HKGMAS"/>
    <hyperlink ref="M754" r:id="rId708" display="https://doi.org/10.15454/HKGMAS"/>
    <hyperlink ref="M755" r:id="rId709" display="https://doi.org/10.15454/HKGMAS"/>
    <hyperlink ref="M756" r:id="rId710" display="https://doi.org/10.15454/HKGMAS"/>
    <hyperlink ref="M757" r:id="rId711" display="https://doi.org/10.15454/HKGMAS"/>
    <hyperlink ref="M758" r:id="rId712" display="https://doi.org/10.15454/HKGMAS"/>
    <hyperlink ref="M759" r:id="rId713" display="https://doi.org/10.15454/HKGMAS"/>
    <hyperlink ref="M760" r:id="rId714" display="https://doi.org/10.15454/HKGMAS"/>
    <hyperlink ref="M761" r:id="rId715" display="https://doi.org/10.15454/HKGMAS"/>
    <hyperlink ref="M762" r:id="rId716" display="https://doi.org/10.15454/HKGMAS"/>
    <hyperlink ref="M763" r:id="rId717" display="https://doi.org/10.15454/HKGMAS"/>
    <hyperlink ref="M764" r:id="rId718" display="https://doi.org/10.15454/HKGMAS"/>
    <hyperlink ref="M765" r:id="rId719" display="https://doi.org/10.15454/HKGMAS"/>
    <hyperlink ref="M766" r:id="rId720" display="https://doi.org/10.15454/HKGMAS"/>
    <hyperlink ref="M767" r:id="rId721" display="https://doi.org/10.15454/HKGMAS"/>
    <hyperlink ref="M768" r:id="rId722" display="https://doi.org/10.15454/HKGMAS"/>
    <hyperlink ref="M769" r:id="rId723" display="https://doi.org/10.15454/HKGMAS"/>
    <hyperlink ref="M770" r:id="rId724" display="https://doi.org/10.15454/HKGMAS"/>
    <hyperlink ref="M771" r:id="rId725" display="https://doi.org/10.15454/HKGMAS"/>
    <hyperlink ref="M772" r:id="rId726" display="https://doi.org/10.15454/HKGMAS"/>
    <hyperlink ref="M773" r:id="rId727" display="https://doi.org/10.15454/HKGMAS"/>
    <hyperlink ref="M774" r:id="rId728" display="https://doi.org/10.15454/HKGMAS"/>
    <hyperlink ref="M775" r:id="rId729" display="https://doi.org/10.15454/HKGMAS"/>
    <hyperlink ref="M776" r:id="rId730" display="https://doi.org/10.15454/HKGMAS"/>
    <hyperlink ref="M777" r:id="rId731" display="https://doi.org/10.15454/HKGMAS"/>
    <hyperlink ref="M778" r:id="rId732" display="https://doi.org/10.15454/HKGMAS"/>
    <hyperlink ref="M779" r:id="rId733" display="https://doi.org/10.15454/HKGMAS"/>
    <hyperlink ref="M780" r:id="rId734" display="https://doi.org/10.15454/HKGMAS"/>
    <hyperlink ref="M781" r:id="rId735" display="https://doi.org/10.15454/HKGMAS"/>
    <hyperlink ref="M782" r:id="rId736" display="https://doi.org/10.15454/HKGMAS"/>
    <hyperlink ref="M783" r:id="rId737" display="https://doi.org/10.15454/HKGMAS"/>
    <hyperlink ref="M784" r:id="rId738" display="https://doi.org/10.15454/HKGMAS"/>
    <hyperlink ref="M785" r:id="rId739" display="https://doi.org/10.15454/HKGMAS"/>
    <hyperlink ref="M787" r:id="rId740" display="https://doi.org/10.15454/HKGMAS"/>
    <hyperlink ref="M788" r:id="rId741" display="https://doi.org/10.15454/HKGMAS"/>
    <hyperlink ref="M789" r:id="rId742" display="https://doi.org/10.15454/HKGMAS"/>
    <hyperlink ref="M790" r:id="rId743" display="https://doi.org/10.15454/HKGMAS"/>
    <hyperlink ref="M791" r:id="rId744" display="https://doi.org/10.15454/HKGMAS"/>
    <hyperlink ref="M792" r:id="rId745" display="https://doi.org/10.15454/HKGMAS"/>
    <hyperlink ref="M793" r:id="rId746" display="https://doi.org/10.15454/HKGMAS"/>
    <hyperlink ref="M794" r:id="rId747" display="https://doi.org/10.15454/HKGMAS"/>
    <hyperlink ref="M795" r:id="rId748" display="https://doi.org/10.15454/HKGMAS"/>
    <hyperlink ref="M796" r:id="rId749" display="https://doi.org/10.15454/HKGMAS"/>
    <hyperlink ref="M799" r:id="rId750" display="https://doi.org/10.15454/HKGMAS"/>
    <hyperlink ref="M800" r:id="rId751" display="https://doi.org/10.15454/HKGMAS"/>
    <hyperlink ref="M801" r:id="rId752" display="https://doi.org/10.15454/HKGMAS"/>
    <hyperlink ref="M802" r:id="rId753" display="https://doi.org/10.15454/HKGMAS"/>
    <hyperlink ref="M803" r:id="rId754" display="https://doi.org/10.15454/HKGMAS"/>
    <hyperlink ref="M804" r:id="rId755" display="https://doi.org/10.15454/HKGMAS"/>
    <hyperlink ref="M805" r:id="rId756" display="https://doi.org/10.15454/HKGMAS"/>
    <hyperlink ref="M806" r:id="rId757" display="https://doi.org/10.15454/HKGMAS"/>
    <hyperlink ref="M807" r:id="rId758" display="https://doi.org/10.15454/HKGMAS"/>
    <hyperlink ref="M808" r:id="rId759" display="https://doi.org/10.15454/HKGMAS"/>
    <hyperlink ref="M809" r:id="rId760" display="https://doi.org/10.15454/HKGMAS"/>
    <hyperlink ref="M810" r:id="rId761" display="https://doi.org/10.15454/HKGMAS"/>
    <hyperlink ref="M811" r:id="rId762" display="https://doi.org/10.15454/HKGMAS"/>
    <hyperlink ref="M812" r:id="rId763" display="https://doi.org/10.15454/HKGMAS"/>
    <hyperlink ref="M813" r:id="rId764" display="https://doi.org/10.15454/HKGMAS"/>
    <hyperlink ref="M814" r:id="rId765" display="https://doi.org/10.15454/HKGMAS"/>
    <hyperlink ref="M815" r:id="rId766" display="https://doi.org/10.15454/HKGMAS"/>
    <hyperlink ref="M816" r:id="rId767" display="https://doi.org/10.15454/HKGMAS"/>
    <hyperlink ref="M817" r:id="rId768" display="https://doi.org/10.15454/HKGMAS"/>
    <hyperlink ref="M818" r:id="rId769" display="https://doi.org/10.15454/HKGMAS"/>
    <hyperlink ref="M819" r:id="rId770" display="https://doi.org/10.15454/HKGMAS"/>
    <hyperlink ref="M821" r:id="rId771" display="https://doi.org/10.15454/HKGMAS"/>
    <hyperlink ref="M822" r:id="rId772" display="https://doi.org/10.15454/HKGMAS"/>
    <hyperlink ref="M823" r:id="rId773" display="https://doi.org/10.15454/HKGMAS"/>
    <hyperlink ref="M824" r:id="rId774" display="https://doi.org/10.15454/HKGMAS"/>
    <hyperlink ref="M825" r:id="rId775" display="https://doi.org/10.15454/HKGMAS"/>
    <hyperlink ref="M826" r:id="rId776" display="https://doi.org/10.15454/HKGMAS"/>
    <hyperlink ref="M827" r:id="rId777" display="https://doi.org/10.15454/HKGMAS"/>
    <hyperlink ref="M828" r:id="rId778" display="https://doi.org/10.15454/HKGMAS"/>
    <hyperlink ref="M829" r:id="rId779" display="https://doi.org/10.15454/HKGMAS"/>
    <hyperlink ref="M830" r:id="rId780" display="https://doi.org/10.15454/HKGMAS"/>
    <hyperlink ref="M831" r:id="rId781" display="https://doi.org/10.15454/HKGMAS"/>
    <hyperlink ref="M832" r:id="rId782" display="https://doi.org/10.15454/HKGMAS"/>
    <hyperlink ref="M833" r:id="rId783" display="https://doi.org/10.15454/HKGMAS"/>
    <hyperlink ref="M834" r:id="rId784" display="https://doi.org/10.15454/HKGMAS"/>
    <hyperlink ref="M835" r:id="rId785" display="https://doi.org/10.15454/HKGMAS"/>
    <hyperlink ref="M836" r:id="rId786" display="https://doi.org/10.15454/HKGMAS"/>
    <hyperlink ref="M837" r:id="rId787" display="https://doi.org/10.15454/HKGMAS"/>
    <hyperlink ref="M838" r:id="rId788" display="https://doi.org/10.15454/HKGMAS"/>
    <hyperlink ref="M839" r:id="rId789" display="https://doi.org/10.15454/HKGMAS"/>
    <hyperlink ref="M840" r:id="rId790" display="https://doi.org/10.15454/HKGMAS"/>
    <hyperlink ref="M842" r:id="rId791" display="https://doi.org/10.15454/HKGMAS"/>
    <hyperlink ref="M843" r:id="rId792" display="https://doi.org/10.15454/HKGMAS"/>
    <hyperlink ref="M844" r:id="rId793" display="https://doi.org/10.15454/HKGMAS"/>
    <hyperlink ref="M845" r:id="rId794" display="https://doi.org/10.15454/HKGMAS"/>
    <hyperlink ref="M846" r:id="rId795" display="https://doi.org/10.15454/HKGMAS"/>
    <hyperlink ref="M847" r:id="rId796" display="https://doi.org/10.15454/HKGMAS"/>
    <hyperlink ref="M848" r:id="rId797" display="https://doi.org/10.15454/HKGMAS"/>
    <hyperlink ref="M849" r:id="rId798" display="https://doi.org/10.15454/HKGMAS"/>
    <hyperlink ref="M850" r:id="rId799" display="https://doi.org/10.15454/HKGMAS"/>
    <hyperlink ref="M851" r:id="rId800" display="https://doi.org/10.15454/HKGMAS"/>
    <hyperlink ref="M852" r:id="rId801" display="https://doi.org/10.15454/HKGMAS"/>
    <hyperlink ref="M853" r:id="rId802" display="https://doi.org/10.15454/HKGMAS"/>
    <hyperlink ref="M854" r:id="rId803" display="https://doi.org/10.15454/HKGMAS"/>
    <hyperlink ref="M855" r:id="rId804" display="https://doi.org/10.15454/HKGMAS"/>
    <hyperlink ref="M856" r:id="rId805" display="https://doi.org/10.15454/HKGMAS"/>
    <hyperlink ref="M857" r:id="rId806" display="https://doi.org/10.15454/HKGMAS"/>
    <hyperlink ref="M858" r:id="rId807" display="https://doi.org/10.15454/HKGMAS"/>
    <hyperlink ref="M859" r:id="rId808" display="https://doi.org/10.15454/HKGMAS"/>
    <hyperlink ref="M860" r:id="rId809" display="https://doi.org/10.15454/HKGMAS"/>
    <hyperlink ref="M861" r:id="rId810" display="https://doi.org/10.15454/HKGMAS"/>
    <hyperlink ref="M862" r:id="rId811" display="https://doi.org/10.15454/HKGMAS"/>
    <hyperlink ref="M863" r:id="rId812" display="https://doi.org/10.15454/HKGMAS"/>
    <hyperlink ref="M864" r:id="rId813" display="https://doi.org/10.15454/HKGMAS"/>
    <hyperlink ref="M865" r:id="rId814" display="https://doi.org/10.15454/HKGMAS"/>
    <hyperlink ref="M866" r:id="rId815" display="https://doi.org/10.15454/HKGMAS"/>
    <hyperlink ref="M867" r:id="rId816" display="https://doi.org/10.15454/HKGMAS"/>
    <hyperlink ref="M868" r:id="rId817" display="https://doi.org/10.15454/HKGMAS"/>
    <hyperlink ref="M869" r:id="rId818" display="https://doi.org/10.15454/HKGMAS"/>
    <hyperlink ref="M870" r:id="rId819" display="https://doi.org/10.15454/HKGMAS"/>
    <hyperlink ref="M871" r:id="rId820" display="https://doi.org/10.15454/HKGMAS"/>
    <hyperlink ref="M872" r:id="rId821" display="https://doi.org/10.15454/HKGMAS"/>
    <hyperlink ref="M873" r:id="rId822" display="https://doi.org/10.15454/HKGMAS"/>
    <hyperlink ref="M874" r:id="rId823" display="https://doi.org/10.15454/HKGMAS"/>
    <hyperlink ref="M875" r:id="rId824" display="https://doi.org/10.15454/HKGMAS"/>
    <hyperlink ref="M876" r:id="rId825" display="https://doi.org/10.15454/HKGMAS"/>
    <hyperlink ref="M877" r:id="rId826" display="https://doi.org/10.15454/HKGMAS"/>
    <hyperlink ref="M878" r:id="rId827" display="https://doi.org/10.15454/HKGMAS"/>
    <hyperlink ref="M879" r:id="rId828" display="https://doi.org/10.15454/HKGMAS"/>
    <hyperlink ref="M880" r:id="rId829" display="https://doi.org/10.15454/HKGMAS"/>
    <hyperlink ref="M882" r:id="rId830" display="https://doi.org/10.15454/HKGMAS"/>
    <hyperlink ref="M883" r:id="rId831" display="https://doi.org/10.15454/HKGMAS"/>
    <hyperlink ref="M884" r:id="rId832" display="https://doi.org/10.15454/HKGMAS"/>
    <hyperlink ref="M885" r:id="rId833" display="https://doi.org/10.15454/HKGMAS"/>
    <hyperlink ref="M886" r:id="rId834" display="https://doi.org/10.15454/HKGMAS"/>
    <hyperlink ref="M887" r:id="rId835" display="https://doi.org/10.15454/HKGMAS"/>
    <hyperlink ref="M888" r:id="rId836" display="https://doi.org/10.15454/HKGMAS"/>
    <hyperlink ref="M889" r:id="rId837" display="https://doi.org/10.15454/HKGMAS"/>
    <hyperlink ref="M890" r:id="rId838" display="https://doi.org/10.15454/HKGMAS"/>
    <hyperlink ref="M891" r:id="rId839" display="https://doi.org/10.15454/HKGMAS"/>
    <hyperlink ref="M892" r:id="rId840" display="https://doi.org/10.15454/HKGMAS"/>
    <hyperlink ref="M893" r:id="rId841" display="https://doi.org/10.15454/HKGMAS"/>
    <hyperlink ref="M894" r:id="rId842" display="https://doi.org/10.15454/HKGMAS"/>
    <hyperlink ref="M895" r:id="rId843" display="https://doi.org/10.15454/HKGMAS"/>
    <hyperlink ref="M896" r:id="rId844" display="https://doi.org/10.15454/HKGMAS"/>
    <hyperlink ref="M897" r:id="rId845" display="https://doi.org/10.15454/HKGMAS"/>
    <hyperlink ref="M899" r:id="rId846" display="https://doi.org/10.15454/HKGMAS"/>
    <hyperlink ref="M900" r:id="rId847" display="https://doi.org/10.15454/HKGMAS"/>
    <hyperlink ref="M901" r:id="rId848" display="https://doi.org/10.15454/HKGMAS"/>
    <hyperlink ref="M902" r:id="rId849" display="https://doi.org/10.15454/HKGMAS"/>
    <hyperlink ref="M903" r:id="rId850" display="https://doi.org/10.15454/HKGMAS"/>
    <hyperlink ref="M904" r:id="rId851" display="https://doi.org/10.15454/HKGMAS"/>
    <hyperlink ref="M905" r:id="rId852" display="https://doi.org/10.15454/HKGMAS"/>
    <hyperlink ref="M906" r:id="rId853" display="https://doi.org/10.15454/HKGMAS"/>
    <hyperlink ref="M907" r:id="rId854" display="https://doi.org/10.15454/HKGMAS"/>
    <hyperlink ref="M908" r:id="rId855" display="https://doi.org/10.15454/HKGMAS"/>
    <hyperlink ref="M909" r:id="rId856" display="https://doi.org/10.15454/HKGMAS"/>
    <hyperlink ref="M910" r:id="rId857" display="https://doi.org/10.15454/HKGMAS"/>
    <hyperlink ref="M911" r:id="rId858" display="https://doi.org/10.15454/HKGMAS"/>
    <hyperlink ref="M912" r:id="rId859" display="https://doi.org/10.15454/HKGMAS"/>
    <hyperlink ref="M913" r:id="rId860" display="https://doi.org/10.15454/HKGMAS"/>
    <hyperlink ref="M914" r:id="rId861" display="https://doi.org/10.15454/HKGMAS"/>
    <hyperlink ref="M915" r:id="rId862" display="https://doi.org/10.15454/HKGMAS"/>
    <hyperlink ref="M916" r:id="rId863" display="https://doi.org/10.15454/HKGMAS"/>
    <hyperlink ref="M917" r:id="rId864" display="https://doi.org/10.15454/HKGMAS"/>
    <hyperlink ref="M918" r:id="rId865" display="https://doi.org/10.15454/HKGMAS"/>
    <hyperlink ref="M919" r:id="rId866" display="https://doi.org/10.15454/HKGMAS"/>
    <hyperlink ref="M920" r:id="rId867" display="https://doi.org/10.15454/HKGMAS"/>
    <hyperlink ref="M921" r:id="rId868" display="https://doi.org/10.15454/HKGMAS"/>
    <hyperlink ref="M922" r:id="rId869" display="https://doi.org/10.15454/HKGMAS"/>
    <hyperlink ref="M923" r:id="rId870" display="https://doi.org/10.15454/HKGMAS"/>
    <hyperlink ref="M924" r:id="rId871" display="https://doi.org/10.15454/HKGMAS"/>
    <hyperlink ref="M925" r:id="rId872" display="https://doi.org/10.15454/HKGMAS"/>
    <hyperlink ref="M926" r:id="rId873" display="https://doi.org/10.15454/HKGMAS"/>
    <hyperlink ref="M927" r:id="rId874" display="https://doi.org/10.15454/HKGMAS"/>
    <hyperlink ref="M928" r:id="rId875" display="https://doi.org/10.15454/HKGMAS"/>
    <hyperlink ref="M929" r:id="rId876" display="https://doi.org/10.15454/HKGMAS"/>
    <hyperlink ref="M930" r:id="rId877" display="https://doi.org/10.15454/HKGMAS"/>
    <hyperlink ref="M931" r:id="rId878" display="https://doi.org/10.15454/HKGMAS"/>
    <hyperlink ref="M932" r:id="rId879" display="https://doi.org/10.15454/HKGMAS"/>
    <hyperlink ref="M933" r:id="rId880" display="https://doi.org/10.15454/HKGMAS"/>
    <hyperlink ref="M934" r:id="rId881" display="https://doi.org/10.15454/HKGMAS"/>
    <hyperlink ref="M935" r:id="rId882" display="https://doi.org/10.15454/HKGMAS"/>
    <hyperlink ref="M936" r:id="rId883" display="https://doi.org/10.15454/HKGMAS"/>
    <hyperlink ref="M937" r:id="rId884" display="https://doi.org/10.15454/HKGMAS"/>
    <hyperlink ref="M938" r:id="rId885" display="https://doi.org/10.15454/HKGMAS"/>
    <hyperlink ref="M939" r:id="rId886" display="https://doi.org/10.15454/HKGMAS"/>
    <hyperlink ref="M940" r:id="rId887" display="https://doi.org/10.15454/HKGMAS"/>
    <hyperlink ref="M941" r:id="rId888" display="https://doi.org/10.15454/HKGMAS"/>
    <hyperlink ref="M942" r:id="rId889" display="https://doi.org/10.15454/HKGMAS"/>
    <hyperlink ref="M943" r:id="rId890" display="https://doi.org/10.15454/HKGMAS"/>
    <hyperlink ref="M945" r:id="rId891" display="https://doi.org/10.15454/HKGMAS"/>
    <hyperlink ref="M946" r:id="rId892" display="https://doi.org/10.15454/HKGMAS"/>
    <hyperlink ref="M947" r:id="rId893" display="https://doi.org/10.15454/HKGMAS"/>
    <hyperlink ref="M948" r:id="rId894" display="https://doi.org/10.15454/HKGMAS"/>
    <hyperlink ref="M949" r:id="rId895" display="https://doi.org/10.15454/HKGMAS"/>
    <hyperlink ref="M950" r:id="rId896" display="https://doi.org/10.15454/HKGMAS"/>
    <hyperlink ref="M951" r:id="rId897" display="https://doi.org/10.15454/HKGMAS"/>
    <hyperlink ref="M952" r:id="rId898" display="https://doi.org/10.15454/HKGMAS"/>
    <hyperlink ref="M953" r:id="rId899" display="https://doi.org/10.15454/HKGMAS"/>
    <hyperlink ref="M954" r:id="rId900" display="https://doi.org/10.15454/HKGMAS"/>
    <hyperlink ref="M955" r:id="rId901" display="https://doi.org/10.15454/HKGMAS"/>
    <hyperlink ref="M956" r:id="rId902" display="https://doi.org/10.15454/HKGMAS"/>
    <hyperlink ref="M957" r:id="rId903" display="https://doi.org/10.15454/HKGMAS"/>
    <hyperlink ref="M958" r:id="rId904" display="https://doi.org/10.15454/HKGMAS"/>
    <hyperlink ref="M959" r:id="rId905" display="https://doi.org/10.15454/HKGMAS"/>
    <hyperlink ref="M960" r:id="rId906" display="https://doi.org/10.15454/HKGMAS"/>
    <hyperlink ref="M961" r:id="rId907" display="https://doi.org/10.15454/HKGMAS"/>
    <hyperlink ref="M962" r:id="rId908" display="https://doi.org/10.15454/HKGMAS"/>
    <hyperlink ref="M963" r:id="rId909" display="https://doi.org/10.15454/HKGMAS"/>
    <hyperlink ref="M964" r:id="rId910" display="https://doi.org/10.15454/HKGMAS"/>
    <hyperlink ref="M965" r:id="rId911" display="https://doi.org/10.15454/HKGMAS"/>
    <hyperlink ref="M966" r:id="rId912" display="https://doi.org/10.15454/HKGMAS"/>
    <hyperlink ref="M967" r:id="rId913" display="https://doi.org/10.15454/HKGMAS"/>
    <hyperlink ref="M968" r:id="rId914" display="https://doi.org/10.15454/HKGMAS"/>
    <hyperlink ref="M969" r:id="rId915" display="https://doi.org/10.15454/HKGMAS"/>
    <hyperlink ref="M970" r:id="rId916" display="https://doi.org/10.15454/HKGMAS"/>
    <hyperlink ref="M971" r:id="rId917" display="https://doi.org/10.15454/HKGMAS"/>
    <hyperlink ref="M972" r:id="rId918" display="https://doi.org/10.15454/HKGMAS"/>
    <hyperlink ref="M973" r:id="rId919" display="https://doi.org/10.15454/HKGMAS"/>
    <hyperlink ref="M974" r:id="rId920" display="https://doi.org/10.15454/HKGMAS"/>
    <hyperlink ref="M975" r:id="rId921" display="https://doi.org/10.15454/HKGMAS"/>
    <hyperlink ref="M976" r:id="rId922" display="https://doi.org/10.15454/HKGMAS"/>
    <hyperlink ref="M977" r:id="rId923" display="https://doi.org/10.15454/HKGMAS"/>
    <hyperlink ref="M978" r:id="rId924" display="https://doi.org/10.15454/HKGMAS"/>
    <hyperlink ref="M979" r:id="rId925" display="https://doi.org/10.15454/HKGMAS"/>
    <hyperlink ref="M980" r:id="rId926" display="https://doi.org/10.15454/HKGMAS"/>
    <hyperlink ref="M981" r:id="rId927" display="https://doi.org/10.15454/HKGMAS"/>
    <hyperlink ref="M982" r:id="rId928" display="https://doi.org/10.15454/HKGMAS"/>
    <hyperlink ref="M983" r:id="rId929" display="https://doi.org/10.15454/HKGMAS"/>
    <hyperlink ref="M984" r:id="rId930" display="https://doi.org/10.15454/HKGMAS"/>
    <hyperlink ref="M985" r:id="rId931" display="https://doi.org/10.15454/HKGMAS"/>
    <hyperlink ref="M986" r:id="rId932" display="https://doi.org/10.15454/HKGMAS"/>
    <hyperlink ref="M987" r:id="rId933" display="https://doi.org/10.15454/HKGMAS"/>
    <hyperlink ref="M988" r:id="rId934" display="https://doi.org/10.15454/HKGMAS"/>
    <hyperlink ref="M989" r:id="rId935" display="https://doi.org/10.15454/HKGMAS"/>
    <hyperlink ref="M990" r:id="rId936" display="https://doi.org/10.15454/HKGMAS"/>
    <hyperlink ref="M991" r:id="rId937" display="https://doi.org/10.15454/HKGMAS"/>
    <hyperlink ref="M993" r:id="rId938" display="https://doi.org/10.15454/HKGMAS"/>
    <hyperlink ref="M994" r:id="rId939" display="https://doi.org/10.15454/HKGMAS"/>
    <hyperlink ref="M995" r:id="rId940" display="https://doi.org/10.15454/HKGMAS"/>
    <hyperlink ref="M997" r:id="rId941" display="https://doi.org/10.15454/HKGMAS"/>
    <hyperlink ref="M998" r:id="rId942" display="https://doi.org/10.15454/HKGMA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10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U8" activeCellId="0" sqref="U8"/>
    </sheetView>
  </sheetViews>
  <sheetFormatPr defaultColWidth="11.4296875" defaultRowHeight="18.75" zeroHeight="false" outlineLevelRow="0" outlineLevelCol="0"/>
  <cols>
    <col collapsed="false" customWidth="true" hidden="false" outlineLevel="0" max="1" min="1" style="1" width="22.15"/>
    <col collapsed="false" customWidth="true" hidden="false" outlineLevel="0" max="2" min="2" style="2" width="5.14"/>
    <col collapsed="false" customWidth="true" hidden="false" outlineLevel="0" max="4" min="3" style="1" width="7.57"/>
    <col collapsed="false" customWidth="true" hidden="false" outlineLevel="0" max="5" min="5" style="1" width="21.57"/>
    <col collapsed="false" customWidth="true" hidden="false" outlineLevel="0" max="6" min="6" style="3" width="34.14"/>
    <col collapsed="false" customWidth="true" hidden="false" outlineLevel="0" max="8" min="7" style="1" width="17.28"/>
    <col collapsed="false" customWidth="true" hidden="false" outlineLevel="0" max="9" min="9" style="4" width="38.85"/>
    <col collapsed="false" customWidth="true" hidden="false" outlineLevel="0" max="10" min="10" style="1" width="12.43"/>
    <col collapsed="false" customWidth="true" hidden="false" outlineLevel="0" max="12" min="11" style="1" width="12"/>
    <col collapsed="false" customWidth="false" hidden="false" outlineLevel="0" max="14" min="13" style="4" width="11.43"/>
    <col collapsed="false" customWidth="true" hidden="false" outlineLevel="0" max="15" min="15" style="4" width="55.28"/>
    <col collapsed="false" customWidth="false" hidden="false" outlineLevel="0" max="19" min="16" style="5" width="11.43"/>
    <col collapsed="false" customWidth="false" hidden="false" outlineLevel="0" max="26" min="20" style="4" width="11.43"/>
    <col collapsed="false" customWidth="true" hidden="false" outlineLevel="0" max="30" min="27" style="0" width="10.53"/>
    <col collapsed="false" customWidth="false" hidden="false" outlineLevel="0" max="1024" min="31" style="4" width="11.43"/>
  </cols>
  <sheetData>
    <row r="1" s="4" customFormat="true" ht="30" hidden="false" customHeight="false" outlineLevel="0" collapsed="false">
      <c r="A1" s="3" t="s">
        <v>4219</v>
      </c>
      <c r="B1" s="6" t="s">
        <v>1</v>
      </c>
      <c r="C1" s="6" t="s">
        <v>2</v>
      </c>
      <c r="D1" s="7" t="s">
        <v>3</v>
      </c>
      <c r="E1" s="8" t="s">
        <v>4</v>
      </c>
      <c r="F1" s="9" t="s">
        <v>7</v>
      </c>
      <c r="G1" s="6" t="s">
        <v>8</v>
      </c>
      <c r="H1" s="10" t="s">
        <v>9</v>
      </c>
      <c r="I1" s="1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4" t="s">
        <v>17</v>
      </c>
      <c r="P1" s="5" t="s">
        <v>18</v>
      </c>
      <c r="Q1" s="5" t="s">
        <v>19</v>
      </c>
      <c r="R1" s="5" t="s">
        <v>20</v>
      </c>
      <c r="S1" s="5" t="s">
        <v>21</v>
      </c>
      <c r="T1" s="1"/>
      <c r="U1" s="1"/>
      <c r="V1" s="1"/>
      <c r="W1" s="1"/>
    </row>
    <row r="2" s="4" customFormat="true" ht="18.75" hidden="false" customHeight="false" outlineLevel="0" collapsed="false">
      <c r="A2" s="3" t="s">
        <v>22</v>
      </c>
      <c r="B2" s="12" t="n">
        <v>1</v>
      </c>
      <c r="C2" s="3" t="n">
        <v>1</v>
      </c>
      <c r="D2" s="3" t="s">
        <v>23</v>
      </c>
      <c r="E2" s="3" t="s">
        <v>24</v>
      </c>
      <c r="F2" s="13" t="s">
        <v>4220</v>
      </c>
      <c r="G2" s="3" t="n">
        <v>930</v>
      </c>
      <c r="H2" s="3" t="s">
        <v>27</v>
      </c>
      <c r="I2" s="14" t="s">
        <v>28</v>
      </c>
      <c r="J2" s="1" t="n">
        <v>2014</v>
      </c>
      <c r="K2" s="1" t="n">
        <v>43.6119610394</v>
      </c>
      <c r="L2" s="1" t="n">
        <v>3.97765867072</v>
      </c>
      <c r="M2" s="1" t="n">
        <v>6279700.89039</v>
      </c>
      <c r="N2" s="1" t="n">
        <v>778946.157266999</v>
      </c>
      <c r="O2" s="15" t="s">
        <v>30</v>
      </c>
      <c r="P2" s="5" t="n">
        <v>45397</v>
      </c>
      <c r="Q2" s="5" t="s">
        <v>370</v>
      </c>
      <c r="R2" s="5" t="s">
        <v>370</v>
      </c>
      <c r="S2" s="5" t="s">
        <v>370</v>
      </c>
      <c r="T2" s="5"/>
      <c r="U2" s="5"/>
      <c r="V2" s="5"/>
      <c r="W2" s="5"/>
    </row>
    <row r="3" s="4" customFormat="true" ht="18.75" hidden="false" customHeight="false" outlineLevel="0" collapsed="false">
      <c r="A3" s="3" t="s">
        <v>31</v>
      </c>
      <c r="B3" s="12" t="n">
        <v>1</v>
      </c>
      <c r="C3" s="3" t="n">
        <v>2</v>
      </c>
      <c r="D3" s="3" t="s">
        <v>32</v>
      </c>
      <c r="E3" s="3" t="s">
        <v>33</v>
      </c>
      <c r="F3" s="13" t="s">
        <v>34</v>
      </c>
      <c r="G3" s="3" t="n">
        <v>29</v>
      </c>
      <c r="H3" s="3" t="s">
        <v>35</v>
      </c>
      <c r="I3" s="14" t="s">
        <v>28</v>
      </c>
      <c r="J3" s="1" t="n">
        <v>2014</v>
      </c>
      <c r="K3" s="1" t="n">
        <v>43.6119474751</v>
      </c>
      <c r="L3" s="1" t="n">
        <v>3.97767498855</v>
      </c>
      <c r="M3" s="1" t="n">
        <v>6279699.39929</v>
      </c>
      <c r="N3" s="1" t="n">
        <v>778947.493533</v>
      </c>
      <c r="O3" s="15" t="s">
        <v>30</v>
      </c>
      <c r="P3" s="5" t="n">
        <v>45371</v>
      </c>
      <c r="Q3" s="5" t="s">
        <v>370</v>
      </c>
      <c r="R3" s="5" t="s">
        <v>370</v>
      </c>
      <c r="S3" s="5" t="s">
        <v>370</v>
      </c>
      <c r="T3" s="5"/>
      <c r="U3" s="5"/>
      <c r="V3" s="5"/>
      <c r="W3" s="5"/>
    </row>
    <row r="4" s="4" customFormat="true" ht="18.75" hidden="false" customHeight="false" outlineLevel="0" collapsed="false">
      <c r="A4" s="3" t="s">
        <v>37</v>
      </c>
      <c r="B4" s="12" t="n">
        <v>1</v>
      </c>
      <c r="C4" s="3" t="n">
        <v>3</v>
      </c>
      <c r="D4" s="3" t="s">
        <v>38</v>
      </c>
      <c r="E4" s="3" t="s">
        <v>39</v>
      </c>
      <c r="F4" s="13" t="s">
        <v>4221</v>
      </c>
      <c r="G4" s="3" t="n">
        <v>1552</v>
      </c>
      <c r="H4" s="3" t="s">
        <v>41</v>
      </c>
      <c r="I4" s="14" t="s">
        <v>28</v>
      </c>
      <c r="J4" s="1" t="n">
        <v>2014</v>
      </c>
      <c r="K4" s="1" t="n">
        <v>43.6119346532999</v>
      </c>
      <c r="L4" s="1" t="n">
        <v>3.97768969705</v>
      </c>
      <c r="M4" s="1" t="n">
        <v>6279697.98909999</v>
      </c>
      <c r="N4" s="1" t="n">
        <v>778948.698831</v>
      </c>
      <c r="O4" s="15" t="s">
        <v>30</v>
      </c>
      <c r="P4" s="5" t="n">
        <v>45385</v>
      </c>
      <c r="Q4" s="5" t="n">
        <v>45399</v>
      </c>
      <c r="R4" s="5" t="n">
        <v>45406</v>
      </c>
      <c r="S4" s="5" t="n">
        <v>45413</v>
      </c>
      <c r="T4" s="5"/>
      <c r="U4" s="5"/>
      <c r="V4" s="5"/>
      <c r="W4" s="5"/>
    </row>
    <row r="5" s="4" customFormat="true" ht="18.75" hidden="false" customHeight="false" outlineLevel="0" collapsed="false">
      <c r="A5" s="3" t="s">
        <v>43</v>
      </c>
      <c r="B5" s="12" t="n">
        <v>1</v>
      </c>
      <c r="C5" s="3" t="n">
        <v>4</v>
      </c>
      <c r="D5" s="3" t="s">
        <v>44</v>
      </c>
      <c r="E5" s="3" t="s">
        <v>45</v>
      </c>
      <c r="F5" s="13" t="s">
        <v>46</v>
      </c>
      <c r="G5" s="3" t="n">
        <v>689</v>
      </c>
      <c r="H5" s="3" t="s">
        <v>47</v>
      </c>
      <c r="I5" s="14" t="s">
        <v>28</v>
      </c>
      <c r="J5" s="1" t="n">
        <v>2014</v>
      </c>
      <c r="K5" s="1" t="n">
        <v>43.6119223386</v>
      </c>
      <c r="L5" s="1" t="n">
        <v>3.9777062984</v>
      </c>
      <c r="M5" s="1" t="n">
        <v>6279696.63716</v>
      </c>
      <c r="N5" s="1" t="n">
        <v>778950.056271999</v>
      </c>
      <c r="O5" s="15" t="s">
        <v>30</v>
      </c>
      <c r="P5" s="5" t="n">
        <v>45387</v>
      </c>
      <c r="Q5" s="5" t="n">
        <v>45399</v>
      </c>
      <c r="R5" s="5" t="n">
        <v>45411</v>
      </c>
      <c r="S5" s="5" t="n">
        <v>45413</v>
      </c>
      <c r="T5" s="5"/>
      <c r="U5" s="5"/>
      <c r="V5" s="5"/>
      <c r="W5" s="5"/>
    </row>
    <row r="6" s="4" customFormat="true" ht="18.75" hidden="false" customHeight="false" outlineLevel="0" collapsed="false">
      <c r="A6" s="3" t="s">
        <v>49</v>
      </c>
      <c r="B6" s="12" t="n">
        <v>1</v>
      </c>
      <c r="C6" s="3" t="n">
        <v>5</v>
      </c>
      <c r="D6" s="3" t="s">
        <v>50</v>
      </c>
      <c r="E6" s="3" t="s">
        <v>51</v>
      </c>
      <c r="F6" s="13" t="s">
        <v>4222</v>
      </c>
      <c r="G6" s="3" t="n">
        <v>1553</v>
      </c>
      <c r="H6" s="3" t="s">
        <v>53</v>
      </c>
      <c r="I6" s="14" t="s">
        <v>28</v>
      </c>
      <c r="J6" s="1" t="n">
        <v>2014</v>
      </c>
      <c r="K6" s="1" t="n">
        <v>43.6119077095999</v>
      </c>
      <c r="L6" s="1" t="n">
        <v>3.9777215625</v>
      </c>
      <c r="M6" s="1" t="n">
        <v>6279695.02668999</v>
      </c>
      <c r="N6" s="1" t="n">
        <v>778951.308920999</v>
      </c>
      <c r="O6" s="15" t="s">
        <v>30</v>
      </c>
      <c r="P6" s="5" t="n">
        <v>45385</v>
      </c>
      <c r="Q6" s="5" t="n">
        <v>45397</v>
      </c>
      <c r="R6" s="5" t="n">
        <v>45401</v>
      </c>
      <c r="S6" s="5" t="n">
        <v>45411</v>
      </c>
      <c r="T6" s="5"/>
      <c r="U6" s="5"/>
      <c r="V6" s="5"/>
      <c r="W6" s="5"/>
    </row>
    <row r="7" s="4" customFormat="true" ht="18.75" hidden="false" customHeight="false" outlineLevel="0" collapsed="false">
      <c r="A7" s="3" t="s">
        <v>55</v>
      </c>
      <c r="B7" s="12" t="n">
        <v>1</v>
      </c>
      <c r="C7" s="3" t="n">
        <v>6</v>
      </c>
      <c r="D7" s="3" t="s">
        <v>56</v>
      </c>
      <c r="E7" s="3" t="s">
        <v>57</v>
      </c>
      <c r="F7" s="13" t="s">
        <v>58</v>
      </c>
      <c r="G7" s="3" t="n">
        <v>216</v>
      </c>
      <c r="H7" s="3" t="s">
        <v>59</v>
      </c>
      <c r="I7" s="14" t="s">
        <v>28</v>
      </c>
      <c r="J7" s="1" t="n">
        <v>2014</v>
      </c>
      <c r="K7" s="1" t="n">
        <v>43.6118937259999</v>
      </c>
      <c r="L7" s="1" t="n">
        <v>3.97773413895</v>
      </c>
      <c r="M7" s="1" t="n">
        <v>6279693.48524999</v>
      </c>
      <c r="N7" s="1" t="n">
        <v>778952.343664</v>
      </c>
      <c r="O7" s="15" t="s">
        <v>30</v>
      </c>
      <c r="P7" s="5" t="n">
        <v>45378</v>
      </c>
      <c r="Q7" s="5" t="n">
        <v>45390</v>
      </c>
      <c r="R7" s="5" t="n">
        <v>45394</v>
      </c>
      <c r="S7" s="5" t="n">
        <v>45399</v>
      </c>
      <c r="T7" s="5"/>
      <c r="U7" s="5"/>
      <c r="V7" s="5"/>
      <c r="W7" s="5"/>
    </row>
    <row r="8" s="4" customFormat="true" ht="18.75" hidden="false" customHeight="false" outlineLevel="0" collapsed="false">
      <c r="A8" s="3" t="s">
        <v>61</v>
      </c>
      <c r="B8" s="12" t="n">
        <v>1</v>
      </c>
      <c r="C8" s="3" t="n">
        <v>7</v>
      </c>
      <c r="D8" s="3" t="s">
        <v>62</v>
      </c>
      <c r="E8" s="3" t="s">
        <v>63</v>
      </c>
      <c r="F8" s="13" t="s">
        <v>4223</v>
      </c>
      <c r="G8" s="3" t="n">
        <v>1554</v>
      </c>
      <c r="H8" s="3" t="s">
        <v>65</v>
      </c>
      <c r="I8" s="14" t="s">
        <v>28</v>
      </c>
      <c r="J8" s="1" t="n">
        <v>2014</v>
      </c>
      <c r="K8" s="1" t="n">
        <v>43.6118801908</v>
      </c>
      <c r="L8" s="1" t="n">
        <v>3.97774921356</v>
      </c>
      <c r="M8" s="1" t="n">
        <v>6279691.99615</v>
      </c>
      <c r="N8" s="1" t="n">
        <v>778953.579508</v>
      </c>
      <c r="O8" s="15" t="s">
        <v>30</v>
      </c>
      <c r="P8" s="5" t="n">
        <v>45385</v>
      </c>
      <c r="Q8" s="5" t="s">
        <v>370</v>
      </c>
      <c r="R8" s="5" t="s">
        <v>370</v>
      </c>
      <c r="S8" s="5" t="s">
        <v>370</v>
      </c>
      <c r="T8" s="5"/>
      <c r="U8" s="5"/>
      <c r="V8" s="5"/>
      <c r="W8" s="5"/>
    </row>
    <row r="9" s="4" customFormat="true" ht="18.75" hidden="false" customHeight="false" outlineLevel="0" collapsed="false">
      <c r="A9" s="3" t="s">
        <v>67</v>
      </c>
      <c r="B9" s="12" t="n">
        <v>1</v>
      </c>
      <c r="C9" s="3" t="n">
        <v>8</v>
      </c>
      <c r="D9" s="3" t="s">
        <v>68</v>
      </c>
      <c r="E9" s="3" t="s">
        <v>69</v>
      </c>
      <c r="F9" s="13" t="s">
        <v>4224</v>
      </c>
      <c r="G9" s="3" t="n">
        <v>641</v>
      </c>
      <c r="H9" s="3" t="s">
        <v>71</v>
      </c>
      <c r="I9" s="14" t="s">
        <v>28</v>
      </c>
      <c r="J9" s="1" t="n">
        <v>2014</v>
      </c>
      <c r="K9" s="1" t="n">
        <v>43.6118662263999</v>
      </c>
      <c r="L9" s="1" t="n">
        <v>3.97776291244</v>
      </c>
      <c r="M9" s="1" t="n">
        <v>6279690.45796999</v>
      </c>
      <c r="N9" s="1" t="n">
        <v>778954.704858</v>
      </c>
      <c r="O9" s="15" t="s">
        <v>30</v>
      </c>
      <c r="P9" s="5" t="n">
        <v>45397</v>
      </c>
      <c r="Q9" s="5" t="n">
        <v>45413</v>
      </c>
      <c r="R9" s="5" t="n">
        <v>45418</v>
      </c>
      <c r="S9" s="5" t="n">
        <v>45425</v>
      </c>
      <c r="T9" s="5"/>
      <c r="U9" s="5"/>
      <c r="V9" s="5"/>
      <c r="W9" s="5"/>
    </row>
    <row r="10" s="4" customFormat="true" ht="18.75" hidden="false" customHeight="false" outlineLevel="0" collapsed="false">
      <c r="A10" s="3" t="s">
        <v>73</v>
      </c>
      <c r="B10" s="12" t="n">
        <v>1</v>
      </c>
      <c r="C10" s="3" t="n">
        <v>9</v>
      </c>
      <c r="D10" s="3" t="s">
        <v>74</v>
      </c>
      <c r="E10" s="3" t="s">
        <v>75</v>
      </c>
      <c r="F10" s="13" t="s">
        <v>4225</v>
      </c>
      <c r="G10" s="3" t="n">
        <v>520</v>
      </c>
      <c r="H10" s="3" t="s">
        <v>77</v>
      </c>
      <c r="I10" s="14" t="s">
        <v>28</v>
      </c>
      <c r="J10" s="1" t="n">
        <v>2014</v>
      </c>
      <c r="K10" s="1" t="n">
        <v>43.6118532332</v>
      </c>
      <c r="L10" s="1" t="n">
        <v>3.97777908128</v>
      </c>
      <c r="M10" s="1" t="n">
        <v>6279689.03019</v>
      </c>
      <c r="N10" s="1" t="n">
        <v>778956.028311999</v>
      </c>
      <c r="O10" s="15" t="s">
        <v>30</v>
      </c>
      <c r="P10" s="5" t="n">
        <v>45378</v>
      </c>
      <c r="Q10" s="5" t="s">
        <v>370</v>
      </c>
      <c r="R10" s="5" t="s">
        <v>370</v>
      </c>
      <c r="S10" s="5" t="s">
        <v>370</v>
      </c>
      <c r="T10" s="5"/>
      <c r="U10" s="5"/>
      <c r="V10" s="5"/>
      <c r="W10" s="5"/>
    </row>
    <row r="11" s="4" customFormat="true" ht="18.75" hidden="false" customHeight="false" outlineLevel="0" collapsed="false">
      <c r="A11" s="16" t="s">
        <v>79</v>
      </c>
      <c r="B11" s="12" t="n">
        <v>1</v>
      </c>
      <c r="C11" s="3" t="n">
        <v>10</v>
      </c>
      <c r="D11" s="3" t="s">
        <v>80</v>
      </c>
      <c r="E11" s="3" t="s">
        <v>81</v>
      </c>
      <c r="F11" s="3" t="s">
        <v>82</v>
      </c>
      <c r="G11" s="3" t="n">
        <v>65</v>
      </c>
      <c r="H11" s="3" t="s">
        <v>83</v>
      </c>
      <c r="I11" s="14" t="s">
        <v>28</v>
      </c>
      <c r="J11" s="1" t="n">
        <v>2014</v>
      </c>
      <c r="K11" s="1" t="n">
        <v>43.6118400073999</v>
      </c>
      <c r="L11" s="1" t="n">
        <v>3.97779331525</v>
      </c>
      <c r="M11" s="1" t="n">
        <v>6279687.57462999</v>
      </c>
      <c r="N11" s="1" t="n">
        <v>778957.195852</v>
      </c>
      <c r="O11" s="15" t="s">
        <v>30</v>
      </c>
      <c r="P11" s="5" t="e">
        <f aca="false">#N/A</f>
        <v>#N/A</v>
      </c>
      <c r="Q11" s="5" t="s">
        <v>370</v>
      </c>
      <c r="R11" s="5" t="s">
        <v>370</v>
      </c>
      <c r="S11" s="5" t="s">
        <v>370</v>
      </c>
      <c r="T11" s="5"/>
      <c r="U11" s="5"/>
      <c r="V11" s="5"/>
      <c r="W11" s="5"/>
      <c r="Z11" s="17"/>
    </row>
    <row r="12" s="4" customFormat="true" ht="18.75" hidden="false" customHeight="false" outlineLevel="0" collapsed="false">
      <c r="A12" s="3" t="s">
        <v>85</v>
      </c>
      <c r="B12" s="12" t="n">
        <v>1</v>
      </c>
      <c r="C12" s="3" t="n">
        <v>11</v>
      </c>
      <c r="D12" s="3" t="s">
        <v>86</v>
      </c>
      <c r="E12" s="3" t="s">
        <v>87</v>
      </c>
      <c r="F12" s="13" t="s">
        <v>4226</v>
      </c>
      <c r="G12" s="3" t="n">
        <v>110</v>
      </c>
      <c r="H12" s="3" t="s">
        <v>89</v>
      </c>
      <c r="I12" s="14" t="s">
        <v>28</v>
      </c>
      <c r="J12" s="1" t="n">
        <v>2014</v>
      </c>
      <c r="K12" s="1" t="n">
        <v>43.6118263567</v>
      </c>
      <c r="L12" s="1" t="n">
        <v>3.9778075608</v>
      </c>
      <c r="M12" s="1" t="n">
        <v>6279686.07187</v>
      </c>
      <c r="N12" s="1" t="n">
        <v>778958.364914</v>
      </c>
      <c r="O12" s="15" t="s">
        <v>30</v>
      </c>
      <c r="P12" s="5" t="n">
        <v>45378</v>
      </c>
      <c r="Q12" s="5" t="n">
        <v>45390</v>
      </c>
      <c r="R12" s="5" t="n">
        <v>45397</v>
      </c>
      <c r="S12" s="5" t="n">
        <v>45401</v>
      </c>
      <c r="T12" s="5"/>
      <c r="U12" s="5"/>
      <c r="V12" s="5"/>
      <c r="W12" s="5"/>
      <c r="Z12" s="17"/>
    </row>
    <row r="13" s="4" customFormat="true" ht="18.75" hidden="false" customHeight="false" outlineLevel="0" collapsed="false">
      <c r="A13" s="3" t="s">
        <v>91</v>
      </c>
      <c r="B13" s="12" t="n">
        <v>1</v>
      </c>
      <c r="C13" s="3" t="n">
        <v>12</v>
      </c>
      <c r="D13" s="3" t="s">
        <v>92</v>
      </c>
      <c r="E13" s="3" t="s">
        <v>93</v>
      </c>
      <c r="F13" s="13" t="s">
        <v>4227</v>
      </c>
      <c r="G13" s="3" t="n">
        <v>202</v>
      </c>
      <c r="H13" s="3" t="s">
        <v>95</v>
      </c>
      <c r="I13" s="14" t="s">
        <v>28</v>
      </c>
      <c r="J13" s="1" t="n">
        <v>2014</v>
      </c>
      <c r="K13" s="1" t="n">
        <v>43.6118130214</v>
      </c>
      <c r="L13" s="1" t="n">
        <v>3.97782183449</v>
      </c>
      <c r="M13" s="1" t="n">
        <v>6279684.60417</v>
      </c>
      <c r="N13" s="1" t="n">
        <v>778959.535813999</v>
      </c>
      <c r="O13" s="15" t="s">
        <v>30</v>
      </c>
      <c r="P13" s="5" t="n">
        <v>45392</v>
      </c>
      <c r="Q13" s="5" t="n">
        <v>45397</v>
      </c>
      <c r="R13" s="5" t="n">
        <v>45404</v>
      </c>
      <c r="S13" s="5" t="n">
        <v>45411</v>
      </c>
      <c r="T13" s="5"/>
      <c r="U13" s="5"/>
      <c r="V13" s="5"/>
      <c r="W13" s="5"/>
      <c r="Z13" s="17"/>
    </row>
    <row r="14" s="4" customFormat="true" ht="18.75" hidden="false" customHeight="false" outlineLevel="0" collapsed="false">
      <c r="A14" s="3" t="s">
        <v>97</v>
      </c>
      <c r="B14" s="12" t="n">
        <v>1</v>
      </c>
      <c r="C14" s="3" t="n">
        <v>13</v>
      </c>
      <c r="D14" s="3" t="s">
        <v>98</v>
      </c>
      <c r="E14" s="3" t="s">
        <v>99</v>
      </c>
      <c r="F14" s="13" t="s">
        <v>4228</v>
      </c>
      <c r="G14" s="3" t="n">
        <v>63</v>
      </c>
      <c r="H14" s="3" t="s">
        <v>101</v>
      </c>
      <c r="I14" s="14" t="s">
        <v>28</v>
      </c>
      <c r="J14" s="1" t="n">
        <v>2014</v>
      </c>
      <c r="K14" s="1" t="n">
        <v>43.6117987888</v>
      </c>
      <c r="L14" s="1" t="n">
        <v>3.97783794028</v>
      </c>
      <c r="M14" s="1" t="n">
        <v>6279683.03859999</v>
      </c>
      <c r="N14" s="1" t="n">
        <v>778960.855884999</v>
      </c>
      <c r="O14" s="15" t="s">
        <v>30</v>
      </c>
      <c r="P14" s="5" t="n">
        <v>45368</v>
      </c>
      <c r="Q14" s="5" t="n">
        <v>45378</v>
      </c>
      <c r="R14" s="5" t="n">
        <v>45380</v>
      </c>
      <c r="S14" s="5" t="n">
        <v>45390</v>
      </c>
      <c r="T14" s="5"/>
      <c r="U14" s="5"/>
      <c r="V14" s="5"/>
      <c r="W14" s="5"/>
      <c r="Z14" s="17"/>
    </row>
    <row r="15" s="4" customFormat="true" ht="18.75" hidden="false" customHeight="false" outlineLevel="0" collapsed="false">
      <c r="A15" s="3" t="s">
        <v>103</v>
      </c>
      <c r="B15" s="12" t="n">
        <v>1</v>
      </c>
      <c r="C15" s="3" t="n">
        <v>14</v>
      </c>
      <c r="D15" s="3" t="s">
        <v>104</v>
      </c>
      <c r="E15" s="3" t="s">
        <v>105</v>
      </c>
      <c r="F15" s="13" t="s">
        <v>106</v>
      </c>
      <c r="G15" s="3" t="n">
        <v>1556</v>
      </c>
      <c r="H15" s="3" t="s">
        <v>107</v>
      </c>
      <c r="I15" s="14" t="s">
        <v>28</v>
      </c>
      <c r="J15" s="1" t="n">
        <v>2014</v>
      </c>
      <c r="K15" s="1" t="n">
        <v>43.6117860885999</v>
      </c>
      <c r="L15" s="1" t="n">
        <v>3.97785297736</v>
      </c>
      <c r="M15" s="1" t="n">
        <v>6279681.64224</v>
      </c>
      <c r="N15" s="1" t="n">
        <v>778962.087552999</v>
      </c>
      <c r="O15" s="15" t="s">
        <v>30</v>
      </c>
      <c r="P15" s="5" t="n">
        <v>45376</v>
      </c>
      <c r="Q15" s="5" t="s">
        <v>370</v>
      </c>
      <c r="R15" s="5" t="s">
        <v>370</v>
      </c>
      <c r="S15" s="5" t="s">
        <v>370</v>
      </c>
      <c r="T15" s="5"/>
      <c r="U15" s="5"/>
      <c r="V15" s="5"/>
      <c r="W15" s="5"/>
      <c r="Z15" s="17"/>
    </row>
    <row r="16" s="4" customFormat="true" ht="18.75" hidden="false" customHeight="false" outlineLevel="0" collapsed="false">
      <c r="A16" s="3" t="s">
        <v>109</v>
      </c>
      <c r="B16" s="12" t="n">
        <v>1</v>
      </c>
      <c r="C16" s="3" t="n">
        <v>15</v>
      </c>
      <c r="D16" s="3" t="s">
        <v>110</v>
      </c>
      <c r="E16" s="3" t="s">
        <v>111</v>
      </c>
      <c r="F16" s="13" t="s">
        <v>4229</v>
      </c>
      <c r="G16" s="3" t="n">
        <v>1520</v>
      </c>
      <c r="H16" s="3" t="s">
        <v>113</v>
      </c>
      <c r="I16" s="14" t="s">
        <v>28</v>
      </c>
      <c r="J16" s="1" t="n">
        <v>2014</v>
      </c>
      <c r="K16" s="1" t="n">
        <v>43.6117727713999</v>
      </c>
      <c r="L16" s="1" t="n">
        <v>3.97786730712</v>
      </c>
      <c r="M16" s="1" t="n">
        <v>6279680.17662</v>
      </c>
      <c r="N16" s="1" t="n">
        <v>778963.262957999</v>
      </c>
      <c r="O16" s="15" t="s">
        <v>30</v>
      </c>
      <c r="P16" s="5" t="n">
        <v>45368</v>
      </c>
      <c r="Q16" s="5" t="n">
        <v>45380</v>
      </c>
      <c r="R16" s="5" t="n">
        <v>45383</v>
      </c>
      <c r="S16" s="5" t="n">
        <v>45394</v>
      </c>
      <c r="T16" s="5"/>
      <c r="U16" s="5"/>
      <c r="V16" s="5"/>
      <c r="W16" s="5"/>
      <c r="Z16" s="17"/>
    </row>
    <row r="17" s="4" customFormat="true" ht="18.75" hidden="false" customHeight="false" outlineLevel="0" collapsed="false">
      <c r="A17" s="3" t="s">
        <v>115</v>
      </c>
      <c r="B17" s="12" t="n">
        <v>1</v>
      </c>
      <c r="C17" s="3" t="n">
        <v>16</v>
      </c>
      <c r="D17" s="3" t="s">
        <v>116</v>
      </c>
      <c r="E17" s="3" t="s">
        <v>117</v>
      </c>
      <c r="F17" s="13" t="s">
        <v>118</v>
      </c>
      <c r="G17" s="3" t="n">
        <v>752</v>
      </c>
      <c r="H17" s="3" t="s">
        <v>119</v>
      </c>
      <c r="I17" s="14" t="s">
        <v>28</v>
      </c>
      <c r="J17" s="1" t="n">
        <v>2014</v>
      </c>
      <c r="K17" s="1" t="n">
        <v>43.611759229</v>
      </c>
      <c r="L17" s="1" t="n">
        <v>3.97788205118</v>
      </c>
      <c r="M17" s="1" t="n">
        <v>6279678.68639</v>
      </c>
      <c r="N17" s="1" t="n">
        <v>778964.472125999</v>
      </c>
      <c r="O17" s="15" t="s">
        <v>30</v>
      </c>
      <c r="P17" s="5" t="n">
        <v>45390</v>
      </c>
      <c r="Q17" s="5" t="n">
        <v>45401</v>
      </c>
      <c r="R17" s="5" t="n">
        <v>45404</v>
      </c>
      <c r="S17" s="5" t="n">
        <v>45411</v>
      </c>
      <c r="T17" s="5"/>
      <c r="U17" s="5"/>
      <c r="V17" s="5"/>
      <c r="W17" s="5"/>
      <c r="Z17" s="17"/>
    </row>
    <row r="18" s="4" customFormat="true" ht="18.75" hidden="false" customHeight="false" outlineLevel="0" collapsed="false">
      <c r="A18" s="16" t="s">
        <v>121</v>
      </c>
      <c r="B18" s="12" t="n">
        <v>1</v>
      </c>
      <c r="C18" s="3" t="n">
        <v>17</v>
      </c>
      <c r="D18" s="3" t="s">
        <v>122</v>
      </c>
      <c r="E18" s="3" t="s">
        <v>123</v>
      </c>
      <c r="F18" s="7" t="s">
        <v>4230</v>
      </c>
      <c r="G18" s="3" t="n">
        <v>4956</v>
      </c>
      <c r="H18" s="3" t="s">
        <v>125</v>
      </c>
      <c r="I18" s="14" t="s">
        <v>28</v>
      </c>
      <c r="J18" s="1" t="n">
        <v>2017</v>
      </c>
      <c r="K18" s="1" t="n">
        <v>43.6117463442</v>
      </c>
      <c r="L18" s="1" t="n">
        <v>3.97789708793</v>
      </c>
      <c r="M18" s="1" t="n">
        <v>6279677.26953</v>
      </c>
      <c r="N18" s="1" t="n">
        <v>778965.704022999</v>
      </c>
      <c r="O18" s="18" t="s">
        <v>127</v>
      </c>
      <c r="P18" s="5" t="e">
        <f aca="false">#N/A</f>
        <v>#N/A</v>
      </c>
      <c r="Q18" s="5" t="s">
        <v>370</v>
      </c>
      <c r="R18" s="5" t="s">
        <v>370</v>
      </c>
      <c r="S18" s="5" t="s">
        <v>370</v>
      </c>
      <c r="T18" s="5"/>
      <c r="U18" s="5"/>
      <c r="V18" s="5"/>
      <c r="W18" s="5"/>
      <c r="Z18" s="17"/>
    </row>
    <row r="19" s="4" customFormat="true" ht="18.75" hidden="false" customHeight="false" outlineLevel="0" collapsed="false">
      <c r="A19" s="3" t="s">
        <v>128</v>
      </c>
      <c r="B19" s="12" t="n">
        <v>1</v>
      </c>
      <c r="C19" s="3" t="n">
        <v>18</v>
      </c>
      <c r="D19" s="3" t="s">
        <v>129</v>
      </c>
      <c r="E19" s="3" t="s">
        <v>130</v>
      </c>
      <c r="F19" s="7" t="s">
        <v>4231</v>
      </c>
      <c r="G19" s="3" t="n">
        <v>652</v>
      </c>
      <c r="H19" s="3" t="s">
        <v>132</v>
      </c>
      <c r="I19" s="14" t="s">
        <v>28</v>
      </c>
      <c r="J19" s="1" t="n">
        <v>2014</v>
      </c>
      <c r="K19" s="1" t="n">
        <v>43.6117322946</v>
      </c>
      <c r="L19" s="1" t="n">
        <v>3.97791210565</v>
      </c>
      <c r="M19" s="1" t="n">
        <v>6279675.72319999</v>
      </c>
      <c r="N19" s="1" t="n">
        <v>778966.935987</v>
      </c>
      <c r="O19" s="15" t="s">
        <v>30</v>
      </c>
      <c r="P19" s="5" t="n">
        <v>45373</v>
      </c>
      <c r="Q19" s="5" t="n">
        <v>45383</v>
      </c>
      <c r="R19" s="5" t="n">
        <v>45390</v>
      </c>
      <c r="S19" s="5" t="n">
        <v>45399</v>
      </c>
      <c r="T19" s="5"/>
      <c r="U19" s="5"/>
      <c r="V19" s="5"/>
      <c r="W19" s="5"/>
      <c r="Z19" s="17"/>
    </row>
    <row r="20" s="4" customFormat="true" ht="18.75" hidden="false" customHeight="false" outlineLevel="0" collapsed="false">
      <c r="A20" s="3" t="s">
        <v>134</v>
      </c>
      <c r="B20" s="12" t="n">
        <v>1</v>
      </c>
      <c r="C20" s="3" t="n">
        <v>19</v>
      </c>
      <c r="D20" s="3" t="s">
        <v>135</v>
      </c>
      <c r="E20" s="3" t="s">
        <v>136</v>
      </c>
      <c r="F20" s="13" t="s">
        <v>4232</v>
      </c>
      <c r="G20" s="3" t="n">
        <v>1557</v>
      </c>
      <c r="H20" s="3" t="s">
        <v>138</v>
      </c>
      <c r="I20" s="14" t="s">
        <v>28</v>
      </c>
      <c r="J20" s="1" t="n">
        <v>2014</v>
      </c>
      <c r="K20" s="1" t="n">
        <v>43.6117185568</v>
      </c>
      <c r="L20" s="1" t="n">
        <v>3.97792732361</v>
      </c>
      <c r="M20" s="1" t="n">
        <v>6279674.21172999</v>
      </c>
      <c r="N20" s="1" t="n">
        <v>778968.183690999</v>
      </c>
      <c r="O20" s="15" t="s">
        <v>30</v>
      </c>
      <c r="P20" s="5" t="n">
        <v>45373</v>
      </c>
      <c r="Q20" s="5" t="n">
        <v>45390</v>
      </c>
      <c r="R20" s="5" t="n">
        <v>45394</v>
      </c>
      <c r="S20" s="5" t="n">
        <v>45399</v>
      </c>
      <c r="T20" s="5"/>
      <c r="U20" s="5"/>
      <c r="V20" s="5"/>
      <c r="W20" s="5"/>
      <c r="Z20" s="17"/>
    </row>
    <row r="21" s="4" customFormat="true" ht="18.75" hidden="false" customHeight="false" outlineLevel="0" collapsed="false">
      <c r="A21" s="3" t="s">
        <v>140</v>
      </c>
      <c r="B21" s="12" t="n">
        <v>1</v>
      </c>
      <c r="C21" s="3" t="n">
        <v>20</v>
      </c>
      <c r="D21" s="3" t="s">
        <v>141</v>
      </c>
      <c r="E21" s="3" t="s">
        <v>142</v>
      </c>
      <c r="F21" s="13" t="s">
        <v>4233</v>
      </c>
      <c r="G21" s="3" t="n">
        <v>87</v>
      </c>
      <c r="H21" s="3" t="s">
        <v>144</v>
      </c>
      <c r="I21" s="14" t="s">
        <v>28</v>
      </c>
      <c r="J21" s="1" t="n">
        <v>2014</v>
      </c>
      <c r="K21" s="1" t="n">
        <v>43.6117045523999</v>
      </c>
      <c r="L21" s="1" t="n">
        <v>3.97794295505</v>
      </c>
      <c r="M21" s="1" t="n">
        <v>6279672.67104</v>
      </c>
      <c r="N21" s="1" t="n">
        <v>778969.465149999</v>
      </c>
      <c r="O21" s="15" t="s">
        <v>30</v>
      </c>
      <c r="P21" s="5" t="n">
        <v>45373</v>
      </c>
      <c r="Q21" s="5" t="n">
        <v>45385</v>
      </c>
      <c r="R21" s="5" t="n">
        <v>45394</v>
      </c>
      <c r="S21" s="5" t="n">
        <v>45399</v>
      </c>
      <c r="T21" s="5"/>
      <c r="U21" s="5"/>
      <c r="V21" s="5"/>
      <c r="W21" s="5"/>
      <c r="Z21" s="17"/>
    </row>
    <row r="22" s="4" customFormat="true" ht="18.75" hidden="false" customHeight="false" outlineLevel="0" collapsed="false">
      <c r="A22" s="3" t="s">
        <v>146</v>
      </c>
      <c r="B22" s="12" t="n">
        <v>1</v>
      </c>
      <c r="C22" s="3" t="n">
        <v>21</v>
      </c>
      <c r="D22" s="3" t="s">
        <v>147</v>
      </c>
      <c r="E22" s="3" t="s">
        <v>148</v>
      </c>
      <c r="F22" s="13" t="s">
        <v>4234</v>
      </c>
      <c r="G22" s="3" t="n">
        <v>757</v>
      </c>
      <c r="H22" s="3" t="s">
        <v>150</v>
      </c>
      <c r="I22" s="14" t="s">
        <v>28</v>
      </c>
      <c r="J22" s="1" t="n">
        <v>2014</v>
      </c>
      <c r="K22" s="1" t="n">
        <v>43.6116914497999</v>
      </c>
      <c r="L22" s="1" t="n">
        <v>3.97795697058</v>
      </c>
      <c r="M22" s="1" t="n">
        <v>6279671.22896</v>
      </c>
      <c r="N22" s="1" t="n">
        <v>778970.614888999</v>
      </c>
      <c r="O22" s="15" t="s">
        <v>30</v>
      </c>
      <c r="P22" s="5" t="n">
        <v>45394</v>
      </c>
      <c r="Q22" s="5" t="n">
        <v>45411</v>
      </c>
      <c r="R22" s="5" t="n">
        <v>45418</v>
      </c>
      <c r="S22" s="5" t="n">
        <v>45425</v>
      </c>
      <c r="T22" s="5"/>
      <c r="U22" s="5"/>
      <c r="V22" s="5"/>
      <c r="W22" s="5"/>
      <c r="Z22" s="17"/>
    </row>
    <row r="23" s="4" customFormat="true" ht="18.75" hidden="false" customHeight="false" outlineLevel="0" collapsed="false">
      <c r="A23" s="3" t="s">
        <v>152</v>
      </c>
      <c r="B23" s="12" t="n">
        <v>1</v>
      </c>
      <c r="C23" s="3" t="n">
        <v>22</v>
      </c>
      <c r="D23" s="3" t="s">
        <v>153</v>
      </c>
      <c r="E23" s="3" t="s">
        <v>154</v>
      </c>
      <c r="F23" s="13" t="s">
        <v>4235</v>
      </c>
      <c r="G23" s="3" t="n">
        <v>170</v>
      </c>
      <c r="H23" s="3" t="s">
        <v>156</v>
      </c>
      <c r="I23" s="14" t="s">
        <v>28</v>
      </c>
      <c r="J23" s="1" t="n">
        <v>2014</v>
      </c>
      <c r="K23" s="1" t="n">
        <v>43.6116772721</v>
      </c>
      <c r="L23" s="1" t="n">
        <v>3.97797291573</v>
      </c>
      <c r="M23" s="1" t="n">
        <v>6279669.66932</v>
      </c>
      <c r="N23" s="1" t="n">
        <v>778971.921918999</v>
      </c>
      <c r="O23" s="15" t="s">
        <v>30</v>
      </c>
      <c r="P23" s="5" t="n">
        <v>45385</v>
      </c>
      <c r="Q23" s="5" t="n">
        <v>45404</v>
      </c>
      <c r="R23" s="5" t="n">
        <v>45408</v>
      </c>
      <c r="S23" s="5" t="n">
        <v>45413</v>
      </c>
      <c r="T23" s="5"/>
      <c r="U23" s="5"/>
      <c r="V23" s="5"/>
      <c r="W23" s="5"/>
      <c r="Z23" s="17"/>
    </row>
    <row r="24" s="4" customFormat="true" ht="18.75" hidden="false" customHeight="false" outlineLevel="0" collapsed="false">
      <c r="A24" s="3" t="s">
        <v>158</v>
      </c>
      <c r="B24" s="12" t="n">
        <v>1</v>
      </c>
      <c r="C24" s="3" t="n">
        <v>23</v>
      </c>
      <c r="D24" s="3" t="s">
        <v>159</v>
      </c>
      <c r="E24" s="3" t="s">
        <v>160</v>
      </c>
      <c r="F24" s="13" t="s">
        <v>4236</v>
      </c>
      <c r="G24" s="3" t="n">
        <v>589</v>
      </c>
      <c r="H24" s="3" t="s">
        <v>162</v>
      </c>
      <c r="I24" s="14" t="s">
        <v>28</v>
      </c>
      <c r="J24" s="1" t="n">
        <v>2014</v>
      </c>
      <c r="K24" s="1" t="n">
        <v>43.6116648897</v>
      </c>
      <c r="L24" s="1" t="n">
        <v>3.97798672438</v>
      </c>
      <c r="M24" s="1" t="n">
        <v>6279668.30705999</v>
      </c>
      <c r="N24" s="1" t="n">
        <v>778973.053963999</v>
      </c>
      <c r="O24" s="15" t="s">
        <v>30</v>
      </c>
      <c r="P24" s="5" t="n">
        <v>45371</v>
      </c>
      <c r="Q24" s="5" t="n">
        <v>45394</v>
      </c>
      <c r="R24" s="5" t="n">
        <v>45397</v>
      </c>
      <c r="S24" s="5" t="n">
        <v>45401</v>
      </c>
      <c r="T24" s="5"/>
      <c r="U24" s="5"/>
      <c r="V24" s="5"/>
      <c r="W24" s="5"/>
      <c r="Z24" s="17"/>
    </row>
    <row r="25" s="4" customFormat="true" ht="18.75" hidden="false" customHeight="false" outlineLevel="0" collapsed="false">
      <c r="A25" s="3" t="s">
        <v>164</v>
      </c>
      <c r="B25" s="12" t="n">
        <v>1</v>
      </c>
      <c r="C25" s="3" t="n">
        <v>24</v>
      </c>
      <c r="D25" s="3" t="s">
        <v>165</v>
      </c>
      <c r="E25" s="3" t="s">
        <v>166</v>
      </c>
      <c r="F25" s="13" t="s">
        <v>4237</v>
      </c>
      <c r="G25" s="3" t="n">
        <v>1</v>
      </c>
      <c r="H25" s="3" t="s">
        <v>168</v>
      </c>
      <c r="I25" s="14" t="s">
        <v>28</v>
      </c>
      <c r="J25" s="1" t="n">
        <v>2014</v>
      </c>
      <c r="K25" s="1" t="n">
        <v>43.6116502651999</v>
      </c>
      <c r="L25" s="1" t="n">
        <v>3.97800209112</v>
      </c>
      <c r="M25" s="1" t="n">
        <v>6279666.6972</v>
      </c>
      <c r="N25" s="1" t="n">
        <v>778974.314904</v>
      </c>
      <c r="O25" s="15" t="s">
        <v>30</v>
      </c>
      <c r="P25" s="5" t="n">
        <v>45397</v>
      </c>
      <c r="Q25" s="5" t="n">
        <v>45406</v>
      </c>
      <c r="R25" s="5" t="n">
        <v>45418</v>
      </c>
      <c r="S25" s="5" t="n">
        <v>45425</v>
      </c>
      <c r="T25" s="5"/>
      <c r="U25" s="5"/>
      <c r="V25" s="5"/>
      <c r="W25" s="5"/>
      <c r="Z25" s="17"/>
    </row>
    <row r="26" s="4" customFormat="true" ht="18.75" hidden="false" customHeight="false" outlineLevel="0" collapsed="false">
      <c r="A26" s="3" t="s">
        <v>170</v>
      </c>
      <c r="B26" s="12" t="n">
        <v>1</v>
      </c>
      <c r="C26" s="3" t="n">
        <v>25</v>
      </c>
      <c r="D26" s="3" t="s">
        <v>171</v>
      </c>
      <c r="E26" s="3" t="s">
        <v>172</v>
      </c>
      <c r="F26" s="13" t="s">
        <v>173</v>
      </c>
      <c r="G26" s="3" t="n">
        <v>273</v>
      </c>
      <c r="H26" s="3" t="s">
        <v>174</v>
      </c>
      <c r="I26" s="14" t="s">
        <v>28</v>
      </c>
      <c r="J26" s="1" t="n">
        <v>2014</v>
      </c>
      <c r="K26" s="1" t="n">
        <v>43.6116377697</v>
      </c>
      <c r="L26" s="1" t="n">
        <v>3.97801647728</v>
      </c>
      <c r="M26" s="1" t="n">
        <v>6279665.32294999</v>
      </c>
      <c r="N26" s="1" t="n">
        <v>778975.493737</v>
      </c>
      <c r="O26" s="15" t="s">
        <v>30</v>
      </c>
      <c r="P26" s="5" t="n">
        <v>45368</v>
      </c>
      <c r="Q26" s="5" t="n">
        <v>45380</v>
      </c>
      <c r="R26" s="5" t="n">
        <v>45394</v>
      </c>
      <c r="S26" s="5" t="n">
        <v>45399</v>
      </c>
      <c r="T26" s="5"/>
      <c r="U26" s="5"/>
      <c r="V26" s="5"/>
      <c r="W26" s="5"/>
      <c r="Z26" s="17"/>
    </row>
    <row r="27" s="4" customFormat="true" ht="18.75" hidden="false" customHeight="false" outlineLevel="0" collapsed="false">
      <c r="A27" s="3" t="s">
        <v>176</v>
      </c>
      <c r="B27" s="12" t="n">
        <v>1</v>
      </c>
      <c r="C27" s="3" t="n">
        <v>26</v>
      </c>
      <c r="D27" s="3" t="s">
        <v>177</v>
      </c>
      <c r="E27" s="3" t="s">
        <v>178</v>
      </c>
      <c r="F27" s="13" t="s">
        <v>4238</v>
      </c>
      <c r="G27" s="3" t="n">
        <v>179</v>
      </c>
      <c r="H27" s="3" t="s">
        <v>180</v>
      </c>
      <c r="I27" s="14" t="s">
        <v>28</v>
      </c>
      <c r="J27" s="1" t="n">
        <v>2014</v>
      </c>
      <c r="K27" s="1" t="n">
        <v>43.6116240695</v>
      </c>
      <c r="L27" s="1" t="n">
        <v>3.97803125325</v>
      </c>
      <c r="M27" s="1" t="n">
        <v>6279663.81522</v>
      </c>
      <c r="N27" s="1" t="n">
        <v>778976.705704999</v>
      </c>
      <c r="O27" s="15" t="s">
        <v>30</v>
      </c>
      <c r="P27" s="5" t="n">
        <v>45399</v>
      </c>
      <c r="Q27" s="5" t="n">
        <v>45411</v>
      </c>
      <c r="R27" s="5" t="n">
        <v>45422</v>
      </c>
      <c r="S27" s="5" t="n">
        <v>45425</v>
      </c>
      <c r="T27" s="5"/>
      <c r="U27" s="5"/>
      <c r="V27" s="5"/>
      <c r="W27" s="5"/>
      <c r="Z27" s="17"/>
    </row>
    <row r="28" s="4" customFormat="true" ht="18.75" hidden="false" customHeight="false" outlineLevel="0" collapsed="false">
      <c r="A28" s="3" t="s">
        <v>182</v>
      </c>
      <c r="B28" s="12" t="n">
        <v>1</v>
      </c>
      <c r="C28" s="3" t="n">
        <v>27</v>
      </c>
      <c r="D28" s="3" t="s">
        <v>183</v>
      </c>
      <c r="E28" s="3" t="s">
        <v>184</v>
      </c>
      <c r="F28" s="13" t="s">
        <v>4239</v>
      </c>
      <c r="G28" s="3" t="n">
        <v>464</v>
      </c>
      <c r="H28" s="3" t="s">
        <v>186</v>
      </c>
      <c r="I28" s="14" t="s">
        <v>28</v>
      </c>
      <c r="J28" s="1" t="n">
        <v>2014</v>
      </c>
      <c r="K28" s="1" t="n">
        <v>43.6116114684</v>
      </c>
      <c r="L28" s="1" t="n">
        <v>3.97804603968</v>
      </c>
      <c r="M28" s="1" t="n">
        <v>6279662.42963999</v>
      </c>
      <c r="N28" s="1" t="n">
        <v>778977.917005</v>
      </c>
      <c r="O28" s="15" t="s">
        <v>30</v>
      </c>
      <c r="P28" s="5" t="n">
        <v>45371</v>
      </c>
      <c r="Q28" s="5" t="n">
        <v>45383</v>
      </c>
      <c r="R28" s="5" t="n">
        <v>45390</v>
      </c>
      <c r="S28" s="5" t="n">
        <v>45397</v>
      </c>
      <c r="T28" s="5"/>
      <c r="U28" s="5"/>
      <c r="V28" s="5"/>
      <c r="W28" s="5"/>
      <c r="Z28" s="17"/>
    </row>
    <row r="29" s="4" customFormat="true" ht="18.75" hidden="false" customHeight="false" outlineLevel="0" collapsed="false">
      <c r="A29" s="3" t="s">
        <v>188</v>
      </c>
      <c r="B29" s="12" t="n">
        <v>1</v>
      </c>
      <c r="C29" s="3" t="n">
        <v>28</v>
      </c>
      <c r="D29" s="3" t="s">
        <v>189</v>
      </c>
      <c r="E29" s="3" t="s">
        <v>190</v>
      </c>
      <c r="F29" s="13" t="s">
        <v>4240</v>
      </c>
      <c r="G29" s="3" t="n">
        <v>1559</v>
      </c>
      <c r="H29" s="3" t="s">
        <v>192</v>
      </c>
      <c r="I29" s="14" t="s">
        <v>28</v>
      </c>
      <c r="J29" s="1" t="n">
        <v>2014</v>
      </c>
      <c r="K29" s="1" t="n">
        <v>43.6115977095</v>
      </c>
      <c r="L29" s="1" t="n">
        <v>3.97806126979</v>
      </c>
      <c r="M29" s="1" t="n">
        <v>6279660.91583</v>
      </c>
      <c r="N29" s="1" t="n">
        <v>778979.165723999</v>
      </c>
      <c r="O29" s="15" t="s">
        <v>30</v>
      </c>
      <c r="P29" s="5" t="n">
        <v>45373</v>
      </c>
      <c r="Q29" s="5" t="n">
        <v>45394</v>
      </c>
      <c r="R29" s="5" t="n">
        <v>45397</v>
      </c>
      <c r="S29" s="5" t="n">
        <v>45404</v>
      </c>
      <c r="T29" s="5"/>
      <c r="U29" s="5"/>
      <c r="V29" s="5"/>
      <c r="W29" s="5"/>
      <c r="Z29" s="17"/>
    </row>
    <row r="30" s="4" customFormat="true" ht="18.75" hidden="false" customHeight="false" outlineLevel="0" collapsed="false">
      <c r="A30" s="3" t="s">
        <v>79</v>
      </c>
      <c r="B30" s="12" t="n">
        <v>1</v>
      </c>
      <c r="C30" s="3" t="n">
        <v>29</v>
      </c>
      <c r="D30" s="3" t="s">
        <v>194</v>
      </c>
      <c r="E30" s="3" t="s">
        <v>195</v>
      </c>
      <c r="F30" s="3" t="s">
        <v>82</v>
      </c>
      <c r="G30" s="3" t="n">
        <v>65</v>
      </c>
      <c r="H30" s="3" t="s">
        <v>83</v>
      </c>
      <c r="I30" s="14" t="s">
        <v>28</v>
      </c>
      <c r="J30" s="1" t="n">
        <v>2014</v>
      </c>
      <c r="K30" s="1" t="n">
        <v>43.6115835891</v>
      </c>
      <c r="L30" s="1" t="n">
        <v>3.97807597599</v>
      </c>
      <c r="M30" s="1" t="n">
        <v>6279659.36132999</v>
      </c>
      <c r="N30" s="1" t="n">
        <v>778980.372637999</v>
      </c>
      <c r="O30" s="15" t="s">
        <v>30</v>
      </c>
      <c r="P30" s="5" t="n">
        <v>45376</v>
      </c>
      <c r="Q30" s="5" t="n">
        <v>45394</v>
      </c>
      <c r="R30" s="5" t="n">
        <v>45397</v>
      </c>
      <c r="S30" s="5" t="n">
        <v>45399</v>
      </c>
      <c r="T30" s="5"/>
      <c r="U30" s="5"/>
      <c r="V30" s="5"/>
      <c r="W30" s="5"/>
      <c r="Z30" s="17"/>
    </row>
    <row r="31" s="4" customFormat="true" ht="18.75" hidden="false" customHeight="false" outlineLevel="0" collapsed="false">
      <c r="A31" s="3" t="s">
        <v>197</v>
      </c>
      <c r="B31" s="12" t="n">
        <v>1</v>
      </c>
      <c r="C31" s="3" t="n">
        <v>30</v>
      </c>
      <c r="D31" s="3" t="s">
        <v>198</v>
      </c>
      <c r="E31" s="3" t="s">
        <v>199</v>
      </c>
      <c r="F31" s="13" t="s">
        <v>200</v>
      </c>
      <c r="G31" s="3" t="n">
        <v>599</v>
      </c>
      <c r="H31" s="3" t="s">
        <v>201</v>
      </c>
      <c r="I31" s="14" t="s">
        <v>28</v>
      </c>
      <c r="J31" s="1" t="n">
        <v>2014</v>
      </c>
      <c r="K31" s="1" t="n">
        <v>43.6115703302</v>
      </c>
      <c r="L31" s="1" t="n">
        <v>3.9780906029</v>
      </c>
      <c r="M31" s="1" t="n">
        <v>6279657.90247999</v>
      </c>
      <c r="N31" s="1" t="n">
        <v>778981.571964</v>
      </c>
      <c r="O31" s="15" t="s">
        <v>30</v>
      </c>
      <c r="P31" s="5" t="n">
        <v>45397</v>
      </c>
      <c r="Q31" s="5" t="s">
        <v>370</v>
      </c>
      <c r="R31" s="5" t="s">
        <v>370</v>
      </c>
      <c r="S31" s="5" t="s">
        <v>370</v>
      </c>
      <c r="T31" s="5"/>
      <c r="U31" s="5"/>
      <c r="V31" s="5"/>
      <c r="W31" s="5"/>
      <c r="Z31" s="17"/>
    </row>
    <row r="32" s="4" customFormat="true" ht="18.75" hidden="false" customHeight="false" outlineLevel="0" collapsed="false">
      <c r="A32" s="3" t="s">
        <v>203</v>
      </c>
      <c r="B32" s="12" t="n">
        <v>1</v>
      </c>
      <c r="C32" s="3" t="n">
        <v>31</v>
      </c>
      <c r="D32" s="3" t="s">
        <v>204</v>
      </c>
      <c r="E32" s="3" t="s">
        <v>205</v>
      </c>
      <c r="F32" s="13" t="s">
        <v>4241</v>
      </c>
      <c r="G32" s="3" t="n">
        <v>629</v>
      </c>
      <c r="H32" s="3" t="s">
        <v>207</v>
      </c>
      <c r="I32" s="14" t="s">
        <v>28</v>
      </c>
      <c r="J32" s="1" t="n">
        <v>2014</v>
      </c>
      <c r="K32" s="1" t="n">
        <v>43.6115564915999</v>
      </c>
      <c r="L32" s="1" t="n">
        <v>3.97810635057</v>
      </c>
      <c r="M32" s="1" t="n">
        <v>6279656.38033999</v>
      </c>
      <c r="N32" s="1" t="n">
        <v>778982.862586</v>
      </c>
      <c r="O32" s="15" t="s">
        <v>30</v>
      </c>
      <c r="P32" s="5" t="n">
        <v>45368</v>
      </c>
      <c r="Q32" s="5" t="n">
        <v>45371</v>
      </c>
      <c r="R32" s="5" t="n">
        <v>45380</v>
      </c>
      <c r="S32" s="5" t="n">
        <v>45392</v>
      </c>
      <c r="T32" s="5"/>
      <c r="U32" s="5"/>
      <c r="V32" s="5"/>
      <c r="W32" s="5"/>
      <c r="Z32" s="17"/>
    </row>
    <row r="33" s="4" customFormat="true" ht="18.75" hidden="false" customHeight="false" outlineLevel="0" collapsed="false">
      <c r="A33" s="3" t="s">
        <v>209</v>
      </c>
      <c r="B33" s="12" t="n">
        <v>1</v>
      </c>
      <c r="C33" s="3" t="n">
        <v>32</v>
      </c>
      <c r="D33" s="3" t="s">
        <v>210</v>
      </c>
      <c r="E33" s="3" t="s">
        <v>211</v>
      </c>
      <c r="F33" s="13" t="s">
        <v>4242</v>
      </c>
      <c r="G33" s="3" t="n">
        <v>571</v>
      </c>
      <c r="H33" s="3" t="s">
        <v>213</v>
      </c>
      <c r="I33" s="14" t="s">
        <v>28</v>
      </c>
      <c r="J33" s="1" t="n">
        <v>2014</v>
      </c>
      <c r="K33" s="1" t="n">
        <v>43.611543286</v>
      </c>
      <c r="L33" s="1" t="n">
        <v>3.97812059612</v>
      </c>
      <c r="M33" s="1" t="n">
        <v>6279654.92704</v>
      </c>
      <c r="N33" s="1" t="n">
        <v>778984.031046999</v>
      </c>
      <c r="O33" s="15" t="s">
        <v>30</v>
      </c>
      <c r="P33" s="5" t="n">
        <v>45390</v>
      </c>
      <c r="Q33" s="5" t="n">
        <v>45399</v>
      </c>
      <c r="R33" s="5" t="n">
        <v>45401</v>
      </c>
      <c r="S33" s="5" t="n">
        <v>45411</v>
      </c>
      <c r="T33" s="5"/>
      <c r="U33" s="5"/>
      <c r="V33" s="5"/>
      <c r="W33" s="5"/>
      <c r="Z33" s="17"/>
    </row>
    <row r="34" s="4" customFormat="true" ht="18.75" hidden="false" customHeight="false" outlineLevel="0" collapsed="false">
      <c r="A34" s="3" t="s">
        <v>215</v>
      </c>
      <c r="B34" s="12" t="n">
        <v>1</v>
      </c>
      <c r="C34" s="3" t="n">
        <v>33</v>
      </c>
      <c r="D34" s="3" t="s">
        <v>216</v>
      </c>
      <c r="E34" s="3" t="s">
        <v>217</v>
      </c>
      <c r="F34" s="13" t="s">
        <v>4243</v>
      </c>
      <c r="G34" s="3" t="n">
        <v>46</v>
      </c>
      <c r="H34" s="3" t="s">
        <v>219</v>
      </c>
      <c r="I34" s="14" t="s">
        <v>28</v>
      </c>
      <c r="J34" s="1" t="n">
        <v>2014</v>
      </c>
      <c r="K34" s="1" t="n">
        <v>43.6115295311999</v>
      </c>
      <c r="L34" s="1" t="n">
        <v>3.97813501236</v>
      </c>
      <c r="M34" s="1" t="n">
        <v>6279653.41287999</v>
      </c>
      <c r="N34" s="1" t="n">
        <v>778985.214046</v>
      </c>
      <c r="O34" s="15" t="s">
        <v>30</v>
      </c>
      <c r="P34" s="5" t="n">
        <v>45401</v>
      </c>
      <c r="Q34" s="5" t="n">
        <v>45413</v>
      </c>
      <c r="R34" s="5" t="n">
        <v>45418</v>
      </c>
      <c r="S34" s="5" t="n">
        <v>45425</v>
      </c>
      <c r="T34" s="5"/>
      <c r="U34" s="5"/>
      <c r="V34" s="5"/>
      <c r="W34" s="5"/>
      <c r="Z34" s="17"/>
    </row>
    <row r="35" s="4" customFormat="true" ht="18.75" hidden="false" customHeight="false" outlineLevel="0" collapsed="false">
      <c r="A35" s="3" t="s">
        <v>221</v>
      </c>
      <c r="B35" s="12" t="n">
        <v>1</v>
      </c>
      <c r="C35" s="3" t="n">
        <v>34</v>
      </c>
      <c r="D35" s="3" t="s">
        <v>222</v>
      </c>
      <c r="E35" s="3" t="s">
        <v>223</v>
      </c>
      <c r="F35" s="13" t="s">
        <v>224</v>
      </c>
      <c r="G35" s="3" t="n">
        <v>1560</v>
      </c>
      <c r="H35" s="3" t="s">
        <v>225</v>
      </c>
      <c r="I35" s="14" t="s">
        <v>28</v>
      </c>
      <c r="J35" s="1" t="n">
        <v>2014</v>
      </c>
      <c r="K35" s="1" t="n">
        <v>43.6115159885999</v>
      </c>
      <c r="L35" s="1" t="n">
        <v>3.97815023362</v>
      </c>
      <c r="M35" s="1" t="n">
        <v>6279651.9231</v>
      </c>
      <c r="N35" s="1" t="n">
        <v>778986.461756999</v>
      </c>
      <c r="O35" s="15" t="s">
        <v>30</v>
      </c>
      <c r="P35" s="5" t="n">
        <v>45371</v>
      </c>
      <c r="Q35" s="5" t="n">
        <v>45390</v>
      </c>
      <c r="R35" s="5" t="n">
        <v>45394</v>
      </c>
      <c r="S35" s="5" t="n">
        <v>45399</v>
      </c>
      <c r="T35" s="5"/>
      <c r="U35" s="5"/>
      <c r="V35" s="5"/>
      <c r="W35" s="5"/>
      <c r="Z35" s="17"/>
    </row>
    <row r="36" s="4" customFormat="true" ht="18.75" hidden="false" customHeight="false" outlineLevel="0" collapsed="false">
      <c r="A36" s="3" t="s">
        <v>227</v>
      </c>
      <c r="B36" s="12" t="n">
        <v>1</v>
      </c>
      <c r="C36" s="3" t="n">
        <v>35</v>
      </c>
      <c r="D36" s="3" t="s">
        <v>228</v>
      </c>
      <c r="E36" s="3" t="s">
        <v>229</v>
      </c>
      <c r="F36" s="13" t="s">
        <v>230</v>
      </c>
      <c r="G36" s="3" t="n">
        <v>1561</v>
      </c>
      <c r="H36" s="3" t="s">
        <v>231</v>
      </c>
      <c r="I36" s="14" t="s">
        <v>28</v>
      </c>
      <c r="J36" s="1" t="n">
        <v>2014</v>
      </c>
      <c r="K36" s="1" t="n">
        <v>43.6115038610999</v>
      </c>
      <c r="L36" s="1" t="n">
        <v>3.97816379008</v>
      </c>
      <c r="M36" s="1" t="n">
        <v>6279650.58892</v>
      </c>
      <c r="N36" s="1" t="n">
        <v>778987.573092999</v>
      </c>
      <c r="O36" s="15" t="s">
        <v>30</v>
      </c>
      <c r="P36" s="5" t="n">
        <v>45397</v>
      </c>
      <c r="Q36" s="5" t="s">
        <v>370</v>
      </c>
      <c r="R36" s="5" t="s">
        <v>370</v>
      </c>
      <c r="S36" s="5" t="s">
        <v>370</v>
      </c>
      <c r="T36" s="5"/>
      <c r="U36" s="5"/>
      <c r="V36" s="5"/>
      <c r="W36" s="5"/>
      <c r="Z36" s="17"/>
    </row>
    <row r="37" s="4" customFormat="true" ht="18.75" hidden="false" customHeight="false" outlineLevel="0" collapsed="false">
      <c r="A37" s="3" t="s">
        <v>233</v>
      </c>
      <c r="B37" s="12" t="n">
        <v>1</v>
      </c>
      <c r="C37" s="3" t="n">
        <v>36</v>
      </c>
      <c r="D37" s="3" t="s">
        <v>234</v>
      </c>
      <c r="E37" s="3" t="s">
        <v>235</v>
      </c>
      <c r="F37" s="13" t="s">
        <v>4244</v>
      </c>
      <c r="G37" s="3" t="n">
        <v>70</v>
      </c>
      <c r="H37" s="3" t="s">
        <v>237</v>
      </c>
      <c r="I37" s="14" t="s">
        <v>28</v>
      </c>
      <c r="J37" s="1" t="n">
        <v>2014</v>
      </c>
      <c r="K37" s="1" t="n">
        <v>43.6114893645999</v>
      </c>
      <c r="L37" s="1" t="n">
        <v>3.97817935246</v>
      </c>
      <c r="M37" s="1" t="n">
        <v>6279648.99347999</v>
      </c>
      <c r="N37" s="1" t="n">
        <v>778988.849661999</v>
      </c>
      <c r="O37" s="15" t="s">
        <v>30</v>
      </c>
      <c r="P37" s="5" t="n">
        <v>45371</v>
      </c>
      <c r="Q37" s="5" t="n">
        <v>45380</v>
      </c>
      <c r="R37" s="5" t="n">
        <v>45387</v>
      </c>
      <c r="S37" s="5" t="n">
        <v>45394</v>
      </c>
      <c r="T37" s="5"/>
      <c r="U37" s="5"/>
      <c r="V37" s="5"/>
      <c r="W37" s="5"/>
      <c r="Z37" s="17"/>
    </row>
    <row r="38" s="4" customFormat="true" ht="18.75" hidden="false" customHeight="false" outlineLevel="0" collapsed="false">
      <c r="A38" s="3" t="s">
        <v>239</v>
      </c>
      <c r="B38" s="12" t="n">
        <v>1</v>
      </c>
      <c r="C38" s="3" t="n">
        <v>37</v>
      </c>
      <c r="D38" s="3" t="s">
        <v>240</v>
      </c>
      <c r="E38" s="3" t="s">
        <v>241</v>
      </c>
      <c r="F38" s="13" t="s">
        <v>4245</v>
      </c>
      <c r="G38" s="3" t="n">
        <v>537</v>
      </c>
      <c r="H38" s="3" t="s">
        <v>243</v>
      </c>
      <c r="I38" s="14" t="s">
        <v>28</v>
      </c>
      <c r="J38" s="1" t="n">
        <v>2014</v>
      </c>
      <c r="K38" s="1" t="n">
        <v>43.6114768011999</v>
      </c>
      <c r="L38" s="1" t="n">
        <v>3.97819412821</v>
      </c>
      <c r="M38" s="1" t="n">
        <v>6279647.61209</v>
      </c>
      <c r="N38" s="1" t="n">
        <v>778990.060052999</v>
      </c>
      <c r="O38" s="15" t="s">
        <v>30</v>
      </c>
      <c r="P38" s="5" t="n">
        <v>45378</v>
      </c>
      <c r="Q38" s="5" t="n">
        <v>45392</v>
      </c>
      <c r="R38" s="5" t="n">
        <v>45397</v>
      </c>
      <c r="S38" s="5" t="n">
        <v>45401</v>
      </c>
      <c r="T38" s="5"/>
      <c r="U38" s="5"/>
      <c r="V38" s="5"/>
      <c r="W38" s="5"/>
      <c r="Z38" s="17"/>
    </row>
    <row r="39" s="4" customFormat="true" ht="18.75" hidden="false" customHeight="false" outlineLevel="0" collapsed="false">
      <c r="A39" s="3" t="s">
        <v>245</v>
      </c>
      <c r="B39" s="12" t="n">
        <v>1</v>
      </c>
      <c r="C39" s="3" t="n">
        <v>38</v>
      </c>
      <c r="D39" s="3" t="s">
        <v>246</v>
      </c>
      <c r="E39" s="3" t="s">
        <v>247</v>
      </c>
      <c r="F39" s="13" t="s">
        <v>4246</v>
      </c>
      <c r="G39" s="3" t="n">
        <v>84</v>
      </c>
      <c r="H39" s="3" t="s">
        <v>249</v>
      </c>
      <c r="I39" s="14" t="s">
        <v>28</v>
      </c>
      <c r="J39" s="1" t="n">
        <v>2014</v>
      </c>
      <c r="K39" s="1" t="n">
        <v>43.6114631980999</v>
      </c>
      <c r="L39" s="1" t="n">
        <v>3.97820811352</v>
      </c>
      <c r="M39" s="1" t="n">
        <v>6279646.11435</v>
      </c>
      <c r="N39" s="1" t="n">
        <v>778991.20805</v>
      </c>
      <c r="O39" s="15" t="s">
        <v>30</v>
      </c>
      <c r="P39" s="5" t="n">
        <v>45387</v>
      </c>
      <c r="Q39" s="5" t="n">
        <v>45399</v>
      </c>
      <c r="R39" s="5" t="n">
        <v>45404</v>
      </c>
      <c r="S39" s="5" t="n">
        <v>45413</v>
      </c>
      <c r="T39" s="5"/>
      <c r="U39" s="5"/>
      <c r="V39" s="5"/>
      <c r="W39" s="5"/>
      <c r="Z39" s="17"/>
    </row>
    <row r="40" s="4" customFormat="true" ht="18.75" hidden="false" customHeight="false" outlineLevel="0" collapsed="false">
      <c r="A40" s="3" t="s">
        <v>251</v>
      </c>
      <c r="B40" s="12" t="n">
        <v>1</v>
      </c>
      <c r="C40" s="3" t="n">
        <v>39</v>
      </c>
      <c r="D40" s="3" t="s">
        <v>252</v>
      </c>
      <c r="E40" s="3" t="s">
        <v>253</v>
      </c>
      <c r="F40" s="13" t="s">
        <v>254</v>
      </c>
      <c r="G40" s="3" t="n">
        <v>205</v>
      </c>
      <c r="H40" s="3" t="s">
        <v>255</v>
      </c>
      <c r="I40" s="14" t="s">
        <v>28</v>
      </c>
      <c r="J40" s="1" t="n">
        <v>2015</v>
      </c>
      <c r="K40" s="1" t="n">
        <v>43.611449985</v>
      </c>
      <c r="L40" s="1" t="n">
        <v>3.97822359027</v>
      </c>
      <c r="M40" s="1" t="n">
        <v>6279644.66144999</v>
      </c>
      <c r="N40" s="1" t="n">
        <v>778992.47594</v>
      </c>
      <c r="O40" s="15" t="s">
        <v>30</v>
      </c>
      <c r="P40" s="5" t="n">
        <v>45397</v>
      </c>
      <c r="Q40" s="5" t="s">
        <v>370</v>
      </c>
      <c r="R40" s="5" t="s">
        <v>370</v>
      </c>
      <c r="S40" s="5" t="s">
        <v>370</v>
      </c>
      <c r="T40" s="5"/>
      <c r="U40" s="5"/>
      <c r="V40" s="5"/>
      <c r="W40" s="5"/>
      <c r="Z40" s="17"/>
    </row>
    <row r="41" s="4" customFormat="true" ht="18.75" hidden="false" customHeight="false" outlineLevel="0" collapsed="false">
      <c r="A41" s="3" t="s">
        <v>79</v>
      </c>
      <c r="B41" s="12" t="n">
        <v>1</v>
      </c>
      <c r="C41" s="3" t="n">
        <v>40</v>
      </c>
      <c r="D41" s="3" t="s">
        <v>257</v>
      </c>
      <c r="E41" s="3" t="s">
        <v>258</v>
      </c>
      <c r="F41" s="3" t="s">
        <v>82</v>
      </c>
      <c r="G41" s="3" t="n">
        <v>65</v>
      </c>
      <c r="H41" s="3" t="s">
        <v>83</v>
      </c>
      <c r="I41" s="14" t="s">
        <v>28</v>
      </c>
      <c r="J41" s="1" t="n">
        <v>2014</v>
      </c>
      <c r="K41" s="1" t="n">
        <v>43.6114359927999</v>
      </c>
      <c r="L41" s="1" t="n">
        <v>3.97823777684</v>
      </c>
      <c r="M41" s="1" t="n">
        <v>6279643.12067</v>
      </c>
      <c r="N41" s="1" t="n">
        <v>778993.640724999</v>
      </c>
      <c r="O41" s="15" t="s">
        <v>30</v>
      </c>
      <c r="P41" s="5" t="n">
        <v>45378</v>
      </c>
      <c r="Q41" s="5" t="n">
        <v>45392</v>
      </c>
      <c r="R41" s="5" t="n">
        <v>45397</v>
      </c>
      <c r="S41" s="5" t="n">
        <v>45401</v>
      </c>
      <c r="T41" s="5"/>
      <c r="U41" s="5"/>
      <c r="V41" s="5"/>
      <c r="W41" s="5"/>
      <c r="Z41" s="17"/>
    </row>
    <row r="42" s="4" customFormat="true" ht="18.75" hidden="false" customHeight="false" outlineLevel="0" collapsed="false">
      <c r="A42" s="16" t="s">
        <v>121</v>
      </c>
      <c r="B42" s="12" t="n">
        <v>1</v>
      </c>
      <c r="C42" s="3" t="n">
        <v>41</v>
      </c>
      <c r="D42" s="3" t="s">
        <v>260</v>
      </c>
      <c r="E42" s="3" t="s">
        <v>261</v>
      </c>
      <c r="F42" s="7" t="s">
        <v>4230</v>
      </c>
      <c r="G42" s="3" t="n">
        <v>4956</v>
      </c>
      <c r="H42" s="3" t="s">
        <v>125</v>
      </c>
      <c r="I42" s="14" t="s">
        <v>28</v>
      </c>
      <c r="J42" s="1" t="n">
        <v>2017</v>
      </c>
      <c r="K42" s="1" t="n">
        <v>43.6114231162</v>
      </c>
      <c r="L42" s="1" t="n">
        <v>3.97825334351</v>
      </c>
      <c r="M42" s="1" t="n">
        <v>6279641.70526</v>
      </c>
      <c r="N42" s="1" t="n">
        <v>778994.915414</v>
      </c>
      <c r="O42" s="18" t="s">
        <v>127</v>
      </c>
      <c r="P42" s="5" t="e">
        <f aca="false">#N/A</f>
        <v>#N/A</v>
      </c>
      <c r="Q42" s="5" t="s">
        <v>370</v>
      </c>
      <c r="R42" s="5" t="s">
        <v>370</v>
      </c>
      <c r="S42" s="5" t="s">
        <v>370</v>
      </c>
      <c r="T42" s="5"/>
      <c r="U42" s="5"/>
      <c r="V42" s="5"/>
      <c r="W42" s="5"/>
      <c r="Z42" s="17"/>
    </row>
    <row r="43" s="4" customFormat="true" ht="18.75" hidden="false" customHeight="false" outlineLevel="0" collapsed="false">
      <c r="A43" s="3" t="s">
        <v>263</v>
      </c>
      <c r="B43" s="12" t="n">
        <v>1</v>
      </c>
      <c r="C43" s="3" t="n">
        <v>42</v>
      </c>
      <c r="D43" s="3" t="s">
        <v>264</v>
      </c>
      <c r="E43" s="3" t="s">
        <v>265</v>
      </c>
      <c r="F43" s="3" t="s">
        <v>4247</v>
      </c>
      <c r="G43" s="3" t="n">
        <v>39</v>
      </c>
      <c r="H43" s="3" t="s">
        <v>267</v>
      </c>
      <c r="I43" s="14" t="s">
        <v>28</v>
      </c>
      <c r="J43" s="1" t="n">
        <v>2014</v>
      </c>
      <c r="K43" s="1" t="n">
        <v>43.611410089</v>
      </c>
      <c r="L43" s="1" t="n">
        <v>3.97826745941</v>
      </c>
      <c r="M43" s="1" t="n">
        <v>6279640.27164999</v>
      </c>
      <c r="N43" s="1" t="n">
        <v>778996.073164999</v>
      </c>
      <c r="O43" s="15" t="s">
        <v>30</v>
      </c>
      <c r="P43" s="5" t="n">
        <v>45368</v>
      </c>
      <c r="Q43" s="5" t="n">
        <v>45373</v>
      </c>
      <c r="R43" s="5" t="n">
        <v>45383</v>
      </c>
      <c r="S43" s="5" t="n">
        <v>45387</v>
      </c>
      <c r="T43" s="5"/>
      <c r="U43" s="5"/>
      <c r="V43" s="5"/>
      <c r="W43" s="5"/>
    </row>
    <row r="44" s="4" customFormat="true" ht="18.75" hidden="false" customHeight="false" outlineLevel="0" collapsed="false">
      <c r="A44" s="16" t="s">
        <v>121</v>
      </c>
      <c r="B44" s="12" t="n">
        <v>1</v>
      </c>
      <c r="C44" s="3" t="n">
        <v>43</v>
      </c>
      <c r="D44" s="3" t="s">
        <v>269</v>
      </c>
      <c r="E44" s="3" t="s">
        <v>270</v>
      </c>
      <c r="F44" s="7" t="s">
        <v>4230</v>
      </c>
      <c r="G44" s="3" t="n">
        <v>4956</v>
      </c>
      <c r="H44" s="3" t="s">
        <v>125</v>
      </c>
      <c r="I44" s="14" t="s">
        <v>28</v>
      </c>
      <c r="J44" s="1" t="n">
        <v>2017</v>
      </c>
      <c r="K44" s="1" t="n">
        <v>43.6113961256</v>
      </c>
      <c r="L44" s="1" t="n">
        <v>3.97828255453</v>
      </c>
      <c r="M44" s="1" t="n">
        <v>6279638.735</v>
      </c>
      <c r="N44" s="1" t="n">
        <v>778997.311274999</v>
      </c>
      <c r="O44" s="18" t="s">
        <v>127</v>
      </c>
      <c r="P44" s="5" t="n">
        <v>45371</v>
      </c>
      <c r="Q44" s="5" t="n">
        <v>45385</v>
      </c>
      <c r="R44" s="5" t="n">
        <v>45392</v>
      </c>
      <c r="S44" s="5" t="n">
        <v>45397</v>
      </c>
      <c r="T44" s="5"/>
      <c r="U44" s="5"/>
      <c r="V44" s="5"/>
      <c r="W44" s="5"/>
    </row>
    <row r="45" s="4" customFormat="true" ht="18.75" hidden="false" customHeight="false" outlineLevel="0" collapsed="false">
      <c r="A45" s="3" t="s">
        <v>272</v>
      </c>
      <c r="B45" s="12" t="n">
        <v>1</v>
      </c>
      <c r="C45" s="3" t="n">
        <v>44</v>
      </c>
      <c r="D45" s="3" t="s">
        <v>273</v>
      </c>
      <c r="E45" s="3" t="s">
        <v>274</v>
      </c>
      <c r="F45" s="13" t="s">
        <v>4248</v>
      </c>
      <c r="G45" s="3" t="n">
        <v>748</v>
      </c>
      <c r="H45" s="3" t="s">
        <v>276</v>
      </c>
      <c r="I45" s="14" t="s">
        <v>28</v>
      </c>
      <c r="J45" s="1" t="n">
        <v>2014</v>
      </c>
      <c r="K45" s="1" t="n">
        <v>43.6113823236999</v>
      </c>
      <c r="L45" s="1" t="n">
        <v>3.97829738317</v>
      </c>
      <c r="M45" s="1" t="n">
        <v>6279637.21602</v>
      </c>
      <c r="N45" s="1" t="n">
        <v>778998.527646</v>
      </c>
      <c r="O45" s="15" t="s">
        <v>30</v>
      </c>
      <c r="P45" s="5" t="n">
        <v>45371</v>
      </c>
      <c r="Q45" s="5" t="n">
        <v>45387</v>
      </c>
      <c r="R45" s="5" t="n">
        <v>45392</v>
      </c>
      <c r="S45" s="5" t="n">
        <v>45397</v>
      </c>
      <c r="T45" s="5"/>
      <c r="U45" s="5"/>
      <c r="V45" s="5"/>
      <c r="W45" s="5"/>
    </row>
    <row r="46" s="4" customFormat="true" ht="18.75" hidden="false" customHeight="false" outlineLevel="0" collapsed="false">
      <c r="A46" s="3" t="s">
        <v>278</v>
      </c>
      <c r="B46" s="12" t="n">
        <v>1</v>
      </c>
      <c r="C46" s="3" t="n">
        <v>45</v>
      </c>
      <c r="D46" s="3" t="s">
        <v>279</v>
      </c>
      <c r="E46" s="3" t="s">
        <v>280</v>
      </c>
      <c r="F46" s="13" t="s">
        <v>4249</v>
      </c>
      <c r="G46" s="3" t="n">
        <v>9</v>
      </c>
      <c r="H46" s="3" t="s">
        <v>282</v>
      </c>
      <c r="I46" s="14" t="s">
        <v>28</v>
      </c>
      <c r="J46" s="1" t="n">
        <v>2014</v>
      </c>
      <c r="K46" s="1" t="n">
        <v>43.6113684743</v>
      </c>
      <c r="L46" s="1" t="n">
        <v>3.97831143782</v>
      </c>
      <c r="M46" s="1" t="n">
        <v>6279635.69098</v>
      </c>
      <c r="N46" s="1" t="n">
        <v>778999.681585</v>
      </c>
      <c r="O46" s="15" t="s">
        <v>30</v>
      </c>
      <c r="P46" s="5" t="n">
        <v>45387</v>
      </c>
      <c r="Q46" s="5" t="n">
        <v>45397</v>
      </c>
      <c r="R46" s="5" t="n">
        <v>45401</v>
      </c>
      <c r="S46" s="5" t="n">
        <v>45406</v>
      </c>
      <c r="T46" s="5"/>
      <c r="U46" s="5"/>
      <c r="V46" s="5"/>
      <c r="W46" s="5"/>
    </row>
    <row r="47" s="4" customFormat="true" ht="18.75" hidden="false" customHeight="false" outlineLevel="0" collapsed="false">
      <c r="A47" s="3" t="s">
        <v>284</v>
      </c>
      <c r="B47" s="12" t="n">
        <v>1</v>
      </c>
      <c r="C47" s="3" t="n">
        <v>46</v>
      </c>
      <c r="D47" s="3" t="s">
        <v>285</v>
      </c>
      <c r="E47" s="3" t="s">
        <v>286</v>
      </c>
      <c r="F47" s="13" t="s">
        <v>4250</v>
      </c>
      <c r="G47" s="3" t="n">
        <v>26</v>
      </c>
      <c r="H47" s="3" t="s">
        <v>288</v>
      </c>
      <c r="I47" s="14" t="s">
        <v>28</v>
      </c>
      <c r="J47" s="1" t="n">
        <v>2014</v>
      </c>
      <c r="K47" s="1" t="n">
        <v>43.6113554363999</v>
      </c>
      <c r="L47" s="1" t="n">
        <v>3.97832748621</v>
      </c>
      <c r="M47" s="1" t="n">
        <v>6279634.25812</v>
      </c>
      <c r="N47" s="1" t="n">
        <v>779000.995394999</v>
      </c>
      <c r="O47" s="15" t="s">
        <v>30</v>
      </c>
      <c r="P47" s="5" t="n">
        <v>45380</v>
      </c>
      <c r="Q47" s="5" t="n">
        <v>45390</v>
      </c>
      <c r="R47" s="5" t="n">
        <v>45394</v>
      </c>
      <c r="S47" s="5" t="n">
        <v>45399</v>
      </c>
      <c r="T47" s="5"/>
      <c r="U47" s="5"/>
      <c r="V47" s="5"/>
      <c r="W47" s="5"/>
    </row>
    <row r="48" s="4" customFormat="true" ht="18.75" hidden="false" customHeight="false" outlineLevel="0" collapsed="false">
      <c r="A48" s="3" t="s">
        <v>290</v>
      </c>
      <c r="B48" s="12" t="n">
        <v>1</v>
      </c>
      <c r="C48" s="3" t="n">
        <v>47</v>
      </c>
      <c r="D48" s="3" t="s">
        <v>291</v>
      </c>
      <c r="E48" s="3" t="s">
        <v>292</v>
      </c>
      <c r="F48" s="13" t="s">
        <v>4251</v>
      </c>
      <c r="G48" s="3" t="n">
        <v>33</v>
      </c>
      <c r="H48" s="3" t="s">
        <v>294</v>
      </c>
      <c r="I48" s="14" t="s">
        <v>28</v>
      </c>
      <c r="J48" s="1" t="n">
        <v>2014</v>
      </c>
      <c r="K48" s="1" t="n">
        <v>43.6113421242</v>
      </c>
      <c r="L48" s="1" t="n">
        <v>3.97834190878</v>
      </c>
      <c r="M48" s="1" t="n">
        <v>6279632.79315</v>
      </c>
      <c r="N48" s="1" t="n">
        <v>779002.178304999</v>
      </c>
      <c r="O48" s="15" t="s">
        <v>30</v>
      </c>
      <c r="P48" s="5" t="n">
        <v>45380</v>
      </c>
      <c r="Q48" s="5" t="n">
        <v>45392</v>
      </c>
      <c r="R48" s="5" t="n">
        <v>45397</v>
      </c>
      <c r="S48" s="5" t="n">
        <v>45404</v>
      </c>
      <c r="T48" s="5"/>
      <c r="U48" s="5"/>
      <c r="V48" s="5"/>
      <c r="W48" s="5"/>
    </row>
    <row r="49" s="4" customFormat="true" ht="18.75" hidden="false" customHeight="false" outlineLevel="0" collapsed="false">
      <c r="A49" s="3" t="s">
        <v>296</v>
      </c>
      <c r="B49" s="12" t="n">
        <v>1</v>
      </c>
      <c r="C49" s="3" t="n">
        <v>48</v>
      </c>
      <c r="D49" s="3" t="s">
        <v>297</v>
      </c>
      <c r="E49" s="3" t="s">
        <v>298</v>
      </c>
      <c r="F49" s="13" t="s">
        <v>4252</v>
      </c>
      <c r="G49" s="3" t="n">
        <v>61</v>
      </c>
      <c r="H49" s="3" t="s">
        <v>300</v>
      </c>
      <c r="I49" s="14" t="s">
        <v>28</v>
      </c>
      <c r="J49" s="1" t="n">
        <v>2014</v>
      </c>
      <c r="K49" s="1" t="n">
        <v>43.6113283026</v>
      </c>
      <c r="L49" s="1" t="n">
        <v>3.97835654446</v>
      </c>
      <c r="M49" s="1" t="n">
        <v>6279631.27178</v>
      </c>
      <c r="N49" s="1" t="n">
        <v>779003.379123999</v>
      </c>
      <c r="O49" s="15" t="s">
        <v>30</v>
      </c>
      <c r="P49" s="5" t="n">
        <v>45371</v>
      </c>
      <c r="Q49" s="5" t="s">
        <v>370</v>
      </c>
      <c r="R49" s="5" t="s">
        <v>370</v>
      </c>
      <c r="S49" s="5" t="s">
        <v>370</v>
      </c>
      <c r="T49" s="5"/>
      <c r="U49" s="5"/>
      <c r="V49" s="5"/>
      <c r="W49" s="5"/>
    </row>
    <row r="50" s="4" customFormat="true" ht="18.75" hidden="false" customHeight="false" outlineLevel="0" collapsed="false">
      <c r="A50" s="3" t="s">
        <v>302</v>
      </c>
      <c r="B50" s="12" t="n">
        <v>1</v>
      </c>
      <c r="C50" s="3" t="n">
        <v>49</v>
      </c>
      <c r="D50" s="3" t="s">
        <v>303</v>
      </c>
      <c r="E50" s="3" t="s">
        <v>304</v>
      </c>
      <c r="F50" s="13" t="s">
        <v>4253</v>
      </c>
      <c r="G50" s="3" t="n">
        <v>636</v>
      </c>
      <c r="H50" s="3" t="s">
        <v>306</v>
      </c>
      <c r="I50" s="14" t="s">
        <v>28</v>
      </c>
      <c r="J50" s="1" t="n">
        <v>2014</v>
      </c>
      <c r="K50" s="1" t="n">
        <v>43.6113155108999</v>
      </c>
      <c r="L50" s="1" t="n">
        <v>3.97837085628</v>
      </c>
      <c r="M50" s="1" t="n">
        <v>6279629.86455999</v>
      </c>
      <c r="N50" s="1" t="n">
        <v>779004.552373999</v>
      </c>
      <c r="O50" s="15" t="s">
        <v>30</v>
      </c>
      <c r="P50" s="5" t="n">
        <v>45368</v>
      </c>
      <c r="Q50" s="5" t="n">
        <v>45383</v>
      </c>
      <c r="R50" s="5" t="n">
        <v>45387</v>
      </c>
      <c r="S50" s="5" t="n">
        <v>45394</v>
      </c>
      <c r="T50" s="5"/>
      <c r="U50" s="5"/>
      <c r="V50" s="5"/>
      <c r="W50" s="5"/>
    </row>
    <row r="51" s="4" customFormat="true" ht="18.75" hidden="false" customHeight="false" outlineLevel="0" collapsed="false">
      <c r="A51" s="3" t="s">
        <v>308</v>
      </c>
      <c r="B51" s="12" t="n">
        <v>1</v>
      </c>
      <c r="C51" s="3" t="n">
        <v>50</v>
      </c>
      <c r="D51" s="3" t="s">
        <v>309</v>
      </c>
      <c r="E51" s="3" t="s">
        <v>310</v>
      </c>
      <c r="F51" s="13" t="s">
        <v>4254</v>
      </c>
      <c r="G51" s="3" t="n">
        <v>513</v>
      </c>
      <c r="H51" s="3" t="s">
        <v>312</v>
      </c>
      <c r="I51" s="14" t="s">
        <v>28</v>
      </c>
      <c r="J51" s="1" t="n">
        <v>2014</v>
      </c>
      <c r="K51" s="1" t="n">
        <v>43.6113027367999</v>
      </c>
      <c r="L51" s="1" t="n">
        <v>3.97838556454</v>
      </c>
      <c r="M51" s="1" t="n">
        <v>6279628.45968</v>
      </c>
      <c r="N51" s="1" t="n">
        <v>779005.757611999</v>
      </c>
      <c r="O51" s="15" t="s">
        <v>30</v>
      </c>
      <c r="P51" s="5" t="n">
        <v>45390</v>
      </c>
      <c r="Q51" s="5" t="n">
        <v>45399</v>
      </c>
      <c r="R51" s="5" t="n">
        <v>45406</v>
      </c>
      <c r="S51" s="5" t="n">
        <v>45413</v>
      </c>
      <c r="T51" s="5"/>
      <c r="U51" s="5"/>
      <c r="V51" s="5"/>
      <c r="W51" s="5"/>
    </row>
    <row r="52" s="4" customFormat="true" ht="18.75" hidden="false" customHeight="false" outlineLevel="0" collapsed="false">
      <c r="A52" s="3" t="s">
        <v>314</v>
      </c>
      <c r="B52" s="12" t="n">
        <v>1</v>
      </c>
      <c r="C52" s="3" t="n">
        <v>51</v>
      </c>
      <c r="D52" s="3" t="s">
        <v>315</v>
      </c>
      <c r="E52" s="3" t="s">
        <v>316</v>
      </c>
      <c r="F52" s="13" t="s">
        <v>4255</v>
      </c>
      <c r="G52" s="3" t="n">
        <v>1562</v>
      </c>
      <c r="H52" s="3" t="s">
        <v>318</v>
      </c>
      <c r="I52" s="14" t="s">
        <v>28</v>
      </c>
      <c r="J52" s="1" t="n">
        <v>2014</v>
      </c>
      <c r="K52" s="1" t="n">
        <v>43.6112896636999</v>
      </c>
      <c r="L52" s="1" t="n">
        <v>3.97839980782</v>
      </c>
      <c r="M52" s="1" t="n">
        <v>6279627.02109999</v>
      </c>
      <c r="N52" s="1" t="n">
        <v>779006.925717</v>
      </c>
      <c r="O52" s="15" t="s">
        <v>30</v>
      </c>
      <c r="P52" s="5" t="n">
        <v>45371</v>
      </c>
      <c r="Q52" s="5" t="n">
        <v>45385</v>
      </c>
      <c r="R52" s="5" t="n">
        <v>45390</v>
      </c>
      <c r="S52" s="5" t="n">
        <v>45394</v>
      </c>
      <c r="T52" s="5"/>
      <c r="U52" s="5"/>
      <c r="V52" s="5"/>
      <c r="W52" s="5"/>
    </row>
    <row r="53" s="4" customFormat="true" ht="18.75" hidden="false" customHeight="false" outlineLevel="0" collapsed="false">
      <c r="A53" s="3" t="s">
        <v>320</v>
      </c>
      <c r="B53" s="12" t="n">
        <v>1</v>
      </c>
      <c r="C53" s="3" t="n">
        <v>52</v>
      </c>
      <c r="D53" s="3" t="s">
        <v>321</v>
      </c>
      <c r="E53" s="3" t="s">
        <v>322</v>
      </c>
      <c r="F53" s="13" t="s">
        <v>4256</v>
      </c>
      <c r="G53" s="3" t="n">
        <v>45</v>
      </c>
      <c r="H53" s="3" t="s">
        <v>324</v>
      </c>
      <c r="I53" s="14" t="s">
        <v>28</v>
      </c>
      <c r="J53" s="1" t="n">
        <v>2014</v>
      </c>
      <c r="K53" s="1" t="n">
        <v>43.6112765301</v>
      </c>
      <c r="L53" s="1" t="n">
        <v>3.97841394428</v>
      </c>
      <c r="M53" s="1" t="n">
        <v>6279625.57569</v>
      </c>
      <c r="N53" s="1" t="n">
        <v>779008.08528</v>
      </c>
      <c r="O53" s="15" t="s">
        <v>30</v>
      </c>
      <c r="P53" s="5" t="n">
        <v>45387</v>
      </c>
      <c r="Q53" s="5" t="n">
        <v>45397</v>
      </c>
      <c r="R53" s="5" t="n">
        <v>45401</v>
      </c>
      <c r="S53" s="5" t="n">
        <v>45406</v>
      </c>
      <c r="T53" s="5"/>
      <c r="U53" s="5"/>
      <c r="V53" s="5"/>
      <c r="W53" s="5"/>
    </row>
    <row r="54" s="4" customFormat="true" ht="18.75" hidden="false" customHeight="false" outlineLevel="0" collapsed="false">
      <c r="A54" s="3" t="s">
        <v>326</v>
      </c>
      <c r="B54" s="12" t="n">
        <v>1</v>
      </c>
      <c r="C54" s="3" t="n">
        <v>53</v>
      </c>
      <c r="D54" s="3" t="s">
        <v>327</v>
      </c>
      <c r="E54" s="3" t="s">
        <v>328</v>
      </c>
      <c r="F54" s="13" t="s">
        <v>4257</v>
      </c>
      <c r="G54" s="3" t="n">
        <v>963</v>
      </c>
      <c r="H54" s="3" t="s">
        <v>330</v>
      </c>
      <c r="I54" s="14" t="s">
        <v>28</v>
      </c>
      <c r="J54" s="1" t="n">
        <v>2014</v>
      </c>
      <c r="K54" s="1" t="n">
        <v>43.6112633627</v>
      </c>
      <c r="L54" s="1" t="n">
        <v>3.97842923739</v>
      </c>
      <c r="M54" s="1" t="n">
        <v>6279624.12769</v>
      </c>
      <c r="N54" s="1" t="n">
        <v>779009.338286999</v>
      </c>
      <c r="O54" s="15" t="s">
        <v>30</v>
      </c>
      <c r="P54" s="5" t="n">
        <v>45371</v>
      </c>
      <c r="Q54" s="5" t="s">
        <v>370</v>
      </c>
      <c r="R54" s="5" t="s">
        <v>370</v>
      </c>
      <c r="S54" s="5" t="s">
        <v>370</v>
      </c>
      <c r="T54" s="5"/>
      <c r="U54" s="5"/>
      <c r="V54" s="5"/>
      <c r="W54" s="5"/>
    </row>
    <row r="55" s="4" customFormat="true" ht="18.75" hidden="false" customHeight="false" outlineLevel="0" collapsed="false">
      <c r="A55" s="3" t="s">
        <v>332</v>
      </c>
      <c r="B55" s="12" t="n">
        <v>1</v>
      </c>
      <c r="C55" s="3" t="n">
        <v>54</v>
      </c>
      <c r="D55" s="3" t="s">
        <v>333</v>
      </c>
      <c r="E55" s="3" t="s">
        <v>334</v>
      </c>
      <c r="F55" s="13" t="s">
        <v>4258</v>
      </c>
      <c r="G55" s="3" t="n">
        <v>31</v>
      </c>
      <c r="H55" s="3" t="s">
        <v>336</v>
      </c>
      <c r="I55" s="14" t="s">
        <v>28</v>
      </c>
      <c r="J55" s="1" t="n">
        <v>2014</v>
      </c>
      <c r="K55" s="1" t="n">
        <v>43.6112496590999</v>
      </c>
      <c r="L55" s="1" t="n">
        <v>3.97844401553</v>
      </c>
      <c r="M55" s="1" t="n">
        <v>6279622.61959</v>
      </c>
      <c r="N55" s="1" t="n">
        <v>779010.550449999</v>
      </c>
      <c r="O55" s="15" t="s">
        <v>30</v>
      </c>
      <c r="P55" s="5" t="n">
        <v>45383</v>
      </c>
      <c r="Q55" s="5" t="n">
        <v>45390</v>
      </c>
      <c r="R55" s="5" t="n">
        <v>45392</v>
      </c>
      <c r="S55" s="5" t="n">
        <v>45397</v>
      </c>
      <c r="T55" s="5"/>
      <c r="U55" s="5"/>
      <c r="V55" s="5"/>
      <c r="W55" s="5"/>
    </row>
    <row r="56" s="4" customFormat="true" ht="18.75" hidden="false" customHeight="false" outlineLevel="0" collapsed="false">
      <c r="A56" s="3" t="s">
        <v>338</v>
      </c>
      <c r="B56" s="12" t="n">
        <v>1</v>
      </c>
      <c r="C56" s="3" t="n">
        <v>55</v>
      </c>
      <c r="D56" s="3" t="s">
        <v>339</v>
      </c>
      <c r="E56" s="3" t="s">
        <v>340</v>
      </c>
      <c r="F56" s="13" t="s">
        <v>341</v>
      </c>
      <c r="G56" s="3" t="n">
        <v>92</v>
      </c>
      <c r="H56" s="3" t="s">
        <v>342</v>
      </c>
      <c r="I56" s="14" t="s">
        <v>28</v>
      </c>
      <c r="J56" s="1" t="n">
        <v>2014</v>
      </c>
      <c r="K56" s="1" t="n">
        <v>43.6112356289999</v>
      </c>
      <c r="L56" s="1" t="n">
        <v>3.9784592741</v>
      </c>
      <c r="M56" s="1" t="n">
        <v>6279621.07567</v>
      </c>
      <c r="N56" s="1" t="n">
        <v>779011.801856999</v>
      </c>
      <c r="O56" s="15" t="s">
        <v>30</v>
      </c>
      <c r="P56" s="5" t="n">
        <v>45371</v>
      </c>
      <c r="Q56" s="5" t="n">
        <v>45392</v>
      </c>
      <c r="R56" s="5" t="n">
        <v>45397</v>
      </c>
      <c r="S56" s="5" t="n">
        <v>45401</v>
      </c>
      <c r="T56" s="5"/>
      <c r="U56" s="5"/>
      <c r="V56" s="5"/>
      <c r="W56" s="5"/>
    </row>
    <row r="57" s="4" customFormat="true" ht="18.75" hidden="false" customHeight="false" outlineLevel="0" collapsed="false">
      <c r="A57" s="3" t="s">
        <v>344</v>
      </c>
      <c r="B57" s="12" t="n">
        <v>1</v>
      </c>
      <c r="C57" s="3" t="n">
        <v>56</v>
      </c>
      <c r="D57" s="3" t="s">
        <v>345</v>
      </c>
      <c r="E57" s="3" t="s">
        <v>346</v>
      </c>
      <c r="F57" s="13" t="s">
        <v>347</v>
      </c>
      <c r="G57" s="3" t="n">
        <v>1518</v>
      </c>
      <c r="H57" s="3" t="s">
        <v>348</v>
      </c>
      <c r="I57" s="14" t="s">
        <v>28</v>
      </c>
      <c r="J57" s="1" t="n">
        <v>2014</v>
      </c>
      <c r="K57" s="1" t="n">
        <v>43.6112223459999</v>
      </c>
      <c r="L57" s="1" t="n">
        <v>3.97847354334</v>
      </c>
      <c r="M57" s="1" t="n">
        <v>6279619.61381</v>
      </c>
      <c r="N57" s="1" t="n">
        <v>779012.972349</v>
      </c>
      <c r="O57" s="15" t="s">
        <v>30</v>
      </c>
      <c r="P57" s="5" t="n">
        <v>45390</v>
      </c>
      <c r="Q57" s="5" t="n">
        <v>45399</v>
      </c>
      <c r="R57" s="5" t="n">
        <v>45404</v>
      </c>
      <c r="S57" s="5" t="n">
        <v>45413</v>
      </c>
      <c r="T57" s="5"/>
      <c r="U57" s="5"/>
      <c r="V57" s="5"/>
      <c r="W57" s="5"/>
    </row>
    <row r="58" s="4" customFormat="true" ht="18.75" hidden="false" customHeight="false" outlineLevel="0" collapsed="false">
      <c r="A58" s="3" t="s">
        <v>350</v>
      </c>
      <c r="B58" s="12" t="n">
        <v>1</v>
      </c>
      <c r="C58" s="3" t="n">
        <v>57</v>
      </c>
      <c r="D58" s="3" t="s">
        <v>351</v>
      </c>
      <c r="E58" s="3" t="s">
        <v>352</v>
      </c>
      <c r="F58" s="13" t="s">
        <v>4259</v>
      </c>
      <c r="G58" s="3" t="n">
        <v>1563</v>
      </c>
      <c r="H58" s="3" t="s">
        <v>354</v>
      </c>
      <c r="I58" s="14" t="s">
        <v>28</v>
      </c>
      <c r="J58" s="1" t="n">
        <v>2014</v>
      </c>
      <c r="K58" s="1" t="n">
        <v>43.6112087093</v>
      </c>
      <c r="L58" s="1" t="n">
        <v>3.97848888375</v>
      </c>
      <c r="M58" s="1" t="n">
        <v>6279618.11369</v>
      </c>
      <c r="N58" s="1" t="n">
        <v>779014.229824</v>
      </c>
      <c r="O58" s="15" t="s">
        <v>30</v>
      </c>
      <c r="P58" s="5" t="n">
        <v>45371</v>
      </c>
      <c r="Q58" s="5" t="n">
        <v>45383</v>
      </c>
      <c r="R58" s="5" t="n">
        <v>45387</v>
      </c>
      <c r="S58" s="5" t="n">
        <v>45394</v>
      </c>
      <c r="T58" s="5"/>
      <c r="U58" s="5"/>
      <c r="V58" s="5"/>
      <c r="W58" s="5"/>
    </row>
    <row r="59" s="4" customFormat="true" ht="18.75" hidden="false" customHeight="false" outlineLevel="0" collapsed="false">
      <c r="A59" s="3" t="s">
        <v>356</v>
      </c>
      <c r="B59" s="12" t="n">
        <v>1</v>
      </c>
      <c r="C59" s="3" t="n">
        <v>58</v>
      </c>
      <c r="D59" s="3" t="s">
        <v>357</v>
      </c>
      <c r="E59" s="3" t="s">
        <v>358</v>
      </c>
      <c r="F59" s="13" t="s">
        <v>4260</v>
      </c>
      <c r="G59" s="3" t="n">
        <v>55</v>
      </c>
      <c r="H59" s="3" t="s">
        <v>360</v>
      </c>
      <c r="I59" s="14" t="s">
        <v>28</v>
      </c>
      <c r="J59" s="1" t="n">
        <v>2014</v>
      </c>
      <c r="K59" s="1" t="n">
        <v>43.6111956928</v>
      </c>
      <c r="L59" s="1" t="n">
        <v>3.97850236191</v>
      </c>
      <c r="M59" s="1" t="n">
        <v>6279616.68065</v>
      </c>
      <c r="N59" s="1" t="n">
        <v>779015.336071999</v>
      </c>
      <c r="O59" s="15" t="s">
        <v>30</v>
      </c>
      <c r="P59" s="5" t="n">
        <v>45380</v>
      </c>
      <c r="Q59" s="5" t="n">
        <v>45399</v>
      </c>
      <c r="R59" s="5" t="n">
        <v>45401</v>
      </c>
      <c r="S59" s="5" t="n">
        <v>45406</v>
      </c>
      <c r="T59" s="5"/>
      <c r="U59" s="5"/>
      <c r="V59" s="5"/>
      <c r="W59" s="5"/>
    </row>
    <row r="60" s="4" customFormat="true" ht="18.75" hidden="false" customHeight="false" outlineLevel="0" collapsed="false">
      <c r="A60" s="3" t="s">
        <v>362</v>
      </c>
      <c r="B60" s="12" t="n">
        <v>1</v>
      </c>
      <c r="C60" s="3" t="n">
        <v>59</v>
      </c>
      <c r="D60" s="3" t="s">
        <v>363</v>
      </c>
      <c r="E60" s="3" t="s">
        <v>364</v>
      </c>
      <c r="F60" s="13" t="s">
        <v>4261</v>
      </c>
      <c r="G60" s="3" t="n">
        <v>245</v>
      </c>
      <c r="H60" s="3" t="s">
        <v>366</v>
      </c>
      <c r="I60" s="14" t="s">
        <v>28</v>
      </c>
      <c r="J60" s="1" t="n">
        <v>2014</v>
      </c>
      <c r="K60" s="1" t="n">
        <v>43.6111824198999</v>
      </c>
      <c r="L60" s="1" t="n">
        <v>3.97851695805</v>
      </c>
      <c r="M60" s="1" t="n">
        <v>6279615.22021999</v>
      </c>
      <c r="N60" s="1" t="n">
        <v>779016.532949</v>
      </c>
      <c r="O60" s="15" t="s">
        <v>30</v>
      </c>
      <c r="P60" s="5" t="n">
        <v>45378</v>
      </c>
      <c r="Q60" s="5" t="s">
        <v>370</v>
      </c>
      <c r="R60" s="5" t="s">
        <v>370</v>
      </c>
      <c r="S60" s="5" t="s">
        <v>370</v>
      </c>
      <c r="T60" s="5"/>
      <c r="U60" s="5"/>
      <c r="V60" s="5"/>
      <c r="W60" s="5"/>
    </row>
    <row r="61" s="4" customFormat="true" ht="18.75" hidden="false" customHeight="false" outlineLevel="0" collapsed="false">
      <c r="A61" s="19" t="s">
        <v>370</v>
      </c>
      <c r="B61" s="12" t="n">
        <v>1</v>
      </c>
      <c r="C61" s="3" t="n">
        <v>60</v>
      </c>
      <c r="D61" s="3" t="s">
        <v>368</v>
      </c>
      <c r="E61" s="19" t="s">
        <v>370</v>
      </c>
      <c r="F61" s="19" t="s">
        <v>370</v>
      </c>
      <c r="G61" s="19" t="s">
        <v>370</v>
      </c>
      <c r="H61" s="19" t="s">
        <v>370</v>
      </c>
      <c r="I61" s="20" t="s">
        <v>28</v>
      </c>
      <c r="J61" s="1" t="n">
        <v>2014</v>
      </c>
      <c r="K61" s="1" t="n">
        <v>43.6111685057</v>
      </c>
      <c r="L61" s="1" t="n">
        <v>3.97853371603</v>
      </c>
      <c r="M61" s="1" t="n">
        <v>6279613.6907</v>
      </c>
      <c r="N61" s="1" t="n">
        <v>779017.905272</v>
      </c>
      <c r="O61" s="4" t="s">
        <v>370</v>
      </c>
      <c r="P61" s="5" t="e">
        <f aca="false">#N/A</f>
        <v>#N/A</v>
      </c>
      <c r="Q61" s="5" t="s">
        <v>370</v>
      </c>
      <c r="R61" s="5" t="s">
        <v>370</v>
      </c>
      <c r="S61" s="5" t="s">
        <v>370</v>
      </c>
      <c r="T61" s="5"/>
      <c r="U61" s="5"/>
      <c r="V61" s="5"/>
      <c r="W61" s="5"/>
    </row>
    <row r="62" s="4" customFormat="true" ht="18.75" hidden="false" customHeight="false" outlineLevel="0" collapsed="false">
      <c r="A62" s="3" t="s">
        <v>371</v>
      </c>
      <c r="B62" s="12" t="n">
        <v>1</v>
      </c>
      <c r="C62" s="3" t="n">
        <v>61</v>
      </c>
      <c r="D62" s="3" t="s">
        <v>372</v>
      </c>
      <c r="E62" s="3" t="s">
        <v>373</v>
      </c>
      <c r="F62" s="13" t="s">
        <v>4262</v>
      </c>
      <c r="G62" s="3" t="n">
        <v>1564</v>
      </c>
      <c r="H62" s="3" t="s">
        <v>375</v>
      </c>
      <c r="I62" s="14" t="s">
        <v>28</v>
      </c>
      <c r="J62" s="1" t="n">
        <v>2014</v>
      </c>
      <c r="K62" s="1" t="n">
        <v>43.611154826</v>
      </c>
      <c r="L62" s="1" t="n">
        <v>3.97854846617</v>
      </c>
      <c r="M62" s="1" t="n">
        <v>6279612.18522</v>
      </c>
      <c r="N62" s="1" t="n">
        <v>779019.115146</v>
      </c>
      <c r="O62" s="15" t="s">
        <v>30</v>
      </c>
      <c r="P62" s="5" t="n">
        <v>45373</v>
      </c>
      <c r="Q62" s="5" t="n">
        <v>45390</v>
      </c>
      <c r="R62" s="5" t="n">
        <v>45397</v>
      </c>
      <c r="S62" s="5" t="n">
        <v>45401</v>
      </c>
      <c r="T62" s="5"/>
      <c r="U62" s="5"/>
      <c r="V62" s="5"/>
      <c r="W62" s="5"/>
    </row>
    <row r="63" s="4" customFormat="true" ht="18.75" hidden="false" customHeight="false" outlineLevel="0" collapsed="false">
      <c r="A63" s="3" t="s">
        <v>377</v>
      </c>
      <c r="B63" s="12" t="n">
        <v>1</v>
      </c>
      <c r="C63" s="3" t="n">
        <v>62</v>
      </c>
      <c r="D63" s="3" t="s">
        <v>378</v>
      </c>
      <c r="E63" s="3" t="s">
        <v>379</v>
      </c>
      <c r="F63" s="13" t="s">
        <v>380</v>
      </c>
      <c r="G63" s="3" t="n">
        <v>1565</v>
      </c>
      <c r="H63" s="3" t="s">
        <v>381</v>
      </c>
      <c r="I63" s="14" t="s">
        <v>28</v>
      </c>
      <c r="J63" s="1" t="n">
        <v>2014</v>
      </c>
      <c r="K63" s="1" t="n">
        <v>43.6111421429</v>
      </c>
      <c r="L63" s="1" t="n">
        <v>3.97856236016</v>
      </c>
      <c r="M63" s="1" t="n">
        <v>6279610.78964</v>
      </c>
      <c r="N63" s="1" t="n">
        <v>779020.254515</v>
      </c>
      <c r="O63" s="15" t="s">
        <v>30</v>
      </c>
      <c r="P63" s="5" t="n">
        <v>45385</v>
      </c>
      <c r="Q63" s="5" t="n">
        <v>45397</v>
      </c>
      <c r="R63" s="5" t="n">
        <v>45399</v>
      </c>
      <c r="S63" s="5" t="n">
        <v>45406</v>
      </c>
      <c r="T63" s="5"/>
      <c r="U63" s="5"/>
      <c r="V63" s="5"/>
      <c r="W63" s="5"/>
    </row>
    <row r="64" s="4" customFormat="true" ht="18.75" hidden="false" customHeight="false" outlineLevel="0" collapsed="false">
      <c r="A64" s="3" t="s">
        <v>383</v>
      </c>
      <c r="B64" s="12" t="n">
        <v>1</v>
      </c>
      <c r="C64" s="3" t="n">
        <v>63</v>
      </c>
      <c r="D64" s="3" t="s">
        <v>384</v>
      </c>
      <c r="E64" s="3" t="s">
        <v>385</v>
      </c>
      <c r="F64" s="13" t="s">
        <v>4263</v>
      </c>
      <c r="G64" s="3" t="n">
        <v>28</v>
      </c>
      <c r="H64" s="3" t="s">
        <v>387</v>
      </c>
      <c r="I64" s="14" t="s">
        <v>28</v>
      </c>
      <c r="J64" s="1" t="n">
        <v>2014</v>
      </c>
      <c r="K64" s="1" t="n">
        <v>43.6111279422</v>
      </c>
      <c r="L64" s="1" t="n">
        <v>3.97857797148</v>
      </c>
      <c r="M64" s="1" t="n">
        <v>6279609.22712999</v>
      </c>
      <c r="N64" s="1" t="n">
        <v>779021.534645</v>
      </c>
      <c r="O64" s="15" t="s">
        <v>30</v>
      </c>
      <c r="P64" s="5" t="n">
        <v>45371</v>
      </c>
      <c r="Q64" s="5" t="n">
        <v>45383</v>
      </c>
      <c r="R64" s="5" t="n">
        <v>45390</v>
      </c>
      <c r="S64" s="5" t="n">
        <v>45397</v>
      </c>
      <c r="T64" s="5"/>
      <c r="U64" s="5"/>
      <c r="V64" s="5"/>
      <c r="W64" s="5"/>
    </row>
    <row r="65" s="4" customFormat="true" ht="18.75" hidden="false" customHeight="false" outlineLevel="0" collapsed="false">
      <c r="A65" s="19" t="s">
        <v>370</v>
      </c>
      <c r="B65" s="12" t="n">
        <v>1</v>
      </c>
      <c r="C65" s="3" t="n">
        <v>64</v>
      </c>
      <c r="D65" s="3" t="s">
        <v>389</v>
      </c>
      <c r="E65" s="19" t="s">
        <v>370</v>
      </c>
      <c r="F65" s="19" t="s">
        <v>370</v>
      </c>
      <c r="G65" s="19" t="s">
        <v>370</v>
      </c>
      <c r="H65" s="19" t="s">
        <v>370</v>
      </c>
      <c r="I65" s="20" t="s">
        <v>28</v>
      </c>
      <c r="J65" s="1" t="n">
        <v>2014</v>
      </c>
      <c r="K65" s="1" t="n">
        <v>43.6111148446999</v>
      </c>
      <c r="L65" s="1" t="n">
        <v>3.97859428359</v>
      </c>
      <c r="M65" s="1" t="n">
        <v>6279607.78791</v>
      </c>
      <c r="N65" s="1" t="n">
        <v>779022.869841999</v>
      </c>
      <c r="O65" s="4" t="s">
        <v>370</v>
      </c>
      <c r="P65" s="5" t="e">
        <f aca="false">#N/A</f>
        <v>#N/A</v>
      </c>
      <c r="Q65" s="5" t="s">
        <v>370</v>
      </c>
      <c r="R65" s="5" t="s">
        <v>370</v>
      </c>
      <c r="S65" s="5" t="s">
        <v>370</v>
      </c>
      <c r="T65" s="5"/>
      <c r="U65" s="5"/>
      <c r="V65" s="5"/>
      <c r="W65" s="5"/>
    </row>
    <row r="66" s="4" customFormat="true" ht="18.75" hidden="false" customHeight="false" outlineLevel="0" collapsed="false">
      <c r="A66" s="3" t="s">
        <v>391</v>
      </c>
      <c r="B66" s="12" t="n">
        <v>1</v>
      </c>
      <c r="C66" s="3" t="n">
        <v>65</v>
      </c>
      <c r="D66" s="3" t="s">
        <v>392</v>
      </c>
      <c r="E66" s="3" t="s">
        <v>393</v>
      </c>
      <c r="F66" s="13" t="s">
        <v>4264</v>
      </c>
      <c r="G66" s="3" t="n">
        <v>307</v>
      </c>
      <c r="H66" s="3" t="s">
        <v>395</v>
      </c>
      <c r="I66" s="14" t="s">
        <v>28</v>
      </c>
      <c r="J66" s="1" t="n">
        <v>2014</v>
      </c>
      <c r="K66" s="1" t="n">
        <v>43.6111006755999</v>
      </c>
      <c r="L66" s="1" t="n">
        <v>3.97860816544</v>
      </c>
      <c r="M66" s="1" t="n">
        <v>6279606.22719</v>
      </c>
      <c r="N66" s="1" t="n">
        <v>779024.01028</v>
      </c>
      <c r="O66" s="15" t="s">
        <v>30</v>
      </c>
      <c r="P66" s="5" t="n">
        <v>45408</v>
      </c>
      <c r="Q66" s="5" t="n">
        <v>45422</v>
      </c>
      <c r="R66" s="5" t="n">
        <v>45427</v>
      </c>
      <c r="S66" s="5" t="n">
        <v>45432</v>
      </c>
      <c r="T66" s="5"/>
      <c r="U66" s="5"/>
      <c r="V66" s="5"/>
      <c r="W66" s="5"/>
    </row>
    <row r="67" s="4" customFormat="true" ht="18.75" hidden="false" customHeight="false" outlineLevel="0" collapsed="false">
      <c r="A67" s="3" t="s">
        <v>397</v>
      </c>
      <c r="B67" s="12" t="n">
        <v>1</v>
      </c>
      <c r="C67" s="3" t="n">
        <v>66</v>
      </c>
      <c r="D67" s="3" t="s">
        <v>398</v>
      </c>
      <c r="E67" s="3" t="s">
        <v>399</v>
      </c>
      <c r="F67" s="13" t="s">
        <v>400</v>
      </c>
      <c r="G67" s="3" t="n">
        <v>374</v>
      </c>
      <c r="H67" s="3" t="s">
        <v>401</v>
      </c>
      <c r="I67" s="14" t="s">
        <v>28</v>
      </c>
      <c r="J67" s="1" t="n">
        <v>2014</v>
      </c>
      <c r="K67" s="1" t="n">
        <v>43.6110866273999</v>
      </c>
      <c r="L67" s="1" t="n">
        <v>3.97862316661</v>
      </c>
      <c r="M67" s="1" t="n">
        <v>6279604.68099999</v>
      </c>
      <c r="N67" s="1" t="n">
        <v>779025.240934</v>
      </c>
      <c r="O67" s="15" t="s">
        <v>30</v>
      </c>
      <c r="P67" s="5" t="n">
        <v>45427</v>
      </c>
      <c r="Q67" s="5" t="s">
        <v>370</v>
      </c>
      <c r="R67" s="5" t="s">
        <v>370</v>
      </c>
      <c r="S67" s="5" t="s">
        <v>370</v>
      </c>
      <c r="T67" s="5"/>
      <c r="U67" s="5"/>
      <c r="V67" s="5"/>
      <c r="W67" s="5"/>
    </row>
    <row r="68" s="4" customFormat="true" ht="18.75" hidden="false" customHeight="false" outlineLevel="0" collapsed="false">
      <c r="A68" s="3" t="s">
        <v>403</v>
      </c>
      <c r="B68" s="12" t="n">
        <v>1</v>
      </c>
      <c r="C68" s="3" t="n">
        <v>67</v>
      </c>
      <c r="D68" s="3" t="s">
        <v>404</v>
      </c>
      <c r="E68" s="3" t="s">
        <v>405</v>
      </c>
      <c r="F68" s="13" t="s">
        <v>406</v>
      </c>
      <c r="G68" s="3" t="n">
        <v>242</v>
      </c>
      <c r="H68" s="3" t="s">
        <v>407</v>
      </c>
      <c r="I68" s="14" t="s">
        <v>28</v>
      </c>
      <c r="J68" s="1" t="n">
        <v>2014</v>
      </c>
      <c r="K68" s="1" t="n">
        <v>43.6110730702</v>
      </c>
      <c r="L68" s="1" t="n">
        <v>3.97863900931</v>
      </c>
      <c r="M68" s="1" t="n">
        <v>6279603.19022999</v>
      </c>
      <c r="N68" s="1" t="n">
        <v>779026.538861999</v>
      </c>
      <c r="O68" s="15" t="s">
        <v>30</v>
      </c>
      <c r="P68" s="5" t="n">
        <v>45394</v>
      </c>
      <c r="Q68" s="5" t="n">
        <v>45406</v>
      </c>
      <c r="R68" s="5" t="n">
        <v>45411</v>
      </c>
      <c r="S68" s="5" t="n">
        <v>45418</v>
      </c>
      <c r="T68" s="5"/>
      <c r="U68" s="5"/>
      <c r="V68" s="5"/>
      <c r="W68" s="5"/>
    </row>
    <row r="69" s="4" customFormat="true" ht="18.75" hidden="false" customHeight="false" outlineLevel="0" collapsed="false">
      <c r="A69" s="3" t="s">
        <v>409</v>
      </c>
      <c r="B69" s="12" t="n">
        <v>1</v>
      </c>
      <c r="C69" s="3" t="n">
        <v>68</v>
      </c>
      <c r="D69" s="3" t="s">
        <v>410</v>
      </c>
      <c r="E69" s="3" t="s">
        <v>411</v>
      </c>
      <c r="F69" s="3" t="s">
        <v>412</v>
      </c>
      <c r="G69" s="3" t="n">
        <v>635</v>
      </c>
      <c r="H69" s="3" t="s">
        <v>413</v>
      </c>
      <c r="I69" s="14" t="s">
        <v>28</v>
      </c>
      <c r="J69" s="1" t="n">
        <v>2014</v>
      </c>
      <c r="K69" s="1" t="n">
        <v>43.6110608332</v>
      </c>
      <c r="L69" s="1" t="n">
        <v>3.97865256641</v>
      </c>
      <c r="M69" s="1" t="n">
        <v>6279601.84389999</v>
      </c>
      <c r="N69" s="1" t="n">
        <v>779027.650417999</v>
      </c>
      <c r="O69" s="15" t="s">
        <v>30</v>
      </c>
      <c r="P69" s="5" t="e">
        <f aca="false">#N/A</f>
        <v>#N/A</v>
      </c>
      <c r="Q69" s="5" t="s">
        <v>370</v>
      </c>
      <c r="R69" s="5" t="s">
        <v>370</v>
      </c>
      <c r="S69" s="5" t="s">
        <v>370</v>
      </c>
      <c r="T69" s="5"/>
      <c r="U69" s="5"/>
      <c r="V69" s="5"/>
      <c r="W69" s="5"/>
    </row>
    <row r="70" s="4" customFormat="true" ht="18.75" hidden="false" customHeight="false" outlineLevel="0" collapsed="false">
      <c r="A70" s="3" t="s">
        <v>415</v>
      </c>
      <c r="B70" s="12" t="n">
        <v>1</v>
      </c>
      <c r="C70" s="3" t="n">
        <v>69</v>
      </c>
      <c r="D70" s="3" t="s">
        <v>416</v>
      </c>
      <c r="E70" s="3" t="s">
        <v>417</v>
      </c>
      <c r="F70" s="13" t="s">
        <v>4265</v>
      </c>
      <c r="G70" s="3" t="n">
        <v>122</v>
      </c>
      <c r="H70" s="3" t="s">
        <v>419</v>
      </c>
      <c r="I70" s="14" t="s">
        <v>28</v>
      </c>
      <c r="J70" s="1" t="n">
        <v>2014</v>
      </c>
      <c r="K70" s="1" t="n">
        <v>43.611047075</v>
      </c>
      <c r="L70" s="1" t="n">
        <v>3.97866914791</v>
      </c>
      <c r="M70" s="1" t="n">
        <v>6279600.33153999</v>
      </c>
      <c r="N70" s="1" t="n">
        <v>779029.008280999</v>
      </c>
      <c r="O70" s="15" t="s">
        <v>30</v>
      </c>
      <c r="P70" s="5" t="n">
        <v>45394</v>
      </c>
      <c r="Q70" s="5" t="n">
        <v>45406</v>
      </c>
      <c r="R70" s="5" t="n">
        <v>45411</v>
      </c>
      <c r="S70" s="5" t="n">
        <v>45418</v>
      </c>
      <c r="T70" s="5"/>
      <c r="U70" s="5"/>
      <c r="V70" s="5"/>
      <c r="W70" s="5"/>
    </row>
    <row r="71" s="4" customFormat="true" ht="18.75" hidden="false" customHeight="false" outlineLevel="0" collapsed="false">
      <c r="A71" s="3" t="s">
        <v>421</v>
      </c>
      <c r="B71" s="12" t="n">
        <v>1</v>
      </c>
      <c r="C71" s="3" t="n">
        <v>70</v>
      </c>
      <c r="D71" s="3" t="s">
        <v>422</v>
      </c>
      <c r="E71" s="3" t="s">
        <v>423</v>
      </c>
      <c r="F71" s="13" t="s">
        <v>4266</v>
      </c>
      <c r="G71" s="3" t="n">
        <v>793</v>
      </c>
      <c r="H71" s="3" t="s">
        <v>425</v>
      </c>
      <c r="I71" s="14" t="s">
        <v>28</v>
      </c>
      <c r="J71" s="1" t="n">
        <v>2014</v>
      </c>
      <c r="K71" s="1" t="n">
        <v>43.6110336825</v>
      </c>
      <c r="L71" s="1" t="n">
        <v>3.97868202524</v>
      </c>
      <c r="M71" s="1" t="n">
        <v>6279598.8561</v>
      </c>
      <c r="N71" s="1" t="n">
        <v>779030.066539</v>
      </c>
      <c r="O71" s="15" t="s">
        <v>30</v>
      </c>
      <c r="P71" s="5" t="n">
        <v>45432</v>
      </c>
      <c r="Q71" s="5" t="s">
        <v>370</v>
      </c>
      <c r="R71" s="5" t="s">
        <v>370</v>
      </c>
      <c r="S71" s="5" t="s">
        <v>370</v>
      </c>
      <c r="T71" s="5"/>
      <c r="U71" s="5"/>
      <c r="V71" s="5"/>
      <c r="W71" s="5"/>
    </row>
    <row r="72" s="4" customFormat="true" ht="18.75" hidden="false" customHeight="false" outlineLevel="0" collapsed="false">
      <c r="A72" s="3" t="s">
        <v>427</v>
      </c>
      <c r="B72" s="12" t="n">
        <v>1</v>
      </c>
      <c r="C72" s="3" t="n">
        <v>71</v>
      </c>
      <c r="D72" s="3" t="s">
        <v>428</v>
      </c>
      <c r="E72" s="3" t="s">
        <v>429</v>
      </c>
      <c r="F72" s="13" t="s">
        <v>4267</v>
      </c>
      <c r="G72" s="3" t="n">
        <v>118</v>
      </c>
      <c r="H72" s="3" t="s">
        <v>431</v>
      </c>
      <c r="I72" s="14" t="s">
        <v>28</v>
      </c>
      <c r="J72" s="1" t="n">
        <v>2014</v>
      </c>
      <c r="K72" s="1" t="n">
        <v>43.6110207569999</v>
      </c>
      <c r="L72" s="1" t="n">
        <v>3.97869583229</v>
      </c>
      <c r="M72" s="1" t="n">
        <v>6279597.4335</v>
      </c>
      <c r="N72" s="1" t="n">
        <v>779031.199227</v>
      </c>
      <c r="O72" s="15" t="s">
        <v>30</v>
      </c>
      <c r="P72" s="5" t="n">
        <v>45371</v>
      </c>
      <c r="Q72" s="5" t="n">
        <v>45378</v>
      </c>
      <c r="R72" s="5" t="n">
        <v>45387</v>
      </c>
      <c r="S72" s="5" t="n">
        <v>45394</v>
      </c>
      <c r="T72" s="5"/>
      <c r="U72" s="5"/>
      <c r="V72" s="5"/>
      <c r="W72" s="5"/>
    </row>
    <row r="73" s="4" customFormat="true" ht="18.75" hidden="false" customHeight="false" outlineLevel="0" collapsed="false">
      <c r="A73" s="3" t="s">
        <v>433</v>
      </c>
      <c r="B73" s="12" t="n">
        <v>1</v>
      </c>
      <c r="C73" s="3" t="n">
        <v>72</v>
      </c>
      <c r="D73" s="3" t="s">
        <v>434</v>
      </c>
      <c r="E73" s="3" t="s">
        <v>435</v>
      </c>
      <c r="F73" s="13" t="s">
        <v>4268</v>
      </c>
      <c r="G73" s="3" t="n">
        <v>323</v>
      </c>
      <c r="H73" s="3" t="s">
        <v>437</v>
      </c>
      <c r="I73" s="14" t="s">
        <v>28</v>
      </c>
      <c r="J73" s="1" t="n">
        <v>2014</v>
      </c>
      <c r="K73" s="1" t="n">
        <v>43.6110074397</v>
      </c>
      <c r="L73" s="1" t="n">
        <v>3.97871148415</v>
      </c>
      <c r="M73" s="1" t="n">
        <v>6279595.9692</v>
      </c>
      <c r="N73" s="1" t="n">
        <v>779032.481418999</v>
      </c>
      <c r="O73" s="15" t="s">
        <v>30</v>
      </c>
      <c r="P73" s="5" t="n">
        <v>45387</v>
      </c>
      <c r="Q73" s="5" t="n">
        <v>45397</v>
      </c>
      <c r="R73" s="5" t="n">
        <v>45401</v>
      </c>
      <c r="S73" s="5" t="n">
        <v>45406</v>
      </c>
      <c r="T73" s="5"/>
      <c r="U73" s="5"/>
      <c r="V73" s="5"/>
      <c r="W73" s="5"/>
    </row>
    <row r="74" s="4" customFormat="true" ht="18.75" hidden="false" customHeight="false" outlineLevel="0" collapsed="false">
      <c r="A74" s="3" t="s">
        <v>439</v>
      </c>
      <c r="B74" s="12" t="n">
        <v>1</v>
      </c>
      <c r="C74" s="3" t="n">
        <v>73</v>
      </c>
      <c r="D74" s="3" t="s">
        <v>440</v>
      </c>
      <c r="E74" s="3" t="s">
        <v>441</v>
      </c>
      <c r="F74" s="13" t="s">
        <v>4269</v>
      </c>
      <c r="G74" s="3" t="n">
        <v>109</v>
      </c>
      <c r="H74" s="3" t="s">
        <v>443</v>
      </c>
      <c r="I74" s="14" t="s">
        <v>28</v>
      </c>
      <c r="J74" s="1" t="n">
        <v>2014</v>
      </c>
      <c r="K74" s="1" t="n">
        <v>43.6109935512</v>
      </c>
      <c r="L74" s="1" t="n">
        <v>3.97872649505</v>
      </c>
      <c r="M74" s="1" t="n">
        <v>6279594.44077999</v>
      </c>
      <c r="N74" s="1" t="n">
        <v>779033.712642</v>
      </c>
      <c r="O74" s="15" t="s">
        <v>30</v>
      </c>
      <c r="P74" s="5" t="n">
        <v>45368</v>
      </c>
      <c r="Q74" s="5" t="n">
        <v>45373</v>
      </c>
      <c r="R74" s="5" t="n">
        <v>45385</v>
      </c>
      <c r="S74" s="5" t="n">
        <v>45390</v>
      </c>
      <c r="T74" s="5"/>
      <c r="U74" s="5"/>
      <c r="V74" s="5"/>
      <c r="W74" s="5"/>
    </row>
    <row r="75" s="4" customFormat="true" ht="18.75" hidden="false" customHeight="false" outlineLevel="0" collapsed="false">
      <c r="A75" s="3" t="s">
        <v>445</v>
      </c>
      <c r="B75" s="12" t="n">
        <v>1</v>
      </c>
      <c r="C75" s="3" t="n">
        <v>74</v>
      </c>
      <c r="D75" s="3" t="s">
        <v>446</v>
      </c>
      <c r="E75" s="3" t="s">
        <v>447</v>
      </c>
      <c r="F75" s="13" t="s">
        <v>448</v>
      </c>
      <c r="G75" s="3" t="n">
        <v>75</v>
      </c>
      <c r="H75" s="3" t="s">
        <v>449</v>
      </c>
      <c r="I75" s="14" t="s">
        <v>28</v>
      </c>
      <c r="J75" s="1" t="n">
        <v>2014</v>
      </c>
      <c r="K75" s="1" t="n">
        <v>43.610980034</v>
      </c>
      <c r="L75" s="1" t="n">
        <v>3.97874141071</v>
      </c>
      <c r="M75" s="1" t="n">
        <v>6279592.95352999</v>
      </c>
      <c r="N75" s="1" t="n">
        <v>779034.935663999</v>
      </c>
      <c r="O75" s="15" t="s">
        <v>30</v>
      </c>
      <c r="P75" s="5" t="n">
        <v>45387</v>
      </c>
      <c r="Q75" s="5" t="n">
        <v>45397</v>
      </c>
      <c r="R75" s="5" t="n">
        <v>45399</v>
      </c>
      <c r="S75" s="5" t="n">
        <v>45406</v>
      </c>
      <c r="T75" s="5"/>
      <c r="U75" s="5"/>
      <c r="V75" s="5"/>
      <c r="W75" s="5"/>
    </row>
    <row r="76" s="4" customFormat="true" ht="18.75" hidden="false" customHeight="false" outlineLevel="0" collapsed="false">
      <c r="A76" s="3" t="s">
        <v>451</v>
      </c>
      <c r="B76" s="12" t="n">
        <v>1</v>
      </c>
      <c r="C76" s="3" t="n">
        <v>75</v>
      </c>
      <c r="D76" s="3" t="s">
        <v>452</v>
      </c>
      <c r="E76" s="3" t="s">
        <v>453</v>
      </c>
      <c r="F76" s="13" t="s">
        <v>4270</v>
      </c>
      <c r="G76" s="3" t="n">
        <v>37</v>
      </c>
      <c r="H76" s="3" t="s">
        <v>455</v>
      </c>
      <c r="I76" s="14" t="s">
        <v>28</v>
      </c>
      <c r="J76" s="1" t="n">
        <v>2014</v>
      </c>
      <c r="K76" s="1" t="n">
        <v>43.6109662689</v>
      </c>
      <c r="L76" s="1" t="n">
        <v>3.97875541378</v>
      </c>
      <c r="M76" s="1" t="n">
        <v>6279591.43781999</v>
      </c>
      <c r="N76" s="1" t="n">
        <v>779036.085338999</v>
      </c>
      <c r="O76" s="15" t="s">
        <v>30</v>
      </c>
      <c r="P76" s="5" t="n">
        <v>45378</v>
      </c>
      <c r="Q76" s="5" t="n">
        <v>45390</v>
      </c>
      <c r="R76" s="5" t="n">
        <v>45397</v>
      </c>
      <c r="S76" s="5" t="n">
        <v>45401</v>
      </c>
      <c r="T76" s="5"/>
      <c r="U76" s="5"/>
      <c r="V76" s="5"/>
      <c r="W76" s="5"/>
    </row>
    <row r="77" s="4" customFormat="true" ht="18.75" hidden="false" customHeight="false" outlineLevel="0" collapsed="false">
      <c r="A77" s="3" t="s">
        <v>457</v>
      </c>
      <c r="B77" s="12" t="n">
        <v>1</v>
      </c>
      <c r="C77" s="3" t="n">
        <v>76</v>
      </c>
      <c r="D77" s="3" t="s">
        <v>458</v>
      </c>
      <c r="E77" s="3" t="s">
        <v>459</v>
      </c>
      <c r="F77" s="13" t="s">
        <v>460</v>
      </c>
      <c r="G77" s="3" t="n">
        <v>12</v>
      </c>
      <c r="H77" s="3" t="s">
        <v>461</v>
      </c>
      <c r="I77" s="14" t="s">
        <v>28</v>
      </c>
      <c r="J77" s="1" t="n">
        <v>2014</v>
      </c>
      <c r="K77" s="1" t="n">
        <v>43.610953318</v>
      </c>
      <c r="L77" s="1" t="n">
        <v>3.97877028195</v>
      </c>
      <c r="M77" s="1" t="n">
        <v>6279590.01346</v>
      </c>
      <c r="N77" s="1" t="n">
        <v>779037.303747</v>
      </c>
      <c r="O77" s="15" t="s">
        <v>30</v>
      </c>
      <c r="P77" s="5" t="n">
        <v>45371</v>
      </c>
      <c r="Q77" s="5" t="n">
        <v>45387</v>
      </c>
      <c r="R77" s="5" t="n">
        <v>45392</v>
      </c>
      <c r="S77" s="5" t="n">
        <v>45397</v>
      </c>
      <c r="T77" s="5"/>
      <c r="U77" s="5"/>
      <c r="V77" s="5"/>
      <c r="W77" s="5"/>
    </row>
    <row r="78" s="4" customFormat="true" ht="18.75" hidden="false" customHeight="false" outlineLevel="0" collapsed="false">
      <c r="A78" s="3" t="s">
        <v>463</v>
      </c>
      <c r="B78" s="12" t="n">
        <v>1</v>
      </c>
      <c r="C78" s="3" t="n">
        <v>77</v>
      </c>
      <c r="D78" s="3" t="s">
        <v>464</v>
      </c>
      <c r="E78" s="3" t="s">
        <v>465</v>
      </c>
      <c r="F78" s="13" t="s">
        <v>4271</v>
      </c>
      <c r="G78" s="3" t="n">
        <v>16</v>
      </c>
      <c r="H78" s="3" t="s">
        <v>467</v>
      </c>
      <c r="I78" s="14" t="s">
        <v>28</v>
      </c>
      <c r="J78" s="1" t="n">
        <v>2014</v>
      </c>
      <c r="K78" s="1" t="n">
        <v>43.6109406347</v>
      </c>
      <c r="L78" s="1" t="n">
        <v>3.97878569915</v>
      </c>
      <c r="M78" s="1" t="n">
        <v>6279588.61938999</v>
      </c>
      <c r="N78" s="1" t="n">
        <v>779038.566119999</v>
      </c>
      <c r="O78" s="15" t="s">
        <v>30</v>
      </c>
      <c r="P78" s="5" t="n">
        <v>45380</v>
      </c>
      <c r="Q78" s="5" t="n">
        <v>45397</v>
      </c>
      <c r="R78" s="5" t="n">
        <v>45399</v>
      </c>
      <c r="S78" s="5" t="n">
        <v>45406</v>
      </c>
      <c r="T78" s="5"/>
      <c r="U78" s="5"/>
      <c r="V78" s="5"/>
      <c r="W78" s="5"/>
    </row>
    <row r="79" s="4" customFormat="true" ht="18.75" hidden="false" customHeight="false" outlineLevel="0" collapsed="false">
      <c r="A79" s="3" t="s">
        <v>469</v>
      </c>
      <c r="B79" s="12" t="n">
        <v>1</v>
      </c>
      <c r="C79" s="3" t="n">
        <v>78</v>
      </c>
      <c r="D79" s="3" t="s">
        <v>470</v>
      </c>
      <c r="E79" s="3" t="s">
        <v>471</v>
      </c>
      <c r="F79" s="13" t="s">
        <v>472</v>
      </c>
      <c r="G79" s="3" t="n">
        <v>566</v>
      </c>
      <c r="H79" s="3" t="s">
        <v>473</v>
      </c>
      <c r="I79" s="14" t="s">
        <v>28</v>
      </c>
      <c r="J79" s="1" t="n">
        <v>2014</v>
      </c>
      <c r="K79" s="1" t="n">
        <v>43.6109267881</v>
      </c>
      <c r="L79" s="1" t="n">
        <v>3.97880051527</v>
      </c>
      <c r="M79" s="1" t="n">
        <v>6279587.09542</v>
      </c>
      <c r="N79" s="1" t="n">
        <v>779039.78156</v>
      </c>
      <c r="O79" s="15" t="s">
        <v>30</v>
      </c>
      <c r="P79" s="5" t="n">
        <v>45371</v>
      </c>
      <c r="Q79" s="5" t="n">
        <v>45390</v>
      </c>
      <c r="R79" s="5" t="n">
        <v>45397</v>
      </c>
      <c r="S79" s="5" t="n">
        <v>45401</v>
      </c>
      <c r="T79" s="5"/>
      <c r="U79" s="5"/>
      <c r="V79" s="5"/>
      <c r="W79" s="5"/>
    </row>
    <row r="80" s="4" customFormat="true" ht="18.75" hidden="false" customHeight="false" outlineLevel="0" collapsed="false">
      <c r="A80" s="3" t="s">
        <v>475</v>
      </c>
      <c r="B80" s="12" t="n">
        <v>1</v>
      </c>
      <c r="C80" s="3" t="n">
        <v>79</v>
      </c>
      <c r="D80" s="3" t="s">
        <v>476</v>
      </c>
      <c r="E80" s="3" t="s">
        <v>477</v>
      </c>
      <c r="F80" s="13" t="s">
        <v>478</v>
      </c>
      <c r="G80" s="3" t="n">
        <v>605</v>
      </c>
      <c r="H80" s="3" t="s">
        <v>479</v>
      </c>
      <c r="I80" s="14" t="s">
        <v>28</v>
      </c>
      <c r="J80" s="1" t="n">
        <v>2014</v>
      </c>
      <c r="K80" s="1" t="n">
        <v>43.6109125878</v>
      </c>
      <c r="L80" s="1" t="n">
        <v>3.97881605317</v>
      </c>
      <c r="M80" s="1" t="n">
        <v>6279585.53289</v>
      </c>
      <c r="N80" s="1" t="n">
        <v>779041.055769999</v>
      </c>
      <c r="O80" s="15" t="s">
        <v>30</v>
      </c>
      <c r="P80" s="5" t="n">
        <v>45373</v>
      </c>
      <c r="Q80" s="5" t="n">
        <v>45390</v>
      </c>
      <c r="R80" s="5" t="n">
        <v>45394</v>
      </c>
      <c r="S80" s="5" t="n">
        <v>45397</v>
      </c>
      <c r="T80" s="5"/>
      <c r="U80" s="5"/>
      <c r="V80" s="5"/>
      <c r="W80" s="5"/>
    </row>
    <row r="81" s="4" customFormat="true" ht="18.75" hidden="false" customHeight="false" outlineLevel="0" collapsed="false">
      <c r="A81" s="3" t="s">
        <v>481</v>
      </c>
      <c r="B81" s="12" t="n">
        <v>1</v>
      </c>
      <c r="C81" s="3" t="n">
        <v>80</v>
      </c>
      <c r="D81" s="3" t="s">
        <v>482</v>
      </c>
      <c r="E81" s="3" t="s">
        <v>483</v>
      </c>
      <c r="F81" s="13" t="s">
        <v>484</v>
      </c>
      <c r="G81" s="3" t="n">
        <v>1567</v>
      </c>
      <c r="H81" s="3" t="s">
        <v>485</v>
      </c>
      <c r="I81" s="14" t="s">
        <v>28</v>
      </c>
      <c r="J81" s="1" t="n">
        <v>2014</v>
      </c>
      <c r="K81" s="1" t="n">
        <v>43.6108995548</v>
      </c>
      <c r="L81" s="1" t="n">
        <v>3.97882942417</v>
      </c>
      <c r="M81" s="1" t="n">
        <v>6279584.0979</v>
      </c>
      <c r="N81" s="1" t="n">
        <v>779042.153400999</v>
      </c>
      <c r="O81" s="15" t="s">
        <v>30</v>
      </c>
      <c r="P81" s="5" t="n">
        <v>45380</v>
      </c>
      <c r="Q81" s="5" t="n">
        <v>45392</v>
      </c>
      <c r="R81" s="5" t="n">
        <v>45397</v>
      </c>
      <c r="S81" s="5" t="n">
        <v>45401</v>
      </c>
      <c r="T81" s="5"/>
      <c r="U81" s="5"/>
      <c r="V81" s="5"/>
      <c r="W81" s="5"/>
    </row>
    <row r="82" s="4" customFormat="true" ht="18.75" hidden="false" customHeight="false" outlineLevel="0" collapsed="false">
      <c r="A82" s="3" t="s">
        <v>487</v>
      </c>
      <c r="B82" s="12" t="n">
        <v>1</v>
      </c>
      <c r="C82" s="3" t="n">
        <v>81</v>
      </c>
      <c r="D82" s="3" t="s">
        <v>488</v>
      </c>
      <c r="E82" s="3" t="s">
        <v>489</v>
      </c>
      <c r="F82" s="13" t="s">
        <v>4272</v>
      </c>
      <c r="G82" s="3" t="n">
        <v>420</v>
      </c>
      <c r="H82" s="3" t="s">
        <v>491</v>
      </c>
      <c r="I82" s="14" t="s">
        <v>28</v>
      </c>
      <c r="J82" s="1" t="n">
        <v>2014</v>
      </c>
      <c r="K82" s="1" t="n">
        <v>43.6108855777</v>
      </c>
      <c r="L82" s="1" t="n">
        <v>3.9788451918</v>
      </c>
      <c r="M82" s="1" t="n">
        <v>6279582.56039999</v>
      </c>
      <c r="N82" s="1" t="n">
        <v>779043.445855</v>
      </c>
      <c r="O82" s="15" t="s">
        <v>30</v>
      </c>
      <c r="P82" s="5" t="n">
        <v>45383</v>
      </c>
      <c r="Q82" s="5" t="n">
        <v>45397</v>
      </c>
      <c r="R82" s="5" t="n">
        <v>45399</v>
      </c>
      <c r="S82" s="5" t="n">
        <v>45406</v>
      </c>
      <c r="T82" s="5"/>
      <c r="U82" s="5"/>
      <c r="V82" s="5"/>
      <c r="W82" s="5"/>
    </row>
    <row r="83" s="4" customFormat="true" ht="18.75" hidden="false" customHeight="false" outlineLevel="0" collapsed="false">
      <c r="A83" s="3" t="s">
        <v>493</v>
      </c>
      <c r="B83" s="12" t="n">
        <v>1</v>
      </c>
      <c r="C83" s="3" t="n">
        <v>82</v>
      </c>
      <c r="D83" s="3" t="s">
        <v>494</v>
      </c>
      <c r="E83" s="3" t="s">
        <v>495</v>
      </c>
      <c r="F83" s="13" t="s">
        <v>4273</v>
      </c>
      <c r="G83" s="3" t="n">
        <v>704</v>
      </c>
      <c r="H83" s="3" t="s">
        <v>497</v>
      </c>
      <c r="I83" s="14" t="s">
        <v>28</v>
      </c>
      <c r="J83" s="1" t="n">
        <v>2014</v>
      </c>
      <c r="K83" s="1" t="n">
        <v>43.6108723768</v>
      </c>
      <c r="L83" s="1" t="n">
        <v>3.97885987506</v>
      </c>
      <c r="M83" s="1" t="n">
        <v>6279581.10807</v>
      </c>
      <c r="N83" s="1" t="n">
        <v>779044.64968</v>
      </c>
      <c r="O83" s="15" t="s">
        <v>30</v>
      </c>
      <c r="P83" s="5" t="n">
        <v>45373</v>
      </c>
      <c r="Q83" s="5" t="n">
        <v>45387</v>
      </c>
      <c r="R83" s="5" t="n">
        <v>45392</v>
      </c>
      <c r="S83" s="5" t="n">
        <v>45397</v>
      </c>
      <c r="T83" s="5"/>
      <c r="U83" s="5"/>
      <c r="V83" s="5"/>
      <c r="W83" s="5"/>
    </row>
    <row r="84" s="4" customFormat="true" ht="18.75" hidden="false" customHeight="false" outlineLevel="0" collapsed="false">
      <c r="A84" s="19" t="s">
        <v>370</v>
      </c>
      <c r="B84" s="12" t="n">
        <v>1</v>
      </c>
      <c r="C84" s="3" t="n">
        <v>83</v>
      </c>
      <c r="D84" s="3" t="s">
        <v>499</v>
      </c>
      <c r="E84" s="19" t="s">
        <v>370</v>
      </c>
      <c r="F84" s="19" t="s">
        <v>370</v>
      </c>
      <c r="G84" s="19" t="s">
        <v>370</v>
      </c>
      <c r="H84" s="19" t="s">
        <v>370</v>
      </c>
      <c r="I84" s="20" t="s">
        <v>28</v>
      </c>
      <c r="J84" s="1" t="n">
        <v>2014</v>
      </c>
      <c r="K84" s="1" t="n">
        <v>43.6108589091</v>
      </c>
      <c r="L84" s="1" t="n">
        <v>3.97887491113</v>
      </c>
      <c r="M84" s="1" t="n">
        <v>6279579.62643999</v>
      </c>
      <c r="N84" s="1" t="n">
        <v>779045.882361</v>
      </c>
      <c r="O84" s="4" t="s">
        <v>370</v>
      </c>
      <c r="P84" s="5" t="e">
        <f aca="false">#N/A</f>
        <v>#N/A</v>
      </c>
      <c r="Q84" s="5" t="s">
        <v>370</v>
      </c>
      <c r="R84" s="5" t="s">
        <v>370</v>
      </c>
      <c r="S84" s="5" t="s">
        <v>370</v>
      </c>
      <c r="T84" s="5"/>
      <c r="U84" s="5"/>
      <c r="V84" s="5"/>
      <c r="W84" s="5"/>
    </row>
    <row r="85" s="4" customFormat="true" ht="18.75" hidden="false" customHeight="false" outlineLevel="0" collapsed="false">
      <c r="A85" s="3" t="s">
        <v>501</v>
      </c>
      <c r="B85" s="12" t="n">
        <v>1</v>
      </c>
      <c r="C85" s="3" t="n">
        <v>84</v>
      </c>
      <c r="D85" s="3" t="s">
        <v>502</v>
      </c>
      <c r="E85" s="3" t="s">
        <v>503</v>
      </c>
      <c r="F85" s="13" t="s">
        <v>504</v>
      </c>
      <c r="G85" s="3" t="n">
        <v>2396</v>
      </c>
      <c r="H85" s="3" t="s">
        <v>505</v>
      </c>
      <c r="I85" s="14" t="s">
        <v>28</v>
      </c>
      <c r="J85" s="1" t="n">
        <v>2014</v>
      </c>
      <c r="K85" s="1" t="n">
        <v>43.6108461449999</v>
      </c>
      <c r="L85" s="1" t="n">
        <v>3.97888877372</v>
      </c>
      <c r="M85" s="1" t="n">
        <v>6279578.22183</v>
      </c>
      <c r="N85" s="1" t="n">
        <v>779047.019318999</v>
      </c>
      <c r="O85" s="15" t="s">
        <v>30</v>
      </c>
      <c r="P85" s="5" t="n">
        <v>45371</v>
      </c>
      <c r="Q85" s="5" t="n">
        <v>45385</v>
      </c>
      <c r="R85" s="5" t="n">
        <v>45390</v>
      </c>
      <c r="S85" s="5" t="n">
        <v>45394</v>
      </c>
      <c r="T85" s="5"/>
      <c r="U85" s="5"/>
      <c r="V85" s="5"/>
      <c r="W85" s="5"/>
    </row>
    <row r="86" s="4" customFormat="true" ht="18.75" hidden="false" customHeight="false" outlineLevel="0" collapsed="false">
      <c r="A86" s="3" t="s">
        <v>507</v>
      </c>
      <c r="B86" s="12" t="n">
        <v>1</v>
      </c>
      <c r="C86" s="3" t="n">
        <v>85</v>
      </c>
      <c r="D86" s="3" t="s">
        <v>508</v>
      </c>
      <c r="E86" s="3" t="s">
        <v>509</v>
      </c>
      <c r="F86" s="13" t="s">
        <v>510</v>
      </c>
      <c r="G86" s="3" t="n">
        <v>401</v>
      </c>
      <c r="H86" s="3" t="s">
        <v>511</v>
      </c>
      <c r="I86" s="14" t="s">
        <v>28</v>
      </c>
      <c r="J86" s="1" t="n">
        <v>2014</v>
      </c>
      <c r="K86" s="1" t="n">
        <v>43.6108326861999</v>
      </c>
      <c r="L86" s="1" t="n">
        <v>3.97890498532</v>
      </c>
      <c r="M86" s="1" t="n">
        <v>6279576.74237999</v>
      </c>
      <c r="N86" s="1" t="n">
        <v>779048.346909999</v>
      </c>
      <c r="O86" s="15" t="s">
        <v>30</v>
      </c>
      <c r="P86" s="5" t="n">
        <v>45390</v>
      </c>
      <c r="Q86" s="5" t="n">
        <v>45404</v>
      </c>
      <c r="R86" s="5" t="n">
        <v>45415</v>
      </c>
      <c r="S86" s="5" t="n">
        <v>45422</v>
      </c>
      <c r="T86" s="5"/>
      <c r="U86" s="5"/>
      <c r="V86" s="5"/>
      <c r="W86" s="5"/>
    </row>
    <row r="87" s="4" customFormat="true" ht="18.75" hidden="false" customHeight="false" outlineLevel="0" collapsed="false">
      <c r="A87" s="3" t="s">
        <v>513</v>
      </c>
      <c r="B87" s="12" t="n">
        <v>1</v>
      </c>
      <c r="C87" s="3" t="n">
        <v>86</v>
      </c>
      <c r="D87" s="3" t="s">
        <v>514</v>
      </c>
      <c r="E87" s="3" t="s">
        <v>515</v>
      </c>
      <c r="F87" s="13" t="s">
        <v>516</v>
      </c>
      <c r="G87" s="3" t="n">
        <v>1568</v>
      </c>
      <c r="H87" s="3" t="s">
        <v>517</v>
      </c>
      <c r="I87" s="14" t="s">
        <v>28</v>
      </c>
      <c r="J87" s="1" t="n">
        <v>2014</v>
      </c>
      <c r="K87" s="1" t="n">
        <v>43.6108186059</v>
      </c>
      <c r="L87" s="1" t="n">
        <v>3.97891993602</v>
      </c>
      <c r="M87" s="1" t="n">
        <v>6279575.19259</v>
      </c>
      <c r="N87" s="1" t="n">
        <v>779049.573544</v>
      </c>
      <c r="O87" s="15" t="s">
        <v>30</v>
      </c>
      <c r="P87" s="5" t="n">
        <v>45371</v>
      </c>
      <c r="Q87" s="5" t="s">
        <v>370</v>
      </c>
      <c r="R87" s="5" t="s">
        <v>370</v>
      </c>
      <c r="S87" s="5" t="s">
        <v>370</v>
      </c>
      <c r="T87" s="5"/>
      <c r="U87" s="5"/>
      <c r="V87" s="5"/>
      <c r="W87" s="5"/>
    </row>
    <row r="88" s="4" customFormat="true" ht="18.75" hidden="false" customHeight="false" outlineLevel="0" collapsed="false">
      <c r="A88" s="3" t="s">
        <v>519</v>
      </c>
      <c r="B88" s="12" t="n">
        <v>1</v>
      </c>
      <c r="C88" s="3" t="n">
        <v>87</v>
      </c>
      <c r="D88" s="3" t="s">
        <v>520</v>
      </c>
      <c r="E88" s="3" t="s">
        <v>521</v>
      </c>
      <c r="F88" s="13" t="s">
        <v>522</v>
      </c>
      <c r="G88" s="3" t="n">
        <v>763</v>
      </c>
      <c r="H88" s="3" t="s">
        <v>523</v>
      </c>
      <c r="I88" s="14" t="s">
        <v>28</v>
      </c>
      <c r="J88" s="1" t="n">
        <v>2014</v>
      </c>
      <c r="K88" s="1" t="n">
        <v>43.6108045123</v>
      </c>
      <c r="L88" s="1" t="n">
        <v>3.97893553791</v>
      </c>
      <c r="M88" s="1" t="n">
        <v>6279573.64197</v>
      </c>
      <c r="N88" s="1" t="n">
        <v>779050.852778999</v>
      </c>
      <c r="O88" s="15" t="s">
        <v>30</v>
      </c>
      <c r="P88" s="5" t="n">
        <v>45371</v>
      </c>
      <c r="Q88" s="5" t="s">
        <v>370</v>
      </c>
      <c r="R88" s="5" t="s">
        <v>370</v>
      </c>
      <c r="S88" s="5" t="s">
        <v>370</v>
      </c>
      <c r="T88" s="5"/>
      <c r="U88" s="5"/>
      <c r="V88" s="5"/>
      <c r="W88" s="5"/>
    </row>
    <row r="89" s="4" customFormat="true" ht="18.75" hidden="false" customHeight="false" outlineLevel="0" collapsed="false">
      <c r="A89" s="3" t="s">
        <v>525</v>
      </c>
      <c r="B89" s="12" t="n">
        <v>1</v>
      </c>
      <c r="C89" s="3" t="n">
        <v>88</v>
      </c>
      <c r="D89" s="3" t="s">
        <v>526</v>
      </c>
      <c r="E89" s="3" t="s">
        <v>527</v>
      </c>
      <c r="F89" s="13" t="s">
        <v>4274</v>
      </c>
      <c r="G89" s="3" t="n">
        <v>76</v>
      </c>
      <c r="H89" s="3" t="s">
        <v>529</v>
      </c>
      <c r="I89" s="14" t="s">
        <v>28</v>
      </c>
      <c r="J89" s="1" t="n">
        <v>2014</v>
      </c>
      <c r="K89" s="1" t="n">
        <v>43.6107904993999</v>
      </c>
      <c r="L89" s="1" t="n">
        <v>3.97895099545</v>
      </c>
      <c r="M89" s="1" t="n">
        <v>6279572.10018</v>
      </c>
      <c r="N89" s="1" t="n">
        <v>779052.120247</v>
      </c>
      <c r="O89" s="15" t="s">
        <v>30</v>
      </c>
      <c r="P89" s="5" t="n">
        <v>45373</v>
      </c>
      <c r="Q89" s="5" t="n">
        <v>45390</v>
      </c>
      <c r="R89" s="5" t="n">
        <v>45392</v>
      </c>
      <c r="S89" s="5" t="n">
        <v>45397</v>
      </c>
      <c r="T89" s="5"/>
      <c r="U89" s="5"/>
      <c r="V89" s="5"/>
      <c r="W89" s="5"/>
    </row>
    <row r="90" s="4" customFormat="true" ht="18.75" hidden="false" customHeight="false" outlineLevel="0" collapsed="false">
      <c r="A90" s="3" t="s">
        <v>531</v>
      </c>
      <c r="B90" s="12" t="n">
        <v>1</v>
      </c>
      <c r="C90" s="3" t="n">
        <v>89</v>
      </c>
      <c r="D90" s="3" t="s">
        <v>532</v>
      </c>
      <c r="E90" s="3" t="s">
        <v>533</v>
      </c>
      <c r="F90" s="13" t="s">
        <v>4275</v>
      </c>
      <c r="G90" s="3" t="n">
        <v>700</v>
      </c>
      <c r="H90" s="3" t="s">
        <v>535</v>
      </c>
      <c r="I90" s="14" t="s">
        <v>28</v>
      </c>
      <c r="J90" s="1" t="n">
        <v>2014</v>
      </c>
      <c r="K90" s="1" t="n">
        <v>43.6107781138999</v>
      </c>
      <c r="L90" s="1" t="n">
        <v>3.97896416518</v>
      </c>
      <c r="M90" s="1" t="n">
        <v>6279570.73694999</v>
      </c>
      <c r="N90" s="1" t="n">
        <v>779053.200738999</v>
      </c>
      <c r="O90" s="15" t="s">
        <v>30</v>
      </c>
      <c r="P90" s="5" t="n">
        <v>45373</v>
      </c>
      <c r="Q90" s="5" t="n">
        <v>45390</v>
      </c>
      <c r="R90" s="5" t="n">
        <v>45397</v>
      </c>
      <c r="S90" s="5" t="n">
        <v>45401</v>
      </c>
      <c r="T90" s="5"/>
      <c r="U90" s="5"/>
      <c r="V90" s="5"/>
      <c r="W90" s="5"/>
    </row>
    <row r="91" s="4" customFormat="true" ht="18.75" hidden="false" customHeight="false" outlineLevel="0" collapsed="false">
      <c r="A91" s="3" t="s">
        <v>537</v>
      </c>
      <c r="B91" s="12" t="n">
        <v>1</v>
      </c>
      <c r="C91" s="3" t="n">
        <v>90</v>
      </c>
      <c r="D91" s="3" t="s">
        <v>538</v>
      </c>
      <c r="E91" s="3" t="s">
        <v>539</v>
      </c>
      <c r="F91" s="13" t="s">
        <v>4276</v>
      </c>
      <c r="G91" s="3" t="n">
        <v>939</v>
      </c>
      <c r="H91" s="3" t="s">
        <v>541</v>
      </c>
      <c r="I91" s="14" t="s">
        <v>28</v>
      </c>
      <c r="J91" s="1" t="n">
        <v>2014</v>
      </c>
      <c r="K91" s="1" t="n">
        <v>43.610765158</v>
      </c>
      <c r="L91" s="1" t="n">
        <v>3.97897895049</v>
      </c>
      <c r="M91" s="1" t="n">
        <v>6279569.31195999</v>
      </c>
      <c r="N91" s="1" t="n">
        <v>779054.412470999</v>
      </c>
      <c r="O91" s="15" t="s">
        <v>30</v>
      </c>
      <c r="P91" s="5" t="n">
        <v>45373</v>
      </c>
      <c r="Q91" s="5" t="n">
        <v>45387</v>
      </c>
      <c r="R91" s="5" t="n">
        <v>45392</v>
      </c>
      <c r="S91" s="5" t="n">
        <v>45397</v>
      </c>
      <c r="T91" s="5"/>
      <c r="U91" s="5"/>
      <c r="V91" s="5"/>
      <c r="W91" s="5"/>
    </row>
    <row r="92" s="4" customFormat="true" ht="18.75" hidden="false" customHeight="false" outlineLevel="0" collapsed="false">
      <c r="A92" s="3" t="s">
        <v>543</v>
      </c>
      <c r="B92" s="12" t="n">
        <v>1</v>
      </c>
      <c r="C92" s="3" t="n">
        <v>91</v>
      </c>
      <c r="D92" s="3" t="s">
        <v>544</v>
      </c>
      <c r="E92" s="3" t="s">
        <v>545</v>
      </c>
      <c r="F92" s="13" t="s">
        <v>546</v>
      </c>
      <c r="G92" s="3" t="n">
        <v>190</v>
      </c>
      <c r="H92" s="3" t="s">
        <v>547</v>
      </c>
      <c r="I92" s="14" t="s">
        <v>28</v>
      </c>
      <c r="J92" s="1" t="n">
        <v>2014</v>
      </c>
      <c r="K92" s="1" t="n">
        <v>43.6107515483</v>
      </c>
      <c r="L92" s="1" t="n">
        <v>3.97899365282</v>
      </c>
      <c r="M92" s="1" t="n">
        <v>6279567.81421</v>
      </c>
      <c r="N92" s="1" t="n">
        <v>779055.618403999</v>
      </c>
      <c r="O92" s="15" t="s">
        <v>30</v>
      </c>
      <c r="P92" s="5" t="n">
        <v>45392</v>
      </c>
      <c r="Q92" s="5" t="n">
        <v>45413</v>
      </c>
      <c r="R92" s="5" t="n">
        <v>45422</v>
      </c>
      <c r="S92" s="5" t="n">
        <v>45425</v>
      </c>
      <c r="T92" s="5"/>
      <c r="U92" s="5"/>
      <c r="V92" s="5"/>
      <c r="W92" s="5"/>
    </row>
    <row r="93" s="4" customFormat="true" ht="18.75" hidden="false" customHeight="false" outlineLevel="0" collapsed="false">
      <c r="A93" s="3" t="s">
        <v>549</v>
      </c>
      <c r="B93" s="12" t="n">
        <v>1</v>
      </c>
      <c r="C93" s="3" t="n">
        <v>92</v>
      </c>
      <c r="D93" s="3" t="s">
        <v>550</v>
      </c>
      <c r="E93" s="3" t="s">
        <v>551</v>
      </c>
      <c r="F93" s="13" t="s">
        <v>552</v>
      </c>
      <c r="G93" s="3" t="n">
        <v>1036</v>
      </c>
      <c r="H93" s="3" t="s">
        <v>553</v>
      </c>
      <c r="I93" s="14" t="s">
        <v>28</v>
      </c>
      <c r="J93" s="1" t="n">
        <v>2014</v>
      </c>
      <c r="K93" s="1" t="n">
        <v>43.6107375578</v>
      </c>
      <c r="L93" s="1" t="n">
        <v>3.97900960578</v>
      </c>
      <c r="M93" s="1" t="n">
        <v>6279566.27541</v>
      </c>
      <c r="N93" s="1" t="n">
        <v>779056.925847999</v>
      </c>
      <c r="O93" s="15" t="s">
        <v>30</v>
      </c>
      <c r="P93" s="5" t="n">
        <v>45390</v>
      </c>
      <c r="Q93" s="5" t="n">
        <v>45401</v>
      </c>
      <c r="R93" s="5" t="n">
        <v>45406</v>
      </c>
      <c r="S93" s="5" t="n">
        <v>45413</v>
      </c>
      <c r="T93" s="5"/>
      <c r="U93" s="5"/>
      <c r="V93" s="5"/>
      <c r="W93" s="5"/>
    </row>
    <row r="94" s="4" customFormat="true" ht="18.75" hidden="false" customHeight="false" outlineLevel="0" collapsed="false">
      <c r="A94" s="3" t="s">
        <v>555</v>
      </c>
      <c r="B94" s="12" t="n">
        <v>1</v>
      </c>
      <c r="C94" s="3" t="n">
        <v>93</v>
      </c>
      <c r="D94" s="3" t="s">
        <v>556</v>
      </c>
      <c r="E94" s="3" t="s">
        <v>557</v>
      </c>
      <c r="F94" s="13" t="s">
        <v>558</v>
      </c>
      <c r="G94" s="7" t="n">
        <v>1016</v>
      </c>
      <c r="H94" s="3" t="s">
        <v>559</v>
      </c>
      <c r="I94" s="14" t="s">
        <v>28</v>
      </c>
      <c r="J94" s="1" t="n">
        <v>2014</v>
      </c>
      <c r="K94" s="1" t="n">
        <v>43.6107252003</v>
      </c>
      <c r="L94" s="1" t="n">
        <v>3.97902281656</v>
      </c>
      <c r="M94" s="1" t="n">
        <v>6279564.91533999</v>
      </c>
      <c r="N94" s="1" t="n">
        <v>779058.009617</v>
      </c>
      <c r="O94" s="15" t="s">
        <v>30</v>
      </c>
      <c r="P94" s="5" t="n">
        <v>45387</v>
      </c>
      <c r="Q94" s="5" t="n">
        <v>45397</v>
      </c>
      <c r="R94" s="5" t="n">
        <v>45399</v>
      </c>
      <c r="S94" s="5" t="n">
        <v>45406</v>
      </c>
      <c r="T94" s="5"/>
      <c r="U94" s="5"/>
      <c r="V94" s="5"/>
      <c r="W94" s="5"/>
    </row>
    <row r="95" s="4" customFormat="true" ht="18.75" hidden="false" customHeight="false" outlineLevel="0" collapsed="false">
      <c r="A95" s="3" t="s">
        <v>561</v>
      </c>
      <c r="B95" s="12" t="n">
        <v>1</v>
      </c>
      <c r="C95" s="3" t="n">
        <v>94</v>
      </c>
      <c r="D95" s="3" t="s">
        <v>562</v>
      </c>
      <c r="E95" s="3" t="s">
        <v>563</v>
      </c>
      <c r="F95" s="13" t="s">
        <v>564</v>
      </c>
      <c r="G95" s="3" t="n">
        <v>1021</v>
      </c>
      <c r="H95" s="3" t="s">
        <v>565</v>
      </c>
      <c r="I95" s="14" t="s">
        <v>28</v>
      </c>
      <c r="J95" s="1" t="n">
        <v>2014</v>
      </c>
      <c r="K95" s="1" t="n">
        <v>43.6107110009999</v>
      </c>
      <c r="L95" s="1" t="n">
        <v>3.97903873005</v>
      </c>
      <c r="M95" s="1" t="n">
        <v>6279563.35328</v>
      </c>
      <c r="N95" s="1" t="n">
        <v>779059.314162999</v>
      </c>
      <c r="O95" s="15" t="s">
        <v>30</v>
      </c>
      <c r="P95" s="5" t="n">
        <v>45392</v>
      </c>
      <c r="Q95" s="5" t="n">
        <v>45404</v>
      </c>
      <c r="R95" s="5" t="n">
        <v>45413</v>
      </c>
      <c r="S95" s="5" t="n">
        <v>45418</v>
      </c>
      <c r="T95" s="5"/>
      <c r="U95" s="5"/>
      <c r="V95" s="5"/>
      <c r="W95" s="5"/>
    </row>
    <row r="96" s="4" customFormat="true" ht="18.75" hidden="false" customHeight="false" outlineLevel="0" collapsed="false">
      <c r="A96" s="3" t="s">
        <v>567</v>
      </c>
      <c r="B96" s="12" t="n">
        <v>1</v>
      </c>
      <c r="C96" s="3" t="n">
        <v>95</v>
      </c>
      <c r="D96" s="3" t="s">
        <v>568</v>
      </c>
      <c r="E96" s="3" t="s">
        <v>569</v>
      </c>
      <c r="F96" s="13" t="s">
        <v>4277</v>
      </c>
      <c r="G96" s="3" t="n">
        <v>113</v>
      </c>
      <c r="H96" s="3" t="s">
        <v>571</v>
      </c>
      <c r="I96" s="14" t="s">
        <v>28</v>
      </c>
      <c r="J96" s="1" t="n">
        <v>2014</v>
      </c>
      <c r="K96" s="1" t="n">
        <v>43.6106965887</v>
      </c>
      <c r="L96" s="1" t="n">
        <v>3.97905398215</v>
      </c>
      <c r="M96" s="1" t="n">
        <v>6279561.76690999</v>
      </c>
      <c r="N96" s="1" t="n">
        <v>779060.565596999</v>
      </c>
      <c r="O96" s="15" t="s">
        <v>30</v>
      </c>
      <c r="P96" s="5" t="n">
        <v>45371</v>
      </c>
      <c r="Q96" s="5" t="n">
        <v>45383</v>
      </c>
      <c r="R96" s="5" t="n">
        <v>45390</v>
      </c>
      <c r="S96" s="5" t="n">
        <v>45392</v>
      </c>
      <c r="T96" s="5"/>
      <c r="U96" s="5"/>
      <c r="V96" s="5"/>
      <c r="W96" s="5"/>
    </row>
    <row r="97" s="4" customFormat="true" ht="18.75" hidden="false" customHeight="false" outlineLevel="0" collapsed="false">
      <c r="A97" s="3" t="s">
        <v>573</v>
      </c>
      <c r="B97" s="12" t="n">
        <v>1</v>
      </c>
      <c r="C97" s="3" t="n">
        <v>96</v>
      </c>
      <c r="D97" s="3" t="s">
        <v>574</v>
      </c>
      <c r="E97" s="3" t="s">
        <v>575</v>
      </c>
      <c r="F97" s="13" t="s">
        <v>4278</v>
      </c>
      <c r="G97" s="3" t="n">
        <v>1111</v>
      </c>
      <c r="H97" s="3" t="s">
        <v>577</v>
      </c>
      <c r="I97" s="14" t="s">
        <v>28</v>
      </c>
      <c r="J97" s="1" t="n">
        <v>2014</v>
      </c>
      <c r="K97" s="1" t="n">
        <v>43.6106833058999</v>
      </c>
      <c r="L97" s="1" t="n">
        <v>3.97906843022</v>
      </c>
      <c r="M97" s="1" t="n">
        <v>6279560.30523999</v>
      </c>
      <c r="N97" s="1" t="n">
        <v>779061.750551</v>
      </c>
      <c r="O97" s="15" t="s">
        <v>30</v>
      </c>
      <c r="P97" s="5" t="n">
        <v>45373</v>
      </c>
      <c r="Q97" s="5" t="n">
        <v>45387</v>
      </c>
      <c r="R97" s="5" t="n">
        <v>45394</v>
      </c>
      <c r="S97" s="5" t="n">
        <v>45397</v>
      </c>
      <c r="T97" s="5"/>
      <c r="U97" s="5"/>
      <c r="V97" s="5"/>
      <c r="W97" s="5"/>
    </row>
    <row r="98" s="4" customFormat="true" ht="18.75" hidden="false" customHeight="false" outlineLevel="0" collapsed="false">
      <c r="A98" s="21" t="s">
        <v>579</v>
      </c>
      <c r="B98" s="12" t="n">
        <v>1</v>
      </c>
      <c r="C98" s="3" t="n">
        <v>97</v>
      </c>
      <c r="D98" s="3" t="s">
        <v>580</v>
      </c>
      <c r="E98" s="3" t="s">
        <v>581</v>
      </c>
      <c r="F98" s="13" t="s">
        <v>582</v>
      </c>
      <c r="G98" s="3" t="n">
        <v>548</v>
      </c>
      <c r="H98" s="3" t="s">
        <v>583</v>
      </c>
      <c r="I98" s="14" t="s">
        <v>28</v>
      </c>
      <c r="J98" s="1" t="n">
        <v>2014</v>
      </c>
      <c r="K98" s="1" t="n">
        <v>43.610670233</v>
      </c>
      <c r="L98" s="1" t="n">
        <v>3.97908296129</v>
      </c>
      <c r="M98" s="1" t="n">
        <v>6279558.86699</v>
      </c>
      <c r="N98" s="1" t="n">
        <v>779062.941919</v>
      </c>
      <c r="O98" s="15" t="s">
        <v>30</v>
      </c>
      <c r="P98" s="5" t="n">
        <v>45368</v>
      </c>
      <c r="Q98" s="5" t="n">
        <v>45373</v>
      </c>
      <c r="R98" s="5" t="n">
        <v>45385</v>
      </c>
      <c r="S98" s="5" t="n">
        <v>45390</v>
      </c>
      <c r="T98" s="5"/>
      <c r="U98" s="5"/>
      <c r="V98" s="5"/>
      <c r="W98" s="5"/>
    </row>
    <row r="99" s="4" customFormat="true" ht="18.75" hidden="false" customHeight="false" outlineLevel="0" collapsed="false">
      <c r="A99" s="3" t="s">
        <v>79</v>
      </c>
      <c r="B99" s="12" t="n">
        <v>1</v>
      </c>
      <c r="C99" s="3" t="n">
        <v>98</v>
      </c>
      <c r="D99" s="3" t="s">
        <v>585</v>
      </c>
      <c r="E99" s="3" t="s">
        <v>586</v>
      </c>
      <c r="F99" s="1" t="s">
        <v>82</v>
      </c>
      <c r="G99" s="7" t="n">
        <v>65</v>
      </c>
      <c r="H99" s="3" t="s">
        <v>83</v>
      </c>
      <c r="I99" s="14" t="s">
        <v>28</v>
      </c>
      <c r="J99" s="1" t="n">
        <v>2014</v>
      </c>
      <c r="K99" s="1" t="n">
        <v>43.6106577305</v>
      </c>
      <c r="L99" s="1" t="n">
        <v>3.97909787433</v>
      </c>
      <c r="M99" s="1" t="n">
        <v>6279557.49249999</v>
      </c>
      <c r="N99" s="1" t="n">
        <v>779064.163344</v>
      </c>
      <c r="O99" s="15" t="s">
        <v>30</v>
      </c>
      <c r="P99" s="5" t="n">
        <v>45378</v>
      </c>
      <c r="Q99" s="5" t="s">
        <v>370</v>
      </c>
      <c r="R99" s="5" t="s">
        <v>370</v>
      </c>
      <c r="S99" s="5" t="s">
        <v>370</v>
      </c>
      <c r="T99" s="5"/>
      <c r="U99" s="5"/>
      <c r="V99" s="5"/>
      <c r="W99" s="5"/>
    </row>
    <row r="100" s="4" customFormat="true" ht="18.75" hidden="false" customHeight="false" outlineLevel="0" collapsed="false">
      <c r="A100" s="22" t="s">
        <v>588</v>
      </c>
      <c r="B100" s="12" t="n">
        <v>1</v>
      </c>
      <c r="C100" s="3" t="n">
        <v>99</v>
      </c>
      <c r="D100" s="3" t="s">
        <v>589</v>
      </c>
      <c r="E100" s="3" t="s">
        <v>590</v>
      </c>
      <c r="F100" s="19" t="s">
        <v>591</v>
      </c>
      <c r="G100" s="19" t="s">
        <v>370</v>
      </c>
      <c r="H100" s="19" t="s">
        <v>370</v>
      </c>
      <c r="I100" s="14" t="s">
        <v>28</v>
      </c>
      <c r="J100" s="1" t="n">
        <v>2014</v>
      </c>
      <c r="K100" s="1" t="n">
        <v>43.6106414947999</v>
      </c>
      <c r="L100" s="1" t="n">
        <v>3.9791128131</v>
      </c>
      <c r="M100" s="1" t="n">
        <v>6279555.70316999</v>
      </c>
      <c r="N100" s="1" t="n">
        <v>779065.391993</v>
      </c>
      <c r="O100" s="4" t="s">
        <v>370</v>
      </c>
      <c r="P100" s="5" t="n">
        <v>45356</v>
      </c>
      <c r="Q100" s="5" t="n">
        <v>45371</v>
      </c>
      <c r="R100" s="5" t="n">
        <v>45380</v>
      </c>
      <c r="S100" s="5" t="n">
        <v>45385</v>
      </c>
      <c r="T100" s="5"/>
      <c r="U100" s="5"/>
      <c r="V100" s="5"/>
      <c r="W100" s="5"/>
    </row>
    <row r="101" s="4" customFormat="true" ht="18.75" hidden="false" customHeight="false" outlineLevel="0" collapsed="false">
      <c r="A101" s="3" t="s">
        <v>22</v>
      </c>
      <c r="B101" s="12" t="n">
        <v>2</v>
      </c>
      <c r="C101" s="3" t="n">
        <v>1</v>
      </c>
      <c r="D101" s="3" t="s">
        <v>593</v>
      </c>
      <c r="E101" s="3" t="s">
        <v>594</v>
      </c>
      <c r="F101" s="13" t="s">
        <v>4220</v>
      </c>
      <c r="G101" s="3" t="n">
        <v>930</v>
      </c>
      <c r="H101" s="3" t="s">
        <v>27</v>
      </c>
      <c r="I101" s="14" t="s">
        <v>28</v>
      </c>
      <c r="J101" s="1" t="n">
        <v>2014</v>
      </c>
      <c r="K101" s="1" t="n">
        <v>43.6119939785999</v>
      </c>
      <c r="L101" s="1" t="n">
        <v>3.97770241975</v>
      </c>
      <c r="M101" s="1" t="n">
        <v>6279704.5947</v>
      </c>
      <c r="N101" s="1" t="n">
        <v>778949.644503999</v>
      </c>
      <c r="O101" s="15" t="s">
        <v>30</v>
      </c>
      <c r="P101" s="5" t="n">
        <v>45394</v>
      </c>
      <c r="Q101" s="5" t="s">
        <v>370</v>
      </c>
      <c r="R101" s="5" t="s">
        <v>370</v>
      </c>
      <c r="S101" s="5" t="s">
        <v>370</v>
      </c>
      <c r="T101" s="5"/>
      <c r="U101" s="5"/>
      <c r="V101" s="5"/>
      <c r="W101" s="5"/>
    </row>
    <row r="102" s="4" customFormat="true" ht="18.75" hidden="false" customHeight="false" outlineLevel="0" collapsed="false">
      <c r="A102" s="3" t="s">
        <v>31</v>
      </c>
      <c r="B102" s="12" t="n">
        <v>2</v>
      </c>
      <c r="C102" s="3" t="n">
        <v>2</v>
      </c>
      <c r="D102" s="3" t="s">
        <v>596</v>
      </c>
      <c r="E102" s="3" t="s">
        <v>597</v>
      </c>
      <c r="F102" s="13" t="s">
        <v>34</v>
      </c>
      <c r="G102" s="3" t="n">
        <v>29</v>
      </c>
      <c r="H102" s="3" t="s">
        <v>35</v>
      </c>
      <c r="I102" s="14" t="s">
        <v>28</v>
      </c>
      <c r="J102" s="1" t="n">
        <v>2014</v>
      </c>
      <c r="K102" s="1" t="n">
        <v>43.6119809515</v>
      </c>
      <c r="L102" s="1" t="n">
        <v>3.97771660225</v>
      </c>
      <c r="M102" s="1" t="n">
        <v>6279703.16115999</v>
      </c>
      <c r="N102" s="1" t="n">
        <v>778950.807612</v>
      </c>
      <c r="O102" s="15" t="s">
        <v>30</v>
      </c>
      <c r="P102" s="5" t="n">
        <v>45368</v>
      </c>
      <c r="Q102" s="5" t="n">
        <v>45371</v>
      </c>
      <c r="R102" s="5" t="n">
        <v>45380</v>
      </c>
      <c r="S102" s="5" t="n">
        <v>45390</v>
      </c>
      <c r="T102" s="5"/>
      <c r="U102" s="5"/>
      <c r="V102" s="5"/>
      <c r="W102" s="5"/>
    </row>
    <row r="103" s="4" customFormat="true" ht="18.75" hidden="false" customHeight="false" outlineLevel="0" collapsed="false">
      <c r="A103" s="3" t="s">
        <v>37</v>
      </c>
      <c r="B103" s="12" t="n">
        <v>2</v>
      </c>
      <c r="C103" s="3" t="n">
        <v>3</v>
      </c>
      <c r="D103" s="3" t="s">
        <v>599</v>
      </c>
      <c r="E103" s="3" t="s">
        <v>600</v>
      </c>
      <c r="F103" s="13" t="s">
        <v>4221</v>
      </c>
      <c r="G103" s="3" t="n">
        <v>1552</v>
      </c>
      <c r="H103" s="3" t="s">
        <v>41</v>
      </c>
      <c r="I103" s="14" t="s">
        <v>28</v>
      </c>
      <c r="J103" s="1" t="n">
        <v>2014</v>
      </c>
      <c r="K103" s="1" t="n">
        <v>43.6119668475</v>
      </c>
      <c r="L103" s="1" t="n">
        <v>3.97773324446</v>
      </c>
      <c r="M103" s="1" t="n">
        <v>6279701.61041</v>
      </c>
      <c r="N103" s="1" t="n">
        <v>778952.170812999</v>
      </c>
      <c r="O103" s="15" t="s">
        <v>30</v>
      </c>
      <c r="P103" s="5" t="n">
        <v>45385</v>
      </c>
      <c r="Q103" s="5" t="n">
        <v>45397</v>
      </c>
      <c r="R103" s="5" t="n">
        <v>45401</v>
      </c>
      <c r="S103" s="5" t="n">
        <v>45411</v>
      </c>
      <c r="T103" s="5"/>
      <c r="U103" s="5"/>
      <c r="V103" s="5"/>
      <c r="W103" s="5"/>
    </row>
    <row r="104" s="4" customFormat="true" ht="18.75" hidden="false" customHeight="false" outlineLevel="0" collapsed="false">
      <c r="A104" s="3" t="s">
        <v>43</v>
      </c>
      <c r="B104" s="12" t="n">
        <v>2</v>
      </c>
      <c r="C104" s="3" t="n">
        <v>4</v>
      </c>
      <c r="D104" s="3" t="s">
        <v>602</v>
      </c>
      <c r="E104" s="3" t="s">
        <v>603</v>
      </c>
      <c r="F104" s="13" t="s">
        <v>46</v>
      </c>
      <c r="G104" s="3" t="n">
        <v>689</v>
      </c>
      <c r="H104" s="3" t="s">
        <v>47</v>
      </c>
      <c r="I104" s="14" t="s">
        <v>28</v>
      </c>
      <c r="J104" s="1" t="n">
        <v>2014</v>
      </c>
      <c r="K104" s="1" t="n">
        <v>43.6119535594</v>
      </c>
      <c r="L104" s="1" t="n">
        <v>3.97774887294</v>
      </c>
      <c r="M104" s="1" t="n">
        <v>6279700.14931999</v>
      </c>
      <c r="N104" s="1" t="n">
        <v>778953.451038</v>
      </c>
      <c r="O104" s="15" t="s">
        <v>30</v>
      </c>
      <c r="P104" s="5" t="n">
        <v>45387</v>
      </c>
      <c r="Q104" s="5" t="n">
        <v>45401</v>
      </c>
      <c r="R104" s="5" t="n">
        <v>45408</v>
      </c>
      <c r="S104" s="5" t="n">
        <v>45418</v>
      </c>
      <c r="T104" s="5"/>
      <c r="U104" s="5"/>
      <c r="V104" s="5"/>
      <c r="W104" s="5"/>
    </row>
    <row r="105" s="4" customFormat="true" ht="18.75" hidden="false" customHeight="false" outlineLevel="0" collapsed="false">
      <c r="A105" s="3" t="s">
        <v>49</v>
      </c>
      <c r="B105" s="12" t="n">
        <v>2</v>
      </c>
      <c r="C105" s="3" t="n">
        <v>5</v>
      </c>
      <c r="D105" s="3" t="s">
        <v>605</v>
      </c>
      <c r="E105" s="3" t="s">
        <v>606</v>
      </c>
      <c r="F105" s="13" t="s">
        <v>4222</v>
      </c>
      <c r="G105" s="3" t="n">
        <v>1553</v>
      </c>
      <c r="H105" s="3" t="s">
        <v>53</v>
      </c>
      <c r="I105" s="14" t="s">
        <v>28</v>
      </c>
      <c r="J105" s="1" t="n">
        <v>2014</v>
      </c>
      <c r="K105" s="1" t="n">
        <v>43.6119403419999</v>
      </c>
      <c r="L105" s="1" t="n">
        <v>3.9777635334</v>
      </c>
      <c r="M105" s="1" t="n">
        <v>6279698.69512</v>
      </c>
      <c r="N105" s="1" t="n">
        <v>778954.653001999</v>
      </c>
      <c r="O105" s="15" t="s">
        <v>30</v>
      </c>
      <c r="P105" s="5" t="n">
        <v>45387</v>
      </c>
      <c r="Q105" s="5" t="n">
        <v>45399</v>
      </c>
      <c r="R105" s="5" t="n">
        <v>45401</v>
      </c>
      <c r="S105" s="5" t="n">
        <v>45408</v>
      </c>
      <c r="T105" s="5"/>
      <c r="U105" s="5"/>
      <c r="V105" s="5"/>
      <c r="W105" s="5"/>
    </row>
    <row r="106" s="4" customFormat="true" ht="18.75" hidden="false" customHeight="false" outlineLevel="0" collapsed="false">
      <c r="A106" s="3" t="s">
        <v>55</v>
      </c>
      <c r="B106" s="12" t="n">
        <v>2</v>
      </c>
      <c r="C106" s="3" t="n">
        <v>6</v>
      </c>
      <c r="D106" s="3" t="s">
        <v>608</v>
      </c>
      <c r="E106" s="3" t="s">
        <v>609</v>
      </c>
      <c r="F106" s="13" t="s">
        <v>58</v>
      </c>
      <c r="G106" s="3" t="n">
        <v>216</v>
      </c>
      <c r="H106" s="3" t="s">
        <v>59</v>
      </c>
      <c r="I106" s="14" t="s">
        <v>28</v>
      </c>
      <c r="J106" s="1" t="n">
        <v>2014</v>
      </c>
      <c r="K106" s="1" t="n">
        <v>43.6119252933999</v>
      </c>
      <c r="L106" s="1" t="n">
        <v>3.97777930014</v>
      </c>
      <c r="M106" s="1" t="n">
        <v>6279697.03852999</v>
      </c>
      <c r="N106" s="1" t="n">
        <v>778955.946816</v>
      </c>
      <c r="O106" s="15" t="s">
        <v>30</v>
      </c>
      <c r="P106" s="5" t="n">
        <v>45376</v>
      </c>
      <c r="Q106" s="5" t="n">
        <v>45390</v>
      </c>
      <c r="R106" s="5" t="n">
        <v>45394</v>
      </c>
      <c r="S106" s="5" t="n">
        <v>45399</v>
      </c>
      <c r="T106" s="5"/>
      <c r="U106" s="5"/>
      <c r="V106" s="5"/>
      <c r="W106" s="5"/>
    </row>
    <row r="107" s="4" customFormat="true" ht="18.75" hidden="false" customHeight="false" outlineLevel="0" collapsed="false">
      <c r="A107" s="3" t="s">
        <v>61</v>
      </c>
      <c r="B107" s="12" t="n">
        <v>2</v>
      </c>
      <c r="C107" s="3" t="n">
        <v>7</v>
      </c>
      <c r="D107" s="3" t="s">
        <v>611</v>
      </c>
      <c r="E107" s="3" t="s">
        <v>612</v>
      </c>
      <c r="F107" s="13" t="s">
        <v>4223</v>
      </c>
      <c r="G107" s="3" t="n">
        <v>1554</v>
      </c>
      <c r="H107" s="3" t="s">
        <v>65</v>
      </c>
      <c r="I107" s="14" t="s">
        <v>28</v>
      </c>
      <c r="J107" s="1" t="n">
        <v>2014</v>
      </c>
      <c r="K107" s="1" t="n">
        <v>43.6119119299</v>
      </c>
      <c r="L107" s="1" t="n">
        <v>3.9777948048</v>
      </c>
      <c r="M107" s="1" t="n">
        <v>6279695.56892</v>
      </c>
      <c r="N107" s="1" t="n">
        <v>778957.217148</v>
      </c>
      <c r="O107" s="15" t="s">
        <v>30</v>
      </c>
      <c r="P107" s="5" t="n">
        <v>45385</v>
      </c>
      <c r="Q107" s="5" t="s">
        <v>370</v>
      </c>
      <c r="R107" s="5" t="s">
        <v>370</v>
      </c>
      <c r="S107" s="5" t="s">
        <v>370</v>
      </c>
      <c r="T107" s="5"/>
      <c r="U107" s="5"/>
      <c r="V107" s="5"/>
      <c r="W107" s="5"/>
    </row>
    <row r="108" s="4" customFormat="true" ht="18.75" hidden="false" customHeight="false" outlineLevel="0" collapsed="false">
      <c r="A108" s="3" t="s">
        <v>67</v>
      </c>
      <c r="B108" s="12" t="n">
        <v>2</v>
      </c>
      <c r="C108" s="3" t="n">
        <v>8</v>
      </c>
      <c r="D108" s="3" t="s">
        <v>614</v>
      </c>
      <c r="E108" s="3" t="s">
        <v>615</v>
      </c>
      <c r="F108" s="13" t="s">
        <v>4224</v>
      </c>
      <c r="G108" s="3" t="n">
        <v>641</v>
      </c>
      <c r="H108" s="3" t="s">
        <v>71</v>
      </c>
      <c r="I108" s="14" t="s">
        <v>28</v>
      </c>
      <c r="J108" s="1" t="n">
        <v>2014</v>
      </c>
      <c r="K108" s="1" t="n">
        <v>43.6118975341</v>
      </c>
      <c r="L108" s="1" t="n">
        <v>3.97780929861</v>
      </c>
      <c r="M108" s="1" t="n">
        <v>6279693.98361</v>
      </c>
      <c r="N108" s="1" t="n">
        <v>778958.40728</v>
      </c>
      <c r="O108" s="15" t="s">
        <v>30</v>
      </c>
      <c r="P108" s="5" t="n">
        <v>45399</v>
      </c>
      <c r="Q108" s="5" t="s">
        <v>370</v>
      </c>
      <c r="R108" s="5" t="s">
        <v>370</v>
      </c>
      <c r="S108" s="5" t="s">
        <v>370</v>
      </c>
      <c r="T108" s="5"/>
      <c r="U108" s="5"/>
      <c r="V108" s="5"/>
      <c r="W108" s="5"/>
    </row>
    <row r="109" s="4" customFormat="true" ht="18.75" hidden="false" customHeight="false" outlineLevel="0" collapsed="false">
      <c r="A109" s="3" t="s">
        <v>73</v>
      </c>
      <c r="B109" s="12" t="n">
        <v>2</v>
      </c>
      <c r="C109" s="3" t="n">
        <v>9</v>
      </c>
      <c r="D109" s="3" t="s">
        <v>617</v>
      </c>
      <c r="E109" s="3" t="s">
        <v>618</v>
      </c>
      <c r="F109" s="13" t="s">
        <v>4225</v>
      </c>
      <c r="G109" s="3" t="n">
        <v>520</v>
      </c>
      <c r="H109" s="3" t="s">
        <v>77</v>
      </c>
      <c r="I109" s="14" t="s">
        <v>28</v>
      </c>
      <c r="J109" s="1" t="n">
        <v>2014</v>
      </c>
      <c r="K109" s="1" t="n">
        <v>43.6118842261999</v>
      </c>
      <c r="L109" s="1" t="n">
        <v>3.97782452691</v>
      </c>
      <c r="M109" s="1" t="n">
        <v>6279692.51991</v>
      </c>
      <c r="N109" s="1" t="n">
        <v>778959.655220999</v>
      </c>
      <c r="O109" s="15" t="s">
        <v>30</v>
      </c>
      <c r="P109" s="5" t="n">
        <v>45378</v>
      </c>
      <c r="Q109" s="5" t="n">
        <v>45390</v>
      </c>
      <c r="R109" s="5" t="n">
        <v>45394</v>
      </c>
      <c r="S109" s="5" t="n">
        <v>45399</v>
      </c>
      <c r="T109" s="5"/>
      <c r="U109" s="5"/>
      <c r="V109" s="5"/>
      <c r="W109" s="5"/>
    </row>
    <row r="110" s="4" customFormat="true" ht="18.75" hidden="false" customHeight="false" outlineLevel="0" collapsed="false">
      <c r="A110" s="3" t="s">
        <v>620</v>
      </c>
      <c r="B110" s="12" t="n">
        <v>2</v>
      </c>
      <c r="C110" s="3" t="n">
        <v>10</v>
      </c>
      <c r="D110" s="3" t="s">
        <v>621</v>
      </c>
      <c r="E110" s="3" t="s">
        <v>622</v>
      </c>
      <c r="F110" s="13" t="s">
        <v>4279</v>
      </c>
      <c r="G110" s="3" t="n">
        <v>1555</v>
      </c>
      <c r="H110" s="3" t="s">
        <v>624</v>
      </c>
      <c r="I110" s="14" t="s">
        <v>28</v>
      </c>
      <c r="J110" s="1" t="n">
        <v>2014</v>
      </c>
      <c r="K110" s="1" t="n">
        <v>43.6118707341</v>
      </c>
      <c r="L110" s="1" t="n">
        <v>3.97783889816</v>
      </c>
      <c r="M110" s="1" t="n">
        <v>6279691.03488999</v>
      </c>
      <c r="N110" s="1" t="n">
        <v>778960.834214</v>
      </c>
      <c r="O110" s="15" t="s">
        <v>30</v>
      </c>
      <c r="P110" s="5" t="n">
        <v>45371</v>
      </c>
      <c r="Q110" s="5" t="n">
        <v>45378</v>
      </c>
      <c r="R110" s="5" t="n">
        <v>45390</v>
      </c>
      <c r="S110" s="5" t="n">
        <v>45394</v>
      </c>
      <c r="T110" s="5"/>
      <c r="U110" s="5"/>
      <c r="V110" s="5"/>
      <c r="W110" s="5"/>
    </row>
    <row r="111" s="4" customFormat="true" ht="18.75" hidden="false" customHeight="false" outlineLevel="0" collapsed="false">
      <c r="A111" s="3" t="s">
        <v>85</v>
      </c>
      <c r="B111" s="12" t="n">
        <v>2</v>
      </c>
      <c r="C111" s="3" t="n">
        <v>11</v>
      </c>
      <c r="D111" s="3" t="s">
        <v>626</v>
      </c>
      <c r="E111" s="3" t="s">
        <v>627</v>
      </c>
      <c r="F111" s="13" t="s">
        <v>4226</v>
      </c>
      <c r="G111" s="3" t="n">
        <v>110</v>
      </c>
      <c r="H111" s="3" t="s">
        <v>89</v>
      </c>
      <c r="I111" s="14" t="s">
        <v>28</v>
      </c>
      <c r="J111" s="1" t="n">
        <v>2014</v>
      </c>
      <c r="K111" s="1" t="n">
        <v>43.6118567354999</v>
      </c>
      <c r="L111" s="1" t="n">
        <v>3.97785471754</v>
      </c>
      <c r="M111" s="1" t="n">
        <v>6279689.49504</v>
      </c>
      <c r="N111" s="1" t="n">
        <v>778962.130835999</v>
      </c>
      <c r="O111" s="15" t="s">
        <v>30</v>
      </c>
      <c r="P111" s="5" t="n">
        <v>45380</v>
      </c>
      <c r="Q111" s="5" t="n">
        <v>45392</v>
      </c>
      <c r="R111" s="5" t="n">
        <v>45394</v>
      </c>
      <c r="S111" s="5" t="n">
        <v>45399</v>
      </c>
      <c r="T111" s="5"/>
      <c r="U111" s="5"/>
      <c r="V111" s="5"/>
      <c r="W111" s="5"/>
    </row>
    <row r="112" s="4" customFormat="true" ht="18.75" hidden="false" customHeight="false" outlineLevel="0" collapsed="false">
      <c r="A112" s="3" t="s">
        <v>91</v>
      </c>
      <c r="B112" s="12" t="n">
        <v>2</v>
      </c>
      <c r="C112" s="3" t="n">
        <v>12</v>
      </c>
      <c r="D112" s="3" t="s">
        <v>629</v>
      </c>
      <c r="E112" s="3" t="s">
        <v>630</v>
      </c>
      <c r="F112" s="13" t="s">
        <v>4227</v>
      </c>
      <c r="G112" s="3" t="n">
        <v>202</v>
      </c>
      <c r="H112" s="3" t="s">
        <v>95</v>
      </c>
      <c r="I112" s="14" t="s">
        <v>28</v>
      </c>
      <c r="J112" s="1" t="n">
        <v>2014</v>
      </c>
      <c r="K112" s="1" t="n">
        <v>43.6118434348</v>
      </c>
      <c r="L112" s="1" t="n">
        <v>3.97786899403</v>
      </c>
      <c r="M112" s="1" t="n">
        <v>6279688.03118999</v>
      </c>
      <c r="N112" s="1" t="n">
        <v>778963.301914999</v>
      </c>
      <c r="O112" s="15" t="s">
        <v>30</v>
      </c>
      <c r="P112" s="5" t="n">
        <v>45392</v>
      </c>
      <c r="Q112" s="5" t="n">
        <v>45399</v>
      </c>
      <c r="R112" s="5" t="n">
        <v>45401</v>
      </c>
      <c r="S112" s="5" t="n">
        <v>45406</v>
      </c>
      <c r="T112" s="5"/>
      <c r="U112" s="5"/>
      <c r="V112" s="5"/>
      <c r="W112" s="5"/>
    </row>
    <row r="113" s="4" customFormat="true" ht="18.75" hidden="false" customHeight="false" outlineLevel="0" collapsed="false">
      <c r="A113" s="3" t="s">
        <v>97</v>
      </c>
      <c r="B113" s="12" t="n">
        <v>2</v>
      </c>
      <c r="C113" s="3" t="n">
        <v>13</v>
      </c>
      <c r="D113" s="3" t="s">
        <v>632</v>
      </c>
      <c r="E113" s="3" t="s">
        <v>633</v>
      </c>
      <c r="F113" s="13" t="s">
        <v>4228</v>
      </c>
      <c r="G113" s="3" t="n">
        <v>63</v>
      </c>
      <c r="H113" s="3" t="s">
        <v>101</v>
      </c>
      <c r="I113" s="14" t="s">
        <v>28</v>
      </c>
      <c r="J113" s="1" t="n">
        <v>2014</v>
      </c>
      <c r="K113" s="1" t="n">
        <v>43.61183064</v>
      </c>
      <c r="L113" s="1" t="n">
        <v>3.97788203007</v>
      </c>
      <c r="M113" s="1" t="n">
        <v>6279686.62232999</v>
      </c>
      <c r="N113" s="1" t="n">
        <v>778964.372135999</v>
      </c>
      <c r="O113" s="15" t="s">
        <v>30</v>
      </c>
      <c r="P113" s="5" t="n">
        <v>45368</v>
      </c>
      <c r="Q113" s="5" t="n">
        <v>45378</v>
      </c>
      <c r="R113" s="5" t="n">
        <v>45380</v>
      </c>
      <c r="S113" s="5" t="n">
        <v>45390</v>
      </c>
      <c r="T113" s="5"/>
      <c r="U113" s="5"/>
      <c r="V113" s="5"/>
      <c r="W113" s="5"/>
    </row>
    <row r="114" s="4" customFormat="true" ht="18.75" hidden="false" customHeight="false" outlineLevel="0" collapsed="false">
      <c r="A114" s="3" t="s">
        <v>103</v>
      </c>
      <c r="B114" s="12" t="n">
        <v>2</v>
      </c>
      <c r="C114" s="3" t="n">
        <v>14</v>
      </c>
      <c r="D114" s="3" t="s">
        <v>635</v>
      </c>
      <c r="E114" s="3" t="s">
        <v>636</v>
      </c>
      <c r="F114" s="13" t="s">
        <v>106</v>
      </c>
      <c r="G114" s="3" t="n">
        <v>1556</v>
      </c>
      <c r="H114" s="3" t="s">
        <v>107</v>
      </c>
      <c r="I114" s="14" t="s">
        <v>28</v>
      </c>
      <c r="J114" s="1" t="n">
        <v>2014</v>
      </c>
      <c r="K114" s="1" t="n">
        <v>43.6118162443</v>
      </c>
      <c r="L114" s="1" t="n">
        <v>3.97789899754</v>
      </c>
      <c r="M114" s="1" t="n">
        <v>6279685.03949</v>
      </c>
      <c r="N114" s="1" t="n">
        <v>778965.762009999</v>
      </c>
      <c r="O114" s="15" t="s">
        <v>30</v>
      </c>
      <c r="P114" s="5" t="n">
        <v>45378</v>
      </c>
      <c r="Q114" s="5" t="n">
        <v>45383</v>
      </c>
      <c r="R114" s="5" t="n">
        <v>45390</v>
      </c>
      <c r="S114" s="5" t="n">
        <v>45394</v>
      </c>
      <c r="T114" s="5"/>
      <c r="U114" s="5"/>
      <c r="V114" s="5"/>
      <c r="W114" s="5"/>
    </row>
    <row r="115" s="4" customFormat="true" ht="18.75" hidden="false" customHeight="false" outlineLevel="0" collapsed="false">
      <c r="A115" s="16" t="s">
        <v>121</v>
      </c>
      <c r="B115" s="12" t="n">
        <v>2</v>
      </c>
      <c r="C115" s="3" t="n">
        <v>15</v>
      </c>
      <c r="D115" s="3" t="s">
        <v>638</v>
      </c>
      <c r="E115" s="3" t="s">
        <v>639</v>
      </c>
      <c r="F115" s="7" t="s">
        <v>4230</v>
      </c>
      <c r="G115" s="3" t="n">
        <v>4956</v>
      </c>
      <c r="H115" s="3" t="s">
        <v>125</v>
      </c>
      <c r="I115" s="14" t="s">
        <v>28</v>
      </c>
      <c r="J115" s="1" t="n">
        <v>2017</v>
      </c>
      <c r="K115" s="1" t="n">
        <v>43.6118025453</v>
      </c>
      <c r="L115" s="1" t="n">
        <v>3.97791423184</v>
      </c>
      <c r="M115" s="1" t="n">
        <v>6279683.53235</v>
      </c>
      <c r="N115" s="1" t="n">
        <v>778967.010977</v>
      </c>
      <c r="O115" s="18" t="s">
        <v>127</v>
      </c>
      <c r="P115" s="5" t="n">
        <v>45368</v>
      </c>
      <c r="Q115" s="5" t="n">
        <v>45383</v>
      </c>
      <c r="R115" s="5" t="n">
        <v>45390</v>
      </c>
      <c r="S115" s="5" t="n">
        <v>45397</v>
      </c>
      <c r="T115" s="5"/>
      <c r="U115" s="5"/>
      <c r="V115" s="5"/>
      <c r="W115" s="5"/>
    </row>
    <row r="116" s="4" customFormat="true" ht="18.75" hidden="false" customHeight="false" outlineLevel="0" collapsed="false">
      <c r="A116" s="3" t="s">
        <v>115</v>
      </c>
      <c r="B116" s="12" t="n">
        <v>2</v>
      </c>
      <c r="C116" s="3" t="n">
        <v>16</v>
      </c>
      <c r="D116" s="3" t="s">
        <v>641</v>
      </c>
      <c r="E116" s="3" t="s">
        <v>642</v>
      </c>
      <c r="F116" s="13" t="s">
        <v>118</v>
      </c>
      <c r="G116" s="3" t="n">
        <v>4956</v>
      </c>
      <c r="H116" s="3" t="s">
        <v>125</v>
      </c>
      <c r="I116" s="14" t="s">
        <v>28</v>
      </c>
      <c r="J116" s="1" t="n">
        <v>2015</v>
      </c>
      <c r="K116" s="1" t="n">
        <v>43.6117888866</v>
      </c>
      <c r="L116" s="1" t="n">
        <v>3.97792851717</v>
      </c>
      <c r="M116" s="1" t="n">
        <v>6279682.02874</v>
      </c>
      <c r="N116" s="1" t="n">
        <v>778968.183266</v>
      </c>
      <c r="O116" s="15" t="s">
        <v>30</v>
      </c>
      <c r="P116" s="5" t="n">
        <v>45387</v>
      </c>
      <c r="Q116" s="5" t="s">
        <v>370</v>
      </c>
      <c r="R116" s="5" t="s">
        <v>370</v>
      </c>
      <c r="S116" s="5" t="s">
        <v>370</v>
      </c>
      <c r="T116" s="5"/>
      <c r="U116" s="5"/>
      <c r="V116" s="5"/>
      <c r="W116" s="5"/>
    </row>
    <row r="117" s="4" customFormat="true" ht="18.75" hidden="false" customHeight="false" outlineLevel="0" collapsed="false">
      <c r="A117" s="3" t="s">
        <v>644</v>
      </c>
      <c r="B117" s="12" t="n">
        <v>2</v>
      </c>
      <c r="C117" s="3" t="n">
        <v>17</v>
      </c>
      <c r="D117" s="3" t="s">
        <v>645</v>
      </c>
      <c r="E117" s="3" t="s">
        <v>646</v>
      </c>
      <c r="F117" s="13" t="s">
        <v>647</v>
      </c>
      <c r="G117" s="3" t="n">
        <v>951</v>
      </c>
      <c r="H117" s="3" t="s">
        <v>648</v>
      </c>
      <c r="I117" s="14" t="s">
        <v>28</v>
      </c>
      <c r="J117" s="1" t="n">
        <v>2014</v>
      </c>
      <c r="K117" s="1" t="n">
        <v>43.6117738483999</v>
      </c>
      <c r="L117" s="1" t="n">
        <v>3.97794544899</v>
      </c>
      <c r="M117" s="1" t="n">
        <v>6279680.37445999</v>
      </c>
      <c r="N117" s="1" t="n">
        <v>778969.571146999</v>
      </c>
      <c r="O117" s="15" t="s">
        <v>30</v>
      </c>
      <c r="P117" s="5" t="n">
        <v>45376</v>
      </c>
      <c r="Q117" s="5" t="n">
        <v>45390</v>
      </c>
      <c r="R117" s="5" t="n">
        <v>45394</v>
      </c>
      <c r="S117" s="5" t="n">
        <v>45399</v>
      </c>
      <c r="T117" s="5"/>
      <c r="U117" s="5"/>
      <c r="V117" s="5"/>
      <c r="W117" s="5"/>
    </row>
    <row r="118" s="4" customFormat="true" ht="18.75" hidden="false" customHeight="false" outlineLevel="0" collapsed="false">
      <c r="A118" s="3" t="s">
        <v>128</v>
      </c>
      <c r="B118" s="12" t="n">
        <v>2</v>
      </c>
      <c r="C118" s="3" t="n">
        <v>18</v>
      </c>
      <c r="D118" s="3" t="s">
        <v>650</v>
      </c>
      <c r="E118" s="3" t="s">
        <v>651</v>
      </c>
      <c r="F118" s="13" t="s">
        <v>4280</v>
      </c>
      <c r="G118" s="3" t="n">
        <v>652</v>
      </c>
      <c r="H118" s="3" t="s">
        <v>132</v>
      </c>
      <c r="I118" s="14" t="s">
        <v>28</v>
      </c>
      <c r="J118" s="1" t="n">
        <v>2015</v>
      </c>
      <c r="K118" s="1" t="n">
        <v>43.6117605267999</v>
      </c>
      <c r="L118" s="1" t="n">
        <v>3.97796088315</v>
      </c>
      <c r="M118" s="1" t="n">
        <v>6279678.90945</v>
      </c>
      <c r="N118" s="1" t="n">
        <v>778970.835734999</v>
      </c>
      <c r="O118" s="15" t="s">
        <v>30</v>
      </c>
      <c r="P118" s="5" t="n">
        <v>45373</v>
      </c>
      <c r="Q118" s="5" t="n">
        <v>45383</v>
      </c>
      <c r="R118" s="5" t="n">
        <v>45390</v>
      </c>
      <c r="S118" s="5" t="n">
        <v>45397</v>
      </c>
      <c r="T118" s="5"/>
      <c r="U118" s="5"/>
      <c r="V118" s="5"/>
      <c r="W118" s="5"/>
    </row>
    <row r="119" s="4" customFormat="true" ht="18.75" hidden="false" customHeight="false" outlineLevel="0" collapsed="false">
      <c r="A119" s="3" t="s">
        <v>134</v>
      </c>
      <c r="B119" s="12" t="n">
        <v>2</v>
      </c>
      <c r="C119" s="3" t="n">
        <v>19</v>
      </c>
      <c r="D119" s="3" t="s">
        <v>654</v>
      </c>
      <c r="E119" s="3" t="s">
        <v>655</v>
      </c>
      <c r="F119" s="13" t="s">
        <v>4232</v>
      </c>
      <c r="G119" s="3" t="n">
        <v>1557</v>
      </c>
      <c r="H119" s="3" t="s">
        <v>138</v>
      </c>
      <c r="I119" s="14" t="s">
        <v>28</v>
      </c>
      <c r="J119" s="1" t="n">
        <v>2014</v>
      </c>
      <c r="K119" s="1" t="n">
        <v>43.6117461871</v>
      </c>
      <c r="L119" s="1" t="n">
        <v>3.97797630812</v>
      </c>
      <c r="M119" s="1" t="n">
        <v>6279677.33129999</v>
      </c>
      <c r="N119" s="1" t="n">
        <v>778972.100984</v>
      </c>
      <c r="O119" s="15" t="s">
        <v>30</v>
      </c>
      <c r="P119" s="5" t="n">
        <v>45373</v>
      </c>
      <c r="Q119" s="5" t="n">
        <v>45390</v>
      </c>
      <c r="R119" s="5" t="n">
        <v>45397</v>
      </c>
      <c r="S119" s="5" t="n">
        <v>45399</v>
      </c>
      <c r="T119" s="5"/>
      <c r="U119" s="5"/>
      <c r="V119" s="5"/>
      <c r="W119" s="5"/>
    </row>
    <row r="120" s="4" customFormat="true" ht="18.75" hidden="false" customHeight="false" outlineLevel="0" collapsed="false">
      <c r="A120" s="3" t="s">
        <v>140</v>
      </c>
      <c r="B120" s="12" t="n">
        <v>2</v>
      </c>
      <c r="C120" s="3" t="n">
        <v>20</v>
      </c>
      <c r="D120" s="3" t="s">
        <v>657</v>
      </c>
      <c r="E120" s="3" t="s">
        <v>658</v>
      </c>
      <c r="F120" s="13" t="s">
        <v>4233</v>
      </c>
      <c r="G120" s="3" t="n">
        <v>87</v>
      </c>
      <c r="H120" s="3" t="s">
        <v>144</v>
      </c>
      <c r="I120" s="14" t="s">
        <v>28</v>
      </c>
      <c r="J120" s="1" t="n">
        <v>2014</v>
      </c>
      <c r="K120" s="1" t="n">
        <v>43.6117339027</v>
      </c>
      <c r="L120" s="1" t="n">
        <v>3.97799041285</v>
      </c>
      <c r="M120" s="1" t="n">
        <v>6279675.98022999</v>
      </c>
      <c r="N120" s="1" t="n">
        <v>778973.256798999</v>
      </c>
      <c r="O120" s="15" t="s">
        <v>30</v>
      </c>
      <c r="P120" s="5" t="n">
        <v>45376</v>
      </c>
      <c r="Q120" s="5" t="n">
        <v>45380</v>
      </c>
      <c r="R120" s="5" t="n">
        <v>45390</v>
      </c>
      <c r="S120" s="5" t="n">
        <v>45397</v>
      </c>
      <c r="T120" s="5"/>
      <c r="U120" s="5"/>
      <c r="V120" s="5"/>
      <c r="W120" s="5"/>
    </row>
    <row r="121" s="4" customFormat="true" ht="18.75" hidden="false" customHeight="false" outlineLevel="0" collapsed="false">
      <c r="A121" s="3" t="s">
        <v>146</v>
      </c>
      <c r="B121" s="12" t="n">
        <v>2</v>
      </c>
      <c r="C121" s="3" t="n">
        <v>21</v>
      </c>
      <c r="D121" s="3" t="s">
        <v>660</v>
      </c>
      <c r="E121" s="3" t="s">
        <v>661</v>
      </c>
      <c r="F121" s="13" t="s">
        <v>4234</v>
      </c>
      <c r="G121" s="3" t="n">
        <v>757</v>
      </c>
      <c r="H121" s="3" t="s">
        <v>150</v>
      </c>
      <c r="I121" s="14" t="s">
        <v>28</v>
      </c>
      <c r="J121" s="1" t="n">
        <v>2014</v>
      </c>
      <c r="K121" s="1" t="n">
        <v>43.6117188841</v>
      </c>
      <c r="L121" s="1" t="n">
        <v>3.97800627345</v>
      </c>
      <c r="M121" s="1" t="n">
        <v>6279674.32706</v>
      </c>
      <c r="N121" s="1" t="n">
        <v>778974.558159</v>
      </c>
      <c r="O121" s="15" t="s">
        <v>30</v>
      </c>
      <c r="P121" s="5" t="n">
        <v>45394</v>
      </c>
      <c r="Q121" s="5" t="n">
        <v>45415</v>
      </c>
      <c r="R121" s="5" t="n">
        <v>45418</v>
      </c>
      <c r="S121" s="5" t="n">
        <v>45425</v>
      </c>
      <c r="T121" s="5"/>
      <c r="U121" s="5"/>
      <c r="V121" s="5"/>
      <c r="W121" s="5"/>
    </row>
    <row r="122" s="4" customFormat="true" ht="18.75" hidden="false" customHeight="false" outlineLevel="0" collapsed="false">
      <c r="A122" s="3" t="s">
        <v>152</v>
      </c>
      <c r="B122" s="12" t="n">
        <v>2</v>
      </c>
      <c r="C122" s="3" t="n">
        <v>22</v>
      </c>
      <c r="D122" s="3" t="s">
        <v>663</v>
      </c>
      <c r="E122" s="3" t="s">
        <v>664</v>
      </c>
      <c r="F122" s="13" t="s">
        <v>4235</v>
      </c>
      <c r="G122" s="3" t="n">
        <v>170</v>
      </c>
      <c r="H122" s="3" t="s">
        <v>156</v>
      </c>
      <c r="I122" s="14" t="s">
        <v>28</v>
      </c>
      <c r="J122" s="1" t="n">
        <v>2014</v>
      </c>
      <c r="K122" s="1" t="n">
        <v>43.6117066425</v>
      </c>
      <c r="L122" s="1" t="n">
        <v>3.97802153132</v>
      </c>
      <c r="M122" s="1" t="n">
        <v>6279672.98190999</v>
      </c>
      <c r="N122" s="1" t="n">
        <v>778975.807029</v>
      </c>
      <c r="O122" s="15" t="s">
        <v>30</v>
      </c>
      <c r="P122" s="5" t="n">
        <v>45385</v>
      </c>
      <c r="Q122" s="5" t="n">
        <v>45397</v>
      </c>
      <c r="R122" s="5" t="n">
        <v>45401</v>
      </c>
      <c r="S122" s="5" t="n">
        <v>45408</v>
      </c>
      <c r="T122" s="5"/>
      <c r="U122" s="5"/>
      <c r="V122" s="5"/>
      <c r="W122" s="5"/>
    </row>
    <row r="123" s="4" customFormat="true" ht="18.75" hidden="false" customHeight="false" outlineLevel="0" collapsed="false">
      <c r="A123" s="3" t="s">
        <v>158</v>
      </c>
      <c r="B123" s="12" t="n">
        <v>2</v>
      </c>
      <c r="C123" s="3" t="n">
        <v>23</v>
      </c>
      <c r="D123" s="3" t="s">
        <v>666</v>
      </c>
      <c r="E123" s="3" t="s">
        <v>667</v>
      </c>
      <c r="F123" s="13" t="s">
        <v>4236</v>
      </c>
      <c r="G123" s="3" t="n">
        <v>589</v>
      </c>
      <c r="H123" s="3" t="s">
        <v>162</v>
      </c>
      <c r="I123" s="14" t="s">
        <v>28</v>
      </c>
      <c r="J123" s="1" t="n">
        <v>2014</v>
      </c>
      <c r="K123" s="1" t="n">
        <v>43.6116922061999</v>
      </c>
      <c r="L123" s="1" t="n">
        <v>3.97803662056</v>
      </c>
      <c r="M123" s="1" t="n">
        <v>6279671.39267</v>
      </c>
      <c r="N123" s="1" t="n">
        <v>778977.045303</v>
      </c>
      <c r="O123" s="15" t="s">
        <v>30</v>
      </c>
      <c r="P123" s="5" t="n">
        <v>45380</v>
      </c>
      <c r="Q123" s="5" t="n">
        <v>45392</v>
      </c>
      <c r="R123" s="5" t="n">
        <v>45397</v>
      </c>
      <c r="S123" s="5" t="n">
        <v>45404</v>
      </c>
      <c r="T123" s="5"/>
      <c r="U123" s="5"/>
      <c r="V123" s="5"/>
      <c r="W123" s="5"/>
    </row>
    <row r="124" s="4" customFormat="true" ht="18.75" hidden="false" customHeight="false" outlineLevel="0" collapsed="false">
      <c r="A124" s="3" t="s">
        <v>164</v>
      </c>
      <c r="B124" s="12" t="n">
        <v>2</v>
      </c>
      <c r="C124" s="3" t="n">
        <v>24</v>
      </c>
      <c r="D124" s="3" t="s">
        <v>669</v>
      </c>
      <c r="E124" s="3" t="s">
        <v>670</v>
      </c>
      <c r="F124" s="13" t="s">
        <v>4237</v>
      </c>
      <c r="G124" s="3" t="n">
        <v>1</v>
      </c>
      <c r="H124" s="3" t="s">
        <v>168</v>
      </c>
      <c r="I124" s="14" t="s">
        <v>28</v>
      </c>
      <c r="J124" s="1" t="n">
        <v>2014</v>
      </c>
      <c r="K124" s="1" t="n">
        <v>43.6116789677</v>
      </c>
      <c r="L124" s="1" t="n">
        <v>3.97805132542</v>
      </c>
      <c r="M124" s="1" t="n">
        <v>6279669.93618</v>
      </c>
      <c r="N124" s="1" t="n">
        <v>778978.250892</v>
      </c>
      <c r="O124" s="15" t="s">
        <v>30</v>
      </c>
      <c r="P124" s="5" t="n">
        <v>45399</v>
      </c>
      <c r="Q124" s="5" t="s">
        <v>370</v>
      </c>
      <c r="R124" s="5" t="s">
        <v>370</v>
      </c>
      <c r="S124" s="5" t="s">
        <v>370</v>
      </c>
      <c r="T124" s="5"/>
      <c r="U124" s="5"/>
      <c r="V124" s="5"/>
      <c r="W124" s="5"/>
    </row>
    <row r="125" s="4" customFormat="true" ht="18.75" hidden="false" customHeight="false" outlineLevel="0" collapsed="false">
      <c r="A125" s="3" t="s">
        <v>170</v>
      </c>
      <c r="B125" s="12" t="n">
        <v>2</v>
      </c>
      <c r="C125" s="3" t="n">
        <v>25</v>
      </c>
      <c r="D125" s="3" t="s">
        <v>672</v>
      </c>
      <c r="E125" s="3" t="s">
        <v>673</v>
      </c>
      <c r="F125" s="13" t="s">
        <v>173</v>
      </c>
      <c r="G125" s="3" t="n">
        <v>273</v>
      </c>
      <c r="H125" s="3" t="s">
        <v>174</v>
      </c>
      <c r="I125" s="14" t="s">
        <v>28</v>
      </c>
      <c r="J125" s="1" t="n">
        <v>2014</v>
      </c>
      <c r="K125" s="1" t="n">
        <v>43.6116646746</v>
      </c>
      <c r="L125" s="1" t="n">
        <v>3.97806706013</v>
      </c>
      <c r="M125" s="1" t="n">
        <v>6279668.36352</v>
      </c>
      <c r="N125" s="1" t="n">
        <v>778979.541090999</v>
      </c>
      <c r="O125" s="15" t="s">
        <v>30</v>
      </c>
      <c r="P125" s="5" t="n">
        <v>45385</v>
      </c>
      <c r="Q125" s="5" t="n">
        <v>45392</v>
      </c>
      <c r="R125" s="5" t="n">
        <v>45394</v>
      </c>
      <c r="S125" s="5" t="n">
        <v>45399</v>
      </c>
      <c r="T125" s="5"/>
      <c r="U125" s="5"/>
      <c r="V125" s="5"/>
      <c r="W125" s="5"/>
    </row>
    <row r="126" s="4" customFormat="true" ht="18.75" hidden="false" customHeight="false" outlineLevel="0" collapsed="false">
      <c r="A126" s="3" t="s">
        <v>176</v>
      </c>
      <c r="B126" s="12" t="n">
        <v>2</v>
      </c>
      <c r="C126" s="3" t="n">
        <v>26</v>
      </c>
      <c r="D126" s="3" t="s">
        <v>675</v>
      </c>
      <c r="E126" s="3" t="s">
        <v>676</v>
      </c>
      <c r="F126" s="13" t="s">
        <v>4238</v>
      </c>
      <c r="G126" s="3" t="n">
        <v>179</v>
      </c>
      <c r="H126" s="3" t="s">
        <v>180</v>
      </c>
      <c r="I126" s="14" t="s">
        <v>28</v>
      </c>
      <c r="J126" s="1" t="n">
        <v>2014</v>
      </c>
      <c r="K126" s="1" t="n">
        <v>43.6116524145</v>
      </c>
      <c r="L126" s="1" t="n">
        <v>3.97808036183</v>
      </c>
      <c r="M126" s="1" t="n">
        <v>6279667.01434</v>
      </c>
      <c r="N126" s="1" t="n">
        <v>778980.632034</v>
      </c>
      <c r="O126" s="15" t="s">
        <v>30</v>
      </c>
      <c r="P126" s="5" t="n">
        <v>45397</v>
      </c>
      <c r="Q126" s="5" t="n">
        <v>45415</v>
      </c>
      <c r="R126" s="5" t="n">
        <v>45422</v>
      </c>
      <c r="S126" s="5" t="n">
        <v>45425</v>
      </c>
      <c r="T126" s="5"/>
      <c r="U126" s="5"/>
      <c r="V126" s="5"/>
      <c r="W126" s="5"/>
    </row>
    <row r="127" s="4" customFormat="true" ht="18.75" hidden="false" customHeight="false" outlineLevel="0" collapsed="false">
      <c r="A127" s="3" t="s">
        <v>182</v>
      </c>
      <c r="B127" s="12" t="n">
        <v>2</v>
      </c>
      <c r="C127" s="3" t="n">
        <v>27</v>
      </c>
      <c r="D127" s="3" t="s">
        <v>678</v>
      </c>
      <c r="E127" s="3" t="s">
        <v>679</v>
      </c>
      <c r="F127" s="13" t="s">
        <v>4239</v>
      </c>
      <c r="G127" s="3" t="n">
        <v>464</v>
      </c>
      <c r="H127" s="3" t="s">
        <v>186</v>
      </c>
      <c r="I127" s="14" t="s">
        <v>28</v>
      </c>
      <c r="J127" s="1" t="n">
        <v>2014</v>
      </c>
      <c r="K127" s="1" t="n">
        <v>43.6116379453999</v>
      </c>
      <c r="L127" s="1" t="n">
        <v>3.97809591504</v>
      </c>
      <c r="M127" s="1" t="n">
        <v>6279665.42193999</v>
      </c>
      <c r="N127" s="1" t="n">
        <v>778981.907820999</v>
      </c>
      <c r="O127" s="15" t="s">
        <v>30</v>
      </c>
      <c r="P127" s="5" t="n">
        <v>45371</v>
      </c>
      <c r="Q127" s="5" t="n">
        <v>45383</v>
      </c>
      <c r="R127" s="5" t="n">
        <v>45390</v>
      </c>
      <c r="S127" s="5" t="n">
        <v>45397</v>
      </c>
      <c r="T127" s="5"/>
      <c r="U127" s="5"/>
      <c r="V127" s="5"/>
      <c r="W127" s="5"/>
    </row>
    <row r="128" s="4" customFormat="true" ht="18.75" hidden="false" customHeight="false" outlineLevel="0" collapsed="false">
      <c r="A128" s="3" t="s">
        <v>188</v>
      </c>
      <c r="B128" s="12" t="n">
        <v>2</v>
      </c>
      <c r="C128" s="3" t="n">
        <v>28</v>
      </c>
      <c r="D128" s="3" t="s">
        <v>681</v>
      </c>
      <c r="E128" s="3" t="s">
        <v>682</v>
      </c>
      <c r="F128" s="13" t="s">
        <v>4240</v>
      </c>
      <c r="G128" s="3" t="n">
        <v>1559</v>
      </c>
      <c r="H128" s="3" t="s">
        <v>192</v>
      </c>
      <c r="I128" s="14" t="s">
        <v>28</v>
      </c>
      <c r="J128" s="1" t="n">
        <v>2014</v>
      </c>
      <c r="K128" s="1" t="n">
        <v>43.6116241289999</v>
      </c>
      <c r="L128" s="1" t="n">
        <v>3.97811066512</v>
      </c>
      <c r="M128" s="1" t="n">
        <v>6279663.90125999</v>
      </c>
      <c r="N128" s="1" t="n">
        <v>778983.117857999</v>
      </c>
      <c r="O128" s="15" t="s">
        <v>30</v>
      </c>
      <c r="P128" s="5" t="n">
        <v>45380</v>
      </c>
      <c r="Q128" s="5" t="n">
        <v>45397</v>
      </c>
      <c r="R128" s="5" t="n">
        <v>45401</v>
      </c>
      <c r="S128" s="5" t="n">
        <v>45404</v>
      </c>
      <c r="T128" s="5"/>
      <c r="U128" s="5"/>
      <c r="V128" s="5"/>
      <c r="W128" s="5"/>
    </row>
    <row r="129" s="4" customFormat="true" ht="18.75" hidden="false" customHeight="false" outlineLevel="0" collapsed="false">
      <c r="A129" s="3" t="s">
        <v>79</v>
      </c>
      <c r="B129" s="12" t="n">
        <v>2</v>
      </c>
      <c r="C129" s="3" t="n">
        <v>29</v>
      </c>
      <c r="D129" s="3" t="s">
        <v>684</v>
      </c>
      <c r="E129" s="3" t="s">
        <v>685</v>
      </c>
      <c r="F129" s="3" t="s">
        <v>82</v>
      </c>
      <c r="G129" s="3" t="n">
        <v>65</v>
      </c>
      <c r="H129" s="3" t="s">
        <v>83</v>
      </c>
      <c r="I129" s="14" t="s">
        <v>28</v>
      </c>
      <c r="J129" s="1" t="n">
        <v>2014</v>
      </c>
      <c r="K129" s="1" t="n">
        <v>43.61161071</v>
      </c>
      <c r="L129" s="1" t="n">
        <v>3.97812568043</v>
      </c>
      <c r="M129" s="1" t="n">
        <v>6279662.42502</v>
      </c>
      <c r="N129" s="1" t="n">
        <v>778984.348767</v>
      </c>
      <c r="O129" s="15" t="s">
        <v>30</v>
      </c>
      <c r="P129" s="5" t="n">
        <v>45376</v>
      </c>
      <c r="Q129" s="5" t="n">
        <v>45385</v>
      </c>
      <c r="R129" s="5" t="n">
        <v>45392</v>
      </c>
      <c r="S129" s="5" t="n">
        <v>45397</v>
      </c>
      <c r="T129" s="5"/>
      <c r="U129" s="5"/>
      <c r="V129" s="5"/>
      <c r="W129" s="5"/>
    </row>
    <row r="130" s="4" customFormat="true" ht="18.75" hidden="false" customHeight="false" outlineLevel="0" collapsed="false">
      <c r="A130" s="3" t="s">
        <v>197</v>
      </c>
      <c r="B130" s="12" t="n">
        <v>2</v>
      </c>
      <c r="C130" s="3" t="n">
        <v>30</v>
      </c>
      <c r="D130" s="3" t="s">
        <v>687</v>
      </c>
      <c r="E130" s="3" t="s">
        <v>688</v>
      </c>
      <c r="F130" s="13" t="s">
        <v>200</v>
      </c>
      <c r="G130" s="3" t="n">
        <v>599</v>
      </c>
      <c r="H130" s="3" t="s">
        <v>201</v>
      </c>
      <c r="I130" s="14" t="s">
        <v>28</v>
      </c>
      <c r="J130" s="1" t="n">
        <v>2014</v>
      </c>
      <c r="K130" s="1" t="n">
        <v>43.6115965370999</v>
      </c>
      <c r="L130" s="1" t="n">
        <v>3.97814076177</v>
      </c>
      <c r="M130" s="1" t="n">
        <v>6279660.86505</v>
      </c>
      <c r="N130" s="1" t="n">
        <v>778985.586045</v>
      </c>
      <c r="O130" s="15" t="s">
        <v>30</v>
      </c>
      <c r="P130" s="5" t="n">
        <v>45387</v>
      </c>
      <c r="Q130" s="5" t="n">
        <v>45399</v>
      </c>
      <c r="R130" s="5" t="n">
        <v>45408</v>
      </c>
      <c r="S130" s="5" t="n">
        <v>45422</v>
      </c>
      <c r="T130" s="5"/>
      <c r="U130" s="5"/>
      <c r="V130" s="5"/>
      <c r="W130" s="5"/>
    </row>
    <row r="131" s="4" customFormat="true" ht="18.75" hidden="false" customHeight="false" outlineLevel="0" collapsed="false">
      <c r="A131" s="3" t="s">
        <v>203</v>
      </c>
      <c r="B131" s="12" t="n">
        <v>2</v>
      </c>
      <c r="C131" s="3" t="n">
        <v>31</v>
      </c>
      <c r="D131" s="3" t="s">
        <v>690</v>
      </c>
      <c r="E131" s="3" t="s">
        <v>691</v>
      </c>
      <c r="F131" s="13" t="s">
        <v>4241</v>
      </c>
      <c r="G131" s="3" t="n">
        <v>629</v>
      </c>
      <c r="H131" s="3" t="s">
        <v>207</v>
      </c>
      <c r="I131" s="14" t="s">
        <v>28</v>
      </c>
      <c r="J131" s="1" t="n">
        <v>2014</v>
      </c>
      <c r="K131" s="1" t="n">
        <v>43.6115835781</v>
      </c>
      <c r="L131" s="1" t="n">
        <v>3.97815539327</v>
      </c>
      <c r="M131" s="1" t="n">
        <v>6279659.43953999</v>
      </c>
      <c r="N131" s="1" t="n">
        <v>778986.785329999</v>
      </c>
      <c r="O131" s="15" t="s">
        <v>30</v>
      </c>
      <c r="P131" s="5" t="n">
        <v>45368</v>
      </c>
      <c r="Q131" s="5" t="n">
        <v>45371</v>
      </c>
      <c r="R131" s="5" t="n">
        <v>45380</v>
      </c>
      <c r="S131" s="5" t="n">
        <v>45387</v>
      </c>
      <c r="T131" s="5"/>
      <c r="U131" s="5"/>
      <c r="V131" s="5"/>
      <c r="W131" s="5"/>
    </row>
    <row r="132" s="4" customFormat="true" ht="18.75" hidden="false" customHeight="false" outlineLevel="0" collapsed="false">
      <c r="A132" s="3" t="s">
        <v>209</v>
      </c>
      <c r="B132" s="12" t="n">
        <v>2</v>
      </c>
      <c r="C132" s="3" t="n">
        <v>32</v>
      </c>
      <c r="D132" s="3" t="s">
        <v>693</v>
      </c>
      <c r="E132" s="3" t="s">
        <v>694</v>
      </c>
      <c r="F132" s="13" t="s">
        <v>4242</v>
      </c>
      <c r="G132" s="3" t="n">
        <v>571</v>
      </c>
      <c r="H132" s="3" t="s">
        <v>213</v>
      </c>
      <c r="I132" s="14" t="s">
        <v>28</v>
      </c>
      <c r="J132" s="1" t="n">
        <v>2014</v>
      </c>
      <c r="K132" s="1" t="n">
        <v>43.6115698987999</v>
      </c>
      <c r="L132" s="1" t="n">
        <v>3.97817143936</v>
      </c>
      <c r="M132" s="1" t="n">
        <v>6279657.93539999</v>
      </c>
      <c r="N132" s="1" t="n">
        <v>778988.099829999</v>
      </c>
      <c r="O132" s="15" t="s">
        <v>30</v>
      </c>
      <c r="P132" s="5" t="n">
        <v>45390</v>
      </c>
      <c r="Q132" s="5" t="n">
        <v>45397</v>
      </c>
      <c r="R132" s="5" t="n">
        <v>45404</v>
      </c>
      <c r="S132" s="5" t="n">
        <v>45413</v>
      </c>
      <c r="T132" s="5"/>
      <c r="U132" s="5"/>
      <c r="V132" s="5"/>
      <c r="W132" s="5"/>
    </row>
    <row r="133" s="4" customFormat="true" ht="18.75" hidden="false" customHeight="false" outlineLevel="0" collapsed="false">
      <c r="A133" s="3" t="s">
        <v>215</v>
      </c>
      <c r="B133" s="12" t="n">
        <v>2</v>
      </c>
      <c r="C133" s="3" t="n">
        <v>33</v>
      </c>
      <c r="D133" s="3" t="s">
        <v>696</v>
      </c>
      <c r="E133" s="3" t="s">
        <v>697</v>
      </c>
      <c r="F133" s="13" t="s">
        <v>4243</v>
      </c>
      <c r="G133" s="3" t="n">
        <v>46</v>
      </c>
      <c r="H133" s="3" t="s">
        <v>219</v>
      </c>
      <c r="I133" s="14" t="s">
        <v>28</v>
      </c>
      <c r="J133" s="1" t="n">
        <v>2014</v>
      </c>
      <c r="K133" s="1" t="n">
        <v>43.6115573379</v>
      </c>
      <c r="L133" s="1" t="n">
        <v>3.97818582896</v>
      </c>
      <c r="M133" s="1" t="n">
        <v>6279656.55389</v>
      </c>
      <c r="N133" s="1" t="n">
        <v>778989.279036</v>
      </c>
      <c r="O133" s="15" t="s">
        <v>30</v>
      </c>
      <c r="P133" s="5" t="n">
        <v>45404</v>
      </c>
      <c r="Q133" s="5" t="s">
        <v>370</v>
      </c>
      <c r="R133" s="5" t="s">
        <v>370</v>
      </c>
      <c r="S133" s="5" t="s">
        <v>370</v>
      </c>
      <c r="T133" s="5"/>
      <c r="U133" s="5"/>
      <c r="V133" s="5"/>
      <c r="W133" s="5"/>
    </row>
    <row r="134" s="4" customFormat="true" ht="18.75" hidden="false" customHeight="false" outlineLevel="0" collapsed="false">
      <c r="A134" s="3" t="s">
        <v>221</v>
      </c>
      <c r="B134" s="12" t="n">
        <v>2</v>
      </c>
      <c r="C134" s="3" t="n">
        <v>34</v>
      </c>
      <c r="D134" s="3" t="s">
        <v>699</v>
      </c>
      <c r="E134" s="3" t="s">
        <v>700</v>
      </c>
      <c r="F134" s="13" t="s">
        <v>224</v>
      </c>
      <c r="G134" s="3" t="n">
        <v>1560</v>
      </c>
      <c r="H134" s="3" t="s">
        <v>225</v>
      </c>
      <c r="I134" s="14" t="s">
        <v>28</v>
      </c>
      <c r="J134" s="1" t="n">
        <v>2014</v>
      </c>
      <c r="K134" s="1" t="n">
        <v>43.6115428739</v>
      </c>
      <c r="L134" s="1" t="n">
        <v>3.97820139443</v>
      </c>
      <c r="M134" s="1" t="n">
        <v>6279654.96207</v>
      </c>
      <c r="N134" s="1" t="n">
        <v>778990.55581</v>
      </c>
      <c r="O134" s="15" t="s">
        <v>30</v>
      </c>
      <c r="P134" s="5" t="n">
        <v>45378</v>
      </c>
      <c r="Q134" s="5" t="s">
        <v>370</v>
      </c>
      <c r="R134" s="5" t="s">
        <v>370</v>
      </c>
      <c r="S134" s="5" t="s">
        <v>370</v>
      </c>
      <c r="T134" s="5"/>
      <c r="U134" s="5"/>
      <c r="V134" s="5"/>
      <c r="W134" s="5"/>
    </row>
    <row r="135" s="4" customFormat="true" ht="18.75" hidden="false" customHeight="false" outlineLevel="0" collapsed="false">
      <c r="A135" s="3" t="s">
        <v>227</v>
      </c>
      <c r="B135" s="12" t="n">
        <v>2</v>
      </c>
      <c r="C135" s="3" t="n">
        <v>35</v>
      </c>
      <c r="D135" s="3" t="s">
        <v>702</v>
      </c>
      <c r="E135" s="3" t="s">
        <v>703</v>
      </c>
      <c r="F135" s="13" t="s">
        <v>230</v>
      </c>
      <c r="G135" s="3" t="n">
        <v>1561</v>
      </c>
      <c r="H135" s="3" t="s">
        <v>231</v>
      </c>
      <c r="I135" s="14" t="s">
        <v>28</v>
      </c>
      <c r="J135" s="1" t="n">
        <v>2014</v>
      </c>
      <c r="K135" s="1" t="n">
        <v>43.6115296373</v>
      </c>
      <c r="L135" s="1" t="n">
        <v>3.9782151025</v>
      </c>
      <c r="M135" s="1" t="n">
        <v>6279653.50478</v>
      </c>
      <c r="N135" s="1" t="n">
        <v>778991.680915</v>
      </c>
      <c r="O135" s="15" t="s">
        <v>30</v>
      </c>
      <c r="P135" s="5" t="n">
        <v>45394</v>
      </c>
      <c r="Q135" s="5" t="s">
        <v>370</v>
      </c>
      <c r="R135" s="5" t="s">
        <v>370</v>
      </c>
      <c r="S135" s="5" t="s">
        <v>370</v>
      </c>
      <c r="T135" s="5"/>
      <c r="U135" s="5"/>
      <c r="V135" s="5"/>
      <c r="W135" s="5"/>
    </row>
    <row r="136" s="4" customFormat="true" ht="18.75" hidden="false" customHeight="false" outlineLevel="0" collapsed="false">
      <c r="A136" s="3" t="s">
        <v>233</v>
      </c>
      <c r="B136" s="12" t="n">
        <v>2</v>
      </c>
      <c r="C136" s="3" t="n">
        <v>36</v>
      </c>
      <c r="D136" s="3" t="s">
        <v>705</v>
      </c>
      <c r="E136" s="3" t="s">
        <v>706</v>
      </c>
      <c r="F136" s="13" t="s">
        <v>4244</v>
      </c>
      <c r="G136" s="3" t="n">
        <v>70</v>
      </c>
      <c r="H136" s="3" t="s">
        <v>237</v>
      </c>
      <c r="I136" s="14" t="s">
        <v>28</v>
      </c>
      <c r="J136" s="1" t="n">
        <v>2014</v>
      </c>
      <c r="K136" s="1" t="n">
        <v>43.6115159159</v>
      </c>
      <c r="L136" s="1" t="n">
        <v>3.97823106813</v>
      </c>
      <c r="M136" s="1" t="n">
        <v>6279651.99588</v>
      </c>
      <c r="N136" s="1" t="n">
        <v>778992.988978</v>
      </c>
      <c r="O136" s="15" t="s">
        <v>30</v>
      </c>
      <c r="P136" s="5" t="n">
        <v>45380</v>
      </c>
      <c r="Q136" s="5" t="s">
        <v>370</v>
      </c>
      <c r="R136" s="5" t="s">
        <v>370</v>
      </c>
      <c r="S136" s="5" t="s">
        <v>370</v>
      </c>
      <c r="T136" s="5"/>
      <c r="U136" s="5"/>
      <c r="V136" s="5"/>
      <c r="W136" s="5"/>
    </row>
    <row r="137" s="4" customFormat="true" ht="18.75" hidden="false" customHeight="false" outlineLevel="0" collapsed="false">
      <c r="A137" s="3" t="s">
        <v>239</v>
      </c>
      <c r="B137" s="12" t="n">
        <v>2</v>
      </c>
      <c r="C137" s="3" t="n">
        <v>37</v>
      </c>
      <c r="D137" s="3" t="s">
        <v>708</v>
      </c>
      <c r="E137" s="3" t="s">
        <v>709</v>
      </c>
      <c r="F137" s="13" t="s">
        <v>4245</v>
      </c>
      <c r="G137" s="3" t="n">
        <v>537</v>
      </c>
      <c r="H137" s="3" t="s">
        <v>243</v>
      </c>
      <c r="I137" s="14" t="s">
        <v>28</v>
      </c>
      <c r="J137" s="1" t="n">
        <v>2014</v>
      </c>
      <c r="K137" s="1" t="n">
        <v>43.6115021598999</v>
      </c>
      <c r="L137" s="1" t="n">
        <v>3.97824571529</v>
      </c>
      <c r="M137" s="1" t="n">
        <v>6279650.48182</v>
      </c>
      <c r="N137" s="1" t="n">
        <v>778994.190627999</v>
      </c>
      <c r="O137" s="15" t="s">
        <v>30</v>
      </c>
      <c r="P137" s="5" t="n">
        <v>45376</v>
      </c>
      <c r="Q137" s="5" t="n">
        <v>45390</v>
      </c>
      <c r="R137" s="5" t="n">
        <v>45397</v>
      </c>
      <c r="S137" s="5" t="n">
        <v>45401</v>
      </c>
      <c r="T137" s="5"/>
      <c r="U137" s="5"/>
      <c r="V137" s="5"/>
      <c r="W137" s="5"/>
    </row>
    <row r="138" s="4" customFormat="true" ht="18.75" hidden="false" customHeight="false" outlineLevel="0" collapsed="false">
      <c r="A138" s="3" t="s">
        <v>245</v>
      </c>
      <c r="B138" s="12" t="n">
        <v>2</v>
      </c>
      <c r="C138" s="3" t="n">
        <v>38</v>
      </c>
      <c r="D138" s="3" t="s">
        <v>711</v>
      </c>
      <c r="E138" s="3" t="s">
        <v>712</v>
      </c>
      <c r="F138" s="13" t="s">
        <v>4246</v>
      </c>
      <c r="G138" s="3" t="n">
        <v>84</v>
      </c>
      <c r="H138" s="3" t="s">
        <v>249</v>
      </c>
      <c r="I138" s="14" t="s">
        <v>28</v>
      </c>
      <c r="J138" s="1" t="n">
        <v>2014</v>
      </c>
      <c r="K138" s="1" t="n">
        <v>43.6114881389</v>
      </c>
      <c r="L138" s="1" t="n">
        <v>3.97826056582</v>
      </c>
      <c r="M138" s="1" t="n">
        <v>6279648.93850999</v>
      </c>
      <c r="N138" s="1" t="n">
        <v>778995.409065</v>
      </c>
      <c r="O138" s="15" t="s">
        <v>30</v>
      </c>
      <c r="P138" s="5" t="n">
        <v>45387</v>
      </c>
      <c r="Q138" s="5" t="n">
        <v>45397</v>
      </c>
      <c r="R138" s="5" t="n">
        <v>45404</v>
      </c>
      <c r="S138" s="5" t="n">
        <v>45411</v>
      </c>
      <c r="T138" s="5"/>
      <c r="U138" s="5"/>
      <c r="V138" s="5"/>
      <c r="W138" s="5"/>
    </row>
    <row r="139" s="4" customFormat="true" ht="18.75" hidden="false" customHeight="false" outlineLevel="0" collapsed="false">
      <c r="A139" s="3" t="s">
        <v>251</v>
      </c>
      <c r="B139" s="12" t="n">
        <v>2</v>
      </c>
      <c r="C139" s="3" t="n">
        <v>39</v>
      </c>
      <c r="D139" s="3" t="s">
        <v>714</v>
      </c>
      <c r="E139" s="3" t="s">
        <v>715</v>
      </c>
      <c r="F139" s="13" t="s">
        <v>254</v>
      </c>
      <c r="G139" s="3" t="n">
        <v>205</v>
      </c>
      <c r="H139" s="3" t="s">
        <v>255</v>
      </c>
      <c r="I139" s="14" t="s">
        <v>28</v>
      </c>
      <c r="J139" s="1" t="n">
        <v>2014</v>
      </c>
      <c r="K139" s="1" t="n">
        <v>43.6114755020999</v>
      </c>
      <c r="L139" s="1" t="n">
        <v>3.97827432023</v>
      </c>
      <c r="M139" s="1" t="n">
        <v>6279647.54794</v>
      </c>
      <c r="N139" s="1" t="n">
        <v>778996.537087999</v>
      </c>
      <c r="O139" s="15" t="s">
        <v>30</v>
      </c>
      <c r="P139" s="5" t="n">
        <v>45394</v>
      </c>
      <c r="Q139" s="5" t="s">
        <v>370</v>
      </c>
      <c r="R139" s="5" t="s">
        <v>370</v>
      </c>
      <c r="S139" s="5" t="s">
        <v>370</v>
      </c>
      <c r="T139" s="5"/>
      <c r="U139" s="5"/>
      <c r="V139" s="5"/>
      <c r="W139" s="5"/>
    </row>
    <row r="140" s="4" customFormat="true" ht="18.75" hidden="false" customHeight="false" outlineLevel="0" collapsed="false">
      <c r="A140" s="3" t="s">
        <v>717</v>
      </c>
      <c r="B140" s="12" t="n">
        <v>2</v>
      </c>
      <c r="C140" s="3" t="n">
        <v>40</v>
      </c>
      <c r="D140" s="3" t="s">
        <v>718</v>
      </c>
      <c r="E140" s="3" t="s">
        <v>719</v>
      </c>
      <c r="F140" s="13" t="s">
        <v>4281</v>
      </c>
      <c r="G140" s="3" t="n">
        <v>53</v>
      </c>
      <c r="H140" s="3" t="s">
        <v>721</v>
      </c>
      <c r="I140" s="14" t="s">
        <v>28</v>
      </c>
      <c r="J140" s="1" t="n">
        <v>2014</v>
      </c>
      <c r="K140" s="1" t="n">
        <v>43.6114607684</v>
      </c>
      <c r="L140" s="1" t="n">
        <v>3.97829090851</v>
      </c>
      <c r="M140" s="1" t="n">
        <v>6279645.92716</v>
      </c>
      <c r="N140" s="1" t="n">
        <v>778997.896825999</v>
      </c>
      <c r="O140" s="15" t="s">
        <v>30</v>
      </c>
      <c r="P140" s="5" t="n">
        <v>45378</v>
      </c>
      <c r="Q140" s="5" t="n">
        <v>45387</v>
      </c>
      <c r="R140" s="5" t="n">
        <v>45394</v>
      </c>
      <c r="S140" s="5" t="n">
        <v>45401</v>
      </c>
      <c r="T140" s="5"/>
      <c r="U140" s="5"/>
      <c r="V140" s="5"/>
      <c r="W140" s="5"/>
    </row>
    <row r="141" s="4" customFormat="true" ht="18.75" hidden="false" customHeight="false" outlineLevel="0" collapsed="false">
      <c r="A141" s="16" t="s">
        <v>121</v>
      </c>
      <c r="B141" s="12" t="n">
        <v>2</v>
      </c>
      <c r="C141" s="3" t="n">
        <v>41</v>
      </c>
      <c r="D141" s="3" t="s">
        <v>723</v>
      </c>
      <c r="E141" s="3" t="s">
        <v>724</v>
      </c>
      <c r="F141" s="7" t="s">
        <v>4230</v>
      </c>
      <c r="G141" s="3" t="n">
        <v>4956</v>
      </c>
      <c r="H141" s="3" t="s">
        <v>125</v>
      </c>
      <c r="I141" s="14" t="s">
        <v>28</v>
      </c>
      <c r="J141" s="1" t="n">
        <v>2017</v>
      </c>
      <c r="K141" s="1" t="n">
        <v>43.6114478224</v>
      </c>
      <c r="L141" s="1" t="n">
        <v>3.97830610247</v>
      </c>
      <c r="M141" s="1" t="n">
        <v>6279644.50365999</v>
      </c>
      <c r="N141" s="1" t="n">
        <v>778999.141515</v>
      </c>
      <c r="O141" s="18" t="s">
        <v>127</v>
      </c>
      <c r="P141" s="5" t="n">
        <v>45371</v>
      </c>
      <c r="Q141" s="5" t="n">
        <v>45385</v>
      </c>
      <c r="R141" s="5" t="n">
        <v>45390</v>
      </c>
      <c r="S141" s="5" t="n">
        <v>45397</v>
      </c>
      <c r="T141" s="5"/>
      <c r="U141" s="5"/>
      <c r="V141" s="5"/>
      <c r="W141" s="5"/>
    </row>
    <row r="142" s="4" customFormat="true" ht="18.75" hidden="false" customHeight="false" outlineLevel="0" collapsed="false">
      <c r="A142" s="3" t="s">
        <v>263</v>
      </c>
      <c r="B142" s="12" t="n">
        <v>2</v>
      </c>
      <c r="C142" s="3" t="n">
        <v>42</v>
      </c>
      <c r="D142" s="3" t="s">
        <v>726</v>
      </c>
      <c r="E142" s="3" t="s">
        <v>727</v>
      </c>
      <c r="F142" s="13" t="s">
        <v>4247</v>
      </c>
      <c r="G142" s="3" t="n">
        <v>4956</v>
      </c>
      <c r="H142" s="3" t="s">
        <v>125</v>
      </c>
      <c r="I142" s="14" t="s">
        <v>28</v>
      </c>
      <c r="J142" s="1" t="n">
        <v>2014</v>
      </c>
      <c r="K142" s="1" t="n">
        <v>43.6114337218999</v>
      </c>
      <c r="L142" s="1" t="n">
        <v>3.97832089916</v>
      </c>
      <c r="M142" s="1" t="n">
        <v>6279642.95146</v>
      </c>
      <c r="N142" s="1" t="n">
        <v>779000.355715999</v>
      </c>
      <c r="O142" s="15" t="s">
        <v>30</v>
      </c>
      <c r="P142" s="5" t="n">
        <v>45368</v>
      </c>
      <c r="Q142" s="5" t="n">
        <v>45373</v>
      </c>
      <c r="R142" s="5" t="n">
        <v>45385</v>
      </c>
      <c r="S142" s="5" t="n">
        <v>45390</v>
      </c>
      <c r="T142" s="5"/>
      <c r="U142" s="5"/>
      <c r="V142" s="5"/>
      <c r="W142" s="5"/>
    </row>
    <row r="143" s="4" customFormat="true" ht="18.75" hidden="false" customHeight="false" outlineLevel="0" collapsed="false">
      <c r="A143" s="16" t="s">
        <v>121</v>
      </c>
      <c r="B143" s="12" t="n">
        <v>2</v>
      </c>
      <c r="C143" s="3" t="n">
        <v>43</v>
      </c>
      <c r="D143" s="3" t="s">
        <v>729</v>
      </c>
      <c r="E143" s="3" t="s">
        <v>730</v>
      </c>
      <c r="F143" s="7" t="s">
        <v>4230</v>
      </c>
      <c r="G143" s="3" t="n">
        <v>4956</v>
      </c>
      <c r="H143" s="3" t="s">
        <v>125</v>
      </c>
      <c r="I143" s="14" t="s">
        <v>28</v>
      </c>
      <c r="J143" s="1" t="n">
        <v>2017</v>
      </c>
      <c r="K143" s="1" t="n">
        <v>43.6114204053999</v>
      </c>
      <c r="L143" s="1" t="n">
        <v>3.97833488759</v>
      </c>
      <c r="M143" s="1" t="n">
        <v>6279641.48558</v>
      </c>
      <c r="N143" s="1" t="n">
        <v>779001.503573999</v>
      </c>
      <c r="O143" s="18" t="s">
        <v>127</v>
      </c>
      <c r="P143" s="5" t="e">
        <f aca="false">#N/A</f>
        <v>#N/A</v>
      </c>
      <c r="Q143" s="5" t="s">
        <v>370</v>
      </c>
      <c r="R143" s="5" t="s">
        <v>370</v>
      </c>
      <c r="S143" s="5" t="s">
        <v>370</v>
      </c>
      <c r="T143" s="5"/>
      <c r="U143" s="5"/>
      <c r="V143" s="5"/>
      <c r="W143" s="5"/>
    </row>
    <row r="144" s="4" customFormat="true" ht="18.75" hidden="false" customHeight="false" outlineLevel="0" collapsed="false">
      <c r="A144" s="3" t="s">
        <v>272</v>
      </c>
      <c r="B144" s="12" t="n">
        <v>2</v>
      </c>
      <c r="C144" s="3" t="n">
        <v>44</v>
      </c>
      <c r="D144" s="3" t="s">
        <v>732</v>
      </c>
      <c r="E144" s="3" t="s">
        <v>733</v>
      </c>
      <c r="F144" s="13" t="s">
        <v>4248</v>
      </c>
      <c r="G144" s="3" t="n">
        <v>4956</v>
      </c>
      <c r="H144" s="3" t="s">
        <v>125</v>
      </c>
      <c r="I144" s="14" t="s">
        <v>28</v>
      </c>
      <c r="J144" s="1" t="n">
        <v>2014</v>
      </c>
      <c r="K144" s="1" t="n">
        <v>43.6114061019</v>
      </c>
      <c r="L144" s="1" t="n">
        <v>3.97835042964</v>
      </c>
      <c r="M144" s="1" t="n">
        <v>6279639.91157</v>
      </c>
      <c r="N144" s="1" t="n">
        <v>779002.778241</v>
      </c>
      <c r="O144" s="15" t="s">
        <v>30</v>
      </c>
      <c r="P144" s="5" t="n">
        <v>45371</v>
      </c>
      <c r="Q144" s="5" t="n">
        <v>45383</v>
      </c>
      <c r="R144" s="5" t="n">
        <v>45392</v>
      </c>
      <c r="S144" s="5" t="n">
        <v>45394</v>
      </c>
      <c r="T144" s="5"/>
      <c r="U144" s="5"/>
      <c r="V144" s="5"/>
      <c r="W144" s="5"/>
    </row>
    <row r="145" s="4" customFormat="true" ht="18.75" hidden="false" customHeight="false" outlineLevel="0" collapsed="false">
      <c r="A145" s="3" t="s">
        <v>278</v>
      </c>
      <c r="B145" s="12" t="n">
        <v>2</v>
      </c>
      <c r="C145" s="3" t="n">
        <v>45</v>
      </c>
      <c r="D145" s="3" t="s">
        <v>735</v>
      </c>
      <c r="E145" s="3" t="s">
        <v>736</v>
      </c>
      <c r="F145" s="13" t="s">
        <v>4249</v>
      </c>
      <c r="G145" s="3" t="n">
        <v>9</v>
      </c>
      <c r="H145" s="3" t="s">
        <v>282</v>
      </c>
      <c r="I145" s="14" t="s">
        <v>28</v>
      </c>
      <c r="J145" s="1" t="n">
        <v>2015</v>
      </c>
      <c r="K145" s="1" t="n">
        <v>43.6113933154</v>
      </c>
      <c r="L145" s="1" t="n">
        <v>3.9783652051</v>
      </c>
      <c r="M145" s="1" t="n">
        <v>6279638.50538</v>
      </c>
      <c r="N145" s="1" t="n">
        <v>779003.988921</v>
      </c>
      <c r="O145" s="15" t="s">
        <v>30</v>
      </c>
      <c r="P145" s="5" t="n">
        <v>45380</v>
      </c>
      <c r="Q145" s="5" t="n">
        <v>45397</v>
      </c>
      <c r="R145" s="5" t="n">
        <v>45399</v>
      </c>
      <c r="S145" s="5" t="n">
        <v>45408</v>
      </c>
      <c r="T145" s="5"/>
      <c r="U145" s="5"/>
      <c r="V145" s="5"/>
      <c r="W145" s="5"/>
    </row>
    <row r="146" s="4" customFormat="true" ht="18.75" hidden="false" customHeight="false" outlineLevel="0" collapsed="false">
      <c r="A146" s="3" t="s">
        <v>284</v>
      </c>
      <c r="B146" s="12" t="n">
        <v>2</v>
      </c>
      <c r="C146" s="3" t="n">
        <v>46</v>
      </c>
      <c r="D146" s="3" t="s">
        <v>738</v>
      </c>
      <c r="E146" s="3" t="s">
        <v>739</v>
      </c>
      <c r="F146" s="13" t="s">
        <v>4250</v>
      </c>
      <c r="G146" s="3" t="n">
        <v>26</v>
      </c>
      <c r="H146" s="3" t="s">
        <v>288</v>
      </c>
      <c r="I146" s="14" t="s">
        <v>28</v>
      </c>
      <c r="J146" s="1" t="n">
        <v>2014</v>
      </c>
      <c r="K146" s="1" t="n">
        <v>43.6113806844999</v>
      </c>
      <c r="L146" s="1" t="n">
        <v>3.97837901722</v>
      </c>
      <c r="M146" s="1" t="n">
        <v>6279637.11552</v>
      </c>
      <c r="N146" s="1" t="n">
        <v>779005.121598999</v>
      </c>
      <c r="O146" s="15" t="s">
        <v>30</v>
      </c>
      <c r="P146" s="5" t="n">
        <v>45378</v>
      </c>
      <c r="Q146" s="5" t="n">
        <v>45390</v>
      </c>
      <c r="R146" s="5" t="n">
        <v>45392</v>
      </c>
      <c r="S146" s="5" t="n">
        <v>45397</v>
      </c>
      <c r="T146" s="5"/>
      <c r="U146" s="5"/>
      <c r="V146" s="5"/>
      <c r="W146" s="5"/>
    </row>
    <row r="147" s="4" customFormat="true" ht="18.75" hidden="false" customHeight="false" outlineLevel="0" collapsed="false">
      <c r="A147" s="3" t="s">
        <v>290</v>
      </c>
      <c r="B147" s="12" t="n">
        <v>2</v>
      </c>
      <c r="C147" s="3" t="n">
        <v>47</v>
      </c>
      <c r="D147" s="3" t="s">
        <v>741</v>
      </c>
      <c r="E147" s="3" t="s">
        <v>742</v>
      </c>
      <c r="F147" s="13" t="s">
        <v>4251</v>
      </c>
      <c r="G147" s="3" t="n">
        <v>33</v>
      </c>
      <c r="H147" s="3" t="s">
        <v>294</v>
      </c>
      <c r="I147" s="14" t="s">
        <v>28</v>
      </c>
      <c r="J147" s="1" t="n">
        <v>2014</v>
      </c>
      <c r="K147" s="1" t="n">
        <v>43.6113671088999</v>
      </c>
      <c r="L147" s="1" t="n">
        <v>3.97839384741</v>
      </c>
      <c r="M147" s="1" t="n">
        <v>6279635.62169</v>
      </c>
      <c r="N147" s="1" t="n">
        <v>779006.337784999</v>
      </c>
      <c r="O147" s="15" t="s">
        <v>30</v>
      </c>
      <c r="P147" s="5" t="n">
        <v>45380</v>
      </c>
      <c r="Q147" s="5" t="n">
        <v>45392</v>
      </c>
      <c r="R147" s="5" t="n">
        <v>45397</v>
      </c>
      <c r="S147" s="5" t="n">
        <v>45404</v>
      </c>
      <c r="T147" s="5"/>
      <c r="U147" s="5"/>
      <c r="V147" s="5"/>
      <c r="W147" s="5"/>
    </row>
    <row r="148" s="4" customFormat="true" ht="18.75" hidden="false" customHeight="false" outlineLevel="0" collapsed="false">
      <c r="A148" s="3" t="s">
        <v>296</v>
      </c>
      <c r="B148" s="12" t="n">
        <v>2</v>
      </c>
      <c r="C148" s="3" t="n">
        <v>48</v>
      </c>
      <c r="D148" s="3" t="s">
        <v>744</v>
      </c>
      <c r="E148" s="3" t="s">
        <v>745</v>
      </c>
      <c r="F148" s="13" t="s">
        <v>4252</v>
      </c>
      <c r="G148" s="3" t="n">
        <v>61</v>
      </c>
      <c r="H148" s="3" t="s">
        <v>300</v>
      </c>
      <c r="I148" s="14" t="s">
        <v>28</v>
      </c>
      <c r="J148" s="1" t="n">
        <v>2015</v>
      </c>
      <c r="K148" s="1" t="n">
        <v>43.6113542582999</v>
      </c>
      <c r="L148" s="1" t="n">
        <v>3.97840810964</v>
      </c>
      <c r="M148" s="1" t="n">
        <v>6279634.20786</v>
      </c>
      <c r="N148" s="1" t="n">
        <v>779007.507113</v>
      </c>
      <c r="O148" s="15" t="s">
        <v>30</v>
      </c>
      <c r="P148" s="5" t="n">
        <v>45368</v>
      </c>
      <c r="Q148" s="5" t="n">
        <v>45380</v>
      </c>
      <c r="R148" s="5" t="n">
        <v>45385</v>
      </c>
      <c r="S148" s="5" t="n">
        <v>45390</v>
      </c>
      <c r="T148" s="5"/>
      <c r="U148" s="5"/>
      <c r="V148" s="5"/>
      <c r="W148" s="5"/>
    </row>
    <row r="149" s="4" customFormat="true" ht="18.75" hidden="false" customHeight="false" outlineLevel="0" collapsed="false">
      <c r="A149" s="21" t="s">
        <v>79</v>
      </c>
      <c r="B149" s="12" t="n">
        <v>2</v>
      </c>
      <c r="C149" s="3" t="n">
        <v>49</v>
      </c>
      <c r="D149" s="3" t="s">
        <v>747</v>
      </c>
      <c r="E149" s="3" t="s">
        <v>748</v>
      </c>
      <c r="F149" s="3" t="s">
        <v>82</v>
      </c>
      <c r="G149" s="3" t="n">
        <v>65</v>
      </c>
      <c r="H149" s="3" t="s">
        <v>83</v>
      </c>
      <c r="I149" s="14" t="s">
        <v>28</v>
      </c>
      <c r="J149" s="1" t="n">
        <v>2014</v>
      </c>
      <c r="K149" s="1" t="n">
        <v>43.6113421196999</v>
      </c>
      <c r="L149" s="1" t="n">
        <v>3.97842149751</v>
      </c>
      <c r="M149" s="1" t="n">
        <v>6279632.87229</v>
      </c>
      <c r="N149" s="1" t="n">
        <v>779008.604858999</v>
      </c>
      <c r="O149" s="15" t="s">
        <v>30</v>
      </c>
      <c r="P149" s="5" t="n">
        <v>45371</v>
      </c>
      <c r="Q149" s="5" t="n">
        <v>45385</v>
      </c>
      <c r="R149" s="5" t="n">
        <v>45390</v>
      </c>
      <c r="S149" s="5" t="n">
        <v>45394</v>
      </c>
      <c r="T149" s="5"/>
      <c r="U149" s="5"/>
      <c r="V149" s="5"/>
      <c r="W149" s="5"/>
    </row>
    <row r="150" s="4" customFormat="true" ht="18.75" hidden="false" customHeight="false" outlineLevel="0" collapsed="false">
      <c r="A150" s="21" t="s">
        <v>79</v>
      </c>
      <c r="B150" s="12" t="n">
        <v>2</v>
      </c>
      <c r="C150" s="3" t="n">
        <v>50</v>
      </c>
      <c r="D150" s="3" t="s">
        <v>750</v>
      </c>
      <c r="E150" s="3" t="s">
        <v>751</v>
      </c>
      <c r="F150" s="3" t="s">
        <v>82</v>
      </c>
      <c r="G150" s="3" t="n">
        <v>65</v>
      </c>
      <c r="H150" s="3" t="s">
        <v>83</v>
      </c>
      <c r="I150" s="14" t="s">
        <v>28</v>
      </c>
      <c r="J150" s="1" t="n">
        <v>2014</v>
      </c>
      <c r="K150" s="1" t="n">
        <v>43.6113281721</v>
      </c>
      <c r="L150" s="1" t="n">
        <v>3.97843690247</v>
      </c>
      <c r="M150" s="1" t="n">
        <v>6279631.33769</v>
      </c>
      <c r="N150" s="1" t="n">
        <v>779009.86797</v>
      </c>
      <c r="O150" s="15" t="s">
        <v>30</v>
      </c>
      <c r="P150" s="5" t="n">
        <v>45371</v>
      </c>
      <c r="Q150" s="5" t="n">
        <v>45385</v>
      </c>
      <c r="R150" s="5" t="n">
        <v>45390</v>
      </c>
      <c r="S150" s="5" t="n">
        <v>45397</v>
      </c>
      <c r="T150" s="5"/>
      <c r="U150" s="5"/>
      <c r="V150" s="5"/>
      <c r="W150" s="5"/>
    </row>
    <row r="151" s="4" customFormat="true" ht="18.75" hidden="false" customHeight="false" outlineLevel="0" collapsed="false">
      <c r="A151" s="3" t="s">
        <v>314</v>
      </c>
      <c r="B151" s="12" t="n">
        <v>2</v>
      </c>
      <c r="C151" s="3" t="n">
        <v>51</v>
      </c>
      <c r="D151" s="3" t="s">
        <v>753</v>
      </c>
      <c r="E151" s="3" t="s">
        <v>754</v>
      </c>
      <c r="F151" s="13" t="s">
        <v>4255</v>
      </c>
      <c r="G151" s="3" t="n">
        <v>1562</v>
      </c>
      <c r="H151" s="3" t="s">
        <v>318</v>
      </c>
      <c r="I151" s="14" t="s">
        <v>28</v>
      </c>
      <c r="J151" s="1" t="n">
        <v>2014</v>
      </c>
      <c r="K151" s="1" t="n">
        <v>43.6113150739999</v>
      </c>
      <c r="L151" s="1" t="n">
        <v>3.97845135647</v>
      </c>
      <c r="M151" s="1" t="n">
        <v>6279629.89654999</v>
      </c>
      <c r="N151" s="1" t="n">
        <v>779011.053123999</v>
      </c>
      <c r="O151" s="15" t="s">
        <v>30</v>
      </c>
      <c r="P151" s="5" t="n">
        <v>45371</v>
      </c>
      <c r="Q151" s="5" t="n">
        <v>45383</v>
      </c>
      <c r="R151" s="5" t="n">
        <v>45390</v>
      </c>
      <c r="S151" s="5" t="n">
        <v>45394</v>
      </c>
      <c r="T151" s="5"/>
      <c r="U151" s="5"/>
      <c r="V151" s="5"/>
      <c r="W151" s="5"/>
    </row>
    <row r="152" s="4" customFormat="true" ht="18.75" hidden="false" customHeight="false" outlineLevel="0" collapsed="false">
      <c r="A152" s="3" t="s">
        <v>320</v>
      </c>
      <c r="B152" s="12" t="n">
        <v>2</v>
      </c>
      <c r="C152" s="3" t="n">
        <v>52</v>
      </c>
      <c r="D152" s="3" t="s">
        <v>756</v>
      </c>
      <c r="E152" s="3" t="s">
        <v>757</v>
      </c>
      <c r="F152" s="13" t="s">
        <v>4256</v>
      </c>
      <c r="G152" s="3" t="n">
        <v>45</v>
      </c>
      <c r="H152" s="3" t="s">
        <v>324</v>
      </c>
      <c r="I152" s="14" t="s">
        <v>28</v>
      </c>
      <c r="J152" s="1" t="n">
        <v>2014</v>
      </c>
      <c r="K152" s="1" t="n">
        <v>43.6113022393</v>
      </c>
      <c r="L152" s="1" t="n">
        <v>3.97846557134</v>
      </c>
      <c r="M152" s="1" t="n">
        <v>6279628.48443999</v>
      </c>
      <c r="N152" s="1" t="n">
        <v>779012.218607999</v>
      </c>
      <c r="O152" s="15" t="s">
        <v>30</v>
      </c>
      <c r="P152" s="5" t="n">
        <v>45387</v>
      </c>
      <c r="Q152" s="5" t="n">
        <v>45397</v>
      </c>
      <c r="R152" s="5" t="n">
        <v>45401</v>
      </c>
      <c r="S152" s="5" t="n">
        <v>45413</v>
      </c>
      <c r="T152" s="5"/>
      <c r="U152" s="5"/>
      <c r="V152" s="5"/>
      <c r="W152" s="5"/>
    </row>
    <row r="153" s="4" customFormat="true" ht="18.75" hidden="false" customHeight="false" outlineLevel="0" collapsed="false">
      <c r="A153" s="16" t="s">
        <v>121</v>
      </c>
      <c r="B153" s="12" t="n">
        <v>2</v>
      </c>
      <c r="C153" s="3" t="n">
        <v>53</v>
      </c>
      <c r="D153" s="3" t="s">
        <v>759</v>
      </c>
      <c r="E153" s="3" t="s">
        <v>760</v>
      </c>
      <c r="F153" s="7" t="s">
        <v>4230</v>
      </c>
      <c r="G153" s="3" t="n">
        <v>4956</v>
      </c>
      <c r="H153" s="3" t="s">
        <v>125</v>
      </c>
      <c r="I153" s="14" t="s">
        <v>28</v>
      </c>
      <c r="J153" s="1" t="n">
        <v>2017</v>
      </c>
      <c r="K153" s="1" t="n">
        <v>43.6112897048</v>
      </c>
      <c r="L153" s="1" t="n">
        <v>3.97847981121</v>
      </c>
      <c r="M153" s="1" t="n">
        <v>6279627.10572</v>
      </c>
      <c r="N153" s="1" t="n">
        <v>779013.385696999</v>
      </c>
      <c r="O153" s="18" t="s">
        <v>127</v>
      </c>
      <c r="P153" s="5" t="n">
        <v>45371</v>
      </c>
      <c r="Q153" s="5" t="n">
        <v>45383</v>
      </c>
      <c r="R153" s="5" t="n">
        <v>45387</v>
      </c>
      <c r="S153" s="5" t="n">
        <v>45394</v>
      </c>
      <c r="T153" s="5"/>
      <c r="U153" s="5"/>
      <c r="V153" s="5"/>
      <c r="W153" s="5"/>
    </row>
    <row r="154" s="4" customFormat="true" ht="18.75" hidden="false" customHeight="false" outlineLevel="0" collapsed="false">
      <c r="A154" s="3" t="s">
        <v>332</v>
      </c>
      <c r="B154" s="12" t="n">
        <v>2</v>
      </c>
      <c r="C154" s="3" t="n">
        <v>54</v>
      </c>
      <c r="D154" s="3" t="s">
        <v>762</v>
      </c>
      <c r="E154" s="3" t="s">
        <v>763</v>
      </c>
      <c r="F154" s="13" t="s">
        <v>4258</v>
      </c>
      <c r="G154" s="3" t="n">
        <v>4956</v>
      </c>
      <c r="H154" s="3" t="s">
        <v>125</v>
      </c>
      <c r="I154" s="14" t="s">
        <v>28</v>
      </c>
      <c r="J154" s="1" t="n">
        <v>2014</v>
      </c>
      <c r="K154" s="1" t="n">
        <v>43.6112766987</v>
      </c>
      <c r="L154" s="1" t="n">
        <v>3.97849348878</v>
      </c>
      <c r="M154" s="1" t="n">
        <v>6279625.67403</v>
      </c>
      <c r="N154" s="1" t="n">
        <v>779014.508032</v>
      </c>
      <c r="O154" s="15" t="s">
        <v>30</v>
      </c>
      <c r="P154" s="5" t="n">
        <v>45385</v>
      </c>
      <c r="Q154" s="5" t="s">
        <v>370</v>
      </c>
      <c r="R154" s="5" t="s">
        <v>370</v>
      </c>
      <c r="S154" s="5" t="s">
        <v>370</v>
      </c>
      <c r="T154" s="5"/>
      <c r="U154" s="5"/>
      <c r="V154" s="5"/>
      <c r="W154" s="5"/>
    </row>
    <row r="155" s="4" customFormat="true" ht="18.75" hidden="false" customHeight="false" outlineLevel="0" collapsed="false">
      <c r="A155" s="18" t="s">
        <v>370</v>
      </c>
      <c r="B155" s="12" t="n">
        <v>2</v>
      </c>
      <c r="C155" s="3" t="n">
        <v>55</v>
      </c>
      <c r="D155" s="3" t="s">
        <v>765</v>
      </c>
      <c r="E155" s="19" t="s">
        <v>370</v>
      </c>
      <c r="F155" s="19" t="s">
        <v>370</v>
      </c>
      <c r="G155" s="19" t="s">
        <v>370</v>
      </c>
      <c r="H155" s="19" t="s">
        <v>370</v>
      </c>
      <c r="I155" s="20" t="s">
        <v>28</v>
      </c>
      <c r="J155" s="1" t="n">
        <v>2014</v>
      </c>
      <c r="K155" s="1" t="n">
        <v>43.6112636714999</v>
      </c>
      <c r="L155" s="1" t="n">
        <v>3.97850814752</v>
      </c>
      <c r="M155" s="1" t="n">
        <v>6279624.24096999</v>
      </c>
      <c r="N155" s="1" t="n">
        <v>779015.709623</v>
      </c>
      <c r="O155" s="4" t="s">
        <v>370</v>
      </c>
      <c r="P155" s="5" t="e">
        <f aca="false">#N/A</f>
        <v>#N/A</v>
      </c>
      <c r="Q155" s="5" t="s">
        <v>370</v>
      </c>
      <c r="R155" s="5" t="s">
        <v>370</v>
      </c>
      <c r="S155" s="5" t="s">
        <v>370</v>
      </c>
      <c r="T155" s="5"/>
      <c r="U155" s="5"/>
      <c r="V155" s="5"/>
      <c r="W155" s="5"/>
    </row>
    <row r="156" s="4" customFormat="true" ht="18.75" hidden="false" customHeight="false" outlineLevel="0" collapsed="false">
      <c r="A156" s="3" t="s">
        <v>344</v>
      </c>
      <c r="B156" s="12" t="n">
        <v>2</v>
      </c>
      <c r="C156" s="3" t="n">
        <v>56</v>
      </c>
      <c r="D156" s="3" t="s">
        <v>767</v>
      </c>
      <c r="E156" s="3" t="s">
        <v>768</v>
      </c>
      <c r="F156" s="13" t="s">
        <v>347</v>
      </c>
      <c r="G156" s="3" t="n">
        <v>1518</v>
      </c>
      <c r="H156" s="3" t="s">
        <v>348</v>
      </c>
      <c r="I156" s="14" t="s">
        <v>28</v>
      </c>
      <c r="J156" s="1" t="n">
        <v>2014</v>
      </c>
      <c r="K156" s="1" t="n">
        <v>43.6112503214</v>
      </c>
      <c r="L156" s="1" t="n">
        <v>3.97852252189</v>
      </c>
      <c r="M156" s="1" t="n">
        <v>6279622.77173999</v>
      </c>
      <c r="N156" s="1" t="n">
        <v>779016.888696999</v>
      </c>
      <c r="O156" s="15" t="s">
        <v>30</v>
      </c>
      <c r="P156" s="5" t="n">
        <v>45390</v>
      </c>
      <c r="Q156" s="5" t="s">
        <v>370</v>
      </c>
      <c r="R156" s="5" t="s">
        <v>370</v>
      </c>
      <c r="S156" s="5" t="s">
        <v>370</v>
      </c>
      <c r="T156" s="5"/>
      <c r="U156" s="5"/>
      <c r="V156" s="5"/>
      <c r="W156" s="5"/>
    </row>
    <row r="157" s="4" customFormat="true" ht="18.75" hidden="false" customHeight="false" outlineLevel="0" collapsed="false">
      <c r="A157" s="3" t="s">
        <v>350</v>
      </c>
      <c r="B157" s="12" t="n">
        <v>2</v>
      </c>
      <c r="C157" s="3" t="n">
        <v>57</v>
      </c>
      <c r="D157" s="3" t="s">
        <v>770</v>
      </c>
      <c r="E157" s="3" t="s">
        <v>771</v>
      </c>
      <c r="F157" s="13" t="s">
        <v>4259</v>
      </c>
      <c r="G157" s="3" t="n">
        <v>1563</v>
      </c>
      <c r="H157" s="3" t="s">
        <v>354</v>
      </c>
      <c r="I157" s="14" t="s">
        <v>28</v>
      </c>
      <c r="J157" s="1" t="n">
        <v>2014</v>
      </c>
      <c r="K157" s="1" t="n">
        <v>43.6112371004999</v>
      </c>
      <c r="L157" s="1" t="n">
        <v>3.97853682043</v>
      </c>
      <c r="M157" s="1" t="n">
        <v>6279621.31680999</v>
      </c>
      <c r="N157" s="1" t="n">
        <v>779018.061471999</v>
      </c>
      <c r="O157" s="15" t="s">
        <v>30</v>
      </c>
      <c r="P157" s="5" t="n">
        <v>45371</v>
      </c>
      <c r="Q157" s="5" t="n">
        <v>45383</v>
      </c>
      <c r="R157" s="5" t="n">
        <v>45390</v>
      </c>
      <c r="S157" s="5" t="n">
        <v>45394</v>
      </c>
      <c r="T157" s="5"/>
      <c r="U157" s="5"/>
      <c r="V157" s="5"/>
      <c r="W157" s="5"/>
    </row>
    <row r="158" s="4" customFormat="true" ht="18.75" hidden="false" customHeight="false" outlineLevel="0" collapsed="false">
      <c r="A158" s="3" t="s">
        <v>356</v>
      </c>
      <c r="B158" s="12" t="n">
        <v>2</v>
      </c>
      <c r="C158" s="3" t="n">
        <v>58</v>
      </c>
      <c r="D158" s="3" t="s">
        <v>773</v>
      </c>
      <c r="E158" s="3" t="s">
        <v>774</v>
      </c>
      <c r="F158" s="13" t="s">
        <v>4260</v>
      </c>
      <c r="G158" s="3" t="n">
        <v>55</v>
      </c>
      <c r="H158" s="3" t="s">
        <v>360</v>
      </c>
      <c r="I158" s="14" t="s">
        <v>28</v>
      </c>
      <c r="J158" s="1" t="n">
        <v>2014</v>
      </c>
      <c r="K158" s="1" t="n">
        <v>43.6112239492999</v>
      </c>
      <c r="L158" s="1" t="n">
        <v>3.97855159731</v>
      </c>
      <c r="M158" s="1" t="n">
        <v>6279619.87009</v>
      </c>
      <c r="N158" s="1" t="n">
        <v>779019.272774999</v>
      </c>
      <c r="O158" s="15" t="s">
        <v>30</v>
      </c>
      <c r="P158" s="5" t="n">
        <v>45380</v>
      </c>
      <c r="Q158" s="5" t="n">
        <v>45397</v>
      </c>
      <c r="R158" s="5" t="n">
        <v>45401</v>
      </c>
      <c r="S158" s="5" t="n">
        <v>45404</v>
      </c>
      <c r="T158" s="5"/>
      <c r="U158" s="5"/>
      <c r="V158" s="5"/>
      <c r="W158" s="5"/>
    </row>
    <row r="159" s="4" customFormat="true" ht="18.75" hidden="false" customHeight="false" outlineLevel="0" collapsed="false">
      <c r="A159" s="3" t="s">
        <v>362</v>
      </c>
      <c r="B159" s="12" t="n">
        <v>2</v>
      </c>
      <c r="C159" s="3" t="n">
        <v>59</v>
      </c>
      <c r="D159" s="3" t="s">
        <v>776</v>
      </c>
      <c r="E159" s="3" t="s">
        <v>777</v>
      </c>
      <c r="F159" s="13" t="s">
        <v>4261</v>
      </c>
      <c r="G159" s="3" t="n">
        <v>245</v>
      </c>
      <c r="H159" s="3" t="s">
        <v>366</v>
      </c>
      <c r="I159" s="14" t="s">
        <v>28</v>
      </c>
      <c r="J159" s="1" t="n">
        <v>2014</v>
      </c>
      <c r="K159" s="1" t="n">
        <v>43.6112103740999</v>
      </c>
      <c r="L159" s="1" t="n">
        <v>3.97856734327</v>
      </c>
      <c r="M159" s="1" t="n">
        <v>6279618.37722999</v>
      </c>
      <c r="N159" s="1" t="n">
        <v>779020.562913</v>
      </c>
      <c r="O159" s="15" t="s">
        <v>30</v>
      </c>
      <c r="P159" s="5" t="n">
        <v>45376</v>
      </c>
      <c r="Q159" s="5" t="n">
        <v>45390</v>
      </c>
      <c r="R159" s="5" t="n">
        <v>45392</v>
      </c>
      <c r="S159" s="5" t="n">
        <v>45394</v>
      </c>
      <c r="T159" s="5"/>
      <c r="U159" s="5"/>
      <c r="V159" s="5"/>
      <c r="W159" s="5"/>
    </row>
    <row r="160" s="4" customFormat="true" ht="18.75" hidden="false" customHeight="false" outlineLevel="0" collapsed="false">
      <c r="A160" s="3" t="s">
        <v>779</v>
      </c>
      <c r="B160" s="12" t="n">
        <v>2</v>
      </c>
      <c r="C160" s="3" t="n">
        <v>60</v>
      </c>
      <c r="D160" s="3" t="s">
        <v>780</v>
      </c>
      <c r="E160" s="3" t="s">
        <v>781</v>
      </c>
      <c r="F160" s="13" t="s">
        <v>782</v>
      </c>
      <c r="G160" s="3" t="n">
        <v>40</v>
      </c>
      <c r="H160" s="3" t="s">
        <v>783</v>
      </c>
      <c r="I160" s="14" t="s">
        <v>28</v>
      </c>
      <c r="J160" s="1" t="n">
        <v>2014</v>
      </c>
      <c r="K160" s="1" t="n">
        <v>43.6111958851</v>
      </c>
      <c r="L160" s="1" t="n">
        <v>3.97858228887</v>
      </c>
      <c r="M160" s="1" t="n">
        <v>6279616.78199999</v>
      </c>
      <c r="N160" s="1" t="n">
        <v>779021.789682999</v>
      </c>
      <c r="O160" s="15" t="s">
        <v>30</v>
      </c>
      <c r="P160" s="5" t="n">
        <v>45383</v>
      </c>
      <c r="Q160" s="5" t="s">
        <v>370</v>
      </c>
      <c r="R160" s="5" t="s">
        <v>370</v>
      </c>
      <c r="S160" s="5" t="s">
        <v>370</v>
      </c>
      <c r="T160" s="5"/>
      <c r="U160" s="5"/>
      <c r="V160" s="5"/>
      <c r="W160" s="5"/>
    </row>
    <row r="161" s="4" customFormat="true" ht="18.75" hidden="false" customHeight="false" outlineLevel="0" collapsed="false">
      <c r="A161" s="3" t="s">
        <v>371</v>
      </c>
      <c r="B161" s="12" t="n">
        <v>2</v>
      </c>
      <c r="C161" s="3" t="n">
        <v>61</v>
      </c>
      <c r="D161" s="3" t="s">
        <v>785</v>
      </c>
      <c r="E161" s="3" t="s">
        <v>786</v>
      </c>
      <c r="F161" s="13" t="s">
        <v>4262</v>
      </c>
      <c r="G161" s="3" t="n">
        <v>1564</v>
      </c>
      <c r="H161" s="3" t="s">
        <v>375</v>
      </c>
      <c r="I161" s="14" t="s">
        <v>28</v>
      </c>
      <c r="J161" s="1" t="n">
        <v>2014</v>
      </c>
      <c r="K161" s="1" t="n">
        <v>43.6111822009999</v>
      </c>
      <c r="L161" s="1" t="n">
        <v>3.97859777511</v>
      </c>
      <c r="M161" s="1" t="n">
        <v>6279615.27678</v>
      </c>
      <c r="N161" s="1" t="n">
        <v>779023.059001</v>
      </c>
      <c r="O161" s="15" t="s">
        <v>30</v>
      </c>
      <c r="P161" s="5" t="n">
        <v>45380</v>
      </c>
      <c r="Q161" s="5" t="n">
        <v>45392</v>
      </c>
      <c r="R161" s="5" t="n">
        <v>45394</v>
      </c>
      <c r="S161" s="5" t="n">
        <v>45397</v>
      </c>
      <c r="T161" s="5"/>
      <c r="U161" s="5"/>
      <c r="V161" s="5"/>
      <c r="W161" s="5"/>
    </row>
    <row r="162" s="4" customFormat="true" ht="18.75" hidden="false" customHeight="false" outlineLevel="0" collapsed="false">
      <c r="A162" s="3" t="s">
        <v>377</v>
      </c>
      <c r="B162" s="12" t="n">
        <v>2</v>
      </c>
      <c r="C162" s="3" t="n">
        <v>62</v>
      </c>
      <c r="D162" s="3" t="s">
        <v>788</v>
      </c>
      <c r="E162" s="3" t="s">
        <v>789</v>
      </c>
      <c r="F162" s="13" t="s">
        <v>380</v>
      </c>
      <c r="G162" s="3" t="n">
        <v>1565</v>
      </c>
      <c r="H162" s="3" t="s">
        <v>381</v>
      </c>
      <c r="I162" s="14" t="s">
        <v>28</v>
      </c>
      <c r="J162" s="1" t="n">
        <v>2014</v>
      </c>
      <c r="K162" s="1" t="n">
        <v>43.6111695797999</v>
      </c>
      <c r="L162" s="1" t="n">
        <v>3.97861132672</v>
      </c>
      <c r="M162" s="1" t="n">
        <v>6279613.88772999</v>
      </c>
      <c r="N162" s="1" t="n">
        <v>779024.170639</v>
      </c>
      <c r="O162" s="15" t="s">
        <v>30</v>
      </c>
      <c r="P162" s="5" t="n">
        <v>45385</v>
      </c>
      <c r="Q162" s="5" t="s">
        <v>370</v>
      </c>
      <c r="R162" s="5" t="s">
        <v>370</v>
      </c>
      <c r="S162" s="5" t="s">
        <v>370</v>
      </c>
      <c r="T162" s="5"/>
      <c r="U162" s="5"/>
      <c r="V162" s="5"/>
      <c r="W162" s="5"/>
    </row>
    <row r="163" s="4" customFormat="true" ht="18.75" hidden="false" customHeight="false" outlineLevel="0" collapsed="false">
      <c r="A163" s="3" t="s">
        <v>383</v>
      </c>
      <c r="B163" s="12" t="n">
        <v>2</v>
      </c>
      <c r="C163" s="3" t="n">
        <v>63</v>
      </c>
      <c r="D163" s="3" t="s">
        <v>791</v>
      </c>
      <c r="E163" s="3" t="s">
        <v>792</v>
      </c>
      <c r="F163" s="13" t="s">
        <v>4263</v>
      </c>
      <c r="G163" s="3" t="n">
        <v>28</v>
      </c>
      <c r="H163" s="3" t="s">
        <v>387</v>
      </c>
      <c r="I163" s="14" t="s">
        <v>28</v>
      </c>
      <c r="J163" s="1" t="n">
        <v>2014</v>
      </c>
      <c r="K163" s="1" t="n">
        <v>43.6111560244</v>
      </c>
      <c r="L163" s="1" t="n">
        <v>3.97862668209</v>
      </c>
      <c r="M163" s="1" t="n">
        <v>6279612.39666999</v>
      </c>
      <c r="N163" s="1" t="n">
        <v>779025.429213</v>
      </c>
      <c r="O163" s="15" t="s">
        <v>30</v>
      </c>
      <c r="P163" s="5" t="n">
        <v>45371</v>
      </c>
      <c r="Q163" s="5" t="n">
        <v>45383</v>
      </c>
      <c r="R163" s="5" t="n">
        <v>45387</v>
      </c>
      <c r="S163" s="5" t="n">
        <v>45392</v>
      </c>
      <c r="T163" s="5"/>
      <c r="U163" s="5"/>
      <c r="V163" s="5"/>
      <c r="W163" s="5"/>
    </row>
    <row r="164" s="4" customFormat="true" ht="18.75" hidden="false" customHeight="false" outlineLevel="0" collapsed="false">
      <c r="A164" s="3" t="s">
        <v>794</v>
      </c>
      <c r="B164" s="12" t="n">
        <v>2</v>
      </c>
      <c r="C164" s="3" t="n">
        <v>64</v>
      </c>
      <c r="D164" s="3" t="s">
        <v>795</v>
      </c>
      <c r="E164" s="3" t="s">
        <v>796</v>
      </c>
      <c r="F164" s="13" t="s">
        <v>797</v>
      </c>
      <c r="G164" s="3" t="n">
        <v>1566</v>
      </c>
      <c r="H164" s="3" t="s">
        <v>798</v>
      </c>
      <c r="I164" s="14" t="s">
        <v>28</v>
      </c>
      <c r="J164" s="1" t="n">
        <v>2014</v>
      </c>
      <c r="K164" s="1" t="n">
        <v>43.6111432431</v>
      </c>
      <c r="L164" s="1" t="n">
        <v>3.9786411911</v>
      </c>
      <c r="M164" s="1" t="n">
        <v>6279610.99079999</v>
      </c>
      <c r="N164" s="1" t="n">
        <v>779026.61838</v>
      </c>
      <c r="O164" s="15" t="s">
        <v>30</v>
      </c>
      <c r="P164" s="5" t="n">
        <v>45401</v>
      </c>
      <c r="Q164" s="5" t="n">
        <v>45418</v>
      </c>
      <c r="R164" s="5" t="n">
        <v>45425</v>
      </c>
      <c r="S164" s="5" t="n">
        <v>45432</v>
      </c>
      <c r="T164" s="5"/>
      <c r="U164" s="5"/>
      <c r="V164" s="5"/>
      <c r="W164" s="5"/>
    </row>
    <row r="165" s="4" customFormat="true" ht="18.75" hidden="false" customHeight="false" outlineLevel="0" collapsed="false">
      <c r="A165" s="3" t="s">
        <v>391</v>
      </c>
      <c r="B165" s="12" t="n">
        <v>2</v>
      </c>
      <c r="C165" s="3" t="n">
        <v>65</v>
      </c>
      <c r="D165" s="3" t="s">
        <v>800</v>
      </c>
      <c r="E165" s="3" t="s">
        <v>801</v>
      </c>
      <c r="F165" s="13" t="s">
        <v>4264</v>
      </c>
      <c r="G165" s="3" t="n">
        <v>307</v>
      </c>
      <c r="H165" s="3" t="s">
        <v>395</v>
      </c>
      <c r="I165" s="14" t="s">
        <v>28</v>
      </c>
      <c r="J165" s="1" t="n">
        <v>2014</v>
      </c>
      <c r="K165" s="1" t="n">
        <v>43.6111288979999</v>
      </c>
      <c r="L165" s="1" t="n">
        <v>3.97865664726</v>
      </c>
      <c r="M165" s="1" t="n">
        <v>6279609.41208</v>
      </c>
      <c r="N165" s="1" t="n">
        <v>779027.886182</v>
      </c>
      <c r="O165" s="15" t="s">
        <v>30</v>
      </c>
      <c r="P165" s="5" t="n">
        <v>45406</v>
      </c>
      <c r="Q165" s="5" t="n">
        <v>45422</v>
      </c>
      <c r="R165" s="5" t="n">
        <v>45427</v>
      </c>
      <c r="S165" s="5" t="n">
        <v>45434</v>
      </c>
      <c r="T165" s="5"/>
      <c r="U165" s="5"/>
      <c r="V165" s="5"/>
      <c r="W165" s="5"/>
    </row>
    <row r="166" s="4" customFormat="true" ht="18.75" hidden="false" customHeight="false" outlineLevel="0" collapsed="false">
      <c r="A166" s="3" t="s">
        <v>397</v>
      </c>
      <c r="B166" s="12" t="n">
        <v>2</v>
      </c>
      <c r="C166" s="3" t="n">
        <v>66</v>
      </c>
      <c r="D166" s="3" t="s">
        <v>803</v>
      </c>
      <c r="E166" s="3" t="s">
        <v>804</v>
      </c>
      <c r="F166" s="13" t="s">
        <v>400</v>
      </c>
      <c r="G166" s="3" t="n">
        <v>374</v>
      </c>
      <c r="H166" s="3" t="s">
        <v>401</v>
      </c>
      <c r="I166" s="14" t="s">
        <v>28</v>
      </c>
      <c r="J166" s="1" t="n">
        <v>2014</v>
      </c>
      <c r="K166" s="1" t="n">
        <v>43.6111157026999</v>
      </c>
      <c r="L166" s="1" t="n">
        <v>3.97867113217</v>
      </c>
      <c r="M166" s="1" t="n">
        <v>6279607.96018</v>
      </c>
      <c r="N166" s="1" t="n">
        <v>779029.073974</v>
      </c>
      <c r="O166" s="15" t="s">
        <v>30</v>
      </c>
      <c r="P166" s="5" t="n">
        <v>45425</v>
      </c>
      <c r="Q166" s="5" t="s">
        <v>370</v>
      </c>
      <c r="R166" s="5" t="s">
        <v>370</v>
      </c>
      <c r="S166" s="5" t="s">
        <v>370</v>
      </c>
      <c r="T166" s="5"/>
      <c r="U166" s="5"/>
      <c r="V166" s="5"/>
      <c r="W166" s="5"/>
    </row>
    <row r="167" s="4" customFormat="true" ht="18.75" hidden="false" customHeight="false" outlineLevel="0" collapsed="false">
      <c r="A167" s="3" t="s">
        <v>403</v>
      </c>
      <c r="B167" s="12" t="n">
        <v>2</v>
      </c>
      <c r="C167" s="3" t="n">
        <v>67</v>
      </c>
      <c r="D167" s="3" t="s">
        <v>806</v>
      </c>
      <c r="E167" s="3" t="s">
        <v>807</v>
      </c>
      <c r="F167" s="13" t="s">
        <v>406</v>
      </c>
      <c r="G167" s="3" t="n">
        <v>242</v>
      </c>
      <c r="H167" s="3" t="s">
        <v>407</v>
      </c>
      <c r="I167" s="14" t="s">
        <v>28</v>
      </c>
      <c r="J167" s="1" t="n">
        <v>2014</v>
      </c>
      <c r="K167" s="1" t="n">
        <v>43.6111022147999</v>
      </c>
      <c r="L167" s="1" t="n">
        <v>3.97868543865</v>
      </c>
      <c r="M167" s="1" t="n">
        <v>6279606.47556999</v>
      </c>
      <c r="N167" s="1" t="n">
        <v>779030.247762999</v>
      </c>
      <c r="O167" s="15" t="s">
        <v>30</v>
      </c>
      <c r="P167" s="5" t="n">
        <v>45392</v>
      </c>
      <c r="Q167" s="5" t="n">
        <v>45406</v>
      </c>
      <c r="R167" s="5" t="n">
        <v>45413</v>
      </c>
      <c r="S167" s="5" t="n">
        <v>45418</v>
      </c>
      <c r="T167" s="5"/>
      <c r="U167" s="5"/>
      <c r="V167" s="5"/>
      <c r="W167" s="5"/>
    </row>
    <row r="168" s="4" customFormat="true" ht="18.75" hidden="false" customHeight="false" outlineLevel="0" collapsed="false">
      <c r="A168" s="3" t="s">
        <v>409</v>
      </c>
      <c r="B168" s="12" t="n">
        <v>2</v>
      </c>
      <c r="C168" s="3" t="n">
        <v>68</v>
      </c>
      <c r="D168" s="3" t="s">
        <v>809</v>
      </c>
      <c r="E168" s="3" t="s">
        <v>810</v>
      </c>
      <c r="F168" s="13" t="s">
        <v>412</v>
      </c>
      <c r="G168" s="3" t="n">
        <v>635</v>
      </c>
      <c r="H168" s="3" t="s">
        <v>413</v>
      </c>
      <c r="I168" s="14" t="s">
        <v>28</v>
      </c>
      <c r="J168" s="1" t="n">
        <v>2014</v>
      </c>
      <c r="K168" s="1" t="n">
        <v>43.6110891907</v>
      </c>
      <c r="L168" s="1" t="n">
        <v>3.9787003391</v>
      </c>
      <c r="M168" s="1" t="n">
        <v>6279605.0431</v>
      </c>
      <c r="N168" s="1" t="n">
        <v>779031.468874</v>
      </c>
      <c r="O168" s="15" t="s">
        <v>30</v>
      </c>
      <c r="P168" s="5" t="n">
        <v>45387</v>
      </c>
      <c r="Q168" s="5" t="n">
        <v>45401</v>
      </c>
      <c r="R168" s="5" t="n">
        <v>45406</v>
      </c>
      <c r="S168" s="5" t="n">
        <v>45413</v>
      </c>
      <c r="T168" s="5"/>
      <c r="U168" s="5"/>
      <c r="V168" s="5"/>
      <c r="W168" s="5"/>
    </row>
    <row r="169" s="4" customFormat="true" ht="18.75" hidden="false" customHeight="false" outlineLevel="0" collapsed="false">
      <c r="A169" s="3" t="s">
        <v>415</v>
      </c>
      <c r="B169" s="12" t="n">
        <v>2</v>
      </c>
      <c r="C169" s="3" t="n">
        <v>69</v>
      </c>
      <c r="D169" s="3" t="s">
        <v>812</v>
      </c>
      <c r="E169" s="3" t="s">
        <v>813</v>
      </c>
      <c r="F169" s="13" t="s">
        <v>4265</v>
      </c>
      <c r="G169" s="3" t="n">
        <v>122</v>
      </c>
      <c r="H169" s="3" t="s">
        <v>419</v>
      </c>
      <c r="I169" s="14" t="s">
        <v>28</v>
      </c>
      <c r="J169" s="1" t="n">
        <v>2014</v>
      </c>
      <c r="K169" s="1" t="n">
        <v>43.6110742301</v>
      </c>
      <c r="L169" s="1" t="n">
        <v>3.97871689938</v>
      </c>
      <c r="M169" s="1" t="n">
        <v>6279603.39709</v>
      </c>
      <c r="N169" s="1" t="n">
        <v>779032.82668</v>
      </c>
      <c r="O169" s="15" t="s">
        <v>30</v>
      </c>
      <c r="P169" s="5" t="n">
        <v>45392</v>
      </c>
      <c r="Q169" s="5" t="n">
        <v>45408</v>
      </c>
      <c r="R169" s="5" t="n">
        <v>45413</v>
      </c>
      <c r="S169" s="5" t="n">
        <v>45422</v>
      </c>
      <c r="T169" s="5"/>
      <c r="U169" s="5"/>
      <c r="V169" s="5"/>
      <c r="W169" s="5"/>
    </row>
    <row r="170" s="4" customFormat="true" ht="18.75" hidden="false" customHeight="false" outlineLevel="0" collapsed="false">
      <c r="A170" s="3" t="s">
        <v>421</v>
      </c>
      <c r="B170" s="12" t="n">
        <v>2</v>
      </c>
      <c r="C170" s="3" t="n">
        <v>70</v>
      </c>
      <c r="D170" s="3" t="s">
        <v>815</v>
      </c>
      <c r="E170" s="3" t="s">
        <v>816</v>
      </c>
      <c r="F170" s="13" t="s">
        <v>4266</v>
      </c>
      <c r="G170" s="3" t="n">
        <v>793</v>
      </c>
      <c r="H170" s="3" t="s">
        <v>425</v>
      </c>
      <c r="I170" s="14" t="s">
        <v>28</v>
      </c>
      <c r="J170" s="1" t="n">
        <v>2014</v>
      </c>
      <c r="K170" s="1" t="n">
        <v>43.6110608484</v>
      </c>
      <c r="L170" s="1" t="n">
        <v>3.97873164434</v>
      </c>
      <c r="M170" s="1" t="n">
        <v>6279601.92473</v>
      </c>
      <c r="N170" s="1" t="n">
        <v>779034.035731</v>
      </c>
      <c r="O170" s="15" t="s">
        <v>30</v>
      </c>
      <c r="P170" s="5" t="n">
        <v>45432</v>
      </c>
      <c r="Q170" s="5" t="s">
        <v>370</v>
      </c>
      <c r="R170" s="5" t="s">
        <v>370</v>
      </c>
      <c r="S170" s="5" t="s">
        <v>370</v>
      </c>
      <c r="T170" s="5"/>
      <c r="U170" s="5"/>
      <c r="V170" s="5"/>
      <c r="W170" s="5"/>
    </row>
    <row r="171" s="4" customFormat="true" ht="18.75" hidden="false" customHeight="false" outlineLevel="0" collapsed="false">
      <c r="A171" s="3" t="s">
        <v>427</v>
      </c>
      <c r="B171" s="12" t="n">
        <v>2</v>
      </c>
      <c r="C171" s="3" t="n">
        <v>71</v>
      </c>
      <c r="D171" s="3" t="s">
        <v>818</v>
      </c>
      <c r="E171" s="3" t="s">
        <v>819</v>
      </c>
      <c r="F171" s="13" t="s">
        <v>4267</v>
      </c>
      <c r="G171" s="3" t="n">
        <v>118</v>
      </c>
      <c r="H171" s="3" t="s">
        <v>431</v>
      </c>
      <c r="I171" s="14" t="s">
        <v>28</v>
      </c>
      <c r="J171" s="1" t="n">
        <v>2014</v>
      </c>
      <c r="K171" s="1" t="n">
        <v>43.6110485243999</v>
      </c>
      <c r="L171" s="1" t="n">
        <v>3.97874539296</v>
      </c>
      <c r="M171" s="1" t="n">
        <v>6279600.56890999</v>
      </c>
      <c r="N171" s="1" t="n">
        <v>779035.162871</v>
      </c>
      <c r="O171" s="15" t="s">
        <v>30</v>
      </c>
      <c r="P171" s="5" t="n">
        <v>45371</v>
      </c>
      <c r="Q171" s="5" t="n">
        <v>45378</v>
      </c>
      <c r="R171" s="5" t="n">
        <v>45387</v>
      </c>
      <c r="S171" s="5" t="n">
        <v>45394</v>
      </c>
      <c r="T171" s="5"/>
      <c r="U171" s="5"/>
      <c r="V171" s="5"/>
      <c r="W171" s="5"/>
    </row>
    <row r="172" s="4" customFormat="true" ht="18.75" hidden="false" customHeight="false" outlineLevel="0" collapsed="false">
      <c r="A172" s="3" t="s">
        <v>433</v>
      </c>
      <c r="B172" s="12" t="n">
        <v>2</v>
      </c>
      <c r="C172" s="3" t="n">
        <v>72</v>
      </c>
      <c r="D172" s="3" t="s">
        <v>821</v>
      </c>
      <c r="E172" s="3" t="s">
        <v>822</v>
      </c>
      <c r="F172" s="13" t="s">
        <v>4268</v>
      </c>
      <c r="G172" s="3" t="n">
        <v>323</v>
      </c>
      <c r="H172" s="3" t="s">
        <v>437</v>
      </c>
      <c r="I172" s="14" t="s">
        <v>28</v>
      </c>
      <c r="J172" s="1" t="n">
        <v>2014</v>
      </c>
      <c r="K172" s="1" t="n">
        <v>43.6110353054</v>
      </c>
      <c r="L172" s="1" t="n">
        <v>3.97875953637</v>
      </c>
      <c r="M172" s="1" t="n">
        <v>6279599.11404</v>
      </c>
      <c r="N172" s="1" t="n">
        <v>779036.323125</v>
      </c>
      <c r="O172" s="15" t="s">
        <v>30</v>
      </c>
      <c r="P172" s="5" t="n">
        <v>45387</v>
      </c>
      <c r="Q172" s="5" t="n">
        <v>45399</v>
      </c>
      <c r="R172" s="5" t="n">
        <v>45404</v>
      </c>
      <c r="S172" s="5" t="n">
        <v>45411</v>
      </c>
      <c r="T172" s="5"/>
      <c r="U172" s="5"/>
      <c r="V172" s="5"/>
      <c r="W172" s="5"/>
    </row>
    <row r="173" s="4" customFormat="true" ht="18.75" hidden="false" customHeight="false" outlineLevel="0" collapsed="false">
      <c r="A173" s="3" t="s">
        <v>439</v>
      </c>
      <c r="B173" s="12" t="n">
        <v>2</v>
      </c>
      <c r="C173" s="3" t="n">
        <v>73</v>
      </c>
      <c r="D173" s="3" t="s">
        <v>824</v>
      </c>
      <c r="E173" s="3" t="s">
        <v>825</v>
      </c>
      <c r="F173" s="13" t="s">
        <v>4269</v>
      </c>
      <c r="G173" s="3" t="n">
        <v>109</v>
      </c>
      <c r="H173" s="3" t="s">
        <v>443</v>
      </c>
      <c r="I173" s="14" t="s">
        <v>28</v>
      </c>
      <c r="J173" s="1" t="n">
        <v>2014</v>
      </c>
      <c r="K173" s="1" t="n">
        <v>43.6110212747</v>
      </c>
      <c r="L173" s="1" t="n">
        <v>3.978775026</v>
      </c>
      <c r="M173" s="1" t="n">
        <v>6279597.57029999</v>
      </c>
      <c r="N173" s="1" t="n">
        <v>779037.5932</v>
      </c>
      <c r="O173" s="15" t="s">
        <v>30</v>
      </c>
      <c r="P173" s="5" t="n">
        <v>45368</v>
      </c>
      <c r="Q173" s="5" t="n">
        <v>45373</v>
      </c>
      <c r="R173" s="5" t="n">
        <v>45383</v>
      </c>
      <c r="S173" s="5" t="n">
        <v>45390</v>
      </c>
      <c r="T173" s="5"/>
      <c r="U173" s="5"/>
      <c r="V173" s="5"/>
      <c r="W173" s="5"/>
    </row>
    <row r="174" s="4" customFormat="true" ht="18.75" hidden="false" customHeight="false" outlineLevel="0" collapsed="false">
      <c r="A174" s="3" t="s">
        <v>445</v>
      </c>
      <c r="B174" s="12" t="n">
        <v>2</v>
      </c>
      <c r="C174" s="3" t="n">
        <v>74</v>
      </c>
      <c r="D174" s="3" t="s">
        <v>827</v>
      </c>
      <c r="E174" s="3" t="s">
        <v>828</v>
      </c>
      <c r="F174" s="13" t="s">
        <v>448</v>
      </c>
      <c r="G174" s="3" t="n">
        <v>75</v>
      </c>
      <c r="H174" s="3" t="s">
        <v>449</v>
      </c>
      <c r="I174" s="14" t="s">
        <v>28</v>
      </c>
      <c r="J174" s="1" t="n">
        <v>2014</v>
      </c>
      <c r="K174" s="1" t="n">
        <v>43.6110064928</v>
      </c>
      <c r="L174" s="1" t="n">
        <v>3.97879045687</v>
      </c>
      <c r="M174" s="1" t="n">
        <v>6279595.94300999</v>
      </c>
      <c r="N174" s="1" t="n">
        <v>779038.859566999</v>
      </c>
      <c r="O174" s="15" t="s">
        <v>30</v>
      </c>
      <c r="P174" s="5" t="n">
        <v>45385</v>
      </c>
      <c r="Q174" s="5" t="n">
        <v>45397</v>
      </c>
      <c r="R174" s="5" t="n">
        <v>45399</v>
      </c>
      <c r="S174" s="5" t="n">
        <v>45404</v>
      </c>
      <c r="T174" s="5"/>
      <c r="U174" s="5"/>
      <c r="V174" s="5"/>
      <c r="W174" s="5"/>
    </row>
    <row r="175" s="4" customFormat="true" ht="18.75" hidden="false" customHeight="false" outlineLevel="0" collapsed="false">
      <c r="A175" s="3" t="s">
        <v>451</v>
      </c>
      <c r="B175" s="12" t="n">
        <v>2</v>
      </c>
      <c r="C175" s="3" t="n">
        <v>75</v>
      </c>
      <c r="D175" s="3" t="s">
        <v>830</v>
      </c>
      <c r="E175" s="3" t="s">
        <v>831</v>
      </c>
      <c r="F175" s="13" t="s">
        <v>4270</v>
      </c>
      <c r="G175" s="3" t="n">
        <v>37</v>
      </c>
      <c r="H175" s="3" t="s">
        <v>455</v>
      </c>
      <c r="I175" s="14" t="s">
        <v>28</v>
      </c>
      <c r="J175" s="1" t="n">
        <v>2014</v>
      </c>
      <c r="K175" s="1" t="n">
        <v>43.610993307</v>
      </c>
      <c r="L175" s="1" t="n">
        <v>3.97880644593</v>
      </c>
      <c r="M175" s="1" t="n">
        <v>6279594.49366</v>
      </c>
      <c r="N175" s="1" t="n">
        <v>779040.168808</v>
      </c>
      <c r="O175" s="15" t="s">
        <v>30</v>
      </c>
      <c r="P175" s="5" t="n">
        <v>45380</v>
      </c>
      <c r="Q175" s="5" t="n">
        <v>45392</v>
      </c>
      <c r="R175" s="5" t="n">
        <v>45397</v>
      </c>
      <c r="S175" s="5" t="n">
        <v>45401</v>
      </c>
      <c r="T175" s="5"/>
      <c r="U175" s="5"/>
      <c r="V175" s="5"/>
      <c r="W175" s="5"/>
    </row>
    <row r="176" s="4" customFormat="true" ht="18.75" hidden="false" customHeight="false" outlineLevel="0" collapsed="false">
      <c r="A176" s="3" t="s">
        <v>457</v>
      </c>
      <c r="B176" s="12" t="n">
        <v>2</v>
      </c>
      <c r="C176" s="3" t="n">
        <v>76</v>
      </c>
      <c r="D176" s="3" t="s">
        <v>833</v>
      </c>
      <c r="E176" s="3" t="s">
        <v>834</v>
      </c>
      <c r="F176" s="13" t="s">
        <v>460</v>
      </c>
      <c r="G176" s="3" t="n">
        <v>12</v>
      </c>
      <c r="H176" s="3" t="s">
        <v>461</v>
      </c>
      <c r="I176" s="14" t="s">
        <v>28</v>
      </c>
      <c r="J176" s="1" t="n">
        <v>2014</v>
      </c>
      <c r="K176" s="1" t="n">
        <v>43.6109800581999</v>
      </c>
      <c r="L176" s="1" t="n">
        <v>3.97882028685</v>
      </c>
      <c r="M176" s="1" t="n">
        <v>6279593.03517</v>
      </c>
      <c r="N176" s="1" t="n">
        <v>779041.304679</v>
      </c>
      <c r="O176" s="15" t="s">
        <v>30</v>
      </c>
      <c r="P176" s="5" t="n">
        <v>45371</v>
      </c>
      <c r="Q176" s="5" t="n">
        <v>45383</v>
      </c>
      <c r="R176" s="5" t="n">
        <v>45387</v>
      </c>
      <c r="S176" s="5" t="n">
        <v>45394</v>
      </c>
      <c r="T176" s="5"/>
      <c r="U176" s="5"/>
      <c r="V176" s="5"/>
      <c r="W176" s="5"/>
    </row>
    <row r="177" s="4" customFormat="true" ht="18.75" hidden="false" customHeight="false" outlineLevel="0" collapsed="false">
      <c r="A177" s="3" t="s">
        <v>463</v>
      </c>
      <c r="B177" s="12" t="n">
        <v>2</v>
      </c>
      <c r="C177" s="3" t="n">
        <v>77</v>
      </c>
      <c r="D177" s="3" t="s">
        <v>836</v>
      </c>
      <c r="E177" s="3" t="s">
        <v>837</v>
      </c>
      <c r="F177" s="13" t="s">
        <v>4271</v>
      </c>
      <c r="G177" s="3" t="n">
        <v>16</v>
      </c>
      <c r="H177" s="3" t="s">
        <v>467</v>
      </c>
      <c r="I177" s="14" t="s">
        <v>28</v>
      </c>
      <c r="J177" s="1" t="n">
        <v>2014</v>
      </c>
      <c r="K177" s="1" t="n">
        <v>43.6109654473</v>
      </c>
      <c r="L177" s="1" t="n">
        <v>3.97883599456</v>
      </c>
      <c r="M177" s="1" t="n">
        <v>6279591.42717</v>
      </c>
      <c r="N177" s="1" t="n">
        <v>779042.593164999</v>
      </c>
      <c r="O177" s="15" t="s">
        <v>30</v>
      </c>
      <c r="P177" s="5" t="n">
        <v>45380</v>
      </c>
      <c r="Q177" s="5" t="n">
        <v>45397</v>
      </c>
      <c r="R177" s="5" t="n">
        <v>45399</v>
      </c>
      <c r="S177" s="5" t="n">
        <v>45406</v>
      </c>
      <c r="T177" s="5"/>
      <c r="U177" s="5"/>
      <c r="V177" s="5"/>
      <c r="W177" s="5"/>
    </row>
    <row r="178" s="4" customFormat="true" ht="18.75" hidden="false" customHeight="false" outlineLevel="0" collapsed="false">
      <c r="A178" s="3" t="s">
        <v>469</v>
      </c>
      <c r="B178" s="12" t="n">
        <v>2</v>
      </c>
      <c r="C178" s="3" t="n">
        <v>78</v>
      </c>
      <c r="D178" s="3" t="s">
        <v>839</v>
      </c>
      <c r="E178" s="3" t="s">
        <v>840</v>
      </c>
      <c r="F178" s="13" t="s">
        <v>472</v>
      </c>
      <c r="G178" s="3" t="n">
        <v>566</v>
      </c>
      <c r="H178" s="3" t="s">
        <v>473</v>
      </c>
      <c r="I178" s="14" t="s">
        <v>28</v>
      </c>
      <c r="J178" s="1" t="n">
        <v>2014</v>
      </c>
      <c r="K178" s="1" t="n">
        <v>43.6109532839999</v>
      </c>
      <c r="L178" s="1" t="n">
        <v>3.97885123867</v>
      </c>
      <c r="M178" s="1" t="n">
        <v>6279590.09071</v>
      </c>
      <c r="N178" s="1" t="n">
        <v>779043.840846</v>
      </c>
      <c r="O178" s="15" t="s">
        <v>30</v>
      </c>
      <c r="P178" s="5" t="n">
        <v>45371</v>
      </c>
      <c r="Q178" s="5" t="n">
        <v>45385</v>
      </c>
      <c r="R178" s="5" t="n">
        <v>45392</v>
      </c>
      <c r="S178" s="5" t="n">
        <v>45397</v>
      </c>
      <c r="T178" s="5"/>
      <c r="U178" s="5"/>
      <c r="V178" s="5"/>
      <c r="W178" s="5"/>
    </row>
    <row r="179" s="4" customFormat="true" ht="18.75" hidden="false" customHeight="false" outlineLevel="0" collapsed="false">
      <c r="A179" s="3" t="s">
        <v>475</v>
      </c>
      <c r="B179" s="12" t="n">
        <v>2</v>
      </c>
      <c r="C179" s="3" t="n">
        <v>79</v>
      </c>
      <c r="D179" s="3" t="s">
        <v>842</v>
      </c>
      <c r="E179" s="3" t="s">
        <v>843</v>
      </c>
      <c r="F179" s="13" t="s">
        <v>478</v>
      </c>
      <c r="G179" s="3" t="n">
        <v>605</v>
      </c>
      <c r="H179" s="3" t="s">
        <v>479</v>
      </c>
      <c r="I179" s="14" t="s">
        <v>28</v>
      </c>
      <c r="J179" s="1" t="n">
        <v>2014</v>
      </c>
      <c r="K179" s="1" t="n">
        <v>43.6109404241</v>
      </c>
      <c r="L179" s="1" t="n">
        <v>3.97886350026</v>
      </c>
      <c r="M179" s="1" t="n">
        <v>6279588.67384999</v>
      </c>
      <c r="N179" s="1" t="n">
        <v>779044.848655999</v>
      </c>
      <c r="O179" s="15" t="s">
        <v>30</v>
      </c>
      <c r="P179" s="5" t="n">
        <v>45371</v>
      </c>
      <c r="Q179" s="5" t="n">
        <v>45383</v>
      </c>
      <c r="R179" s="5" t="n">
        <v>45387</v>
      </c>
      <c r="S179" s="5" t="n">
        <v>45394</v>
      </c>
      <c r="T179" s="5"/>
      <c r="U179" s="5"/>
      <c r="V179" s="5"/>
      <c r="W179" s="5"/>
    </row>
    <row r="180" s="4" customFormat="true" ht="18.75" hidden="false" customHeight="false" outlineLevel="0" collapsed="false">
      <c r="A180" s="3" t="s">
        <v>481</v>
      </c>
      <c r="B180" s="12" t="n">
        <v>2</v>
      </c>
      <c r="C180" s="3" t="n">
        <v>80</v>
      </c>
      <c r="D180" s="3" t="s">
        <v>845</v>
      </c>
      <c r="E180" s="3" t="s">
        <v>846</v>
      </c>
      <c r="F180" s="13" t="s">
        <v>484</v>
      </c>
      <c r="G180" s="3" t="n">
        <v>1567</v>
      </c>
      <c r="H180" s="3" t="s">
        <v>485</v>
      </c>
      <c r="I180" s="14" t="s">
        <v>28</v>
      </c>
      <c r="J180" s="1" t="n">
        <v>2014</v>
      </c>
      <c r="K180" s="1" t="n">
        <v>43.6109266208</v>
      </c>
      <c r="L180" s="1" t="n">
        <v>3.97888081896</v>
      </c>
      <c r="M180" s="1" t="n">
        <v>6279587.15722</v>
      </c>
      <c r="N180" s="1" t="n">
        <v>779046.266116</v>
      </c>
      <c r="O180" s="15" t="s">
        <v>30</v>
      </c>
      <c r="P180" s="5" t="n">
        <v>45380</v>
      </c>
      <c r="Q180" s="5" t="n">
        <v>45392</v>
      </c>
      <c r="R180" s="5" t="n">
        <v>45397</v>
      </c>
      <c r="S180" s="5" t="n">
        <v>45401</v>
      </c>
      <c r="T180" s="5"/>
      <c r="U180" s="5"/>
      <c r="V180" s="5"/>
      <c r="W180" s="5"/>
    </row>
    <row r="181" s="4" customFormat="true" ht="18.75" hidden="false" customHeight="false" outlineLevel="0" collapsed="false">
      <c r="A181" s="3" t="s">
        <v>487</v>
      </c>
      <c r="B181" s="12" t="n">
        <v>2</v>
      </c>
      <c r="C181" s="3" t="n">
        <v>81</v>
      </c>
      <c r="D181" s="3" t="s">
        <v>848</v>
      </c>
      <c r="E181" s="3" t="s">
        <v>849</v>
      </c>
      <c r="F181" s="13" t="s">
        <v>4272</v>
      </c>
      <c r="G181" s="3" t="n">
        <v>420</v>
      </c>
      <c r="H181" s="3" t="s">
        <v>491</v>
      </c>
      <c r="I181" s="14" t="s">
        <v>28</v>
      </c>
      <c r="J181" s="1" t="n">
        <v>2014</v>
      </c>
      <c r="K181" s="1" t="n">
        <v>43.6109135053999</v>
      </c>
      <c r="L181" s="1" t="n">
        <v>3.9788944293</v>
      </c>
      <c r="M181" s="1" t="n">
        <v>6279585.71332</v>
      </c>
      <c r="N181" s="1" t="n">
        <v>779047.383187</v>
      </c>
      <c r="O181" s="15" t="s">
        <v>30</v>
      </c>
      <c r="P181" s="5" t="n">
        <v>45385</v>
      </c>
      <c r="Q181" s="5" t="n">
        <v>45394</v>
      </c>
      <c r="R181" s="5" t="n">
        <v>45397</v>
      </c>
      <c r="S181" s="5" t="n">
        <v>45401</v>
      </c>
      <c r="T181" s="5"/>
      <c r="U181" s="5"/>
      <c r="V181" s="5"/>
      <c r="W181" s="5"/>
    </row>
    <row r="182" s="4" customFormat="true" ht="18.75" hidden="false" customHeight="false" outlineLevel="0" collapsed="false">
      <c r="A182" s="3" t="s">
        <v>493</v>
      </c>
      <c r="B182" s="12" t="n">
        <v>2</v>
      </c>
      <c r="C182" s="3" t="n">
        <v>82</v>
      </c>
      <c r="D182" s="3" t="s">
        <v>851</v>
      </c>
      <c r="E182" s="3" t="s">
        <v>852</v>
      </c>
      <c r="F182" s="13" t="s">
        <v>4273</v>
      </c>
      <c r="G182" s="3" t="n">
        <v>704</v>
      </c>
      <c r="H182" s="3" t="s">
        <v>497</v>
      </c>
      <c r="I182" s="14" t="s">
        <v>28</v>
      </c>
      <c r="J182" s="1" t="n">
        <v>2014</v>
      </c>
      <c r="K182" s="1" t="n">
        <v>43.6108999856</v>
      </c>
      <c r="L182" s="1" t="n">
        <v>3.97890911191</v>
      </c>
      <c r="M182" s="1" t="n">
        <v>6279584.22554999</v>
      </c>
      <c r="N182" s="1" t="n">
        <v>779048.587398999</v>
      </c>
      <c r="O182" s="15" t="s">
        <v>30</v>
      </c>
      <c r="P182" s="5" t="n">
        <v>45373</v>
      </c>
      <c r="Q182" s="5" t="n">
        <v>45387</v>
      </c>
      <c r="R182" s="5" t="n">
        <v>45394</v>
      </c>
      <c r="S182" s="5" t="n">
        <v>45397</v>
      </c>
      <c r="T182" s="5"/>
      <c r="U182" s="5"/>
      <c r="V182" s="5"/>
      <c r="W182" s="5"/>
    </row>
    <row r="183" s="4" customFormat="true" ht="18.75" hidden="false" customHeight="false" outlineLevel="0" collapsed="false">
      <c r="A183" s="3" t="s">
        <v>854</v>
      </c>
      <c r="B183" s="12" t="n">
        <v>2</v>
      </c>
      <c r="C183" s="3" t="n">
        <v>83</v>
      </c>
      <c r="D183" s="3" t="s">
        <v>855</v>
      </c>
      <c r="E183" s="3" t="s">
        <v>856</v>
      </c>
      <c r="F183" s="13" t="s">
        <v>857</v>
      </c>
      <c r="G183" s="3" t="n">
        <v>246</v>
      </c>
      <c r="H183" s="3" t="s">
        <v>858</v>
      </c>
      <c r="I183" s="14" t="s">
        <v>28</v>
      </c>
      <c r="J183" s="1" t="n">
        <v>2014</v>
      </c>
      <c r="K183" s="1" t="n">
        <v>43.6108857820999</v>
      </c>
      <c r="L183" s="1" t="n">
        <v>3.9789241662</v>
      </c>
      <c r="M183" s="1" t="n">
        <v>6279582.66218</v>
      </c>
      <c r="N183" s="1" t="n">
        <v>779049.822566</v>
      </c>
      <c r="O183" s="15" t="s">
        <v>30</v>
      </c>
      <c r="P183" s="5" t="n">
        <v>45371</v>
      </c>
      <c r="Q183" s="5" t="n">
        <v>45383</v>
      </c>
      <c r="R183" s="5" t="n">
        <v>45390</v>
      </c>
      <c r="S183" s="5" t="n">
        <v>45394</v>
      </c>
      <c r="T183" s="5"/>
      <c r="U183" s="5"/>
      <c r="V183" s="5"/>
      <c r="W183" s="5"/>
    </row>
    <row r="184" s="4" customFormat="true" ht="18.75" hidden="false" customHeight="false" outlineLevel="0" collapsed="false">
      <c r="A184" s="3" t="s">
        <v>501</v>
      </c>
      <c r="B184" s="12" t="n">
        <v>2</v>
      </c>
      <c r="C184" s="3" t="n">
        <v>84</v>
      </c>
      <c r="D184" s="3" t="s">
        <v>860</v>
      </c>
      <c r="E184" s="3" t="s">
        <v>861</v>
      </c>
      <c r="F184" s="13" t="s">
        <v>504</v>
      </c>
      <c r="G184" s="3" t="n">
        <v>2396</v>
      </c>
      <c r="H184" s="3" t="s">
        <v>505</v>
      </c>
      <c r="I184" s="14" t="s">
        <v>28</v>
      </c>
      <c r="J184" s="1" t="n">
        <v>2014</v>
      </c>
      <c r="K184" s="1" t="n">
        <v>43.6108724186</v>
      </c>
      <c r="L184" s="1" t="n">
        <v>3.9789387131</v>
      </c>
      <c r="M184" s="1" t="n">
        <v>6279581.19163</v>
      </c>
      <c r="N184" s="1" t="n">
        <v>779051.015605999</v>
      </c>
      <c r="O184" s="15" t="s">
        <v>30</v>
      </c>
      <c r="P184" s="5" t="n">
        <v>45371</v>
      </c>
      <c r="Q184" s="5" t="n">
        <v>45385</v>
      </c>
      <c r="R184" s="5" t="n">
        <v>45390</v>
      </c>
      <c r="S184" s="5" t="n">
        <v>45394</v>
      </c>
      <c r="T184" s="5"/>
      <c r="U184" s="5"/>
      <c r="V184" s="5"/>
      <c r="W184" s="5"/>
    </row>
    <row r="185" s="4" customFormat="true" ht="18.75" hidden="false" customHeight="false" outlineLevel="0" collapsed="false">
      <c r="A185" s="3" t="s">
        <v>507</v>
      </c>
      <c r="B185" s="12" t="n">
        <v>2</v>
      </c>
      <c r="C185" s="3" t="n">
        <v>85</v>
      </c>
      <c r="D185" s="3" t="s">
        <v>863</v>
      </c>
      <c r="E185" s="3" t="s">
        <v>864</v>
      </c>
      <c r="F185" s="13" t="s">
        <v>510</v>
      </c>
      <c r="G185" s="3" t="n">
        <v>401</v>
      </c>
      <c r="H185" s="3" t="s">
        <v>511</v>
      </c>
      <c r="I185" s="14" t="s">
        <v>28</v>
      </c>
      <c r="J185" s="1" t="n">
        <v>2014</v>
      </c>
      <c r="K185" s="1" t="n">
        <v>43.6108585838999</v>
      </c>
      <c r="L185" s="1" t="n">
        <v>3.97895416633</v>
      </c>
      <c r="M185" s="1" t="n">
        <v>6279579.66964999</v>
      </c>
      <c r="N185" s="1" t="n">
        <v>779052.282479</v>
      </c>
      <c r="O185" s="15" t="s">
        <v>30</v>
      </c>
      <c r="P185" s="5" t="n">
        <v>45392</v>
      </c>
      <c r="Q185" s="5" t="n">
        <v>45404</v>
      </c>
      <c r="R185" s="5" t="n">
        <v>45415</v>
      </c>
      <c r="S185" s="5" t="n">
        <v>45422</v>
      </c>
      <c r="T185" s="5"/>
      <c r="U185" s="5"/>
      <c r="V185" s="5"/>
      <c r="W185" s="5"/>
    </row>
    <row r="186" s="4" customFormat="true" ht="18.75" hidden="false" customHeight="false" outlineLevel="0" collapsed="false">
      <c r="A186" s="3" t="s">
        <v>513</v>
      </c>
      <c r="B186" s="12" t="n">
        <v>2</v>
      </c>
      <c r="C186" s="3" t="n">
        <v>86</v>
      </c>
      <c r="D186" s="3" t="s">
        <v>866</v>
      </c>
      <c r="E186" s="3" t="s">
        <v>867</v>
      </c>
      <c r="F186" s="13" t="s">
        <v>516</v>
      </c>
      <c r="G186" s="3" t="n">
        <v>1568</v>
      </c>
      <c r="H186" s="3" t="s">
        <v>517</v>
      </c>
      <c r="I186" s="14" t="s">
        <v>28</v>
      </c>
      <c r="J186" s="1" t="n">
        <v>2014</v>
      </c>
      <c r="K186" s="1" t="n">
        <v>43.6108458372999</v>
      </c>
      <c r="L186" s="1" t="n">
        <v>3.97896830903</v>
      </c>
      <c r="M186" s="1" t="n">
        <v>6279578.26726</v>
      </c>
      <c r="N186" s="1" t="n">
        <v>779053.442032</v>
      </c>
      <c r="O186" s="15" t="s">
        <v>30</v>
      </c>
      <c r="P186" s="5" t="n">
        <v>45376</v>
      </c>
      <c r="Q186" s="5" t="s">
        <v>370</v>
      </c>
      <c r="R186" s="5" t="s">
        <v>370</v>
      </c>
      <c r="S186" s="5" t="s">
        <v>370</v>
      </c>
      <c r="T186" s="5"/>
      <c r="U186" s="5"/>
      <c r="V186" s="5"/>
      <c r="W186" s="5"/>
    </row>
    <row r="187" s="4" customFormat="true" ht="18.75" hidden="false" customHeight="false" outlineLevel="0" collapsed="false">
      <c r="A187" s="3" t="s">
        <v>519</v>
      </c>
      <c r="B187" s="12" t="n">
        <v>2</v>
      </c>
      <c r="C187" s="3" t="n">
        <v>87</v>
      </c>
      <c r="D187" s="3" t="s">
        <v>869</v>
      </c>
      <c r="E187" s="3" t="s">
        <v>870</v>
      </c>
      <c r="F187" s="13" t="s">
        <v>522</v>
      </c>
      <c r="G187" s="3" t="n">
        <v>763</v>
      </c>
      <c r="H187" s="3" t="s">
        <v>523</v>
      </c>
      <c r="I187" s="14" t="s">
        <v>28</v>
      </c>
      <c r="J187" s="1" t="n">
        <v>2014</v>
      </c>
      <c r="K187" s="1" t="n">
        <v>43.6108321218</v>
      </c>
      <c r="L187" s="1" t="n">
        <v>3.97898374413</v>
      </c>
      <c r="M187" s="1" t="n">
        <v>6279576.75851</v>
      </c>
      <c r="N187" s="1" t="n">
        <v>779054.707277999</v>
      </c>
      <c r="O187" s="15" t="s">
        <v>30</v>
      </c>
      <c r="P187" s="5" t="n">
        <v>45371</v>
      </c>
      <c r="Q187" s="5" t="n">
        <v>45385</v>
      </c>
      <c r="R187" s="5" t="n">
        <v>45392</v>
      </c>
      <c r="S187" s="5" t="n">
        <v>45397</v>
      </c>
      <c r="T187" s="5"/>
      <c r="U187" s="5"/>
      <c r="V187" s="5"/>
      <c r="W187" s="5"/>
    </row>
    <row r="188" s="4" customFormat="true" ht="18.75" hidden="false" customHeight="false" outlineLevel="0" collapsed="false">
      <c r="A188" s="3" t="s">
        <v>525</v>
      </c>
      <c r="B188" s="12" t="n">
        <v>2</v>
      </c>
      <c r="C188" s="3" t="n">
        <v>88</v>
      </c>
      <c r="D188" s="3" t="s">
        <v>872</v>
      </c>
      <c r="E188" s="3" t="s">
        <v>873</v>
      </c>
      <c r="F188" s="13" t="s">
        <v>4274</v>
      </c>
      <c r="G188" s="3" t="n">
        <v>76</v>
      </c>
      <c r="H188" s="3" t="s">
        <v>529</v>
      </c>
      <c r="I188" s="14" t="s">
        <v>28</v>
      </c>
      <c r="J188" s="1" t="n">
        <v>2014</v>
      </c>
      <c r="K188" s="1" t="n">
        <v>43.6108199004</v>
      </c>
      <c r="L188" s="1" t="n">
        <v>3.97899715371</v>
      </c>
      <c r="M188" s="1" t="n">
        <v>6279575.41375</v>
      </c>
      <c r="N188" s="1" t="n">
        <v>779055.806911</v>
      </c>
      <c r="O188" s="15" t="s">
        <v>30</v>
      </c>
      <c r="P188" s="5" t="n">
        <v>45376</v>
      </c>
      <c r="Q188" s="5" t="n">
        <v>45390</v>
      </c>
      <c r="R188" s="5" t="n">
        <v>45394</v>
      </c>
      <c r="S188" s="5" t="n">
        <v>45397</v>
      </c>
      <c r="T188" s="5"/>
      <c r="U188" s="5"/>
      <c r="V188" s="5"/>
      <c r="W188" s="5"/>
    </row>
    <row r="189" s="4" customFormat="true" ht="18.75" hidden="false" customHeight="false" outlineLevel="0" collapsed="false">
      <c r="A189" s="3" t="s">
        <v>531</v>
      </c>
      <c r="B189" s="12" t="n">
        <v>2</v>
      </c>
      <c r="C189" s="3" t="n">
        <v>89</v>
      </c>
      <c r="D189" s="3" t="s">
        <v>875</v>
      </c>
      <c r="E189" s="3" t="s">
        <v>876</v>
      </c>
      <c r="F189" s="13" t="s">
        <v>4275</v>
      </c>
      <c r="G189" s="3" t="n">
        <v>700</v>
      </c>
      <c r="H189" s="3" t="s">
        <v>535</v>
      </c>
      <c r="I189" s="14" t="s">
        <v>28</v>
      </c>
      <c r="J189" s="1" t="n">
        <v>2014</v>
      </c>
      <c r="K189" s="1" t="n">
        <v>43.6108057809</v>
      </c>
      <c r="L189" s="1" t="n">
        <v>3.97901223008</v>
      </c>
      <c r="M189" s="1" t="n">
        <v>6279573.85972999</v>
      </c>
      <c r="N189" s="1" t="n">
        <v>779057.043748</v>
      </c>
      <c r="O189" s="15" t="s">
        <v>30</v>
      </c>
      <c r="P189" s="5" t="n">
        <v>45373</v>
      </c>
      <c r="Q189" s="5" t="n">
        <v>45387</v>
      </c>
      <c r="R189" s="5" t="n">
        <v>45394</v>
      </c>
      <c r="S189" s="5" t="n">
        <v>45397</v>
      </c>
      <c r="T189" s="5"/>
      <c r="U189" s="5"/>
      <c r="V189" s="5"/>
      <c r="W189" s="5"/>
    </row>
    <row r="190" s="4" customFormat="true" ht="18.75" hidden="false" customHeight="false" outlineLevel="0" collapsed="false">
      <c r="A190" s="3" t="s">
        <v>537</v>
      </c>
      <c r="B190" s="12" t="n">
        <v>2</v>
      </c>
      <c r="C190" s="3" t="n">
        <v>90</v>
      </c>
      <c r="D190" s="3" t="s">
        <v>878</v>
      </c>
      <c r="E190" s="3" t="s">
        <v>879</v>
      </c>
      <c r="F190" s="13" t="s">
        <v>4276</v>
      </c>
      <c r="G190" s="3" t="n">
        <v>939</v>
      </c>
      <c r="H190" s="3" t="s">
        <v>541</v>
      </c>
      <c r="I190" s="14" t="s">
        <v>28</v>
      </c>
      <c r="J190" s="1" t="n">
        <v>2014</v>
      </c>
      <c r="K190" s="1" t="n">
        <v>43.6107918</v>
      </c>
      <c r="L190" s="1" t="n">
        <v>3.97902756456</v>
      </c>
      <c r="M190" s="1" t="n">
        <v>6279572.32137999</v>
      </c>
      <c r="N190" s="1" t="n">
        <v>779058.301237</v>
      </c>
      <c r="O190" s="15" t="s">
        <v>30</v>
      </c>
      <c r="P190" s="5" t="n">
        <v>45373</v>
      </c>
      <c r="Q190" s="5" t="n">
        <v>45387</v>
      </c>
      <c r="R190" s="5" t="n">
        <v>45392</v>
      </c>
      <c r="S190" s="5" t="n">
        <v>45397</v>
      </c>
      <c r="T190" s="5"/>
      <c r="U190" s="5"/>
      <c r="V190" s="5"/>
      <c r="W190" s="5"/>
    </row>
    <row r="191" s="4" customFormat="true" ht="18.75" hidden="false" customHeight="false" outlineLevel="0" collapsed="false">
      <c r="A191" s="3" t="s">
        <v>543</v>
      </c>
      <c r="B191" s="12" t="n">
        <v>2</v>
      </c>
      <c r="C191" s="3" t="n">
        <v>91</v>
      </c>
      <c r="D191" s="3" t="s">
        <v>881</v>
      </c>
      <c r="E191" s="3" t="s">
        <v>882</v>
      </c>
      <c r="F191" s="13" t="s">
        <v>546</v>
      </c>
      <c r="G191" s="3" t="n">
        <v>190</v>
      </c>
      <c r="H191" s="3" t="s">
        <v>547</v>
      </c>
      <c r="I191" s="14" t="s">
        <v>28</v>
      </c>
      <c r="J191" s="1" t="n">
        <v>2014</v>
      </c>
      <c r="K191" s="1" t="n">
        <v>43.6107785804</v>
      </c>
      <c r="L191" s="1" t="n">
        <v>3.97904187324</v>
      </c>
      <c r="M191" s="1" t="n">
        <v>6279570.86658999</v>
      </c>
      <c r="N191" s="1" t="n">
        <v>779059.474846999</v>
      </c>
      <c r="O191" s="15" t="s">
        <v>30</v>
      </c>
      <c r="P191" s="5" t="n">
        <v>45394</v>
      </c>
      <c r="Q191" s="5" t="n">
        <v>45413</v>
      </c>
      <c r="R191" s="5" t="n">
        <v>45422</v>
      </c>
      <c r="S191" s="5" t="n">
        <v>45425</v>
      </c>
      <c r="T191" s="5"/>
      <c r="U191" s="5"/>
      <c r="V191" s="5"/>
      <c r="W191" s="5"/>
    </row>
    <row r="192" s="4" customFormat="true" ht="18.75" hidden="false" customHeight="false" outlineLevel="0" collapsed="false">
      <c r="A192" s="3" t="s">
        <v>549</v>
      </c>
      <c r="B192" s="12" t="n">
        <v>2</v>
      </c>
      <c r="C192" s="3" t="n">
        <v>92</v>
      </c>
      <c r="D192" s="3" t="s">
        <v>884</v>
      </c>
      <c r="E192" s="3" t="s">
        <v>885</v>
      </c>
      <c r="F192" s="13" t="s">
        <v>552</v>
      </c>
      <c r="G192" s="3" t="n">
        <v>1036</v>
      </c>
      <c r="H192" s="3" t="s">
        <v>553</v>
      </c>
      <c r="I192" s="14" t="s">
        <v>28</v>
      </c>
      <c r="J192" s="1" t="n">
        <v>2014</v>
      </c>
      <c r="K192" s="1" t="n">
        <v>43.6107642691999</v>
      </c>
      <c r="L192" s="1" t="n">
        <v>3.9790576957</v>
      </c>
      <c r="M192" s="1" t="n">
        <v>6279569.29201999</v>
      </c>
      <c r="N192" s="1" t="n">
        <v>779060.772194999</v>
      </c>
      <c r="O192" s="15" t="s">
        <v>30</v>
      </c>
      <c r="P192" s="5" t="n">
        <v>45392</v>
      </c>
      <c r="Q192" s="5" t="n">
        <v>45399</v>
      </c>
      <c r="R192" s="5" t="n">
        <v>45411</v>
      </c>
      <c r="S192" s="5" t="n">
        <v>45418</v>
      </c>
      <c r="T192" s="5"/>
      <c r="U192" s="5"/>
      <c r="V192" s="5"/>
      <c r="W192" s="5"/>
    </row>
    <row r="193" s="4" customFormat="true" ht="18.75" hidden="false" customHeight="false" outlineLevel="0" collapsed="false">
      <c r="A193" s="3" t="s">
        <v>555</v>
      </c>
      <c r="B193" s="12" t="n">
        <v>2</v>
      </c>
      <c r="C193" s="3" t="n">
        <v>93</v>
      </c>
      <c r="D193" s="3" t="s">
        <v>887</v>
      </c>
      <c r="E193" s="3" t="s">
        <v>888</v>
      </c>
      <c r="F193" s="13" t="s">
        <v>558</v>
      </c>
      <c r="G193" s="7" t="n">
        <v>1016</v>
      </c>
      <c r="H193" s="3" t="s">
        <v>559</v>
      </c>
      <c r="I193" s="14" t="s">
        <v>28</v>
      </c>
      <c r="J193" s="1" t="n">
        <v>2014</v>
      </c>
      <c r="K193" s="1" t="n">
        <v>43.6107505502</v>
      </c>
      <c r="L193" s="1" t="n">
        <v>3.97907329411</v>
      </c>
      <c r="M193" s="1" t="n">
        <v>6279567.78304</v>
      </c>
      <c r="N193" s="1" t="n">
        <v>779062.050637</v>
      </c>
      <c r="O193" s="15" t="s">
        <v>30</v>
      </c>
      <c r="P193" s="5" t="n">
        <v>45387</v>
      </c>
      <c r="Q193" s="5" t="s">
        <v>370</v>
      </c>
      <c r="R193" s="5" t="s">
        <v>370</v>
      </c>
      <c r="S193" s="5" t="s">
        <v>370</v>
      </c>
      <c r="T193" s="5"/>
      <c r="U193" s="5"/>
      <c r="V193" s="5"/>
      <c r="W193" s="5"/>
    </row>
    <row r="194" s="4" customFormat="true" ht="18.75" hidden="false" customHeight="false" outlineLevel="0" collapsed="false">
      <c r="A194" s="3" t="s">
        <v>561</v>
      </c>
      <c r="B194" s="12" t="n">
        <v>2</v>
      </c>
      <c r="C194" s="3" t="n">
        <v>94</v>
      </c>
      <c r="D194" s="3" t="s">
        <v>890</v>
      </c>
      <c r="E194" s="3" t="s">
        <v>891</v>
      </c>
      <c r="F194" s="13" t="s">
        <v>564</v>
      </c>
      <c r="G194" s="3" t="n">
        <v>1021</v>
      </c>
      <c r="H194" s="3" t="s">
        <v>565</v>
      </c>
      <c r="I194" s="14" t="s">
        <v>28</v>
      </c>
      <c r="J194" s="1" t="n">
        <v>2014</v>
      </c>
      <c r="K194" s="1" t="n">
        <v>43.6107376805</v>
      </c>
      <c r="L194" s="1" t="n">
        <v>3.97908793146</v>
      </c>
      <c r="M194" s="1" t="n">
        <v>6279566.36746999</v>
      </c>
      <c r="N194" s="1" t="n">
        <v>779063.250304999</v>
      </c>
      <c r="O194" s="15" t="s">
        <v>30</v>
      </c>
      <c r="P194" s="5" t="n">
        <v>45394</v>
      </c>
      <c r="Q194" s="5" t="n">
        <v>45406</v>
      </c>
      <c r="R194" s="5" t="n">
        <v>45413</v>
      </c>
      <c r="S194" s="5" t="n">
        <v>45418</v>
      </c>
      <c r="T194" s="5"/>
      <c r="U194" s="5"/>
      <c r="V194" s="5"/>
      <c r="W194" s="5"/>
    </row>
    <row r="195" s="4" customFormat="true" ht="18.75" hidden="false" customHeight="false" outlineLevel="0" collapsed="false">
      <c r="A195" s="3" t="s">
        <v>567</v>
      </c>
      <c r="B195" s="12" t="n">
        <v>2</v>
      </c>
      <c r="C195" s="3" t="n">
        <v>95</v>
      </c>
      <c r="D195" s="3" t="s">
        <v>893</v>
      </c>
      <c r="E195" s="3" t="s">
        <v>894</v>
      </c>
      <c r="F195" s="13" t="s">
        <v>4277</v>
      </c>
      <c r="G195" s="3" t="n">
        <v>113</v>
      </c>
      <c r="H195" s="3" t="s">
        <v>571</v>
      </c>
      <c r="I195" s="14" t="s">
        <v>28</v>
      </c>
      <c r="J195" s="1" t="n">
        <v>2014</v>
      </c>
      <c r="K195" s="1" t="n">
        <v>43.6107240294999</v>
      </c>
      <c r="L195" s="1" t="n">
        <v>3.97910301465</v>
      </c>
      <c r="M195" s="1" t="n">
        <v>6279564.86552</v>
      </c>
      <c r="N195" s="1" t="n">
        <v>779064.487051</v>
      </c>
      <c r="O195" s="15" t="s">
        <v>30</v>
      </c>
      <c r="P195" s="5" t="n">
        <v>45371</v>
      </c>
      <c r="Q195" s="5" t="n">
        <v>45383</v>
      </c>
      <c r="R195" s="5" t="n">
        <v>45387</v>
      </c>
      <c r="S195" s="5" t="n">
        <v>45392</v>
      </c>
      <c r="T195" s="5"/>
      <c r="U195" s="5"/>
      <c r="V195" s="5"/>
      <c r="W195" s="5"/>
    </row>
    <row r="196" s="4" customFormat="true" ht="18.75" hidden="false" customHeight="false" outlineLevel="0" collapsed="false">
      <c r="A196" s="3" t="s">
        <v>573</v>
      </c>
      <c r="B196" s="12" t="n">
        <v>2</v>
      </c>
      <c r="C196" s="3" t="n">
        <v>96</v>
      </c>
      <c r="D196" s="3" t="s">
        <v>896</v>
      </c>
      <c r="E196" s="3" t="s">
        <v>897</v>
      </c>
      <c r="F196" s="13" t="s">
        <v>4278</v>
      </c>
      <c r="G196" s="3" t="n">
        <v>1111</v>
      </c>
      <c r="H196" s="3" t="s">
        <v>577</v>
      </c>
      <c r="I196" s="14" t="s">
        <v>28</v>
      </c>
      <c r="J196" s="1" t="n">
        <v>2014</v>
      </c>
      <c r="K196" s="1" t="n">
        <v>43.6107111753999</v>
      </c>
      <c r="L196" s="1" t="n">
        <v>3.97911762498</v>
      </c>
      <c r="M196" s="1" t="n">
        <v>6279563.45165999</v>
      </c>
      <c r="N196" s="1" t="n">
        <v>779065.684517999</v>
      </c>
      <c r="O196" s="15" t="s">
        <v>30</v>
      </c>
      <c r="P196" s="5" t="n">
        <v>45380</v>
      </c>
      <c r="Q196" s="5" t="s">
        <v>370</v>
      </c>
      <c r="R196" s="5" t="s">
        <v>370</v>
      </c>
      <c r="S196" s="5" t="s">
        <v>370</v>
      </c>
      <c r="T196" s="5"/>
      <c r="U196" s="5"/>
      <c r="V196" s="5"/>
      <c r="W196" s="5"/>
    </row>
    <row r="197" s="4" customFormat="true" ht="18.75" hidden="false" customHeight="false" outlineLevel="0" collapsed="false">
      <c r="A197" s="1" t="s">
        <v>899</v>
      </c>
      <c r="B197" s="12" t="n">
        <v>2</v>
      </c>
      <c r="C197" s="3" t="n">
        <v>97</v>
      </c>
      <c r="D197" s="3" t="s">
        <v>900</v>
      </c>
      <c r="E197" s="3" t="s">
        <v>901</v>
      </c>
      <c r="F197" s="3" t="s">
        <v>902</v>
      </c>
      <c r="G197" s="3" t="n">
        <v>93</v>
      </c>
      <c r="H197" s="3" t="s">
        <v>903</v>
      </c>
      <c r="I197" s="14" t="s">
        <v>28</v>
      </c>
      <c r="J197" s="1" t="n">
        <v>2014</v>
      </c>
      <c r="K197" s="1" t="n">
        <v>43.6106981153999</v>
      </c>
      <c r="L197" s="1" t="n">
        <v>3.97913186131</v>
      </c>
      <c r="M197" s="1" t="n">
        <v>6279562.01453999</v>
      </c>
      <c r="N197" s="1" t="n">
        <v>779066.852068</v>
      </c>
      <c r="O197" s="15" t="s">
        <v>30</v>
      </c>
      <c r="P197" s="5" t="n">
        <v>45387</v>
      </c>
      <c r="Q197" s="5" t="n">
        <v>45399</v>
      </c>
      <c r="R197" s="5" t="n">
        <v>45401</v>
      </c>
      <c r="S197" s="5" t="n">
        <v>45413</v>
      </c>
      <c r="T197" s="5"/>
      <c r="U197" s="5"/>
      <c r="V197" s="5"/>
      <c r="W197" s="5"/>
    </row>
    <row r="198" s="4" customFormat="true" ht="18.75" hidden="false" customHeight="false" outlineLevel="0" collapsed="false">
      <c r="A198" s="22" t="s">
        <v>588</v>
      </c>
      <c r="B198" s="12" t="n">
        <v>2</v>
      </c>
      <c r="C198" s="3" t="n">
        <v>98</v>
      </c>
      <c r="D198" s="3" t="s">
        <v>905</v>
      </c>
      <c r="E198" s="3" t="s">
        <v>906</v>
      </c>
      <c r="F198" s="13" t="s">
        <v>591</v>
      </c>
      <c r="G198" s="19" t="s">
        <v>370</v>
      </c>
      <c r="H198" s="19" t="s">
        <v>370</v>
      </c>
      <c r="I198" s="14" t="s">
        <v>28</v>
      </c>
      <c r="J198" s="1" t="n">
        <v>2014</v>
      </c>
      <c r="K198" s="1" t="n">
        <v>43.6106834449999</v>
      </c>
      <c r="L198" s="1" t="n">
        <v>3.97914768786</v>
      </c>
      <c r="M198" s="1" t="n">
        <v>6279560.40007</v>
      </c>
      <c r="N198" s="1" t="n">
        <v>779068.150246</v>
      </c>
      <c r="O198" s="4" t="s">
        <v>370</v>
      </c>
      <c r="P198" s="5" t="n">
        <v>45356</v>
      </c>
      <c r="Q198" s="5" t="n">
        <v>45368</v>
      </c>
      <c r="R198" s="5" t="n">
        <v>45371</v>
      </c>
      <c r="S198" s="5" t="n">
        <v>45380</v>
      </c>
      <c r="T198" s="5"/>
      <c r="U198" s="5"/>
      <c r="V198" s="5"/>
      <c r="W198" s="5"/>
    </row>
    <row r="199" s="4" customFormat="true" ht="18.75" hidden="false" customHeight="false" outlineLevel="0" collapsed="false">
      <c r="A199" s="22" t="s">
        <v>908</v>
      </c>
      <c r="B199" s="12" t="n">
        <v>2</v>
      </c>
      <c r="C199" s="3" t="n">
        <v>99</v>
      </c>
      <c r="D199" s="3" t="s">
        <v>909</v>
      </c>
      <c r="E199" s="3" t="s">
        <v>910</v>
      </c>
      <c r="F199" s="19" t="s">
        <v>4282</v>
      </c>
      <c r="G199" s="19" t="s">
        <v>370</v>
      </c>
      <c r="H199" s="19" t="s">
        <v>370</v>
      </c>
      <c r="I199" s="14" t="s">
        <v>28</v>
      </c>
      <c r="J199" s="1" t="n">
        <v>2014</v>
      </c>
      <c r="K199" s="1" t="n">
        <v>43.6106695415999</v>
      </c>
      <c r="L199" s="1" t="n">
        <v>3.97916151174</v>
      </c>
      <c r="M199" s="1" t="n">
        <v>6279558.86880999</v>
      </c>
      <c r="N199" s="1" t="n">
        <v>779069.285656</v>
      </c>
      <c r="O199" s="4" t="s">
        <v>370</v>
      </c>
      <c r="P199" s="5" t="n">
        <v>45368</v>
      </c>
      <c r="Q199" s="5" t="n">
        <v>45383</v>
      </c>
      <c r="R199" s="5" t="n">
        <v>45387</v>
      </c>
      <c r="S199" s="5" t="n">
        <v>45392</v>
      </c>
      <c r="T199" s="5"/>
      <c r="U199" s="5"/>
      <c r="V199" s="5"/>
      <c r="W199" s="5"/>
    </row>
    <row r="200" s="4" customFormat="true" ht="18.75" hidden="false" customHeight="false" outlineLevel="0" collapsed="false">
      <c r="A200" s="3" t="s">
        <v>913</v>
      </c>
      <c r="B200" s="12" t="n">
        <v>3</v>
      </c>
      <c r="C200" s="3" t="n">
        <v>1</v>
      </c>
      <c r="D200" s="3" t="s">
        <v>914</v>
      </c>
      <c r="E200" s="3" t="s">
        <v>915</v>
      </c>
      <c r="F200" s="13" t="s">
        <v>4283</v>
      </c>
      <c r="G200" s="3" t="n">
        <v>11</v>
      </c>
      <c r="H200" s="3" t="s">
        <v>917</v>
      </c>
      <c r="I200" s="14" t="s">
        <v>28</v>
      </c>
      <c r="J200" s="1" t="n">
        <v>2014</v>
      </c>
      <c r="K200" s="1" t="n">
        <v>43.6120276942</v>
      </c>
      <c r="L200" s="1" t="n">
        <v>3.97774411348</v>
      </c>
      <c r="M200" s="1" t="n">
        <v>6279708.38322999</v>
      </c>
      <c r="N200" s="1" t="n">
        <v>778952.964709999</v>
      </c>
      <c r="O200" s="15" t="s">
        <v>30</v>
      </c>
      <c r="P200" s="5" t="n">
        <v>45371</v>
      </c>
      <c r="Q200" s="5" t="n">
        <v>45385</v>
      </c>
      <c r="R200" s="5" t="n">
        <v>45392</v>
      </c>
      <c r="S200" s="5" t="n">
        <v>45397</v>
      </c>
      <c r="T200" s="5"/>
      <c r="U200" s="5"/>
      <c r="V200" s="5"/>
      <c r="W200" s="5"/>
    </row>
    <row r="201" s="4" customFormat="true" ht="18.75" hidden="false" customHeight="false" outlineLevel="0" collapsed="false">
      <c r="A201" s="3" t="s">
        <v>919</v>
      </c>
      <c r="B201" s="12" t="n">
        <v>3</v>
      </c>
      <c r="C201" s="3" t="n">
        <v>2</v>
      </c>
      <c r="D201" s="3" t="s">
        <v>920</v>
      </c>
      <c r="E201" s="3" t="s">
        <v>921</v>
      </c>
      <c r="F201" s="13" t="s">
        <v>4284</v>
      </c>
      <c r="G201" s="3" t="n">
        <v>271</v>
      </c>
      <c r="H201" s="3" t="s">
        <v>923</v>
      </c>
      <c r="I201" s="14" t="s">
        <v>28</v>
      </c>
      <c r="J201" s="1" t="n">
        <v>2014</v>
      </c>
      <c r="K201" s="1" t="n">
        <v>43.6120140162</v>
      </c>
      <c r="L201" s="1" t="n">
        <v>3.9777590599</v>
      </c>
      <c r="M201" s="1" t="n">
        <v>6279706.87813</v>
      </c>
      <c r="N201" s="1" t="n">
        <v>778954.190397</v>
      </c>
      <c r="O201" s="15" t="s">
        <v>30</v>
      </c>
      <c r="P201" s="5" t="n">
        <v>45387</v>
      </c>
      <c r="Q201" s="5" t="s">
        <v>370</v>
      </c>
      <c r="R201" s="5" t="s">
        <v>370</v>
      </c>
      <c r="S201" s="5" t="s">
        <v>370</v>
      </c>
      <c r="T201" s="5"/>
      <c r="U201" s="5"/>
      <c r="V201" s="5"/>
      <c r="W201" s="5"/>
    </row>
    <row r="202" s="4" customFormat="true" ht="18.75" hidden="false" customHeight="false" outlineLevel="0" collapsed="false">
      <c r="A202" s="3" t="s">
        <v>925</v>
      </c>
      <c r="B202" s="12" t="n">
        <v>3</v>
      </c>
      <c r="C202" s="3" t="n">
        <v>3</v>
      </c>
      <c r="D202" s="3" t="s">
        <v>926</v>
      </c>
      <c r="E202" s="3" t="s">
        <v>927</v>
      </c>
      <c r="F202" s="19" t="s">
        <v>928</v>
      </c>
      <c r="G202" s="19" t="s">
        <v>370</v>
      </c>
      <c r="H202" s="19" t="s">
        <v>370</v>
      </c>
      <c r="I202" s="14" t="s">
        <v>28</v>
      </c>
      <c r="J202" s="1" t="n">
        <v>2014</v>
      </c>
      <c r="K202" s="1" t="n">
        <v>43.6120013585</v>
      </c>
      <c r="L202" s="1" t="n">
        <v>3.9777732712</v>
      </c>
      <c r="M202" s="1" t="n">
        <v>6279705.48567</v>
      </c>
      <c r="N202" s="1" t="n">
        <v>778955.355321999</v>
      </c>
      <c r="O202" s="4" t="s">
        <v>370</v>
      </c>
      <c r="P202" s="5" t="n">
        <v>45356</v>
      </c>
      <c r="Q202" s="5" t="n">
        <v>45368</v>
      </c>
      <c r="R202" s="5" t="n">
        <v>45371</v>
      </c>
      <c r="S202" s="5" t="n">
        <v>45376</v>
      </c>
      <c r="T202" s="5"/>
      <c r="U202" s="5"/>
      <c r="V202" s="5"/>
      <c r="W202" s="5"/>
    </row>
    <row r="203" s="4" customFormat="true" ht="18.75" hidden="false" customHeight="false" outlineLevel="0" collapsed="false">
      <c r="A203" s="3" t="s">
        <v>930</v>
      </c>
      <c r="B203" s="12" t="n">
        <v>3</v>
      </c>
      <c r="C203" s="3" t="n">
        <v>4</v>
      </c>
      <c r="D203" s="3" t="s">
        <v>931</v>
      </c>
      <c r="E203" s="3" t="s">
        <v>932</v>
      </c>
      <c r="F203" s="13" t="s">
        <v>4285</v>
      </c>
      <c r="G203" s="3" t="n">
        <v>67</v>
      </c>
      <c r="H203" s="3" t="s">
        <v>934</v>
      </c>
      <c r="I203" s="14" t="s">
        <v>28</v>
      </c>
      <c r="J203" s="1" t="n">
        <v>2014</v>
      </c>
      <c r="K203" s="1" t="n">
        <v>43.6119859533</v>
      </c>
      <c r="L203" s="1" t="n">
        <v>3.977789585</v>
      </c>
      <c r="M203" s="1" t="n">
        <v>6279703.78999</v>
      </c>
      <c r="N203" s="1" t="n">
        <v>778956.693797999</v>
      </c>
      <c r="O203" s="15" t="s">
        <v>30</v>
      </c>
      <c r="P203" s="5" t="n">
        <v>45401</v>
      </c>
      <c r="Q203" s="5" t="n">
        <v>45418</v>
      </c>
      <c r="R203" s="5" t="n">
        <v>45425</v>
      </c>
      <c r="S203" s="5" t="n">
        <v>45429</v>
      </c>
      <c r="T203" s="5"/>
      <c r="U203" s="5"/>
      <c r="V203" s="5"/>
      <c r="W203" s="5"/>
    </row>
    <row r="204" s="4" customFormat="true" ht="18.75" hidden="false" customHeight="false" outlineLevel="0" collapsed="false">
      <c r="A204" s="3" t="s">
        <v>936</v>
      </c>
      <c r="B204" s="12" t="n">
        <v>3</v>
      </c>
      <c r="C204" s="3" t="n">
        <v>5</v>
      </c>
      <c r="D204" s="3" t="s">
        <v>937</v>
      </c>
      <c r="E204" s="3" t="s">
        <v>938</v>
      </c>
      <c r="F204" s="13" t="s">
        <v>4286</v>
      </c>
      <c r="G204" s="3" t="n">
        <v>111</v>
      </c>
      <c r="H204" s="3" t="s">
        <v>940</v>
      </c>
      <c r="I204" s="14" t="s">
        <v>28</v>
      </c>
      <c r="J204" s="1" t="n">
        <v>2014</v>
      </c>
      <c r="K204" s="1" t="n">
        <v>43.6119728261</v>
      </c>
      <c r="L204" s="1" t="n">
        <v>3.97780349308</v>
      </c>
      <c r="M204" s="1" t="n">
        <v>6279702.34506</v>
      </c>
      <c r="N204" s="1" t="n">
        <v>778957.834887</v>
      </c>
      <c r="O204" s="15" t="s">
        <v>30</v>
      </c>
      <c r="P204" s="5" t="n">
        <v>45371</v>
      </c>
      <c r="Q204" s="5" t="n">
        <v>45383</v>
      </c>
      <c r="R204" s="5" t="n">
        <v>45390</v>
      </c>
      <c r="S204" s="5" t="n">
        <v>45399</v>
      </c>
      <c r="T204" s="5"/>
      <c r="U204" s="5"/>
      <c r="V204" s="5"/>
      <c r="W204" s="5"/>
    </row>
    <row r="205" s="4" customFormat="true" ht="18.75" hidden="false" customHeight="false" outlineLevel="0" collapsed="false">
      <c r="A205" s="3" t="s">
        <v>942</v>
      </c>
      <c r="B205" s="12" t="n">
        <v>3</v>
      </c>
      <c r="C205" s="3" t="n">
        <v>6</v>
      </c>
      <c r="D205" s="3" t="s">
        <v>943</v>
      </c>
      <c r="E205" s="3" t="s">
        <v>944</v>
      </c>
      <c r="F205" s="13" t="s">
        <v>945</v>
      </c>
      <c r="G205" s="3" t="n">
        <v>22</v>
      </c>
      <c r="H205" s="3" t="s">
        <v>946</v>
      </c>
      <c r="I205" s="14" t="s">
        <v>28</v>
      </c>
      <c r="J205" s="1" t="n">
        <v>2014</v>
      </c>
      <c r="K205" s="1" t="n">
        <v>43.6119597718999</v>
      </c>
      <c r="L205" s="1" t="n">
        <v>3.97781783436</v>
      </c>
      <c r="M205" s="1" t="n">
        <v>6279700.90868</v>
      </c>
      <c r="N205" s="1" t="n">
        <v>778959.010853999</v>
      </c>
      <c r="O205" s="15" t="s">
        <v>30</v>
      </c>
      <c r="P205" s="5" t="n">
        <v>45378</v>
      </c>
      <c r="Q205" s="5" t="s">
        <v>370</v>
      </c>
      <c r="R205" s="5" t="s">
        <v>370</v>
      </c>
      <c r="S205" s="5" t="s">
        <v>370</v>
      </c>
      <c r="T205" s="5"/>
      <c r="U205" s="5"/>
      <c r="V205" s="5"/>
      <c r="W205" s="5"/>
    </row>
    <row r="206" s="4" customFormat="true" ht="18.75" hidden="false" customHeight="false" outlineLevel="0" collapsed="false">
      <c r="A206" s="3" t="s">
        <v>948</v>
      </c>
      <c r="B206" s="12" t="n">
        <v>3</v>
      </c>
      <c r="C206" s="3" t="n">
        <v>7</v>
      </c>
      <c r="D206" s="3" t="s">
        <v>949</v>
      </c>
      <c r="E206" s="3" t="s">
        <v>950</v>
      </c>
      <c r="F206" s="13" t="s">
        <v>4287</v>
      </c>
      <c r="G206" s="3" t="n">
        <v>488</v>
      </c>
      <c r="H206" s="3" t="s">
        <v>952</v>
      </c>
      <c r="I206" s="14" t="s">
        <v>28</v>
      </c>
      <c r="J206" s="1" t="n">
        <v>2014</v>
      </c>
      <c r="K206" s="1" t="n">
        <v>43.6119470346</v>
      </c>
      <c r="L206" s="1" t="n">
        <v>3.97783216723</v>
      </c>
      <c r="M206" s="1" t="n">
        <v>6279699.50750999</v>
      </c>
      <c r="N206" s="1" t="n">
        <v>778960.185706999</v>
      </c>
      <c r="O206" s="15" t="s">
        <v>30</v>
      </c>
      <c r="P206" s="5" t="n">
        <v>45380</v>
      </c>
      <c r="Q206" s="5" t="n">
        <v>45397</v>
      </c>
      <c r="R206" s="5" t="n">
        <v>45401</v>
      </c>
      <c r="S206" s="5" t="n">
        <v>45406</v>
      </c>
      <c r="T206" s="5"/>
      <c r="U206" s="5"/>
      <c r="V206" s="5"/>
      <c r="W206" s="5"/>
    </row>
    <row r="207" s="4" customFormat="true" ht="18.75" hidden="false" customHeight="false" outlineLevel="0" collapsed="false">
      <c r="A207" s="3" t="s">
        <v>954</v>
      </c>
      <c r="B207" s="12" t="n">
        <v>3</v>
      </c>
      <c r="C207" s="3" t="n">
        <v>8</v>
      </c>
      <c r="D207" s="3" t="s">
        <v>955</v>
      </c>
      <c r="E207" s="3" t="s">
        <v>956</v>
      </c>
      <c r="F207" s="13" t="s">
        <v>4288</v>
      </c>
      <c r="G207" s="3" t="n">
        <v>85</v>
      </c>
      <c r="H207" s="3" t="s">
        <v>958</v>
      </c>
      <c r="I207" s="14" t="s">
        <v>28</v>
      </c>
      <c r="J207" s="1" t="n">
        <v>2014</v>
      </c>
      <c r="K207" s="1" t="n">
        <v>43.6119333796999</v>
      </c>
      <c r="L207" s="1" t="n">
        <v>3.97784797394</v>
      </c>
      <c r="M207" s="1" t="n">
        <v>6279698.00583</v>
      </c>
      <c r="N207" s="1" t="n">
        <v>778961.480831</v>
      </c>
      <c r="O207" s="15" t="s">
        <v>30</v>
      </c>
      <c r="P207" s="5" t="n">
        <v>45383</v>
      </c>
      <c r="Q207" s="5" t="n">
        <v>45397</v>
      </c>
      <c r="R207" s="5" t="n">
        <v>45401</v>
      </c>
      <c r="S207" s="5" t="n">
        <v>45406</v>
      </c>
      <c r="T207" s="5"/>
      <c r="U207" s="5"/>
      <c r="V207" s="5"/>
      <c r="W207" s="5"/>
    </row>
    <row r="208" s="4" customFormat="true" ht="18.75" hidden="false" customHeight="false" outlineLevel="0" collapsed="false">
      <c r="A208" s="3" t="s">
        <v>960</v>
      </c>
      <c r="B208" s="12" t="n">
        <v>3</v>
      </c>
      <c r="C208" s="3" t="n">
        <v>9</v>
      </c>
      <c r="D208" s="3" t="s">
        <v>961</v>
      </c>
      <c r="E208" s="3" t="s">
        <v>962</v>
      </c>
      <c r="F208" s="13" t="s">
        <v>4289</v>
      </c>
      <c r="G208" s="3" t="n">
        <v>21</v>
      </c>
      <c r="H208" s="3" t="s">
        <v>964</v>
      </c>
      <c r="I208" s="14" t="s">
        <v>28</v>
      </c>
      <c r="J208" s="1" t="n">
        <v>2014</v>
      </c>
      <c r="K208" s="1" t="n">
        <v>43.6119206923999</v>
      </c>
      <c r="L208" s="1" t="n">
        <v>3.97786159711</v>
      </c>
      <c r="M208" s="1" t="n">
        <v>6279696.6095</v>
      </c>
      <c r="N208" s="1" t="n">
        <v>778962.598311</v>
      </c>
      <c r="O208" s="15" t="s">
        <v>30</v>
      </c>
      <c r="P208" s="5" t="n">
        <v>45378</v>
      </c>
      <c r="Q208" s="5" t="n">
        <v>45387</v>
      </c>
      <c r="R208" s="5" t="n">
        <v>45394</v>
      </c>
      <c r="S208" s="5" t="n">
        <v>45399</v>
      </c>
      <c r="T208" s="5"/>
      <c r="U208" s="5"/>
      <c r="V208" s="5"/>
      <c r="W208" s="5"/>
    </row>
    <row r="209" s="4" customFormat="true" ht="18.75" hidden="false" customHeight="false" outlineLevel="0" collapsed="false">
      <c r="A209" s="3" t="s">
        <v>966</v>
      </c>
      <c r="B209" s="12" t="n">
        <v>3</v>
      </c>
      <c r="C209" s="3" t="n">
        <v>10</v>
      </c>
      <c r="D209" s="3" t="s">
        <v>967</v>
      </c>
      <c r="E209" s="3" t="s">
        <v>968</v>
      </c>
      <c r="F209" s="13" t="s">
        <v>4290</v>
      </c>
      <c r="G209" s="3" t="n">
        <v>83</v>
      </c>
      <c r="H209" s="3" t="s">
        <v>970</v>
      </c>
      <c r="I209" s="14" t="s">
        <v>28</v>
      </c>
      <c r="J209" s="1" t="n">
        <v>2014</v>
      </c>
      <c r="K209" s="1" t="n">
        <v>43.6119065763</v>
      </c>
      <c r="L209" s="1" t="n">
        <v>3.97787714013</v>
      </c>
      <c r="M209" s="1" t="n">
        <v>6279695.05630999</v>
      </c>
      <c r="N209" s="1" t="n">
        <v>778963.872777999</v>
      </c>
      <c r="O209" s="15" t="s">
        <v>30</v>
      </c>
      <c r="P209" s="5" t="n">
        <v>45371</v>
      </c>
      <c r="Q209" s="5" t="s">
        <v>370</v>
      </c>
      <c r="R209" s="5" t="s">
        <v>370</v>
      </c>
      <c r="S209" s="5" t="s">
        <v>370</v>
      </c>
      <c r="T209" s="5"/>
      <c r="U209" s="5"/>
      <c r="V209" s="5"/>
      <c r="W209" s="5"/>
    </row>
    <row r="210" s="4" customFormat="true" ht="18.75" hidden="false" customHeight="false" outlineLevel="0" collapsed="false">
      <c r="A210" s="3" t="s">
        <v>972</v>
      </c>
      <c r="B210" s="12" t="n">
        <v>3</v>
      </c>
      <c r="C210" s="3" t="n">
        <v>11</v>
      </c>
      <c r="D210" s="3" t="s">
        <v>973</v>
      </c>
      <c r="E210" s="3" t="s">
        <v>974</v>
      </c>
      <c r="F210" s="13" t="s">
        <v>4291</v>
      </c>
      <c r="G210" s="3" t="n">
        <v>25</v>
      </c>
      <c r="H210" s="3" t="s">
        <v>976</v>
      </c>
      <c r="I210" s="14" t="s">
        <v>28</v>
      </c>
      <c r="J210" s="1" t="n">
        <v>2014</v>
      </c>
      <c r="K210" s="1" t="n">
        <v>43.6118918534999</v>
      </c>
      <c r="L210" s="1" t="n">
        <v>3.97789261528</v>
      </c>
      <c r="M210" s="1" t="n">
        <v>6279693.43563</v>
      </c>
      <c r="N210" s="1" t="n">
        <v>778965.142602</v>
      </c>
      <c r="O210" s="15" t="s">
        <v>30</v>
      </c>
      <c r="P210" s="5" t="n">
        <v>45371</v>
      </c>
      <c r="Q210" s="5" t="n">
        <v>45390</v>
      </c>
      <c r="R210" s="5" t="n">
        <v>45392</v>
      </c>
      <c r="S210" s="5" t="n">
        <v>45397</v>
      </c>
      <c r="T210" s="5"/>
      <c r="U210" s="5"/>
      <c r="V210" s="5"/>
      <c r="W210" s="5"/>
    </row>
    <row r="211" s="4" customFormat="true" ht="18.75" hidden="false" customHeight="false" outlineLevel="0" collapsed="false">
      <c r="A211" s="3" t="s">
        <v>978</v>
      </c>
      <c r="B211" s="12" t="n">
        <v>3</v>
      </c>
      <c r="C211" s="3" t="n">
        <v>12</v>
      </c>
      <c r="D211" s="3" t="s">
        <v>979</v>
      </c>
      <c r="E211" s="3" t="s">
        <v>980</v>
      </c>
      <c r="F211" s="13" t="s">
        <v>981</v>
      </c>
      <c r="G211" s="3" t="n">
        <v>103</v>
      </c>
      <c r="H211" s="3" t="s">
        <v>982</v>
      </c>
      <c r="I211" s="14" t="s">
        <v>28</v>
      </c>
      <c r="J211" s="1" t="n">
        <v>2014</v>
      </c>
      <c r="K211" s="1" t="n">
        <v>43.6118796450999</v>
      </c>
      <c r="L211" s="1" t="n">
        <v>3.97790675572</v>
      </c>
      <c r="M211" s="1" t="n">
        <v>6279692.09303999</v>
      </c>
      <c r="N211" s="1" t="n">
        <v>778966.301191</v>
      </c>
      <c r="O211" s="15" t="s">
        <v>30</v>
      </c>
      <c r="P211" s="5" t="n">
        <v>45380</v>
      </c>
      <c r="Q211" s="5" t="n">
        <v>45397</v>
      </c>
      <c r="R211" s="5" t="n">
        <v>45401</v>
      </c>
      <c r="S211" s="5" t="n">
        <v>45406</v>
      </c>
      <c r="T211" s="5"/>
      <c r="U211" s="5"/>
      <c r="V211" s="5"/>
      <c r="W211" s="5"/>
    </row>
    <row r="212" s="4" customFormat="true" ht="18.75" hidden="false" customHeight="false" outlineLevel="0" collapsed="false">
      <c r="A212" s="3" t="s">
        <v>984</v>
      </c>
      <c r="B212" s="12" t="n">
        <v>3</v>
      </c>
      <c r="C212" s="3" t="n">
        <v>13</v>
      </c>
      <c r="D212" s="3" t="s">
        <v>985</v>
      </c>
      <c r="E212" s="3" t="s">
        <v>986</v>
      </c>
      <c r="F212" s="13" t="s">
        <v>987</v>
      </c>
      <c r="G212" s="3" t="n">
        <v>43</v>
      </c>
      <c r="H212" s="3" t="s">
        <v>988</v>
      </c>
      <c r="I212" s="14" t="s">
        <v>28</v>
      </c>
      <c r="J212" s="1" t="n">
        <v>2014</v>
      </c>
      <c r="K212" s="1" t="n">
        <v>43.6118662844</v>
      </c>
      <c r="L212" s="1" t="n">
        <v>3.97792260918</v>
      </c>
      <c r="M212" s="1" t="n">
        <v>6279690.62411</v>
      </c>
      <c r="N212" s="1" t="n">
        <v>778967.599687</v>
      </c>
      <c r="O212" s="15" t="s">
        <v>30</v>
      </c>
      <c r="P212" s="5" t="n">
        <v>45387</v>
      </c>
      <c r="Q212" s="5" t="s">
        <v>370</v>
      </c>
      <c r="R212" s="5" t="s">
        <v>370</v>
      </c>
      <c r="S212" s="5" t="s">
        <v>370</v>
      </c>
      <c r="T212" s="5"/>
      <c r="U212" s="5"/>
      <c r="V212" s="5"/>
      <c r="W212" s="5"/>
    </row>
    <row r="213" s="4" customFormat="true" ht="18.75" hidden="false" customHeight="false" outlineLevel="0" collapsed="false">
      <c r="A213" s="19" t="s">
        <v>370</v>
      </c>
      <c r="B213" s="12" t="n">
        <v>3</v>
      </c>
      <c r="C213" s="3" t="n">
        <v>14</v>
      </c>
      <c r="D213" s="3" t="s">
        <v>990</v>
      </c>
      <c r="E213" s="19" t="s">
        <v>370</v>
      </c>
      <c r="F213" s="19" t="s">
        <v>370</v>
      </c>
      <c r="G213" s="19" t="s">
        <v>370</v>
      </c>
      <c r="H213" s="19" t="s">
        <v>370</v>
      </c>
      <c r="I213" s="20" t="s">
        <v>28</v>
      </c>
      <c r="J213" s="1" t="n">
        <v>2014</v>
      </c>
      <c r="K213" s="1" t="n">
        <v>43.6118531517999</v>
      </c>
      <c r="L213" s="1" t="n">
        <v>3.97793614245</v>
      </c>
      <c r="M213" s="1" t="n">
        <v>6279689.17820999</v>
      </c>
      <c r="N213" s="1" t="n">
        <v>778968.710523999</v>
      </c>
      <c r="O213" s="4" t="s">
        <v>370</v>
      </c>
      <c r="P213" s="5" t="e">
        <f aca="false">#N/A</f>
        <v>#N/A</v>
      </c>
      <c r="Q213" s="5" t="s">
        <v>370</v>
      </c>
      <c r="R213" s="5" t="s">
        <v>370</v>
      </c>
      <c r="S213" s="5" t="s">
        <v>370</v>
      </c>
      <c r="T213" s="5"/>
      <c r="U213" s="5"/>
      <c r="V213" s="5"/>
      <c r="W213" s="5"/>
    </row>
    <row r="214" s="4" customFormat="true" ht="18.75" hidden="false" customHeight="false" outlineLevel="0" collapsed="false">
      <c r="A214" s="3" t="s">
        <v>992</v>
      </c>
      <c r="B214" s="12" t="n">
        <v>3</v>
      </c>
      <c r="C214" s="3" t="n">
        <v>15</v>
      </c>
      <c r="D214" s="3" t="s">
        <v>993</v>
      </c>
      <c r="E214" s="3" t="s">
        <v>994</v>
      </c>
      <c r="F214" s="13" t="s">
        <v>4292</v>
      </c>
      <c r="G214" s="3" t="n">
        <v>570</v>
      </c>
      <c r="H214" s="3" t="s">
        <v>996</v>
      </c>
      <c r="I214" s="14" t="s">
        <v>28</v>
      </c>
      <c r="J214" s="1" t="n">
        <v>2014</v>
      </c>
      <c r="K214" s="1" t="n">
        <v>43.6118384854</v>
      </c>
      <c r="L214" s="1" t="n">
        <v>3.97795246585</v>
      </c>
      <c r="M214" s="1" t="n">
        <v>6279687.56464</v>
      </c>
      <c r="N214" s="1" t="n">
        <v>778970.048763999</v>
      </c>
      <c r="O214" s="15" t="s">
        <v>30</v>
      </c>
      <c r="P214" s="5" t="n">
        <v>45392</v>
      </c>
      <c r="Q214" s="5" t="n">
        <v>45399</v>
      </c>
      <c r="R214" s="5" t="n">
        <v>45413</v>
      </c>
      <c r="S214" s="5" t="n">
        <v>45422</v>
      </c>
      <c r="T214" s="5"/>
      <c r="U214" s="5"/>
      <c r="V214" s="5"/>
      <c r="W214" s="5"/>
    </row>
    <row r="215" s="4" customFormat="true" ht="18.75" hidden="false" customHeight="false" outlineLevel="0" collapsed="false">
      <c r="A215" s="3" t="s">
        <v>998</v>
      </c>
      <c r="B215" s="12" t="n">
        <v>3</v>
      </c>
      <c r="C215" s="3" t="n">
        <v>16</v>
      </c>
      <c r="D215" s="3" t="s">
        <v>999</v>
      </c>
      <c r="E215" s="3" t="s">
        <v>1000</v>
      </c>
      <c r="F215" s="13" t="s">
        <v>4293</v>
      </c>
      <c r="G215" s="3" t="n">
        <v>207</v>
      </c>
      <c r="H215" s="3" t="s">
        <v>1002</v>
      </c>
      <c r="I215" s="14" t="s">
        <v>28</v>
      </c>
      <c r="J215" s="1" t="n">
        <v>2014</v>
      </c>
      <c r="K215" s="1" t="n">
        <v>43.6118256748999</v>
      </c>
      <c r="L215" s="1" t="n">
        <v>3.97796714869</v>
      </c>
      <c r="M215" s="1" t="n">
        <v>6279686.15567999</v>
      </c>
      <c r="N215" s="1" t="n">
        <v>778971.251981999</v>
      </c>
      <c r="O215" s="15" t="s">
        <v>30</v>
      </c>
      <c r="P215" s="5" t="n">
        <v>45399</v>
      </c>
      <c r="Q215" s="5" t="s">
        <v>370</v>
      </c>
      <c r="R215" s="5" t="s">
        <v>370</v>
      </c>
      <c r="S215" s="5" t="s">
        <v>370</v>
      </c>
      <c r="T215" s="5"/>
      <c r="U215" s="5"/>
      <c r="V215" s="5"/>
      <c r="W215" s="5"/>
    </row>
    <row r="216" s="4" customFormat="true" ht="18.75" hidden="false" customHeight="false" outlineLevel="0" collapsed="false">
      <c r="A216" s="3" t="s">
        <v>1004</v>
      </c>
      <c r="B216" s="12" t="n">
        <v>3</v>
      </c>
      <c r="C216" s="3" t="n">
        <v>17</v>
      </c>
      <c r="D216" s="3" t="s">
        <v>1005</v>
      </c>
      <c r="E216" s="3" t="s">
        <v>1006</v>
      </c>
      <c r="F216" s="13" t="s">
        <v>4294</v>
      </c>
      <c r="G216" s="3" t="n">
        <v>331</v>
      </c>
      <c r="H216" s="3" t="s">
        <v>1008</v>
      </c>
      <c r="I216" s="14" t="s">
        <v>28</v>
      </c>
      <c r="J216" s="1" t="n">
        <v>2014</v>
      </c>
      <c r="K216" s="1" t="n">
        <v>43.6118126259</v>
      </c>
      <c r="L216" s="1" t="n">
        <v>3.97798185186</v>
      </c>
      <c r="M216" s="1" t="n">
        <v>6279684.72023999</v>
      </c>
      <c r="N216" s="1" t="n">
        <v>778972.457169999</v>
      </c>
      <c r="O216" s="15" t="s">
        <v>30</v>
      </c>
      <c r="P216" s="5" t="n">
        <v>45371</v>
      </c>
      <c r="Q216" s="5" t="n">
        <v>45383</v>
      </c>
      <c r="R216" s="5" t="n">
        <v>45390</v>
      </c>
      <c r="S216" s="5" t="n">
        <v>45392</v>
      </c>
      <c r="T216" s="5"/>
      <c r="U216" s="5"/>
      <c r="V216" s="5"/>
      <c r="W216" s="5"/>
    </row>
    <row r="217" s="4" customFormat="true" ht="18.75" hidden="false" customHeight="false" outlineLevel="0" collapsed="false">
      <c r="A217" s="19" t="s">
        <v>370</v>
      </c>
      <c r="B217" s="12" t="n">
        <v>3</v>
      </c>
      <c r="C217" s="3" t="n">
        <v>18</v>
      </c>
      <c r="D217" s="3" t="s">
        <v>1010</v>
      </c>
      <c r="E217" s="19" t="s">
        <v>370</v>
      </c>
      <c r="F217" s="19" t="s">
        <v>370</v>
      </c>
      <c r="G217" s="19" t="s">
        <v>370</v>
      </c>
      <c r="H217" s="19" t="s">
        <v>370</v>
      </c>
      <c r="I217" s="20" t="s">
        <v>28</v>
      </c>
      <c r="J217" s="1" t="n">
        <v>2014</v>
      </c>
      <c r="K217" s="1" t="n">
        <v>43.6117985668999</v>
      </c>
      <c r="L217" s="1" t="n">
        <v>3.97799661505</v>
      </c>
      <c r="M217" s="1" t="n">
        <v>6279683.17260999</v>
      </c>
      <c r="N217" s="1" t="n">
        <v>778973.668595</v>
      </c>
      <c r="O217" s="4" t="s">
        <v>370</v>
      </c>
      <c r="P217" s="5" t="e">
        <f aca="false">#N/A</f>
        <v>#N/A</v>
      </c>
      <c r="Q217" s="5" t="s">
        <v>370</v>
      </c>
      <c r="R217" s="5" t="s">
        <v>370</v>
      </c>
      <c r="S217" s="5" t="s">
        <v>370</v>
      </c>
      <c r="T217" s="5"/>
      <c r="U217" s="5"/>
      <c r="V217" s="5"/>
      <c r="W217" s="5"/>
    </row>
    <row r="218" s="4" customFormat="true" ht="18.75" hidden="false" customHeight="false" outlineLevel="0" collapsed="false">
      <c r="A218" s="3" t="s">
        <v>1012</v>
      </c>
      <c r="B218" s="12" t="n">
        <v>3</v>
      </c>
      <c r="C218" s="3" t="n">
        <v>19</v>
      </c>
      <c r="D218" s="3" t="s">
        <v>1013</v>
      </c>
      <c r="E218" s="3" t="s">
        <v>1014</v>
      </c>
      <c r="F218" s="13" t="s">
        <v>1015</v>
      </c>
      <c r="G218" s="3" t="n">
        <v>1569</v>
      </c>
      <c r="H218" s="3" t="s">
        <v>1016</v>
      </c>
      <c r="I218" s="14" t="s">
        <v>28</v>
      </c>
      <c r="J218" s="1" t="n">
        <v>2014</v>
      </c>
      <c r="K218" s="1" t="n">
        <v>43.6117854843</v>
      </c>
      <c r="L218" s="1" t="n">
        <v>3.97801177938</v>
      </c>
      <c r="M218" s="1" t="n">
        <v>6279681.73391</v>
      </c>
      <c r="N218" s="1" t="n">
        <v>778974.911067</v>
      </c>
      <c r="O218" s="15" t="s">
        <v>30</v>
      </c>
      <c r="P218" s="5" t="n">
        <v>45368</v>
      </c>
      <c r="Q218" s="5" t="n">
        <v>45371</v>
      </c>
      <c r="R218" s="5" t="n">
        <v>45376</v>
      </c>
      <c r="S218" s="5" t="n">
        <v>45385</v>
      </c>
      <c r="T218" s="5"/>
      <c r="U218" s="5"/>
      <c r="V218" s="5"/>
      <c r="W218" s="5"/>
    </row>
    <row r="219" s="4" customFormat="true" ht="18.75" hidden="false" customHeight="false" outlineLevel="0" collapsed="false">
      <c r="A219" s="3" t="s">
        <v>1018</v>
      </c>
      <c r="B219" s="12" t="n">
        <v>3</v>
      </c>
      <c r="C219" s="3" t="n">
        <v>20</v>
      </c>
      <c r="D219" s="3" t="s">
        <v>1019</v>
      </c>
      <c r="E219" s="3" t="s">
        <v>1020</v>
      </c>
      <c r="F219" s="13" t="s">
        <v>4295</v>
      </c>
      <c r="G219" s="3" t="n">
        <v>328</v>
      </c>
      <c r="H219" s="3" t="s">
        <v>1022</v>
      </c>
      <c r="I219" s="14" t="s">
        <v>28</v>
      </c>
      <c r="J219" s="1" t="n">
        <v>2014</v>
      </c>
      <c r="K219" s="1" t="n">
        <v>43.6117721521</v>
      </c>
      <c r="L219" s="1" t="n">
        <v>3.97802611911</v>
      </c>
      <c r="M219" s="1" t="n">
        <v>6279680.26663</v>
      </c>
      <c r="N219" s="1" t="n">
        <v>778976.0873</v>
      </c>
      <c r="O219" s="15" t="s">
        <v>30</v>
      </c>
      <c r="P219" s="5" t="n">
        <v>45387</v>
      </c>
      <c r="Q219" s="5" t="n">
        <v>45397</v>
      </c>
      <c r="R219" s="5" t="n">
        <v>45404</v>
      </c>
      <c r="S219" s="5" t="n">
        <v>45411</v>
      </c>
      <c r="T219" s="5"/>
      <c r="U219" s="5"/>
      <c r="V219" s="5"/>
      <c r="W219" s="5"/>
    </row>
    <row r="220" s="4" customFormat="true" ht="18.75" hidden="false" customHeight="false" outlineLevel="0" collapsed="false">
      <c r="A220" s="3" t="s">
        <v>1024</v>
      </c>
      <c r="B220" s="12" t="n">
        <v>3</v>
      </c>
      <c r="C220" s="3" t="n">
        <v>21</v>
      </c>
      <c r="D220" s="3" t="s">
        <v>1025</v>
      </c>
      <c r="E220" s="3" t="s">
        <v>1026</v>
      </c>
      <c r="F220" s="13" t="s">
        <v>4296</v>
      </c>
      <c r="G220" s="3" t="n">
        <v>1570</v>
      </c>
      <c r="H220" s="3" t="s">
        <v>1028</v>
      </c>
      <c r="I220" s="14" t="s">
        <v>28</v>
      </c>
      <c r="J220" s="1" t="n">
        <v>2014</v>
      </c>
      <c r="K220" s="1" t="n">
        <v>43.6117577859999</v>
      </c>
      <c r="L220" s="1" t="n">
        <v>3.97804113539</v>
      </c>
      <c r="M220" s="1" t="n">
        <v>6279678.68513</v>
      </c>
      <c r="N220" s="1" t="n">
        <v>778977.319586</v>
      </c>
      <c r="O220" s="15" t="s">
        <v>30</v>
      </c>
      <c r="P220" s="5" t="n">
        <v>45378</v>
      </c>
      <c r="Q220" s="5" t="n">
        <v>45394</v>
      </c>
      <c r="R220" s="5" t="n">
        <v>45399</v>
      </c>
      <c r="S220" s="5" t="n">
        <v>45404</v>
      </c>
      <c r="T220" s="5"/>
      <c r="U220" s="5"/>
      <c r="V220" s="5"/>
      <c r="W220" s="5"/>
    </row>
    <row r="221" s="4" customFormat="true" ht="18.75" hidden="false" customHeight="false" outlineLevel="0" collapsed="false">
      <c r="A221" s="3" t="s">
        <v>1030</v>
      </c>
      <c r="B221" s="12" t="n">
        <v>3</v>
      </c>
      <c r="C221" s="3" t="n">
        <v>22</v>
      </c>
      <c r="D221" s="3" t="s">
        <v>1031</v>
      </c>
      <c r="E221" s="3" t="s">
        <v>1032</v>
      </c>
      <c r="F221" s="13" t="s">
        <v>1033</v>
      </c>
      <c r="G221" s="3" t="n">
        <v>1571</v>
      </c>
      <c r="H221" s="3" t="s">
        <v>1034</v>
      </c>
      <c r="I221" s="14" t="s">
        <v>28</v>
      </c>
      <c r="J221" s="1" t="n">
        <v>2014</v>
      </c>
      <c r="K221" s="1" t="n">
        <v>43.6117451969999</v>
      </c>
      <c r="L221" s="1" t="n">
        <v>3.97805552459</v>
      </c>
      <c r="M221" s="1" t="n">
        <v>6279677.30049999</v>
      </c>
      <c r="N221" s="1" t="n">
        <v>778978.498790999</v>
      </c>
      <c r="O221" s="15" t="s">
        <v>30</v>
      </c>
      <c r="P221" s="5" t="n">
        <v>45383</v>
      </c>
      <c r="Q221" s="5" t="n">
        <v>45394</v>
      </c>
      <c r="R221" s="5" t="n">
        <v>45397</v>
      </c>
      <c r="S221" s="5" t="n">
        <v>45401</v>
      </c>
      <c r="T221" s="5"/>
      <c r="U221" s="5"/>
      <c r="V221" s="5"/>
      <c r="W221" s="5"/>
    </row>
    <row r="222" s="4" customFormat="true" ht="18.75" hidden="false" customHeight="false" outlineLevel="0" collapsed="false">
      <c r="A222" s="3" t="s">
        <v>1036</v>
      </c>
      <c r="B222" s="12" t="n">
        <v>3</v>
      </c>
      <c r="C222" s="3" t="n">
        <v>23</v>
      </c>
      <c r="D222" s="3" t="s">
        <v>1037</v>
      </c>
      <c r="E222" s="3" t="s">
        <v>1038</v>
      </c>
      <c r="F222" s="13" t="s">
        <v>1039</v>
      </c>
      <c r="G222" s="3" t="n">
        <v>474</v>
      </c>
      <c r="H222" s="3" t="s">
        <v>1040</v>
      </c>
      <c r="I222" s="14" t="s">
        <v>28</v>
      </c>
      <c r="J222" s="1" t="n">
        <v>2014</v>
      </c>
      <c r="K222" s="1" t="n">
        <v>43.6117317347</v>
      </c>
      <c r="L222" s="1" t="n">
        <v>3.9780703151</v>
      </c>
      <c r="M222" s="1" t="n">
        <v>6279675.81921</v>
      </c>
      <c r="N222" s="1" t="n">
        <v>778979.711603999</v>
      </c>
      <c r="O222" s="15" t="s">
        <v>30</v>
      </c>
      <c r="P222" s="5" t="n">
        <v>45390</v>
      </c>
      <c r="Q222" s="5" t="n">
        <v>45399</v>
      </c>
      <c r="R222" s="5" t="n">
        <v>45406</v>
      </c>
      <c r="S222" s="5" t="n">
        <v>45413</v>
      </c>
      <c r="T222" s="5"/>
      <c r="U222" s="5"/>
      <c r="V222" s="5"/>
      <c r="W222" s="5"/>
    </row>
    <row r="223" s="4" customFormat="true" ht="18.75" hidden="false" customHeight="false" outlineLevel="0" collapsed="false">
      <c r="A223" s="3" t="s">
        <v>1042</v>
      </c>
      <c r="B223" s="12" t="n">
        <v>3</v>
      </c>
      <c r="C223" s="3" t="n">
        <v>24</v>
      </c>
      <c r="D223" s="3" t="s">
        <v>1043</v>
      </c>
      <c r="E223" s="3" t="s">
        <v>1044</v>
      </c>
      <c r="F223" s="13" t="s">
        <v>4297</v>
      </c>
      <c r="G223" s="3" t="n">
        <v>1019</v>
      </c>
      <c r="H223" s="3" t="s">
        <v>1046</v>
      </c>
      <c r="I223" s="14" t="s">
        <v>28</v>
      </c>
      <c r="J223" s="1" t="n">
        <v>2014</v>
      </c>
      <c r="K223" s="1" t="n">
        <v>43.6117184241999</v>
      </c>
      <c r="L223" s="1" t="n">
        <v>3.97808585446</v>
      </c>
      <c r="M223" s="1" t="n">
        <v>6279674.35555</v>
      </c>
      <c r="N223" s="1" t="n">
        <v>778980.984674999</v>
      </c>
      <c r="O223" s="15" t="s">
        <v>30</v>
      </c>
      <c r="P223" s="5" t="n">
        <v>45356</v>
      </c>
      <c r="Q223" s="5" t="n">
        <v>45368</v>
      </c>
      <c r="R223" s="5" t="n">
        <v>45371</v>
      </c>
      <c r="S223" s="5" t="n">
        <v>45373</v>
      </c>
      <c r="T223" s="5"/>
      <c r="U223" s="5"/>
      <c r="V223" s="5"/>
      <c r="W223" s="5"/>
    </row>
    <row r="224" s="4" customFormat="true" ht="15" hidden="false" customHeight="false" outlineLevel="0" collapsed="false">
      <c r="A224" s="19" t="s">
        <v>370</v>
      </c>
      <c r="B224" s="3" t="n">
        <v>3</v>
      </c>
      <c r="C224" s="3" t="n">
        <v>25</v>
      </c>
      <c r="D224" s="3" t="s">
        <v>1048</v>
      </c>
      <c r="E224" s="19" t="s">
        <v>370</v>
      </c>
      <c r="F224" s="19" t="s">
        <v>370</v>
      </c>
      <c r="G224" s="19" t="s">
        <v>370</v>
      </c>
      <c r="H224" s="19" t="s">
        <v>370</v>
      </c>
      <c r="I224" s="20" t="s">
        <v>28</v>
      </c>
      <c r="J224" s="1" t="n">
        <v>2014</v>
      </c>
      <c r="K224" s="1" t="n">
        <v>43.611704086</v>
      </c>
      <c r="L224" s="1" t="n">
        <v>3.97810072756</v>
      </c>
      <c r="M224" s="1" t="n">
        <v>6279672.77701</v>
      </c>
      <c r="N224" s="1" t="n">
        <v>778982.205363</v>
      </c>
      <c r="O224" s="4" t="s">
        <v>370</v>
      </c>
      <c r="P224" s="5" t="e">
        <f aca="false">#N/A</f>
        <v>#N/A</v>
      </c>
      <c r="Q224" s="5" t="s">
        <v>370</v>
      </c>
      <c r="R224" s="5" t="s">
        <v>370</v>
      </c>
      <c r="S224" s="5" t="s">
        <v>370</v>
      </c>
      <c r="T224" s="5"/>
      <c r="U224" s="5"/>
      <c r="V224" s="5"/>
      <c r="W224" s="5"/>
    </row>
    <row r="225" s="4" customFormat="true" ht="18.75" hidden="false" customHeight="false" outlineLevel="0" collapsed="false">
      <c r="A225" s="3" t="s">
        <v>1050</v>
      </c>
      <c r="B225" s="12" t="n">
        <v>3</v>
      </c>
      <c r="C225" s="3" t="n">
        <v>26</v>
      </c>
      <c r="D225" s="3" t="s">
        <v>1051</v>
      </c>
      <c r="E225" s="3" t="s">
        <v>1052</v>
      </c>
      <c r="F225" s="13" t="s">
        <v>1053</v>
      </c>
      <c r="G225" s="3" t="n">
        <v>733</v>
      </c>
      <c r="H225" s="3" t="s">
        <v>1054</v>
      </c>
      <c r="I225" s="14" t="s">
        <v>28</v>
      </c>
      <c r="J225" s="1" t="n">
        <v>2015</v>
      </c>
      <c r="K225" s="1" t="n">
        <v>43.6116907991</v>
      </c>
      <c r="L225" s="1" t="n">
        <v>3.97811503779</v>
      </c>
      <c r="M225" s="1" t="n">
        <v>6279671.31474</v>
      </c>
      <c r="N225" s="1" t="n">
        <v>778983.379153999</v>
      </c>
      <c r="O225" s="15" t="s">
        <v>30</v>
      </c>
      <c r="P225" s="5" t="n">
        <v>45397</v>
      </c>
      <c r="Q225" s="5" t="s">
        <v>370</v>
      </c>
      <c r="R225" s="5" t="s">
        <v>370</v>
      </c>
      <c r="S225" s="5" t="s">
        <v>370</v>
      </c>
      <c r="T225" s="5"/>
      <c r="U225" s="5"/>
      <c r="V225" s="5"/>
      <c r="W225" s="5"/>
    </row>
    <row r="226" s="4" customFormat="true" ht="18.75" hidden="false" customHeight="false" outlineLevel="0" collapsed="false">
      <c r="A226" s="3" t="s">
        <v>1056</v>
      </c>
      <c r="B226" s="12" t="n">
        <v>3</v>
      </c>
      <c r="C226" s="3" t="n">
        <v>27</v>
      </c>
      <c r="D226" s="3" t="s">
        <v>1057</v>
      </c>
      <c r="E226" s="3" t="s">
        <v>1058</v>
      </c>
      <c r="F226" s="13" t="s">
        <v>1059</v>
      </c>
      <c r="G226" s="3" t="n">
        <v>760</v>
      </c>
      <c r="H226" s="3" t="s">
        <v>1060</v>
      </c>
      <c r="I226" s="14" t="s">
        <v>28</v>
      </c>
      <c r="J226" s="1" t="n">
        <v>2014</v>
      </c>
      <c r="K226" s="1" t="n">
        <v>43.611677591</v>
      </c>
      <c r="L226" s="1" t="n">
        <v>3.97813043</v>
      </c>
      <c r="M226" s="1" t="n">
        <v>6279669.86230999</v>
      </c>
      <c r="N226" s="1" t="n">
        <v>778984.640204999</v>
      </c>
      <c r="O226" s="15" t="s">
        <v>30</v>
      </c>
      <c r="P226" s="5" t="n">
        <v>45390</v>
      </c>
      <c r="Q226" s="5" t="n">
        <v>45399</v>
      </c>
      <c r="R226" s="5" t="n">
        <v>45404</v>
      </c>
      <c r="S226" s="5" t="n">
        <v>45408</v>
      </c>
      <c r="T226" s="5"/>
      <c r="U226" s="5"/>
      <c r="V226" s="5"/>
      <c r="W226" s="5"/>
    </row>
    <row r="227" s="4" customFormat="true" ht="18.75" hidden="false" customHeight="false" outlineLevel="0" collapsed="false">
      <c r="A227" s="3" t="s">
        <v>1062</v>
      </c>
      <c r="B227" s="12" t="n">
        <v>3</v>
      </c>
      <c r="C227" s="3" t="n">
        <v>28</v>
      </c>
      <c r="D227" s="3" t="s">
        <v>1063</v>
      </c>
      <c r="E227" s="3" t="s">
        <v>1064</v>
      </c>
      <c r="F227" s="13" t="s">
        <v>4298</v>
      </c>
      <c r="G227" s="3" t="n">
        <v>1572</v>
      </c>
      <c r="H227" s="3" t="s">
        <v>1066</v>
      </c>
      <c r="I227" s="14" t="s">
        <v>28</v>
      </c>
      <c r="J227" s="1" t="n">
        <v>2014</v>
      </c>
      <c r="K227" s="1" t="n">
        <v>43.6116647695999</v>
      </c>
      <c r="L227" s="1" t="n">
        <v>3.97814436136</v>
      </c>
      <c r="M227" s="1" t="n">
        <v>6279668.45139</v>
      </c>
      <c r="N227" s="1" t="n">
        <v>778985.782765</v>
      </c>
      <c r="O227" s="15" t="s">
        <v>30</v>
      </c>
      <c r="P227" s="5" t="n">
        <v>45390</v>
      </c>
      <c r="Q227" s="5" t="s">
        <v>370</v>
      </c>
      <c r="R227" s="5" t="s">
        <v>370</v>
      </c>
      <c r="S227" s="5" t="s">
        <v>370</v>
      </c>
      <c r="T227" s="5"/>
      <c r="U227" s="5"/>
      <c r="V227" s="5"/>
      <c r="W227" s="5"/>
    </row>
    <row r="228" s="4" customFormat="true" ht="18.75" hidden="false" customHeight="false" outlineLevel="0" collapsed="false">
      <c r="A228" s="3" t="s">
        <v>1068</v>
      </c>
      <c r="B228" s="12" t="n">
        <v>3</v>
      </c>
      <c r="C228" s="3" t="n">
        <v>29</v>
      </c>
      <c r="D228" s="3" t="s">
        <v>1069</v>
      </c>
      <c r="E228" s="3" t="s">
        <v>1070</v>
      </c>
      <c r="F228" s="13" t="s">
        <v>1071</v>
      </c>
      <c r="G228" s="3" t="n">
        <v>251</v>
      </c>
      <c r="H228" s="3" t="s">
        <v>1072</v>
      </c>
      <c r="I228" s="14" t="s">
        <v>28</v>
      </c>
      <c r="J228" s="1" t="n">
        <v>2014</v>
      </c>
      <c r="K228" s="1" t="n">
        <v>43.6116503374</v>
      </c>
      <c r="L228" s="1" t="n">
        <v>3.97816043979</v>
      </c>
      <c r="M228" s="1" t="n">
        <v>6279666.86361</v>
      </c>
      <c r="N228" s="1" t="n">
        <v>778987.100911</v>
      </c>
      <c r="O228" s="15" t="s">
        <v>30</v>
      </c>
      <c r="P228" s="5" t="n">
        <v>45373</v>
      </c>
      <c r="Q228" s="5" t="n">
        <v>45387</v>
      </c>
      <c r="R228" s="5" t="n">
        <v>45392</v>
      </c>
      <c r="S228" s="5" t="n">
        <v>45399</v>
      </c>
      <c r="T228" s="5"/>
      <c r="U228" s="5"/>
      <c r="V228" s="5"/>
      <c r="W228" s="5"/>
    </row>
    <row r="229" s="4" customFormat="true" ht="18.75" hidden="false" customHeight="false" outlineLevel="0" collapsed="false">
      <c r="A229" s="3" t="s">
        <v>1074</v>
      </c>
      <c r="B229" s="12" t="n">
        <v>3</v>
      </c>
      <c r="C229" s="3" t="n">
        <v>30</v>
      </c>
      <c r="D229" s="3" t="s">
        <v>1075</v>
      </c>
      <c r="E229" s="3" t="s">
        <v>1076</v>
      </c>
      <c r="F229" s="13" t="s">
        <v>4299</v>
      </c>
      <c r="G229" s="3" t="n">
        <v>1573</v>
      </c>
      <c r="H229" s="3" t="s">
        <v>1078</v>
      </c>
      <c r="I229" s="14" t="s">
        <v>28</v>
      </c>
      <c r="J229" s="1" t="n">
        <v>2014</v>
      </c>
      <c r="K229" s="1" t="n">
        <v>43.6116375778999</v>
      </c>
      <c r="L229" s="1" t="n">
        <v>3.97817445389</v>
      </c>
      <c r="M229" s="1" t="n">
        <v>6279665.45966</v>
      </c>
      <c r="N229" s="1" t="n">
        <v>778988.250067</v>
      </c>
      <c r="O229" s="15" t="s">
        <v>30</v>
      </c>
      <c r="P229" s="5" t="n">
        <v>45368</v>
      </c>
      <c r="Q229" s="5" t="n">
        <v>45373</v>
      </c>
      <c r="R229" s="5" t="n">
        <v>45383</v>
      </c>
      <c r="S229" s="5" t="n">
        <v>45387</v>
      </c>
      <c r="T229" s="5"/>
      <c r="U229" s="5"/>
      <c r="V229" s="5"/>
      <c r="W229" s="5"/>
    </row>
    <row r="230" s="4" customFormat="true" ht="18.75" hidden="false" customHeight="false" outlineLevel="0" collapsed="false">
      <c r="A230" s="3" t="s">
        <v>1080</v>
      </c>
      <c r="B230" s="12" t="n">
        <v>3</v>
      </c>
      <c r="C230" s="3" t="n">
        <v>31</v>
      </c>
      <c r="D230" s="3" t="s">
        <v>1081</v>
      </c>
      <c r="E230" s="3" t="s">
        <v>1082</v>
      </c>
      <c r="F230" s="13" t="s">
        <v>4300</v>
      </c>
      <c r="G230" s="3" t="n">
        <v>466</v>
      </c>
      <c r="H230" s="3" t="s">
        <v>1084</v>
      </c>
      <c r="I230" s="14" t="s">
        <v>28</v>
      </c>
      <c r="J230" s="1" t="n">
        <v>2014</v>
      </c>
      <c r="K230" s="1" t="n">
        <v>43.6116241443999</v>
      </c>
      <c r="L230" s="1" t="n">
        <v>3.97818963247</v>
      </c>
      <c r="M230" s="1" t="n">
        <v>6279663.98195999</v>
      </c>
      <c r="N230" s="1" t="n">
        <v>778989.49418</v>
      </c>
      <c r="O230" s="15" t="s">
        <v>30</v>
      </c>
      <c r="P230" s="5" t="n">
        <v>45392</v>
      </c>
      <c r="Q230" s="5" t="n">
        <v>45401</v>
      </c>
      <c r="R230" s="5" t="n">
        <v>45404</v>
      </c>
      <c r="S230" s="5" t="n">
        <v>45413</v>
      </c>
      <c r="T230" s="5"/>
      <c r="U230" s="5"/>
      <c r="V230" s="5"/>
      <c r="W230" s="5"/>
    </row>
    <row r="231" s="4" customFormat="true" ht="18.75" hidden="false" customHeight="false" outlineLevel="0" collapsed="false">
      <c r="A231" s="16" t="s">
        <v>121</v>
      </c>
      <c r="B231" s="12" t="n">
        <v>3</v>
      </c>
      <c r="C231" s="3" t="n">
        <v>32</v>
      </c>
      <c r="D231" s="3" t="s">
        <v>1086</v>
      </c>
      <c r="E231" s="3" t="s">
        <v>1087</v>
      </c>
      <c r="F231" s="7" t="s">
        <v>4230</v>
      </c>
      <c r="G231" s="3" t="n">
        <v>4956</v>
      </c>
      <c r="H231" s="3" t="s">
        <v>125</v>
      </c>
      <c r="I231" s="14" t="s">
        <v>28</v>
      </c>
      <c r="J231" s="1" t="n">
        <v>2017</v>
      </c>
      <c r="K231" s="1" t="n">
        <v>43.6116101685</v>
      </c>
      <c r="L231" s="1" t="n">
        <v>3.97820540123</v>
      </c>
      <c r="M231" s="1" t="n">
        <v>6279662.44459</v>
      </c>
      <c r="N231" s="1" t="n">
        <v>778990.786695</v>
      </c>
      <c r="O231" s="18" t="s">
        <v>127</v>
      </c>
      <c r="P231" s="5" t="e">
        <f aca="false">#N/A</f>
        <v>#N/A</v>
      </c>
      <c r="Q231" s="5" t="s">
        <v>370</v>
      </c>
      <c r="R231" s="5" t="s">
        <v>370</v>
      </c>
      <c r="S231" s="5" t="s">
        <v>370</v>
      </c>
      <c r="T231" s="5"/>
      <c r="U231" s="5"/>
      <c r="V231" s="5"/>
      <c r="W231" s="5"/>
    </row>
    <row r="232" s="4" customFormat="true" ht="18.75" hidden="false" customHeight="false" outlineLevel="0" collapsed="false">
      <c r="A232" s="3" t="s">
        <v>1089</v>
      </c>
      <c r="B232" s="12" t="n">
        <v>3</v>
      </c>
      <c r="C232" s="3" t="n">
        <v>33</v>
      </c>
      <c r="D232" s="3" t="s">
        <v>1090</v>
      </c>
      <c r="E232" s="3" t="s">
        <v>1091</v>
      </c>
      <c r="F232" s="13" t="s">
        <v>1092</v>
      </c>
      <c r="G232" s="3" t="n">
        <v>4956</v>
      </c>
      <c r="H232" s="3" t="s">
        <v>125</v>
      </c>
      <c r="I232" s="14" t="s">
        <v>28</v>
      </c>
      <c r="J232" s="1" t="n">
        <v>2014</v>
      </c>
      <c r="K232" s="1" t="n">
        <v>43.6115970084999</v>
      </c>
      <c r="L232" s="1" t="n">
        <v>3.97821922763</v>
      </c>
      <c r="M232" s="1" t="n">
        <v>6279660.99593</v>
      </c>
      <c r="N232" s="1" t="n">
        <v>778991.921248</v>
      </c>
      <c r="O232" s="15" t="s">
        <v>30</v>
      </c>
      <c r="P232" s="5" t="n">
        <v>45385</v>
      </c>
      <c r="Q232" s="5" t="n">
        <v>45397</v>
      </c>
      <c r="R232" s="5" t="n">
        <v>45401</v>
      </c>
      <c r="S232" s="5" t="n">
        <v>45406</v>
      </c>
      <c r="T232" s="5"/>
      <c r="U232" s="5"/>
      <c r="V232" s="5"/>
      <c r="W232" s="5"/>
    </row>
    <row r="233" s="4" customFormat="true" ht="18.75" hidden="false" customHeight="false" outlineLevel="0" collapsed="false">
      <c r="A233" s="3" t="s">
        <v>1094</v>
      </c>
      <c r="B233" s="12" t="n">
        <v>3</v>
      </c>
      <c r="C233" s="3" t="n">
        <v>34</v>
      </c>
      <c r="D233" s="3" t="s">
        <v>1095</v>
      </c>
      <c r="E233" s="3" t="s">
        <v>1096</v>
      </c>
      <c r="F233" s="13" t="s">
        <v>4301</v>
      </c>
      <c r="G233" s="3" t="n">
        <v>404</v>
      </c>
      <c r="H233" s="3" t="s">
        <v>1098</v>
      </c>
      <c r="I233" s="14" t="s">
        <v>28</v>
      </c>
      <c r="J233" s="1" t="n">
        <v>2014</v>
      </c>
      <c r="K233" s="1" t="n">
        <v>43.6115823674999</v>
      </c>
      <c r="L233" s="1" t="n">
        <v>3.97823441844</v>
      </c>
      <c r="M233" s="1" t="n">
        <v>6279659.38406</v>
      </c>
      <c r="N233" s="1" t="n">
        <v>778993.168013</v>
      </c>
      <c r="O233" s="15" t="s">
        <v>30</v>
      </c>
      <c r="P233" s="5" t="n">
        <v>45397</v>
      </c>
      <c r="Q233" s="5" t="n">
        <v>45401</v>
      </c>
      <c r="R233" s="5" t="n">
        <v>45404</v>
      </c>
      <c r="S233" s="5" t="n">
        <v>45411</v>
      </c>
      <c r="T233" s="5"/>
      <c r="U233" s="5"/>
      <c r="V233" s="5"/>
      <c r="W233" s="5"/>
    </row>
    <row r="234" s="4" customFormat="true" ht="18.75" hidden="false" customHeight="false" outlineLevel="0" collapsed="false">
      <c r="A234" s="3" t="s">
        <v>1100</v>
      </c>
      <c r="B234" s="12" t="n">
        <v>3</v>
      </c>
      <c r="C234" s="3" t="n">
        <v>35</v>
      </c>
      <c r="D234" s="3" t="s">
        <v>1101</v>
      </c>
      <c r="E234" s="3" t="s">
        <v>1102</v>
      </c>
      <c r="F234" s="13" t="s">
        <v>1103</v>
      </c>
      <c r="G234" s="3" t="n">
        <v>1575</v>
      </c>
      <c r="H234" s="3" t="s">
        <v>1104</v>
      </c>
      <c r="I234" s="14" t="s">
        <v>28</v>
      </c>
      <c r="J234" s="1" t="n">
        <v>2014</v>
      </c>
      <c r="K234" s="1" t="n">
        <v>43.6115700231</v>
      </c>
      <c r="L234" s="1" t="n">
        <v>3.97824883521</v>
      </c>
      <c r="M234" s="1" t="n">
        <v>6279658.02663999</v>
      </c>
      <c r="N234" s="1" t="n">
        <v>778994.349114999</v>
      </c>
      <c r="O234" s="15" t="s">
        <v>30</v>
      </c>
      <c r="P234" s="5" t="n">
        <v>45390</v>
      </c>
      <c r="Q234" s="5" t="n">
        <v>45406</v>
      </c>
      <c r="R234" s="5" t="n">
        <v>45408</v>
      </c>
      <c r="S234" s="5" t="n">
        <v>45411</v>
      </c>
      <c r="T234" s="5"/>
      <c r="U234" s="5"/>
      <c r="V234" s="5"/>
      <c r="W234" s="5"/>
    </row>
    <row r="235" s="4" customFormat="true" ht="18.75" hidden="false" customHeight="false" outlineLevel="0" collapsed="false">
      <c r="A235" s="3" t="s">
        <v>1106</v>
      </c>
      <c r="B235" s="12" t="n">
        <v>3</v>
      </c>
      <c r="C235" s="3" t="n">
        <v>36</v>
      </c>
      <c r="D235" s="3" t="s">
        <v>1107</v>
      </c>
      <c r="E235" s="3" t="s">
        <v>1108</v>
      </c>
      <c r="F235" s="13" t="s">
        <v>4302</v>
      </c>
      <c r="G235" s="3" t="n">
        <v>24</v>
      </c>
      <c r="H235" s="3" t="s">
        <v>1110</v>
      </c>
      <c r="I235" s="14" t="s">
        <v>28</v>
      </c>
      <c r="J235" s="1" t="n">
        <v>2014</v>
      </c>
      <c r="K235" s="1" t="n">
        <v>43.6115560738</v>
      </c>
      <c r="L235" s="1" t="n">
        <v>3.97826397441</v>
      </c>
      <c r="M235" s="1" t="n">
        <v>6279656.49158999</v>
      </c>
      <c r="N235" s="1" t="n">
        <v>778995.59076</v>
      </c>
      <c r="O235" s="15" t="s">
        <v>30</v>
      </c>
      <c r="P235" s="5" t="n">
        <v>45371</v>
      </c>
      <c r="Q235" s="5" t="n">
        <v>45383</v>
      </c>
      <c r="R235" s="5" t="n">
        <v>45385</v>
      </c>
      <c r="S235" s="5" t="n">
        <v>45392</v>
      </c>
      <c r="T235" s="5"/>
      <c r="U235" s="5"/>
      <c r="V235" s="5"/>
      <c r="W235" s="5"/>
    </row>
    <row r="236" s="4" customFormat="true" ht="18.75" hidden="false" customHeight="false" outlineLevel="0" collapsed="false">
      <c r="A236" s="3" t="s">
        <v>1112</v>
      </c>
      <c r="B236" s="12" t="n">
        <v>3</v>
      </c>
      <c r="C236" s="3" t="n">
        <v>37</v>
      </c>
      <c r="D236" s="3" t="s">
        <v>1113</v>
      </c>
      <c r="E236" s="3" t="s">
        <v>1114</v>
      </c>
      <c r="F236" s="13" t="s">
        <v>4303</v>
      </c>
      <c r="G236" s="3" t="n">
        <v>458</v>
      </c>
      <c r="H236" s="3" t="s">
        <v>1116</v>
      </c>
      <c r="I236" s="14" t="s">
        <v>28</v>
      </c>
      <c r="J236" s="1" t="n">
        <v>2014</v>
      </c>
      <c r="K236" s="1" t="n">
        <v>43.6115425178999</v>
      </c>
      <c r="L236" s="1" t="n">
        <v>3.97827951199</v>
      </c>
      <c r="M236" s="1" t="n">
        <v>6279655.00064999</v>
      </c>
      <c r="N236" s="1" t="n">
        <v>778996.864032999</v>
      </c>
      <c r="O236" s="15" t="s">
        <v>30</v>
      </c>
      <c r="P236" s="5" t="n">
        <v>45378</v>
      </c>
      <c r="Q236" s="5" t="n">
        <v>45392</v>
      </c>
      <c r="R236" s="5" t="n">
        <v>45399</v>
      </c>
      <c r="S236" s="5" t="n">
        <v>45401</v>
      </c>
      <c r="T236" s="5"/>
      <c r="U236" s="5"/>
      <c r="V236" s="5"/>
      <c r="W236" s="5"/>
    </row>
    <row r="237" s="4" customFormat="true" ht="18.75" hidden="false" customHeight="false" outlineLevel="0" collapsed="false">
      <c r="A237" s="3" t="s">
        <v>1118</v>
      </c>
      <c r="B237" s="12" t="n">
        <v>3</v>
      </c>
      <c r="C237" s="3" t="n">
        <v>38</v>
      </c>
      <c r="D237" s="3" t="s">
        <v>1119</v>
      </c>
      <c r="E237" s="3" t="s">
        <v>1120</v>
      </c>
      <c r="F237" s="13" t="s">
        <v>1121</v>
      </c>
      <c r="G237" s="3" t="n">
        <v>229</v>
      </c>
      <c r="H237" s="3" t="s">
        <v>1122</v>
      </c>
      <c r="I237" s="14" t="s">
        <v>28</v>
      </c>
      <c r="J237" s="1" t="n">
        <v>2014</v>
      </c>
      <c r="K237" s="1" t="n">
        <v>43.6115287395999</v>
      </c>
      <c r="L237" s="1" t="n">
        <v>3.97829476863</v>
      </c>
      <c r="M237" s="1" t="n">
        <v>6279653.48472999</v>
      </c>
      <c r="N237" s="1" t="n">
        <v>778998.114928</v>
      </c>
      <c r="O237" s="15" t="s">
        <v>30</v>
      </c>
      <c r="P237" s="5" t="n">
        <v>45380</v>
      </c>
      <c r="Q237" s="5" t="n">
        <v>45394</v>
      </c>
      <c r="R237" s="5" t="n">
        <v>45399</v>
      </c>
      <c r="S237" s="5" t="n">
        <v>45404</v>
      </c>
      <c r="T237" s="5"/>
      <c r="U237" s="5"/>
      <c r="V237" s="5"/>
      <c r="W237" s="5"/>
    </row>
    <row r="238" s="4" customFormat="true" ht="18.75" hidden="false" customHeight="false" outlineLevel="0" collapsed="false">
      <c r="A238" s="3" t="s">
        <v>1124</v>
      </c>
      <c r="B238" s="12" t="n">
        <v>3</v>
      </c>
      <c r="C238" s="3" t="n">
        <v>39</v>
      </c>
      <c r="D238" s="3" t="s">
        <v>1125</v>
      </c>
      <c r="E238" s="3" t="s">
        <v>1126</v>
      </c>
      <c r="F238" s="13" t="s">
        <v>4304</v>
      </c>
      <c r="G238" s="3" t="n">
        <v>1576</v>
      </c>
      <c r="H238" s="3" t="s">
        <v>1128</v>
      </c>
      <c r="I238" s="14" t="s">
        <v>28</v>
      </c>
      <c r="J238" s="1" t="n">
        <v>2014</v>
      </c>
      <c r="K238" s="1" t="n">
        <v>43.6115166284999</v>
      </c>
      <c r="L238" s="1" t="n">
        <v>3.97830743473</v>
      </c>
      <c r="M238" s="1" t="n">
        <v>6279652.15147999</v>
      </c>
      <c r="N238" s="1" t="n">
        <v>778999.154348999</v>
      </c>
      <c r="O238" s="15" t="s">
        <v>30</v>
      </c>
      <c r="P238" s="5" t="n">
        <v>45380</v>
      </c>
      <c r="Q238" s="5" t="n">
        <v>45394</v>
      </c>
      <c r="R238" s="5" t="n">
        <v>45399</v>
      </c>
      <c r="S238" s="5" t="n">
        <v>45404</v>
      </c>
      <c r="T238" s="5"/>
      <c r="U238" s="5"/>
      <c r="V238" s="5"/>
      <c r="W238" s="5"/>
    </row>
    <row r="239" s="4" customFormat="true" ht="18.75" hidden="false" customHeight="false" outlineLevel="0" collapsed="false">
      <c r="A239" s="3" t="s">
        <v>1130</v>
      </c>
      <c r="B239" s="12" t="n">
        <v>3</v>
      </c>
      <c r="C239" s="3" t="n">
        <v>40</v>
      </c>
      <c r="D239" s="3" t="s">
        <v>1131</v>
      </c>
      <c r="E239" s="3" t="s">
        <v>1132</v>
      </c>
      <c r="F239" s="13" t="s">
        <v>4305</v>
      </c>
      <c r="G239" s="3" t="n">
        <v>637</v>
      </c>
      <c r="H239" s="3" t="s">
        <v>1134</v>
      </c>
      <c r="I239" s="14" t="s">
        <v>28</v>
      </c>
      <c r="J239" s="1" t="n">
        <v>2014</v>
      </c>
      <c r="K239" s="1" t="n">
        <v>43.6115020356999</v>
      </c>
      <c r="L239" s="1" t="n">
        <v>3.97832377711</v>
      </c>
      <c r="M239" s="1" t="n">
        <v>6279650.54612</v>
      </c>
      <c r="N239" s="1" t="n">
        <v>779000.494037</v>
      </c>
      <c r="O239" s="15" t="s">
        <v>30</v>
      </c>
      <c r="P239" s="5" t="n">
        <v>45371</v>
      </c>
      <c r="Q239" s="5" t="n">
        <v>45383</v>
      </c>
      <c r="R239" s="5" t="n">
        <v>45387</v>
      </c>
      <c r="S239" s="5" t="n">
        <v>45392</v>
      </c>
      <c r="T239" s="5"/>
      <c r="U239" s="5"/>
      <c r="V239" s="5"/>
      <c r="W239" s="5"/>
    </row>
    <row r="240" s="4" customFormat="true" ht="18.75" hidden="false" customHeight="false" outlineLevel="0" collapsed="false">
      <c r="A240" s="3" t="s">
        <v>1136</v>
      </c>
      <c r="B240" s="12" t="n">
        <v>3</v>
      </c>
      <c r="C240" s="3" t="n">
        <v>41</v>
      </c>
      <c r="D240" s="3" t="s">
        <v>1137</v>
      </c>
      <c r="E240" s="3" t="s">
        <v>1138</v>
      </c>
      <c r="F240" s="13" t="s">
        <v>1139</v>
      </c>
      <c r="G240" s="3" t="n">
        <v>391</v>
      </c>
      <c r="H240" s="3" t="s">
        <v>1140</v>
      </c>
      <c r="I240" s="14" t="s">
        <v>28</v>
      </c>
      <c r="J240" s="1" t="n">
        <v>2014</v>
      </c>
      <c r="K240" s="1" t="n">
        <v>43.6114890208</v>
      </c>
      <c r="L240" s="1" t="n">
        <v>3.97833848344</v>
      </c>
      <c r="M240" s="1" t="n">
        <v>6279649.11447</v>
      </c>
      <c r="N240" s="1" t="n">
        <v>779001.699446</v>
      </c>
      <c r="O240" s="15" t="s">
        <v>30</v>
      </c>
      <c r="P240" s="5" t="n">
        <v>45380</v>
      </c>
      <c r="Q240" s="5" t="n">
        <v>45401</v>
      </c>
      <c r="R240" s="5" t="n">
        <v>45404</v>
      </c>
      <c r="S240" s="5" t="n">
        <v>45411</v>
      </c>
      <c r="T240" s="5"/>
      <c r="U240" s="5"/>
      <c r="V240" s="5"/>
      <c r="W240" s="5"/>
    </row>
    <row r="241" s="4" customFormat="true" ht="18.75" hidden="false" customHeight="false" outlineLevel="0" collapsed="false">
      <c r="A241" s="3" t="s">
        <v>1142</v>
      </c>
      <c r="B241" s="12" t="n">
        <v>3</v>
      </c>
      <c r="C241" s="3" t="n">
        <v>42</v>
      </c>
      <c r="D241" s="3" t="s">
        <v>1143</v>
      </c>
      <c r="E241" s="3" t="s">
        <v>1144</v>
      </c>
      <c r="F241" s="13" t="s">
        <v>1145</v>
      </c>
      <c r="G241" s="3" t="n">
        <v>64</v>
      </c>
      <c r="H241" s="3" t="s">
        <v>1146</v>
      </c>
      <c r="I241" s="14" t="s">
        <v>28</v>
      </c>
      <c r="J241" s="1" t="n">
        <v>2014</v>
      </c>
      <c r="K241" s="1" t="n">
        <v>43.6114750368</v>
      </c>
      <c r="L241" s="1" t="n">
        <v>3.97835361768</v>
      </c>
      <c r="M241" s="1" t="n">
        <v>6279647.57555999</v>
      </c>
      <c r="N241" s="1" t="n">
        <v>779002.940743</v>
      </c>
      <c r="O241" s="15" t="s">
        <v>30</v>
      </c>
      <c r="P241" s="5" t="n">
        <v>45394</v>
      </c>
      <c r="Q241" s="5" t="s">
        <v>370</v>
      </c>
      <c r="R241" s="5" t="s">
        <v>370</v>
      </c>
      <c r="S241" s="5" t="s">
        <v>370</v>
      </c>
      <c r="T241" s="5"/>
      <c r="U241" s="5"/>
      <c r="V241" s="5"/>
      <c r="W241" s="5"/>
    </row>
    <row r="242" s="4" customFormat="true" ht="18.75" hidden="false" customHeight="false" outlineLevel="0" collapsed="false">
      <c r="A242" s="3" t="s">
        <v>1148</v>
      </c>
      <c r="B242" s="12" t="n">
        <v>3</v>
      </c>
      <c r="C242" s="3" t="n">
        <v>43</v>
      </c>
      <c r="D242" s="3" t="s">
        <v>1149</v>
      </c>
      <c r="E242" s="3" t="s">
        <v>1150</v>
      </c>
      <c r="F242" s="13" t="s">
        <v>4306</v>
      </c>
      <c r="G242" s="3" t="n">
        <v>1577</v>
      </c>
      <c r="H242" s="3" t="s">
        <v>1152</v>
      </c>
      <c r="I242" s="14" t="s">
        <v>28</v>
      </c>
      <c r="J242" s="1" t="n">
        <v>2014</v>
      </c>
      <c r="K242" s="1" t="n">
        <v>43.611461415</v>
      </c>
      <c r="L242" s="1" t="n">
        <v>3.97836853799</v>
      </c>
      <c r="M242" s="1" t="n">
        <v>6279646.07668999</v>
      </c>
      <c r="N242" s="1" t="n">
        <v>779004.164267</v>
      </c>
      <c r="O242" s="15" t="s">
        <v>30</v>
      </c>
      <c r="P242" s="5" t="n">
        <v>45380</v>
      </c>
      <c r="Q242" s="5" t="n">
        <v>45392</v>
      </c>
      <c r="R242" s="5" t="n">
        <v>45399</v>
      </c>
      <c r="S242" s="5" t="n">
        <v>45404</v>
      </c>
      <c r="T242" s="5"/>
      <c r="U242" s="5"/>
      <c r="V242" s="5"/>
      <c r="W242" s="5"/>
    </row>
    <row r="243" s="4" customFormat="true" ht="18.75" hidden="false" customHeight="false" outlineLevel="0" collapsed="false">
      <c r="A243" s="3" t="s">
        <v>1154</v>
      </c>
      <c r="B243" s="12" t="n">
        <v>3</v>
      </c>
      <c r="C243" s="3" t="n">
        <v>44</v>
      </c>
      <c r="D243" s="3" t="s">
        <v>1155</v>
      </c>
      <c r="E243" s="3" t="s">
        <v>1156</v>
      </c>
      <c r="F243" s="13" t="s">
        <v>4307</v>
      </c>
      <c r="G243" s="3" t="n">
        <v>59</v>
      </c>
      <c r="H243" s="3" t="s">
        <v>1158</v>
      </c>
      <c r="I243" s="14" t="s">
        <v>28</v>
      </c>
      <c r="J243" s="1" t="n">
        <v>2014</v>
      </c>
      <c r="K243" s="1" t="n">
        <v>43.6114491354</v>
      </c>
      <c r="L243" s="1" t="n">
        <v>3.97838258489</v>
      </c>
      <c r="M243" s="1" t="n">
        <v>6279644.72609999</v>
      </c>
      <c r="N243" s="1" t="n">
        <v>779005.315418999</v>
      </c>
      <c r="O243" s="15" t="s">
        <v>30</v>
      </c>
      <c r="P243" s="5" t="n">
        <v>45371</v>
      </c>
      <c r="Q243" s="5" t="n">
        <v>45385</v>
      </c>
      <c r="R243" s="5" t="n">
        <v>45392</v>
      </c>
      <c r="S243" s="5" t="n">
        <v>45397</v>
      </c>
      <c r="T243" s="5"/>
      <c r="U243" s="5"/>
      <c r="V243" s="5"/>
      <c r="W243" s="5"/>
    </row>
    <row r="244" s="4" customFormat="true" ht="18.75" hidden="false" customHeight="false" outlineLevel="0" collapsed="false">
      <c r="A244" s="3" t="s">
        <v>1160</v>
      </c>
      <c r="B244" s="12" t="n">
        <v>3</v>
      </c>
      <c r="C244" s="3" t="n">
        <v>45</v>
      </c>
      <c r="D244" s="3" t="s">
        <v>1161</v>
      </c>
      <c r="E244" s="3" t="s">
        <v>1162</v>
      </c>
      <c r="F244" s="13" t="s">
        <v>4308</v>
      </c>
      <c r="G244" s="3" t="n">
        <v>283</v>
      </c>
      <c r="H244" s="3" t="s">
        <v>1164</v>
      </c>
      <c r="I244" s="14" t="s">
        <v>28</v>
      </c>
      <c r="J244" s="1" t="n">
        <v>2014</v>
      </c>
      <c r="K244" s="1" t="n">
        <v>43.6114349295</v>
      </c>
      <c r="L244" s="1" t="n">
        <v>3.97839871155</v>
      </c>
      <c r="M244" s="1" t="n">
        <v>6279643.16351</v>
      </c>
      <c r="N244" s="1" t="n">
        <v>779006.637157</v>
      </c>
      <c r="O244" s="15" t="s">
        <v>30</v>
      </c>
      <c r="P244" s="5" t="n">
        <v>45385</v>
      </c>
      <c r="Q244" s="5" t="n">
        <v>45397</v>
      </c>
      <c r="R244" s="5" t="n">
        <v>45404</v>
      </c>
      <c r="S244" s="5" t="n">
        <v>45408</v>
      </c>
      <c r="T244" s="5"/>
      <c r="U244" s="5"/>
      <c r="V244" s="5"/>
      <c r="W244" s="5"/>
    </row>
    <row r="245" s="4" customFormat="true" ht="18.75" hidden="false" customHeight="false" outlineLevel="0" collapsed="false">
      <c r="A245" s="3" t="s">
        <v>1166</v>
      </c>
      <c r="B245" s="12" t="n">
        <v>3</v>
      </c>
      <c r="C245" s="3" t="n">
        <v>46</v>
      </c>
      <c r="D245" s="3" t="s">
        <v>1167</v>
      </c>
      <c r="E245" s="3" t="s">
        <v>1168</v>
      </c>
      <c r="F245" s="13" t="s">
        <v>4309</v>
      </c>
      <c r="G245" s="3" t="n">
        <v>1578</v>
      </c>
      <c r="H245" s="3" t="s">
        <v>1170</v>
      </c>
      <c r="I245" s="14" t="s">
        <v>28</v>
      </c>
      <c r="J245" s="1" t="n">
        <v>2014</v>
      </c>
      <c r="K245" s="1" t="n">
        <v>43.6114202341999</v>
      </c>
      <c r="L245" s="1" t="n">
        <v>3.97841380784</v>
      </c>
      <c r="M245" s="1" t="n">
        <v>6279641.54552</v>
      </c>
      <c r="N245" s="1" t="n">
        <v>779007.876370999</v>
      </c>
      <c r="O245" s="15" t="s">
        <v>30</v>
      </c>
      <c r="P245" s="5" t="n">
        <v>45378</v>
      </c>
      <c r="Q245" s="5" t="s">
        <v>370</v>
      </c>
      <c r="R245" s="5" t="s">
        <v>370</v>
      </c>
      <c r="S245" s="5" t="s">
        <v>370</v>
      </c>
      <c r="T245" s="5"/>
      <c r="U245" s="5"/>
      <c r="V245" s="5"/>
      <c r="W245" s="5"/>
    </row>
    <row r="246" s="4" customFormat="true" ht="18.75" hidden="false" customHeight="false" outlineLevel="0" collapsed="false">
      <c r="A246" s="3" t="s">
        <v>1172</v>
      </c>
      <c r="B246" s="12" t="n">
        <v>3</v>
      </c>
      <c r="C246" s="3" t="n">
        <v>47</v>
      </c>
      <c r="D246" s="3" t="s">
        <v>1173</v>
      </c>
      <c r="E246" s="3" t="s">
        <v>1174</v>
      </c>
      <c r="F246" s="13" t="s">
        <v>4310</v>
      </c>
      <c r="G246" s="3" t="n">
        <v>1579</v>
      </c>
      <c r="H246" s="3" t="s">
        <v>1176</v>
      </c>
      <c r="I246" s="14" t="s">
        <v>28</v>
      </c>
      <c r="J246" s="1" t="n">
        <v>2014</v>
      </c>
      <c r="K246" s="1" t="n">
        <v>43.6114070625</v>
      </c>
      <c r="L246" s="1" t="n">
        <v>3.97842833592</v>
      </c>
      <c r="M246" s="1" t="n">
        <v>6279640.09626999</v>
      </c>
      <c r="N246" s="1" t="n">
        <v>779009.067607</v>
      </c>
      <c r="O246" s="15" t="s">
        <v>30</v>
      </c>
      <c r="P246" s="5" t="n">
        <v>45394</v>
      </c>
      <c r="Q246" s="5" t="n">
        <v>45406</v>
      </c>
      <c r="R246" s="5" t="n">
        <v>45415</v>
      </c>
      <c r="S246" s="5" t="n">
        <v>45422</v>
      </c>
      <c r="T246" s="5"/>
      <c r="U246" s="5"/>
      <c r="V246" s="5"/>
      <c r="W246" s="5"/>
    </row>
    <row r="247" s="4" customFormat="true" ht="18.75" hidden="false" customHeight="false" outlineLevel="0" collapsed="false">
      <c r="A247" s="3" t="s">
        <v>1178</v>
      </c>
      <c r="B247" s="12" t="n">
        <v>3</v>
      </c>
      <c r="C247" s="3" t="n">
        <v>48</v>
      </c>
      <c r="D247" s="3" t="s">
        <v>1179</v>
      </c>
      <c r="E247" s="3" t="s">
        <v>1180</v>
      </c>
      <c r="F247" s="13" t="s">
        <v>1181</v>
      </c>
      <c r="G247" s="3" t="n">
        <v>1515</v>
      </c>
      <c r="H247" s="3" t="s">
        <v>1182</v>
      </c>
      <c r="I247" s="14" t="s">
        <v>28</v>
      </c>
      <c r="J247" s="1" t="n">
        <v>2014</v>
      </c>
      <c r="K247" s="1" t="n">
        <v>43.6113940023</v>
      </c>
      <c r="L247" s="1" t="n">
        <v>3.97844317334</v>
      </c>
      <c r="M247" s="1" t="n">
        <v>6279638.65973</v>
      </c>
      <c r="N247" s="1" t="n">
        <v>779010.283668</v>
      </c>
      <c r="O247" s="15" t="s">
        <v>30</v>
      </c>
      <c r="P247" s="5" t="n">
        <v>45378</v>
      </c>
      <c r="Q247" s="5" t="n">
        <v>45390</v>
      </c>
      <c r="R247" s="5" t="n">
        <v>45394</v>
      </c>
      <c r="S247" s="5" t="n">
        <v>45399</v>
      </c>
      <c r="T247" s="5"/>
      <c r="U247" s="5"/>
      <c r="V247" s="5"/>
      <c r="W247" s="5"/>
    </row>
    <row r="248" s="4" customFormat="true" ht="18.75" hidden="false" customHeight="false" outlineLevel="0" collapsed="false">
      <c r="A248" s="3" t="s">
        <v>1184</v>
      </c>
      <c r="B248" s="12" t="n">
        <v>3</v>
      </c>
      <c r="C248" s="3" t="n">
        <v>49</v>
      </c>
      <c r="D248" s="3" t="s">
        <v>1185</v>
      </c>
      <c r="E248" s="3" t="s">
        <v>1186</v>
      </c>
      <c r="F248" s="13" t="s">
        <v>4311</v>
      </c>
      <c r="G248" s="3" t="n">
        <v>416</v>
      </c>
      <c r="H248" s="3" t="s">
        <v>1188</v>
      </c>
      <c r="I248" s="14" t="s">
        <v>28</v>
      </c>
      <c r="J248" s="1" t="n">
        <v>2014</v>
      </c>
      <c r="K248" s="1" t="n">
        <v>43.6113796639</v>
      </c>
      <c r="L248" s="1" t="n">
        <v>3.97845881571</v>
      </c>
      <c r="M248" s="1" t="n">
        <v>6279637.08194999</v>
      </c>
      <c r="N248" s="1" t="n">
        <v>779011.566485999</v>
      </c>
      <c r="O248" s="15" t="s">
        <v>30</v>
      </c>
      <c r="P248" s="5" t="n">
        <v>45380</v>
      </c>
      <c r="Q248" s="5" t="n">
        <v>45392</v>
      </c>
      <c r="R248" s="5" t="n">
        <v>45397</v>
      </c>
      <c r="S248" s="5" t="n">
        <v>45404</v>
      </c>
      <c r="T248" s="5"/>
      <c r="U248" s="5"/>
      <c r="V248" s="5"/>
      <c r="W248" s="5"/>
    </row>
    <row r="249" s="4" customFormat="true" ht="18.75" hidden="false" customHeight="false" outlineLevel="0" collapsed="false">
      <c r="A249" s="3" t="s">
        <v>1190</v>
      </c>
      <c r="B249" s="12" t="n">
        <v>3</v>
      </c>
      <c r="C249" s="3" t="n">
        <v>50</v>
      </c>
      <c r="D249" s="3" t="s">
        <v>1191</v>
      </c>
      <c r="E249" s="3" t="s">
        <v>1192</v>
      </c>
      <c r="F249" s="13" t="s">
        <v>1193</v>
      </c>
      <c r="G249" s="3" t="n">
        <v>338</v>
      </c>
      <c r="H249" s="3" t="s">
        <v>1194</v>
      </c>
      <c r="I249" s="14" t="s">
        <v>28</v>
      </c>
      <c r="J249" s="1" t="n">
        <v>2014</v>
      </c>
      <c r="K249" s="1" t="n">
        <v>43.6113668046</v>
      </c>
      <c r="L249" s="1" t="n">
        <v>3.97847341005</v>
      </c>
      <c r="M249" s="1" t="n">
        <v>6279635.66748999</v>
      </c>
      <c r="N249" s="1" t="n">
        <v>779012.762642999</v>
      </c>
      <c r="O249" s="15" t="s">
        <v>30</v>
      </c>
      <c r="P249" s="5" t="n">
        <v>45380</v>
      </c>
      <c r="Q249" s="5" t="n">
        <v>45394</v>
      </c>
      <c r="R249" s="5" t="n">
        <v>45397</v>
      </c>
      <c r="S249" s="5" t="n">
        <v>45404</v>
      </c>
      <c r="T249" s="5"/>
      <c r="U249" s="5"/>
      <c r="V249" s="5"/>
      <c r="W249" s="5"/>
    </row>
    <row r="250" s="4" customFormat="true" ht="18.75" hidden="false" customHeight="false" outlineLevel="0" collapsed="false">
      <c r="A250" s="3" t="s">
        <v>1196</v>
      </c>
      <c r="B250" s="12" t="n">
        <v>3</v>
      </c>
      <c r="C250" s="3" t="n">
        <v>51</v>
      </c>
      <c r="D250" s="3" t="s">
        <v>1197</v>
      </c>
      <c r="E250" s="3" t="s">
        <v>1198</v>
      </c>
      <c r="F250" s="13" t="s">
        <v>1199</v>
      </c>
      <c r="G250" s="3" t="n">
        <v>258</v>
      </c>
      <c r="H250" s="3" t="s">
        <v>1200</v>
      </c>
      <c r="I250" s="14" t="s">
        <v>28</v>
      </c>
      <c r="J250" s="1" t="n">
        <v>2014</v>
      </c>
      <c r="K250" s="1" t="n">
        <v>43.6113519179</v>
      </c>
      <c r="L250" s="1" t="n">
        <v>3.97848932737</v>
      </c>
      <c r="M250" s="1" t="n">
        <v>6279634.02904</v>
      </c>
      <c r="N250" s="1" t="n">
        <v>779014.068419</v>
      </c>
      <c r="O250" s="15" t="s">
        <v>30</v>
      </c>
      <c r="P250" s="5" t="n">
        <v>45373</v>
      </c>
      <c r="Q250" s="5" t="n">
        <v>45387</v>
      </c>
      <c r="R250" s="5" t="n">
        <v>45394</v>
      </c>
      <c r="S250" s="5" t="n">
        <v>45399</v>
      </c>
      <c r="T250" s="5"/>
      <c r="U250" s="5"/>
      <c r="V250" s="5"/>
      <c r="W250" s="5"/>
    </row>
    <row r="251" s="4" customFormat="true" ht="18.75" hidden="false" customHeight="false" outlineLevel="0" collapsed="false">
      <c r="A251" s="3" t="s">
        <v>1202</v>
      </c>
      <c r="B251" s="12" t="n">
        <v>3</v>
      </c>
      <c r="C251" s="3" t="n">
        <v>52</v>
      </c>
      <c r="D251" s="3" t="s">
        <v>1203</v>
      </c>
      <c r="E251" s="3" t="s">
        <v>1204</v>
      </c>
      <c r="F251" s="13" t="s">
        <v>4312</v>
      </c>
      <c r="G251" s="3" t="n">
        <v>762</v>
      </c>
      <c r="H251" s="3" t="s">
        <v>1206</v>
      </c>
      <c r="I251" s="14" t="s">
        <v>28</v>
      </c>
      <c r="J251" s="1" t="n">
        <v>2014</v>
      </c>
      <c r="K251" s="1" t="n">
        <v>43.6113384626</v>
      </c>
      <c r="L251" s="1" t="n">
        <v>3.97850380921</v>
      </c>
      <c r="M251" s="1" t="n">
        <v>6279632.54822999</v>
      </c>
      <c r="N251" s="1" t="n">
        <v>779015.256314</v>
      </c>
      <c r="O251" s="15" t="s">
        <v>30</v>
      </c>
      <c r="P251" s="5" t="n">
        <v>45371</v>
      </c>
      <c r="Q251" s="5" t="n">
        <v>45383</v>
      </c>
      <c r="R251" s="5" t="n">
        <v>45390</v>
      </c>
      <c r="S251" s="5" t="n">
        <v>45392</v>
      </c>
      <c r="T251" s="5"/>
      <c r="U251" s="5"/>
      <c r="V251" s="5"/>
      <c r="W251" s="5"/>
    </row>
    <row r="252" s="4" customFormat="true" ht="18.75" hidden="false" customHeight="false" outlineLevel="0" collapsed="false">
      <c r="A252" s="3" t="s">
        <v>1208</v>
      </c>
      <c r="B252" s="12" t="n">
        <v>3</v>
      </c>
      <c r="C252" s="3" t="n">
        <v>53</v>
      </c>
      <c r="D252" s="3" t="s">
        <v>1209</v>
      </c>
      <c r="E252" s="3" t="s">
        <v>1210</v>
      </c>
      <c r="F252" s="13" t="s">
        <v>1211</v>
      </c>
      <c r="G252" s="3" t="n">
        <v>342</v>
      </c>
      <c r="H252" s="3" t="s">
        <v>1212</v>
      </c>
      <c r="I252" s="14" t="s">
        <v>28</v>
      </c>
      <c r="J252" s="1" t="n">
        <v>2014</v>
      </c>
      <c r="K252" s="1" t="n">
        <v>43.6113252488</v>
      </c>
      <c r="L252" s="1" t="n">
        <v>3.97851900672</v>
      </c>
      <c r="M252" s="1" t="n">
        <v>6279631.09497999</v>
      </c>
      <c r="N252" s="1" t="n">
        <v>779016.501666</v>
      </c>
      <c r="O252" s="15" t="s">
        <v>30</v>
      </c>
      <c r="P252" s="5" t="n">
        <v>45368</v>
      </c>
      <c r="Q252" s="5" t="n">
        <v>45383</v>
      </c>
      <c r="R252" s="5" t="n">
        <v>45387</v>
      </c>
      <c r="S252" s="5" t="n">
        <v>45392</v>
      </c>
      <c r="T252" s="5"/>
      <c r="U252" s="5"/>
      <c r="V252" s="5"/>
      <c r="W252" s="5"/>
    </row>
    <row r="253" s="4" customFormat="true" ht="18.75" hidden="false" customHeight="false" outlineLevel="0" collapsed="false">
      <c r="A253" s="3" t="s">
        <v>1214</v>
      </c>
      <c r="B253" s="12" t="n">
        <v>3</v>
      </c>
      <c r="C253" s="3" t="n">
        <v>54</v>
      </c>
      <c r="D253" s="3" t="s">
        <v>1215</v>
      </c>
      <c r="E253" s="3" t="s">
        <v>1216</v>
      </c>
      <c r="F253" s="13" t="s">
        <v>4313</v>
      </c>
      <c r="G253" s="3" t="n">
        <v>826</v>
      </c>
      <c r="H253" s="3" t="s">
        <v>1218</v>
      </c>
      <c r="I253" s="14" t="s">
        <v>28</v>
      </c>
      <c r="J253" s="1" t="n">
        <v>2014</v>
      </c>
      <c r="K253" s="1" t="n">
        <v>43.6113116187</v>
      </c>
      <c r="L253" s="1" t="n">
        <v>3.97853371188</v>
      </c>
      <c r="M253" s="1" t="n">
        <v>6279629.59497</v>
      </c>
      <c r="N253" s="1" t="n">
        <v>779017.707835</v>
      </c>
      <c r="O253" s="15" t="s">
        <v>30</v>
      </c>
      <c r="P253" s="5" t="n">
        <v>45371</v>
      </c>
      <c r="Q253" s="5" t="n">
        <v>45380</v>
      </c>
      <c r="R253" s="5" t="n">
        <v>45387</v>
      </c>
      <c r="S253" s="5" t="n">
        <v>45392</v>
      </c>
      <c r="T253" s="5"/>
      <c r="U253" s="5"/>
      <c r="V253" s="5"/>
      <c r="W253" s="5"/>
    </row>
    <row r="254" s="4" customFormat="true" ht="18.75" hidden="false" customHeight="false" outlineLevel="0" collapsed="false">
      <c r="A254" s="3" t="s">
        <v>1220</v>
      </c>
      <c r="B254" s="12" t="n">
        <v>3</v>
      </c>
      <c r="C254" s="3" t="n">
        <v>55</v>
      </c>
      <c r="D254" s="3" t="s">
        <v>1221</v>
      </c>
      <c r="E254" s="3" t="s">
        <v>1222</v>
      </c>
      <c r="F254" s="13" t="s">
        <v>4314</v>
      </c>
      <c r="G254" s="3" t="n">
        <v>300</v>
      </c>
      <c r="H254" s="3" t="s">
        <v>1224</v>
      </c>
      <c r="I254" s="14" t="s">
        <v>28</v>
      </c>
      <c r="J254" s="1" t="n">
        <v>2014</v>
      </c>
      <c r="K254" s="1" t="n">
        <v>43.6112983196</v>
      </c>
      <c r="L254" s="1" t="n">
        <v>3.97854819287</v>
      </c>
      <c r="M254" s="1" t="n">
        <v>6279628.13152</v>
      </c>
      <c r="N254" s="1" t="n">
        <v>779018.895448</v>
      </c>
      <c r="O254" s="15" t="s">
        <v>30</v>
      </c>
      <c r="P254" s="5" t="n">
        <v>45385</v>
      </c>
      <c r="Q254" s="5" t="n">
        <v>45397</v>
      </c>
      <c r="R254" s="5" t="n">
        <v>45401</v>
      </c>
      <c r="S254" s="5" t="n">
        <v>45408</v>
      </c>
      <c r="T254" s="5"/>
      <c r="U254" s="5"/>
      <c r="V254" s="5"/>
      <c r="W254" s="5"/>
    </row>
    <row r="255" s="4" customFormat="true" ht="18.75" hidden="false" customHeight="false" outlineLevel="0" collapsed="false">
      <c r="A255" s="3" t="s">
        <v>1226</v>
      </c>
      <c r="B255" s="12" t="n">
        <v>3</v>
      </c>
      <c r="C255" s="3" t="n">
        <v>56</v>
      </c>
      <c r="D255" s="3" t="s">
        <v>1227</v>
      </c>
      <c r="E255" s="3" t="s">
        <v>1228</v>
      </c>
      <c r="F255" s="13" t="s">
        <v>1229</v>
      </c>
      <c r="G255" s="3" t="n">
        <v>174</v>
      </c>
      <c r="H255" s="3" t="s">
        <v>1230</v>
      </c>
      <c r="I255" s="14" t="s">
        <v>28</v>
      </c>
      <c r="J255" s="1" t="n">
        <v>2014</v>
      </c>
      <c r="K255" s="1" t="n">
        <v>43.6112843501</v>
      </c>
      <c r="L255" s="1" t="n">
        <v>3.97856455388</v>
      </c>
      <c r="M255" s="1" t="n">
        <v>6279626.59544</v>
      </c>
      <c r="N255" s="1" t="n">
        <v>779020.235790999</v>
      </c>
      <c r="O255" s="15" t="s">
        <v>30</v>
      </c>
      <c r="P255" s="5" t="n">
        <v>45418</v>
      </c>
      <c r="Q255" s="5" t="n">
        <v>45425</v>
      </c>
      <c r="R255" s="5" t="n">
        <v>45427</v>
      </c>
      <c r="S255" s="5" t="n">
        <v>45429</v>
      </c>
      <c r="T255" s="5"/>
      <c r="U255" s="5"/>
      <c r="V255" s="5"/>
      <c r="W255" s="5"/>
    </row>
    <row r="256" s="4" customFormat="true" ht="18.75" hidden="false" customHeight="false" outlineLevel="0" collapsed="false">
      <c r="A256" s="3" t="s">
        <v>1232</v>
      </c>
      <c r="B256" s="12" t="n">
        <v>3</v>
      </c>
      <c r="C256" s="3" t="n">
        <v>57</v>
      </c>
      <c r="D256" s="3" t="s">
        <v>1233</v>
      </c>
      <c r="E256" s="3" t="s">
        <v>1234</v>
      </c>
      <c r="F256" s="13" t="s">
        <v>4315</v>
      </c>
      <c r="G256" s="3" t="n">
        <v>653</v>
      </c>
      <c r="H256" s="3" t="s">
        <v>1236</v>
      </c>
      <c r="I256" s="14" t="s">
        <v>28</v>
      </c>
      <c r="J256" s="1" t="n">
        <v>2014</v>
      </c>
      <c r="K256" s="1" t="n">
        <v>43.6112712462999</v>
      </c>
      <c r="L256" s="1" t="n">
        <v>3.97857836602</v>
      </c>
      <c r="M256" s="1" t="n">
        <v>6279625.15304</v>
      </c>
      <c r="N256" s="1" t="n">
        <v>779021.369129</v>
      </c>
      <c r="O256" s="15" t="s">
        <v>30</v>
      </c>
      <c r="P256" s="5" t="n">
        <v>45368</v>
      </c>
      <c r="Q256" s="5" t="n">
        <v>45371</v>
      </c>
      <c r="R256" s="5" t="n">
        <v>45380</v>
      </c>
      <c r="S256" s="5" t="n">
        <v>45387</v>
      </c>
      <c r="T256" s="5"/>
      <c r="U256" s="5"/>
      <c r="V256" s="5"/>
      <c r="W256" s="5"/>
    </row>
    <row r="257" s="4" customFormat="true" ht="18.75" hidden="false" customHeight="false" outlineLevel="0" collapsed="false">
      <c r="A257" s="3" t="s">
        <v>1238</v>
      </c>
      <c r="B257" s="12" t="n">
        <v>3</v>
      </c>
      <c r="C257" s="3" t="n">
        <v>58</v>
      </c>
      <c r="D257" s="3" t="s">
        <v>1239</v>
      </c>
      <c r="E257" s="3" t="s">
        <v>1240</v>
      </c>
      <c r="F257" s="13" t="s">
        <v>1241</v>
      </c>
      <c r="G257" s="3" t="n">
        <v>702</v>
      </c>
      <c r="H257" s="3" t="s">
        <v>1242</v>
      </c>
      <c r="I257" s="14" t="s">
        <v>28</v>
      </c>
      <c r="J257" s="1" t="n">
        <v>2014</v>
      </c>
      <c r="K257" s="1" t="n">
        <v>43.6112575041</v>
      </c>
      <c r="L257" s="1" t="n">
        <v>3.97859277317</v>
      </c>
      <c r="M257" s="1" t="n">
        <v>6279623.64025999</v>
      </c>
      <c r="N257" s="1" t="n">
        <v>779022.551391</v>
      </c>
      <c r="O257" s="15" t="s">
        <v>30</v>
      </c>
      <c r="P257" s="5" t="n">
        <v>45383</v>
      </c>
      <c r="Q257" s="5" t="s">
        <v>370</v>
      </c>
      <c r="R257" s="5" t="s">
        <v>370</v>
      </c>
      <c r="S257" s="5" t="s">
        <v>370</v>
      </c>
      <c r="T257" s="5"/>
      <c r="U257" s="5"/>
      <c r="V257" s="5"/>
      <c r="W257" s="5"/>
    </row>
    <row r="258" s="4" customFormat="true" ht="18.75" hidden="false" customHeight="false" outlineLevel="0" collapsed="false">
      <c r="A258" s="3" t="s">
        <v>1244</v>
      </c>
      <c r="B258" s="12" t="n">
        <v>3</v>
      </c>
      <c r="C258" s="3" t="n">
        <v>59</v>
      </c>
      <c r="D258" s="3" t="s">
        <v>1245</v>
      </c>
      <c r="E258" s="3" t="s">
        <v>1246</v>
      </c>
      <c r="F258" s="13" t="s">
        <v>1247</v>
      </c>
      <c r="G258" s="3" t="n">
        <v>732</v>
      </c>
      <c r="H258" s="3" t="s">
        <v>1248</v>
      </c>
      <c r="I258" s="14" t="s">
        <v>28</v>
      </c>
      <c r="J258" s="1" t="n">
        <v>2014</v>
      </c>
      <c r="K258" s="1" t="n">
        <v>43.6112438202999</v>
      </c>
      <c r="L258" s="1" t="n">
        <v>3.978609319</v>
      </c>
      <c r="M258" s="1" t="n">
        <v>6279622.13613</v>
      </c>
      <c r="N258" s="1" t="n">
        <v>779023.906266</v>
      </c>
      <c r="O258" s="15" t="s">
        <v>30</v>
      </c>
      <c r="P258" s="5" t="n">
        <v>45368</v>
      </c>
      <c r="Q258" s="5" t="n">
        <v>45383</v>
      </c>
      <c r="R258" s="5" t="n">
        <v>45390</v>
      </c>
      <c r="S258" s="5" t="n">
        <v>45392</v>
      </c>
      <c r="T258" s="5"/>
      <c r="U258" s="5"/>
      <c r="V258" s="5"/>
      <c r="W258" s="5"/>
    </row>
    <row r="259" s="4" customFormat="true" ht="18.75" hidden="false" customHeight="false" outlineLevel="0" collapsed="false">
      <c r="A259" s="16" t="s">
        <v>121</v>
      </c>
      <c r="B259" s="12" t="n">
        <v>3</v>
      </c>
      <c r="C259" s="3" t="n">
        <v>60</v>
      </c>
      <c r="D259" s="3" t="s">
        <v>1250</v>
      </c>
      <c r="E259" s="3" t="s">
        <v>1251</v>
      </c>
      <c r="F259" s="7" t="s">
        <v>4230</v>
      </c>
      <c r="G259" s="3" t="n">
        <v>4956</v>
      </c>
      <c r="H259" s="3" t="s">
        <v>125</v>
      </c>
      <c r="I259" s="14" t="s">
        <v>28</v>
      </c>
      <c r="J259" s="1" t="n">
        <v>2017</v>
      </c>
      <c r="K259" s="1" t="n">
        <v>43.6112320744</v>
      </c>
      <c r="L259" s="1" t="n">
        <v>3.97862205783</v>
      </c>
      <c r="M259" s="1" t="n">
        <v>6279620.84355</v>
      </c>
      <c r="N259" s="1" t="n">
        <v>779024.951068</v>
      </c>
      <c r="O259" s="18" t="s">
        <v>127</v>
      </c>
      <c r="P259" s="5" t="n">
        <v>45371</v>
      </c>
      <c r="Q259" s="5" t="n">
        <v>45383</v>
      </c>
      <c r="R259" s="5" t="n">
        <v>45390</v>
      </c>
      <c r="S259" s="5" t="n">
        <v>45394</v>
      </c>
      <c r="T259" s="5"/>
      <c r="U259" s="5"/>
      <c r="V259" s="5"/>
      <c r="W259" s="5"/>
    </row>
    <row r="260" s="4" customFormat="true" ht="18.75" hidden="false" customHeight="false" outlineLevel="0" collapsed="false">
      <c r="A260" s="3" t="s">
        <v>1253</v>
      </c>
      <c r="B260" s="12" t="n">
        <v>3</v>
      </c>
      <c r="C260" s="3" t="n">
        <v>61</v>
      </c>
      <c r="D260" s="3" t="s">
        <v>1254</v>
      </c>
      <c r="E260" s="3" t="s">
        <v>1255</v>
      </c>
      <c r="F260" s="13" t="s">
        <v>1256</v>
      </c>
      <c r="G260" s="3" t="n">
        <v>4956</v>
      </c>
      <c r="H260" s="3" t="s">
        <v>125</v>
      </c>
      <c r="I260" s="14" t="s">
        <v>28</v>
      </c>
      <c r="J260" s="1" t="n">
        <v>2014</v>
      </c>
      <c r="K260" s="1" t="n">
        <v>43.6112169765999</v>
      </c>
      <c r="L260" s="1" t="n">
        <v>3.97863791314</v>
      </c>
      <c r="M260" s="1" t="n">
        <v>6279619.18159</v>
      </c>
      <c r="N260" s="1" t="n">
        <v>779026.252133999</v>
      </c>
      <c r="O260" s="15" t="s">
        <v>30</v>
      </c>
      <c r="P260" s="5" t="n">
        <v>45368</v>
      </c>
      <c r="Q260" s="5" t="n">
        <v>45373</v>
      </c>
      <c r="R260" s="5" t="n">
        <v>45385</v>
      </c>
      <c r="S260" s="5" t="n">
        <v>45390</v>
      </c>
      <c r="T260" s="5"/>
      <c r="U260" s="5"/>
      <c r="V260" s="5"/>
      <c r="W260" s="5"/>
    </row>
    <row r="261" s="4" customFormat="true" ht="18.75" hidden="false" customHeight="false" outlineLevel="0" collapsed="false">
      <c r="A261" s="3" t="s">
        <v>1258</v>
      </c>
      <c r="B261" s="12" t="n">
        <v>3</v>
      </c>
      <c r="C261" s="3" t="n">
        <v>62</v>
      </c>
      <c r="D261" s="3" t="s">
        <v>1259</v>
      </c>
      <c r="E261" s="3" t="s">
        <v>1260</v>
      </c>
      <c r="F261" s="13" t="s">
        <v>4316</v>
      </c>
      <c r="G261" s="3" t="n">
        <v>812</v>
      </c>
      <c r="H261" s="3" t="s">
        <v>1262</v>
      </c>
      <c r="I261" s="14" t="s">
        <v>28</v>
      </c>
      <c r="J261" s="1" t="n">
        <v>2014</v>
      </c>
      <c r="K261" s="1" t="n">
        <v>43.6112035502999</v>
      </c>
      <c r="L261" s="1" t="n">
        <v>3.97865267943</v>
      </c>
      <c r="M261" s="1" t="n">
        <v>6279617.70428999</v>
      </c>
      <c r="N261" s="1" t="n">
        <v>779027.462963</v>
      </c>
      <c r="O261" s="15" t="s">
        <v>30</v>
      </c>
      <c r="P261" s="5" t="n">
        <v>45380</v>
      </c>
      <c r="Q261" s="5" t="n">
        <v>45394</v>
      </c>
      <c r="R261" s="5" t="n">
        <v>45399</v>
      </c>
      <c r="S261" s="5" t="n">
        <v>45404</v>
      </c>
      <c r="T261" s="5"/>
      <c r="U261" s="5"/>
      <c r="V261" s="5"/>
      <c r="W261" s="5"/>
    </row>
    <row r="262" s="4" customFormat="true" ht="18.75" hidden="false" customHeight="false" outlineLevel="0" collapsed="false">
      <c r="A262" s="3" t="s">
        <v>1264</v>
      </c>
      <c r="B262" s="12" t="n">
        <v>3</v>
      </c>
      <c r="C262" s="3" t="n">
        <v>63</v>
      </c>
      <c r="D262" s="3" t="s">
        <v>1265</v>
      </c>
      <c r="E262" s="3" t="s">
        <v>1266</v>
      </c>
      <c r="F262" s="13" t="s">
        <v>4317</v>
      </c>
      <c r="G262" s="3" t="n">
        <v>332</v>
      </c>
      <c r="H262" s="3" t="s">
        <v>1268</v>
      </c>
      <c r="I262" s="14" t="s">
        <v>28</v>
      </c>
      <c r="J262" s="1" t="n">
        <v>2014</v>
      </c>
      <c r="K262" s="1" t="n">
        <v>43.6111900358</v>
      </c>
      <c r="L262" s="1" t="n">
        <v>3.97866780504</v>
      </c>
      <c r="M262" s="1" t="n">
        <v>6279616.21753999</v>
      </c>
      <c r="N262" s="1" t="n">
        <v>779028.702928</v>
      </c>
      <c r="O262" s="15" t="s">
        <v>30</v>
      </c>
      <c r="P262" s="5" t="n">
        <v>45385</v>
      </c>
      <c r="Q262" s="5" t="n">
        <v>45397</v>
      </c>
      <c r="R262" s="5" t="n">
        <v>45399</v>
      </c>
      <c r="S262" s="5" t="n">
        <v>45404</v>
      </c>
      <c r="T262" s="5"/>
      <c r="U262" s="5"/>
      <c r="V262" s="5"/>
      <c r="W262" s="5"/>
    </row>
    <row r="263" s="4" customFormat="true" ht="18.75" hidden="false" customHeight="false" outlineLevel="0" collapsed="false">
      <c r="A263" s="3" t="s">
        <v>1270</v>
      </c>
      <c r="B263" s="12" t="n">
        <v>3</v>
      </c>
      <c r="C263" s="3" t="n">
        <v>64</v>
      </c>
      <c r="D263" s="3" t="s">
        <v>1271</v>
      </c>
      <c r="E263" s="3" t="s">
        <v>1272</v>
      </c>
      <c r="F263" s="13" t="s">
        <v>4318</v>
      </c>
      <c r="G263" s="3" t="n">
        <v>491</v>
      </c>
      <c r="H263" s="3" t="s">
        <v>1274</v>
      </c>
      <c r="I263" s="14" t="s">
        <v>28</v>
      </c>
      <c r="J263" s="1" t="n">
        <v>2014</v>
      </c>
      <c r="K263" s="1" t="n">
        <v>43.6111761475999</v>
      </c>
      <c r="L263" s="1" t="n">
        <v>3.97868322928</v>
      </c>
      <c r="M263" s="1" t="n">
        <v>6279614.68958</v>
      </c>
      <c r="N263" s="1" t="n">
        <v>779029.967522999</v>
      </c>
      <c r="O263" s="15" t="s">
        <v>30</v>
      </c>
      <c r="P263" s="5" t="n">
        <v>45376</v>
      </c>
      <c r="Q263" s="5" t="n">
        <v>45390</v>
      </c>
      <c r="R263" s="5" t="n">
        <v>45394</v>
      </c>
      <c r="S263" s="5" t="n">
        <v>45399</v>
      </c>
      <c r="T263" s="5"/>
      <c r="U263" s="5"/>
      <c r="V263" s="5"/>
      <c r="W263" s="5"/>
    </row>
    <row r="264" s="4" customFormat="true" ht="18.75" hidden="false" customHeight="false" outlineLevel="0" collapsed="false">
      <c r="A264" s="3" t="s">
        <v>1276</v>
      </c>
      <c r="B264" s="12" t="n">
        <v>3</v>
      </c>
      <c r="C264" s="3" t="n">
        <v>65</v>
      </c>
      <c r="D264" s="3" t="s">
        <v>1277</v>
      </c>
      <c r="E264" s="3" t="s">
        <v>1278</v>
      </c>
      <c r="F264" s="13" t="s">
        <v>4319</v>
      </c>
      <c r="G264" s="3" t="n">
        <v>134</v>
      </c>
      <c r="H264" s="3" t="s">
        <v>1280</v>
      </c>
      <c r="I264" s="14" t="s">
        <v>28</v>
      </c>
      <c r="J264" s="1" t="n">
        <v>2014</v>
      </c>
      <c r="K264" s="1" t="n">
        <v>43.6111631616999</v>
      </c>
      <c r="L264" s="1" t="n">
        <v>3.97869728494</v>
      </c>
      <c r="M264" s="1" t="n">
        <v>6279613.26051</v>
      </c>
      <c r="N264" s="1" t="n">
        <v>779031.120365999</v>
      </c>
      <c r="O264" s="15" t="s">
        <v>30</v>
      </c>
      <c r="P264" s="5" t="n">
        <v>45373</v>
      </c>
      <c r="Q264" s="5" t="n">
        <v>45390</v>
      </c>
      <c r="R264" s="5" t="n">
        <v>45392</v>
      </c>
      <c r="S264" s="5" t="n">
        <v>45397</v>
      </c>
      <c r="T264" s="5"/>
      <c r="U264" s="5"/>
      <c r="V264" s="5"/>
      <c r="W264" s="5"/>
    </row>
    <row r="265" s="4" customFormat="true" ht="18.75" hidden="false" customHeight="false" outlineLevel="0" collapsed="false">
      <c r="A265" s="3" t="s">
        <v>1282</v>
      </c>
      <c r="B265" s="12" t="n">
        <v>3</v>
      </c>
      <c r="C265" s="3" t="n">
        <v>66</v>
      </c>
      <c r="D265" s="3" t="s">
        <v>1283</v>
      </c>
      <c r="E265" s="3" t="s">
        <v>1284</v>
      </c>
      <c r="F265" s="13" t="s">
        <v>1285</v>
      </c>
      <c r="G265" s="3" t="n">
        <v>472</v>
      </c>
      <c r="H265" s="3" t="s">
        <v>1286</v>
      </c>
      <c r="I265" s="14" t="s">
        <v>28</v>
      </c>
      <c r="J265" s="1" t="n">
        <v>2014</v>
      </c>
      <c r="K265" s="1" t="n">
        <v>43.6111503576</v>
      </c>
      <c r="L265" s="1" t="n">
        <v>3.97871170606</v>
      </c>
      <c r="M265" s="1" t="n">
        <v>6279611.85202</v>
      </c>
      <c r="N265" s="1" t="n">
        <v>779032.302467999</v>
      </c>
      <c r="O265" s="15" t="s">
        <v>30</v>
      </c>
      <c r="P265" s="5" t="n">
        <v>45378</v>
      </c>
      <c r="Q265" s="5" t="n">
        <v>45390</v>
      </c>
      <c r="R265" s="5" t="n">
        <v>45394</v>
      </c>
      <c r="S265" s="5" t="n">
        <v>45399</v>
      </c>
      <c r="T265" s="5"/>
      <c r="U265" s="5"/>
      <c r="V265" s="5"/>
      <c r="W265" s="5"/>
    </row>
    <row r="266" s="4" customFormat="true" ht="18.75" hidden="false" customHeight="false" outlineLevel="0" collapsed="false">
      <c r="A266" s="3" t="s">
        <v>1288</v>
      </c>
      <c r="B266" s="12" t="n">
        <v>3</v>
      </c>
      <c r="C266" s="3" t="n">
        <v>67</v>
      </c>
      <c r="D266" s="3" t="s">
        <v>1289</v>
      </c>
      <c r="E266" s="3" t="s">
        <v>1290</v>
      </c>
      <c r="F266" s="13" t="s">
        <v>4320</v>
      </c>
      <c r="G266" s="3" t="n">
        <v>621</v>
      </c>
      <c r="H266" s="3" t="s">
        <v>1292</v>
      </c>
      <c r="I266" s="14" t="s">
        <v>28</v>
      </c>
      <c r="J266" s="1" t="n">
        <v>2014</v>
      </c>
      <c r="K266" s="1" t="n">
        <v>43.6111349355999</v>
      </c>
      <c r="L266" s="1" t="n">
        <v>3.9787273717</v>
      </c>
      <c r="M266" s="1" t="n">
        <v>6279610.15383</v>
      </c>
      <c r="N266" s="1" t="n">
        <v>779033.588668999</v>
      </c>
      <c r="O266" s="15" t="s">
        <v>30</v>
      </c>
      <c r="P266" s="5" t="n">
        <v>45378</v>
      </c>
      <c r="Q266" s="5" t="s">
        <v>370</v>
      </c>
      <c r="R266" s="5" t="s">
        <v>370</v>
      </c>
      <c r="S266" s="5" t="s">
        <v>370</v>
      </c>
      <c r="T266" s="5"/>
      <c r="U266" s="5"/>
      <c r="V266" s="5"/>
      <c r="W266" s="5"/>
    </row>
    <row r="267" s="4" customFormat="true" ht="18.75" hidden="false" customHeight="false" outlineLevel="0" collapsed="false">
      <c r="A267" s="3" t="s">
        <v>1294</v>
      </c>
      <c r="B267" s="12" t="n">
        <v>3</v>
      </c>
      <c r="C267" s="3" t="n">
        <v>68</v>
      </c>
      <c r="D267" s="3" t="s">
        <v>1295</v>
      </c>
      <c r="E267" s="3" t="s">
        <v>1296</v>
      </c>
      <c r="F267" s="13" t="s">
        <v>4321</v>
      </c>
      <c r="G267" s="3" t="n">
        <v>932</v>
      </c>
      <c r="H267" s="3" t="s">
        <v>1298</v>
      </c>
      <c r="I267" s="14" t="s">
        <v>28</v>
      </c>
      <c r="J267" s="1" t="n">
        <v>2014</v>
      </c>
      <c r="K267" s="1" t="n">
        <v>43.6111230615</v>
      </c>
      <c r="L267" s="1" t="n">
        <v>3.97874106978</v>
      </c>
      <c r="M267" s="1" t="n">
        <v>6279608.84796999</v>
      </c>
      <c r="N267" s="1" t="n">
        <v>779034.711108</v>
      </c>
      <c r="O267" s="15" t="s">
        <v>30</v>
      </c>
      <c r="P267" s="5" t="n">
        <v>45371</v>
      </c>
      <c r="Q267" s="5" t="n">
        <v>45383</v>
      </c>
      <c r="R267" s="5" t="n">
        <v>45387</v>
      </c>
      <c r="S267" s="5" t="n">
        <v>45392</v>
      </c>
      <c r="T267" s="5"/>
      <c r="U267" s="5"/>
      <c r="V267" s="5"/>
      <c r="W267" s="5"/>
    </row>
    <row r="268" s="4" customFormat="true" ht="18.75" hidden="false" customHeight="false" outlineLevel="0" collapsed="false">
      <c r="A268" s="3" t="s">
        <v>1300</v>
      </c>
      <c r="B268" s="12" t="n">
        <v>3</v>
      </c>
      <c r="C268" s="3" t="n">
        <v>69</v>
      </c>
      <c r="D268" s="3" t="s">
        <v>1301</v>
      </c>
      <c r="E268" s="3" t="s">
        <v>1302</v>
      </c>
      <c r="F268" s="13" t="s">
        <v>4322</v>
      </c>
      <c r="G268" s="3" t="n">
        <v>1580</v>
      </c>
      <c r="H268" s="3" t="s">
        <v>1304</v>
      </c>
      <c r="I268" s="14" t="s">
        <v>28</v>
      </c>
      <c r="J268" s="1" t="n">
        <v>2014</v>
      </c>
      <c r="K268" s="1" t="n">
        <v>43.6111083133</v>
      </c>
      <c r="L268" s="1" t="n">
        <v>3.97875742756</v>
      </c>
      <c r="M268" s="1" t="n">
        <v>6279607.22535999</v>
      </c>
      <c r="N268" s="1" t="n">
        <v>779036.052270999</v>
      </c>
      <c r="O268" s="15" t="s">
        <v>30</v>
      </c>
      <c r="P268" s="5" t="n">
        <v>45380</v>
      </c>
      <c r="Q268" s="5" t="n">
        <v>45392</v>
      </c>
      <c r="R268" s="5" t="n">
        <v>45397</v>
      </c>
      <c r="S268" s="5" t="n">
        <v>45404</v>
      </c>
      <c r="T268" s="5"/>
      <c r="U268" s="5"/>
      <c r="V268" s="5"/>
      <c r="W268" s="5"/>
    </row>
    <row r="269" s="4" customFormat="true" ht="18.75" hidden="false" customHeight="false" outlineLevel="0" collapsed="false">
      <c r="A269" s="19" t="s">
        <v>370</v>
      </c>
      <c r="B269" s="12" t="n">
        <v>3</v>
      </c>
      <c r="C269" s="3" t="n">
        <v>70</v>
      </c>
      <c r="D269" s="3" t="s">
        <v>1306</v>
      </c>
      <c r="E269" s="19" t="s">
        <v>370</v>
      </c>
      <c r="F269" s="19" t="s">
        <v>370</v>
      </c>
      <c r="G269" s="19" t="s">
        <v>370</v>
      </c>
      <c r="H269" s="19" t="s">
        <v>370</v>
      </c>
      <c r="I269" s="20" t="s">
        <v>28</v>
      </c>
      <c r="J269" s="1" t="n">
        <v>2014</v>
      </c>
      <c r="K269" s="1" t="n">
        <v>43.6110959180999</v>
      </c>
      <c r="L269" s="1" t="n">
        <v>3.97877135074</v>
      </c>
      <c r="M269" s="1" t="n">
        <v>6279605.8618</v>
      </c>
      <c r="N269" s="1" t="n">
        <v>779037.193606</v>
      </c>
      <c r="O269" s="4" t="s">
        <v>370</v>
      </c>
      <c r="P269" s="5" t="e">
        <f aca="false">#N/A</f>
        <v>#N/A</v>
      </c>
      <c r="Q269" s="5" t="s">
        <v>370</v>
      </c>
      <c r="R269" s="5" t="s">
        <v>370</v>
      </c>
      <c r="S269" s="5" t="s">
        <v>370</v>
      </c>
      <c r="T269" s="5"/>
      <c r="U269" s="5"/>
      <c r="V269" s="5"/>
      <c r="W269" s="5"/>
    </row>
    <row r="270" s="4" customFormat="true" ht="18.75" hidden="false" customHeight="false" outlineLevel="0" collapsed="false">
      <c r="A270" s="19" t="s">
        <v>370</v>
      </c>
      <c r="B270" s="12" t="n">
        <v>3</v>
      </c>
      <c r="C270" s="3" t="n">
        <v>71</v>
      </c>
      <c r="D270" s="3" t="s">
        <v>1308</v>
      </c>
      <c r="E270" s="19" t="s">
        <v>370</v>
      </c>
      <c r="F270" s="19" t="s">
        <v>370</v>
      </c>
      <c r="G270" s="19" t="s">
        <v>370</v>
      </c>
      <c r="H270" s="19" t="s">
        <v>370</v>
      </c>
      <c r="I270" s="20" t="s">
        <v>28</v>
      </c>
      <c r="J270" s="1" t="n">
        <v>2014</v>
      </c>
      <c r="K270" s="1" t="n">
        <v>43.6110816126</v>
      </c>
      <c r="L270" s="1" t="n">
        <v>3.97878681705</v>
      </c>
      <c r="M270" s="1" t="n">
        <v>6279604.28749999</v>
      </c>
      <c r="N270" s="1" t="n">
        <v>779038.462176</v>
      </c>
      <c r="O270" s="4" t="s">
        <v>370</v>
      </c>
      <c r="P270" s="5" t="e">
        <f aca="false">#N/A</f>
        <v>#N/A</v>
      </c>
      <c r="Q270" s="5" t="s">
        <v>370</v>
      </c>
      <c r="R270" s="5" t="s">
        <v>370</v>
      </c>
      <c r="S270" s="5" t="s">
        <v>370</v>
      </c>
      <c r="T270" s="5"/>
      <c r="U270" s="5"/>
      <c r="V270" s="5"/>
      <c r="W270" s="5"/>
    </row>
    <row r="271" s="4" customFormat="true" ht="18.75" hidden="false" customHeight="false" outlineLevel="0" collapsed="false">
      <c r="A271" s="3" t="s">
        <v>1310</v>
      </c>
      <c r="B271" s="12" t="n">
        <v>3</v>
      </c>
      <c r="C271" s="3" t="n">
        <v>72</v>
      </c>
      <c r="D271" s="3" t="s">
        <v>1311</v>
      </c>
      <c r="E271" s="3" t="s">
        <v>1312</v>
      </c>
      <c r="F271" s="13" t="s">
        <v>1313</v>
      </c>
      <c r="G271" s="3" t="n">
        <v>424</v>
      </c>
      <c r="H271" s="3" t="s">
        <v>1314</v>
      </c>
      <c r="I271" s="14" t="s">
        <v>28</v>
      </c>
      <c r="J271" s="1" t="n">
        <v>2014</v>
      </c>
      <c r="K271" s="1" t="n">
        <v>43.6110671013</v>
      </c>
      <c r="L271" s="1" t="n">
        <v>3.97880290976</v>
      </c>
      <c r="M271" s="1" t="n">
        <v>6279602.69096</v>
      </c>
      <c r="N271" s="1" t="n">
        <v>779039.781609999</v>
      </c>
      <c r="O271" s="15" t="s">
        <v>30</v>
      </c>
      <c r="P271" s="5" t="n">
        <v>45394</v>
      </c>
      <c r="Q271" s="5" t="s">
        <v>370</v>
      </c>
      <c r="R271" s="5" t="s">
        <v>370</v>
      </c>
      <c r="S271" s="5" t="s">
        <v>370</v>
      </c>
      <c r="T271" s="5"/>
      <c r="U271" s="5"/>
      <c r="V271" s="5"/>
      <c r="W271" s="5"/>
    </row>
    <row r="272" s="4" customFormat="true" ht="18.75" hidden="false" customHeight="false" outlineLevel="0" collapsed="false">
      <c r="A272" s="3" t="s">
        <v>1316</v>
      </c>
      <c r="B272" s="12" t="n">
        <v>3</v>
      </c>
      <c r="C272" s="3" t="n">
        <v>73</v>
      </c>
      <c r="D272" s="3" t="s">
        <v>1317</v>
      </c>
      <c r="E272" s="3" t="s">
        <v>1318</v>
      </c>
      <c r="F272" s="13" t="s">
        <v>4323</v>
      </c>
      <c r="G272" s="3" t="n">
        <v>306</v>
      </c>
      <c r="H272" s="3" t="s">
        <v>1320</v>
      </c>
      <c r="I272" s="14" t="s">
        <v>28</v>
      </c>
      <c r="J272" s="1" t="n">
        <v>2014</v>
      </c>
      <c r="K272" s="1" t="n">
        <v>43.6110532861999</v>
      </c>
      <c r="L272" s="1" t="n">
        <v>3.9788176296</v>
      </c>
      <c r="M272" s="1" t="n">
        <v>6279601.17040999</v>
      </c>
      <c r="N272" s="1" t="n">
        <v>779040.989230999</v>
      </c>
      <c r="O272" s="15" t="s">
        <v>30</v>
      </c>
      <c r="P272" s="5" t="n">
        <v>45378</v>
      </c>
      <c r="Q272" s="5" t="s">
        <v>370</v>
      </c>
      <c r="R272" s="5" t="s">
        <v>370</v>
      </c>
      <c r="S272" s="5" t="s">
        <v>370</v>
      </c>
      <c r="T272" s="5"/>
      <c r="U272" s="5"/>
      <c r="V272" s="5"/>
      <c r="W272" s="5"/>
    </row>
    <row r="273" s="4" customFormat="true" ht="18.75" hidden="false" customHeight="false" outlineLevel="0" collapsed="false">
      <c r="A273" s="3" t="s">
        <v>1322</v>
      </c>
      <c r="B273" s="12" t="n">
        <v>3</v>
      </c>
      <c r="C273" s="3" t="n">
        <v>74</v>
      </c>
      <c r="D273" s="3" t="s">
        <v>1323</v>
      </c>
      <c r="E273" s="3" t="s">
        <v>1324</v>
      </c>
      <c r="F273" s="13" t="s">
        <v>4324</v>
      </c>
      <c r="G273" s="3" t="n">
        <v>36</v>
      </c>
      <c r="H273" s="3" t="s">
        <v>1326</v>
      </c>
      <c r="I273" s="14" t="s">
        <v>28</v>
      </c>
      <c r="J273" s="1" t="n">
        <v>2014</v>
      </c>
      <c r="K273" s="1" t="n">
        <v>43.6110414897</v>
      </c>
      <c r="L273" s="1" t="n">
        <v>3.97883147417</v>
      </c>
      <c r="M273" s="1" t="n">
        <v>6279599.87330999</v>
      </c>
      <c r="N273" s="1" t="n">
        <v>779042.123393999</v>
      </c>
      <c r="O273" s="15" t="s">
        <v>30</v>
      </c>
      <c r="P273" s="5" t="n">
        <v>45411</v>
      </c>
      <c r="Q273" s="5" t="n">
        <v>45422</v>
      </c>
      <c r="R273" s="5" t="n">
        <v>45425</v>
      </c>
      <c r="S273" s="5" t="n">
        <v>45432</v>
      </c>
      <c r="T273" s="5"/>
      <c r="U273" s="5"/>
      <c r="V273" s="5"/>
      <c r="W273" s="5"/>
    </row>
    <row r="274" s="4" customFormat="true" ht="18.75" hidden="false" customHeight="false" outlineLevel="0" collapsed="false">
      <c r="A274" s="3" t="s">
        <v>1328</v>
      </c>
      <c r="B274" s="12" t="n">
        <v>3</v>
      </c>
      <c r="C274" s="3" t="n">
        <v>75</v>
      </c>
      <c r="D274" s="3" t="s">
        <v>1329</v>
      </c>
      <c r="E274" s="3" t="s">
        <v>1330</v>
      </c>
      <c r="F274" s="13" t="s">
        <v>4325</v>
      </c>
      <c r="G274" s="3" t="n">
        <v>270</v>
      </c>
      <c r="H274" s="3" t="s">
        <v>1332</v>
      </c>
      <c r="I274" s="14" t="s">
        <v>28</v>
      </c>
      <c r="J274" s="1" t="n">
        <v>2014</v>
      </c>
      <c r="K274" s="1" t="n">
        <v>43.6110271672</v>
      </c>
      <c r="L274" s="1" t="n">
        <v>3.97884644872</v>
      </c>
      <c r="M274" s="1" t="n">
        <v>6279598.29662999</v>
      </c>
      <c r="N274" s="1" t="n">
        <v>779043.352282</v>
      </c>
      <c r="O274" s="15" t="s">
        <v>30</v>
      </c>
      <c r="P274" s="5" t="n">
        <v>45378</v>
      </c>
      <c r="Q274" s="5" t="n">
        <v>45385</v>
      </c>
      <c r="R274" s="5" t="n">
        <v>45394</v>
      </c>
      <c r="S274" s="5" t="n">
        <v>45399</v>
      </c>
      <c r="T274" s="5"/>
      <c r="U274" s="5"/>
      <c r="V274" s="5"/>
      <c r="W274" s="5"/>
    </row>
    <row r="275" s="4" customFormat="true" ht="18.75" hidden="false" customHeight="false" outlineLevel="0" collapsed="false">
      <c r="A275" s="3" t="s">
        <v>1334</v>
      </c>
      <c r="B275" s="12" t="n">
        <v>3</v>
      </c>
      <c r="C275" s="3" t="n">
        <v>76</v>
      </c>
      <c r="D275" s="3" t="s">
        <v>1335</v>
      </c>
      <c r="E275" s="3" t="s">
        <v>1336</v>
      </c>
      <c r="F275" s="13" t="s">
        <v>4326</v>
      </c>
      <c r="G275" s="3" t="n">
        <v>606</v>
      </c>
      <c r="H275" s="3" t="s">
        <v>1338</v>
      </c>
      <c r="I275" s="14" t="s">
        <v>28</v>
      </c>
      <c r="J275" s="1" t="n">
        <v>2014</v>
      </c>
      <c r="K275" s="1" t="n">
        <v>43.611013888</v>
      </c>
      <c r="L275" s="1" t="n">
        <v>3.97886191621</v>
      </c>
      <c r="M275" s="1" t="n">
        <v>6279596.83638</v>
      </c>
      <c r="N275" s="1" t="n">
        <v>779044.619535999</v>
      </c>
      <c r="O275" s="15" t="s">
        <v>30</v>
      </c>
      <c r="P275" s="5" t="n">
        <v>45368</v>
      </c>
      <c r="Q275" s="5" t="n">
        <v>45383</v>
      </c>
      <c r="R275" s="5" t="n">
        <v>45387</v>
      </c>
      <c r="S275" s="5" t="n">
        <v>45392</v>
      </c>
      <c r="T275" s="5"/>
      <c r="U275" s="5"/>
      <c r="V275" s="5"/>
      <c r="W275" s="5"/>
    </row>
    <row r="276" s="4" customFormat="true" ht="18.75" hidden="false" customHeight="false" outlineLevel="0" collapsed="false">
      <c r="A276" s="3" t="s">
        <v>1340</v>
      </c>
      <c r="B276" s="12" t="n">
        <v>3</v>
      </c>
      <c r="C276" s="3" t="n">
        <v>77</v>
      </c>
      <c r="D276" s="3" t="s">
        <v>1341</v>
      </c>
      <c r="E276" s="3" t="s">
        <v>1342</v>
      </c>
      <c r="F276" s="13" t="s">
        <v>4327</v>
      </c>
      <c r="G276" s="3" t="n">
        <v>352</v>
      </c>
      <c r="H276" s="3" t="s">
        <v>1344</v>
      </c>
      <c r="I276" s="14" t="s">
        <v>28</v>
      </c>
      <c r="J276" s="1" t="n">
        <v>2014</v>
      </c>
      <c r="K276" s="1" t="n">
        <v>43.6110003651999</v>
      </c>
      <c r="L276" s="1" t="n">
        <v>3.97887840123</v>
      </c>
      <c r="M276" s="1" t="n">
        <v>6279595.35008</v>
      </c>
      <c r="N276" s="1" t="n">
        <v>779045.96929</v>
      </c>
      <c r="O276" s="15" t="s">
        <v>30</v>
      </c>
      <c r="P276" s="5" t="n">
        <v>45371</v>
      </c>
      <c r="Q276" s="5" t="n">
        <v>45380</v>
      </c>
      <c r="R276" s="5" t="n">
        <v>45387</v>
      </c>
      <c r="S276" s="5" t="n">
        <v>45392</v>
      </c>
      <c r="T276" s="5"/>
      <c r="U276" s="5"/>
      <c r="V276" s="5"/>
      <c r="W276" s="5"/>
    </row>
    <row r="277" s="4" customFormat="true" ht="18.75" hidden="false" customHeight="false" outlineLevel="0" collapsed="false">
      <c r="A277" s="3" t="s">
        <v>1346</v>
      </c>
      <c r="B277" s="12" t="n">
        <v>3</v>
      </c>
      <c r="C277" s="3" t="n">
        <v>78</v>
      </c>
      <c r="D277" s="3" t="s">
        <v>1347</v>
      </c>
      <c r="E277" s="3" t="s">
        <v>1348</v>
      </c>
      <c r="F277" s="13" t="s">
        <v>4328</v>
      </c>
      <c r="G277" s="3" t="n">
        <v>166</v>
      </c>
      <c r="H277" s="3" t="s">
        <v>1350</v>
      </c>
      <c r="I277" s="14" t="s">
        <v>28</v>
      </c>
      <c r="J277" s="1" t="n">
        <v>2014</v>
      </c>
      <c r="K277" s="1" t="n">
        <v>43.6109869796</v>
      </c>
      <c r="L277" s="1" t="n">
        <v>3.97889202612</v>
      </c>
      <c r="M277" s="1" t="n">
        <v>6279593.87617</v>
      </c>
      <c r="N277" s="1" t="n">
        <v>779047.087906999</v>
      </c>
      <c r="O277" s="15" t="s">
        <v>30</v>
      </c>
      <c r="P277" s="5" t="n">
        <v>45385</v>
      </c>
      <c r="Q277" s="5" t="n">
        <v>45397</v>
      </c>
      <c r="R277" s="5" t="n">
        <v>45404</v>
      </c>
      <c r="S277" s="5" t="n">
        <v>45408</v>
      </c>
      <c r="T277" s="5"/>
      <c r="U277" s="5"/>
      <c r="V277" s="5"/>
      <c r="W277" s="5"/>
    </row>
    <row r="278" s="4" customFormat="true" ht="18.75" hidden="false" customHeight="false" outlineLevel="0" collapsed="false">
      <c r="A278" s="3" t="s">
        <v>1352</v>
      </c>
      <c r="B278" s="12" t="n">
        <v>3</v>
      </c>
      <c r="C278" s="3" t="n">
        <v>79</v>
      </c>
      <c r="D278" s="3" t="s">
        <v>1353</v>
      </c>
      <c r="E278" s="3" t="s">
        <v>1354</v>
      </c>
      <c r="F278" s="13" t="s">
        <v>4329</v>
      </c>
      <c r="G278" s="3" t="n">
        <v>312</v>
      </c>
      <c r="H278" s="3" t="s">
        <v>1356</v>
      </c>
      <c r="I278" s="14" t="s">
        <v>28</v>
      </c>
      <c r="J278" s="1" t="n">
        <v>2014</v>
      </c>
      <c r="K278" s="1" t="n">
        <v>43.6109735129999</v>
      </c>
      <c r="L278" s="1" t="n">
        <v>3.97890612904</v>
      </c>
      <c r="M278" s="1" t="n">
        <v>6279592.39372999</v>
      </c>
      <c r="N278" s="1" t="n">
        <v>779048.245235</v>
      </c>
      <c r="O278" s="15" t="s">
        <v>30</v>
      </c>
      <c r="P278" s="5" t="n">
        <v>45368</v>
      </c>
      <c r="Q278" s="5" t="n">
        <v>45371</v>
      </c>
      <c r="R278" s="5" t="n">
        <v>45380</v>
      </c>
      <c r="S278" s="5" t="n">
        <v>45385</v>
      </c>
      <c r="T278" s="5"/>
      <c r="U278" s="5"/>
      <c r="V278" s="5"/>
      <c r="W278" s="5"/>
    </row>
    <row r="279" s="4" customFormat="true" ht="18.75" hidden="false" customHeight="false" outlineLevel="0" collapsed="false">
      <c r="A279" s="3" t="s">
        <v>1358</v>
      </c>
      <c r="B279" s="12" t="n">
        <v>3</v>
      </c>
      <c r="C279" s="3" t="n">
        <v>80</v>
      </c>
      <c r="D279" s="3" t="s">
        <v>1359</v>
      </c>
      <c r="E279" s="3" t="s">
        <v>1360</v>
      </c>
      <c r="F279" s="13" t="s">
        <v>4330</v>
      </c>
      <c r="G279" s="3" t="n">
        <v>58</v>
      </c>
      <c r="H279" s="3" t="s">
        <v>1362</v>
      </c>
      <c r="I279" s="14" t="s">
        <v>28</v>
      </c>
      <c r="J279" s="1" t="n">
        <v>2014</v>
      </c>
      <c r="K279" s="1" t="n">
        <v>43.6109605734</v>
      </c>
      <c r="L279" s="1" t="n">
        <v>3.97892046531</v>
      </c>
      <c r="M279" s="1" t="n">
        <v>6279590.97009</v>
      </c>
      <c r="N279" s="1" t="n">
        <v>779049.420680999</v>
      </c>
      <c r="O279" s="15" t="s">
        <v>30</v>
      </c>
      <c r="P279" s="5" t="n">
        <v>45387</v>
      </c>
      <c r="Q279" s="5" t="n">
        <v>45397</v>
      </c>
      <c r="R279" s="5" t="n">
        <v>45406</v>
      </c>
      <c r="S279" s="5" t="n">
        <v>45411</v>
      </c>
      <c r="T279" s="5"/>
      <c r="U279" s="5"/>
      <c r="V279" s="5"/>
      <c r="W279" s="5"/>
    </row>
    <row r="280" s="4" customFormat="true" ht="18.75" hidden="false" customHeight="false" outlineLevel="0" collapsed="false">
      <c r="A280" s="3" t="s">
        <v>1364</v>
      </c>
      <c r="B280" s="12" t="n">
        <v>3</v>
      </c>
      <c r="C280" s="3" t="n">
        <v>81</v>
      </c>
      <c r="D280" s="3" t="s">
        <v>1365</v>
      </c>
      <c r="E280" s="3" t="s">
        <v>1366</v>
      </c>
      <c r="F280" s="13" t="s">
        <v>4331</v>
      </c>
      <c r="G280" s="3" t="n">
        <v>590</v>
      </c>
      <c r="H280" s="3" t="s">
        <v>1368</v>
      </c>
      <c r="I280" s="14" t="s">
        <v>28</v>
      </c>
      <c r="J280" s="1" t="n">
        <v>2014</v>
      </c>
      <c r="K280" s="1" t="n">
        <v>43.6109468324999</v>
      </c>
      <c r="L280" s="1" t="n">
        <v>3.97893578485</v>
      </c>
      <c r="M280" s="1" t="n">
        <v>6279589.45839</v>
      </c>
      <c r="N280" s="1" t="n">
        <v>779050.676627999</v>
      </c>
      <c r="O280" s="15" t="s">
        <v>30</v>
      </c>
      <c r="P280" s="5" t="n">
        <v>45394</v>
      </c>
      <c r="Q280" s="5" t="s">
        <v>370</v>
      </c>
      <c r="R280" s="5" t="s">
        <v>370</v>
      </c>
      <c r="S280" s="5" t="s">
        <v>370</v>
      </c>
      <c r="T280" s="5"/>
      <c r="U280" s="5"/>
      <c r="V280" s="5"/>
      <c r="W280" s="5"/>
    </row>
    <row r="281" s="4" customFormat="true" ht="18.75" hidden="false" customHeight="false" outlineLevel="0" collapsed="false">
      <c r="A281" s="3" t="s">
        <v>1370</v>
      </c>
      <c r="B281" s="12" t="n">
        <v>3</v>
      </c>
      <c r="C281" s="3" t="n">
        <v>82</v>
      </c>
      <c r="D281" s="3" t="s">
        <v>1371</v>
      </c>
      <c r="E281" s="3" t="s">
        <v>1372</v>
      </c>
      <c r="F281" s="13" t="s">
        <v>1373</v>
      </c>
      <c r="G281" s="3" t="n">
        <v>363</v>
      </c>
      <c r="H281" s="3" t="s">
        <v>1374</v>
      </c>
      <c r="I281" s="14" t="s">
        <v>28</v>
      </c>
      <c r="J281" s="1" t="n">
        <v>2014</v>
      </c>
      <c r="K281" s="1" t="n">
        <v>43.6109335668</v>
      </c>
      <c r="L281" s="1" t="n">
        <v>3.97895135242</v>
      </c>
      <c r="M281" s="1" t="n">
        <v>6279587.99973999</v>
      </c>
      <c r="N281" s="1" t="n">
        <v>779051.951949</v>
      </c>
      <c r="O281" s="15" t="s">
        <v>30</v>
      </c>
      <c r="P281" s="5" t="n">
        <v>45378</v>
      </c>
      <c r="Q281" s="5" t="n">
        <v>45392</v>
      </c>
      <c r="R281" s="5" t="n">
        <v>45394</v>
      </c>
      <c r="S281" s="5" t="n">
        <v>45401</v>
      </c>
      <c r="T281" s="5"/>
      <c r="U281" s="5"/>
      <c r="V281" s="5"/>
      <c r="W281" s="5"/>
    </row>
    <row r="282" s="4" customFormat="true" ht="18.75" hidden="false" customHeight="false" outlineLevel="0" collapsed="false">
      <c r="A282" s="7" t="s">
        <v>79</v>
      </c>
      <c r="B282" s="12" t="n">
        <v>3</v>
      </c>
      <c r="C282" s="3" t="n">
        <v>83</v>
      </c>
      <c r="D282" s="3" t="s">
        <v>1376</v>
      </c>
      <c r="E282" s="3" t="s">
        <v>1377</v>
      </c>
      <c r="F282" s="3" t="s">
        <v>1378</v>
      </c>
      <c r="G282" s="3" t="n">
        <v>65</v>
      </c>
      <c r="H282" s="3" t="s">
        <v>83</v>
      </c>
      <c r="I282" s="14" t="s">
        <v>28</v>
      </c>
      <c r="J282" s="1" t="n">
        <v>2014</v>
      </c>
      <c r="K282" s="1" t="n">
        <v>43.6109198262999</v>
      </c>
      <c r="L282" s="1" t="n">
        <v>3.97896554039</v>
      </c>
      <c r="M282" s="1" t="n">
        <v>6279586.48694999</v>
      </c>
      <c r="N282" s="1" t="n">
        <v>779053.116524999</v>
      </c>
      <c r="O282" s="15" t="s">
        <v>30</v>
      </c>
      <c r="P282" s="5" t="n">
        <v>45378</v>
      </c>
      <c r="Q282" s="5" t="s">
        <v>370</v>
      </c>
      <c r="R282" s="5" t="s">
        <v>370</v>
      </c>
      <c r="S282" s="5" t="s">
        <v>370</v>
      </c>
      <c r="T282" s="5"/>
      <c r="U282" s="5"/>
      <c r="V282" s="5"/>
      <c r="W282" s="5"/>
    </row>
    <row r="283" s="4" customFormat="true" ht="18.75" hidden="false" customHeight="false" outlineLevel="0" collapsed="false">
      <c r="A283" s="3" t="s">
        <v>1380</v>
      </c>
      <c r="B283" s="12" t="n">
        <v>3</v>
      </c>
      <c r="C283" s="3" t="n">
        <v>84</v>
      </c>
      <c r="D283" s="3" t="s">
        <v>1381</v>
      </c>
      <c r="E283" s="3" t="s">
        <v>1382</v>
      </c>
      <c r="F283" s="3" t="s">
        <v>4332</v>
      </c>
      <c r="G283" s="3" t="n">
        <v>645</v>
      </c>
      <c r="H283" s="3" t="s">
        <v>1384</v>
      </c>
      <c r="I283" s="14" t="s">
        <v>28</v>
      </c>
      <c r="J283" s="1" t="n">
        <v>2014</v>
      </c>
      <c r="K283" s="1" t="n">
        <v>43.6109070537999</v>
      </c>
      <c r="L283" s="1" t="n">
        <v>3.97898082222</v>
      </c>
      <c r="M283" s="1" t="n">
        <v>6279585.08282999</v>
      </c>
      <c r="N283" s="1" t="n">
        <v>779054.368094</v>
      </c>
      <c r="O283" s="15" t="s">
        <v>30</v>
      </c>
      <c r="P283" s="5" t="n">
        <v>45411</v>
      </c>
      <c r="Q283" s="5" t="s">
        <v>370</v>
      </c>
      <c r="R283" s="5" t="s">
        <v>370</v>
      </c>
      <c r="S283" s="5" t="s">
        <v>370</v>
      </c>
      <c r="T283" s="5"/>
      <c r="U283" s="5"/>
      <c r="V283" s="5"/>
      <c r="W283" s="5"/>
    </row>
    <row r="284" s="4" customFormat="true" ht="18.75" hidden="false" customHeight="false" outlineLevel="0" collapsed="false">
      <c r="A284" s="7" t="s">
        <v>79</v>
      </c>
      <c r="B284" s="12" t="n">
        <v>3</v>
      </c>
      <c r="C284" s="3" t="n">
        <v>85</v>
      </c>
      <c r="D284" s="3" t="s">
        <v>1386</v>
      </c>
      <c r="E284" s="3" t="s">
        <v>1387</v>
      </c>
      <c r="F284" s="3" t="s">
        <v>1378</v>
      </c>
      <c r="G284" s="3" t="n">
        <v>65</v>
      </c>
      <c r="H284" s="3" t="s">
        <v>83</v>
      </c>
      <c r="I284" s="14" t="s">
        <v>28</v>
      </c>
      <c r="J284" s="1" t="n">
        <v>2014</v>
      </c>
      <c r="K284" s="1" t="n">
        <v>43.6108923824999</v>
      </c>
      <c r="L284" s="1" t="n">
        <v>3.97899732698</v>
      </c>
      <c r="M284" s="1" t="n">
        <v>6279583.46891999</v>
      </c>
      <c r="N284" s="1" t="n">
        <v>779055.721029</v>
      </c>
      <c r="O284" s="15" t="s">
        <v>30</v>
      </c>
      <c r="P284" s="5" t="n">
        <v>45371</v>
      </c>
      <c r="Q284" s="5" t="n">
        <v>45385</v>
      </c>
      <c r="R284" s="5" t="n">
        <v>45392</v>
      </c>
      <c r="S284" s="5" t="n">
        <v>45397</v>
      </c>
      <c r="T284" s="5"/>
      <c r="U284" s="5"/>
      <c r="V284" s="5"/>
      <c r="W284" s="5"/>
    </row>
    <row r="285" s="4" customFormat="true" ht="18.75" hidden="false" customHeight="false" outlineLevel="0" collapsed="false">
      <c r="A285" s="3" t="s">
        <v>1389</v>
      </c>
      <c r="B285" s="12" t="n">
        <v>3</v>
      </c>
      <c r="C285" s="3" t="n">
        <v>86</v>
      </c>
      <c r="D285" s="3" t="s">
        <v>1390</v>
      </c>
      <c r="E285" s="3" t="s">
        <v>1391</v>
      </c>
      <c r="F285" s="13" t="s">
        <v>4333</v>
      </c>
      <c r="G285" s="3" t="n">
        <v>523</v>
      </c>
      <c r="H285" s="3" t="s">
        <v>1393</v>
      </c>
      <c r="I285" s="14" t="s">
        <v>28</v>
      </c>
      <c r="J285" s="1" t="n">
        <v>2014</v>
      </c>
      <c r="K285" s="1" t="n">
        <v>43.6108800764</v>
      </c>
      <c r="L285" s="1" t="n">
        <v>3.97901028673</v>
      </c>
      <c r="M285" s="1" t="n">
        <v>6279582.11431999</v>
      </c>
      <c r="N285" s="1" t="n">
        <v>779056.784453999</v>
      </c>
      <c r="O285" s="15" t="s">
        <v>30</v>
      </c>
      <c r="P285" s="5" t="n">
        <v>45376</v>
      </c>
      <c r="Q285" s="5" t="n">
        <v>45390</v>
      </c>
      <c r="R285" s="5" t="n">
        <v>45397</v>
      </c>
      <c r="S285" s="5" t="n">
        <v>45401</v>
      </c>
      <c r="T285" s="5"/>
      <c r="U285" s="5"/>
      <c r="V285" s="5"/>
      <c r="W285" s="5"/>
    </row>
    <row r="286" s="4" customFormat="true" ht="18.75" hidden="false" customHeight="false" outlineLevel="0" collapsed="false">
      <c r="A286" s="3" t="s">
        <v>1395</v>
      </c>
      <c r="B286" s="12" t="n">
        <v>3</v>
      </c>
      <c r="C286" s="3" t="n">
        <v>87</v>
      </c>
      <c r="D286" s="3" t="s">
        <v>1396</v>
      </c>
      <c r="E286" s="3" t="s">
        <v>1397</v>
      </c>
      <c r="F286" s="13" t="s">
        <v>4334</v>
      </c>
      <c r="G286" s="3" t="n">
        <v>674</v>
      </c>
      <c r="H286" s="3" t="s">
        <v>1399</v>
      </c>
      <c r="I286" s="14" t="s">
        <v>28</v>
      </c>
      <c r="J286" s="1" t="n">
        <v>2014</v>
      </c>
      <c r="K286" s="1" t="n">
        <v>43.6108652303</v>
      </c>
      <c r="L286" s="1" t="n">
        <v>3.97902587598</v>
      </c>
      <c r="M286" s="1" t="n">
        <v>6279580.48006</v>
      </c>
      <c r="N286" s="1" t="n">
        <v>779058.063705999</v>
      </c>
      <c r="O286" s="15" t="s">
        <v>30</v>
      </c>
      <c r="P286" s="5" t="n">
        <v>45371</v>
      </c>
      <c r="Q286" s="5" t="n">
        <v>45383</v>
      </c>
      <c r="R286" s="5" t="n">
        <v>45390</v>
      </c>
      <c r="S286" s="5" t="n">
        <v>45394</v>
      </c>
      <c r="T286" s="5"/>
      <c r="U286" s="5"/>
      <c r="V286" s="5"/>
      <c r="W286" s="5"/>
    </row>
    <row r="287" s="4" customFormat="true" ht="18.75" hidden="false" customHeight="false" outlineLevel="0" collapsed="false">
      <c r="A287" s="3" t="s">
        <v>1401</v>
      </c>
      <c r="B287" s="12" t="n">
        <v>3</v>
      </c>
      <c r="C287" s="3" t="n">
        <v>88</v>
      </c>
      <c r="D287" s="3" t="s">
        <v>1402</v>
      </c>
      <c r="E287" s="3" t="s">
        <v>1403</v>
      </c>
      <c r="F287" s="13" t="s">
        <v>4335</v>
      </c>
      <c r="G287" s="3" t="n">
        <v>433</v>
      </c>
      <c r="H287" s="3" t="s">
        <v>1405</v>
      </c>
      <c r="I287" s="14" t="s">
        <v>28</v>
      </c>
      <c r="J287" s="1" t="n">
        <v>2014</v>
      </c>
      <c r="K287" s="1" t="n">
        <v>43.6108523955999</v>
      </c>
      <c r="L287" s="1" t="n">
        <v>3.97904039939</v>
      </c>
      <c r="M287" s="1" t="n">
        <v>6279579.06826</v>
      </c>
      <c r="N287" s="1" t="n">
        <v>779059.254121999</v>
      </c>
      <c r="O287" s="15" t="s">
        <v>30</v>
      </c>
      <c r="P287" s="5" t="n">
        <v>45387</v>
      </c>
      <c r="Q287" s="5" t="n">
        <v>45397</v>
      </c>
      <c r="R287" s="5" t="n">
        <v>45401</v>
      </c>
      <c r="S287" s="5" t="n">
        <v>45408</v>
      </c>
      <c r="T287" s="5"/>
      <c r="U287" s="5"/>
      <c r="V287" s="5"/>
      <c r="W287" s="5"/>
    </row>
    <row r="288" s="4" customFormat="true" ht="18.75" hidden="false" customHeight="false" outlineLevel="0" collapsed="false">
      <c r="A288" s="3" t="s">
        <v>1407</v>
      </c>
      <c r="B288" s="12" t="n">
        <v>3</v>
      </c>
      <c r="C288" s="3" t="n">
        <v>89</v>
      </c>
      <c r="D288" s="3" t="s">
        <v>1408</v>
      </c>
      <c r="E288" s="3" t="s">
        <v>1409</v>
      </c>
      <c r="F288" s="13" t="s">
        <v>4336</v>
      </c>
      <c r="G288" s="3" t="n">
        <v>727</v>
      </c>
      <c r="H288" s="3" t="s">
        <v>1411</v>
      </c>
      <c r="I288" s="14" t="s">
        <v>28</v>
      </c>
      <c r="J288" s="1" t="n">
        <v>2014</v>
      </c>
      <c r="K288" s="1" t="n">
        <v>43.6108385014</v>
      </c>
      <c r="L288" s="1" t="n">
        <v>3.97905623636</v>
      </c>
      <c r="M288" s="1" t="n">
        <v>6279577.54005999</v>
      </c>
      <c r="N288" s="1" t="n">
        <v>779060.552065999</v>
      </c>
      <c r="O288" s="15" t="s">
        <v>30</v>
      </c>
      <c r="P288" s="5" t="n">
        <v>45371</v>
      </c>
      <c r="Q288" s="5" t="n">
        <v>45383</v>
      </c>
      <c r="R288" s="5" t="n">
        <v>45390</v>
      </c>
      <c r="S288" s="5" t="n">
        <v>45392</v>
      </c>
      <c r="T288" s="5"/>
      <c r="U288" s="5"/>
      <c r="V288" s="5"/>
      <c r="W288" s="5"/>
    </row>
    <row r="289" s="4" customFormat="true" ht="18.75" hidden="false" customHeight="false" outlineLevel="0" collapsed="false">
      <c r="A289" s="3" t="s">
        <v>1413</v>
      </c>
      <c r="B289" s="12" t="n">
        <v>3</v>
      </c>
      <c r="C289" s="3" t="n">
        <v>90</v>
      </c>
      <c r="D289" s="3" t="s">
        <v>1414</v>
      </c>
      <c r="E289" s="3" t="s">
        <v>1415</v>
      </c>
      <c r="F289" s="13" t="s">
        <v>4337</v>
      </c>
      <c r="G289" s="3" t="n">
        <v>135</v>
      </c>
      <c r="H289" s="3" t="s">
        <v>1417</v>
      </c>
      <c r="I289" s="14" t="s">
        <v>28</v>
      </c>
      <c r="J289" s="1" t="n">
        <v>2014</v>
      </c>
      <c r="K289" s="1" t="n">
        <v>43.6108252585</v>
      </c>
      <c r="L289" s="1" t="n">
        <v>3.97907014116</v>
      </c>
      <c r="M289" s="1" t="n">
        <v>6279576.08227999</v>
      </c>
      <c r="N289" s="1" t="n">
        <v>779061.693095</v>
      </c>
      <c r="O289" s="15" t="s">
        <v>30</v>
      </c>
      <c r="P289" s="5" t="n">
        <v>45371</v>
      </c>
      <c r="Q289" s="5" t="n">
        <v>45380</v>
      </c>
      <c r="R289" s="5" t="n">
        <v>45387</v>
      </c>
      <c r="S289" s="5" t="n">
        <v>45392</v>
      </c>
      <c r="T289" s="5"/>
      <c r="U289" s="5"/>
      <c r="V289" s="5"/>
      <c r="W289" s="5"/>
    </row>
    <row r="290" s="4" customFormat="true" ht="18.75" hidden="false" customHeight="false" outlineLevel="0" collapsed="false">
      <c r="A290" s="3" t="s">
        <v>1419</v>
      </c>
      <c r="B290" s="12" t="n">
        <v>3</v>
      </c>
      <c r="C290" s="3" t="n">
        <v>91</v>
      </c>
      <c r="D290" s="3" t="s">
        <v>1420</v>
      </c>
      <c r="E290" s="3" t="s">
        <v>1421</v>
      </c>
      <c r="F290" s="13" t="s">
        <v>4338</v>
      </c>
      <c r="G290" s="3" t="n">
        <v>89</v>
      </c>
      <c r="H290" s="3" t="s">
        <v>1423</v>
      </c>
      <c r="I290" s="14" t="s">
        <v>28</v>
      </c>
      <c r="J290" s="1" t="n">
        <v>2014</v>
      </c>
      <c r="K290" s="1" t="n">
        <v>43.6108122341</v>
      </c>
      <c r="L290" s="1" t="n">
        <v>3.97908460225</v>
      </c>
      <c r="M290" s="1" t="n">
        <v>6279574.64934999</v>
      </c>
      <c r="N290" s="1" t="n">
        <v>779062.878741999</v>
      </c>
      <c r="O290" s="15" t="s">
        <v>30</v>
      </c>
      <c r="P290" s="5" t="n">
        <v>45371</v>
      </c>
      <c r="Q290" s="5" t="n">
        <v>45387</v>
      </c>
      <c r="R290" s="5" t="n">
        <v>45392</v>
      </c>
      <c r="S290" s="5" t="n">
        <v>45399</v>
      </c>
      <c r="T290" s="5"/>
      <c r="U290" s="5"/>
      <c r="V290" s="5"/>
      <c r="W290" s="5"/>
    </row>
    <row r="291" s="4" customFormat="true" ht="18.75" hidden="false" customHeight="false" outlineLevel="0" collapsed="false">
      <c r="A291" s="3" t="s">
        <v>1425</v>
      </c>
      <c r="B291" s="12" t="n">
        <v>3</v>
      </c>
      <c r="C291" s="3" t="n">
        <v>92</v>
      </c>
      <c r="D291" s="3" t="s">
        <v>1426</v>
      </c>
      <c r="E291" s="3" t="s">
        <v>1427</v>
      </c>
      <c r="F291" s="13" t="s">
        <v>4339</v>
      </c>
      <c r="G291" s="3" t="n">
        <v>100</v>
      </c>
      <c r="H291" s="3" t="s">
        <v>1429</v>
      </c>
      <c r="I291" s="14" t="s">
        <v>28</v>
      </c>
      <c r="J291" s="1" t="n">
        <v>2014</v>
      </c>
      <c r="K291" s="1" t="n">
        <v>43.6107986938</v>
      </c>
      <c r="L291" s="1" t="n">
        <v>3.97909930137</v>
      </c>
      <c r="M291" s="1" t="n">
        <v>6279573.15931</v>
      </c>
      <c r="N291" s="1" t="n">
        <v>779064.084322</v>
      </c>
      <c r="O291" s="15" t="s">
        <v>30</v>
      </c>
      <c r="P291" s="5" t="n">
        <v>45378</v>
      </c>
      <c r="Q291" s="5" t="n">
        <v>45390</v>
      </c>
      <c r="R291" s="5" t="n">
        <v>45397</v>
      </c>
      <c r="S291" s="5" t="n">
        <v>45404</v>
      </c>
      <c r="T291" s="5"/>
      <c r="U291" s="5"/>
      <c r="V291" s="5"/>
      <c r="W291" s="5"/>
    </row>
    <row r="292" s="4" customFormat="true" ht="18.75" hidden="false" customHeight="false" outlineLevel="0" collapsed="false">
      <c r="A292" s="3" t="s">
        <v>1431</v>
      </c>
      <c r="B292" s="12" t="n">
        <v>3</v>
      </c>
      <c r="C292" s="3" t="n">
        <v>93</v>
      </c>
      <c r="D292" s="3" t="s">
        <v>1432</v>
      </c>
      <c r="E292" s="3" t="s">
        <v>1433</v>
      </c>
      <c r="F292" s="13" t="s">
        <v>4340</v>
      </c>
      <c r="G292" s="3" t="n">
        <v>218</v>
      </c>
      <c r="H292" s="3" t="s">
        <v>1435</v>
      </c>
      <c r="I292" s="14" t="s">
        <v>28</v>
      </c>
      <c r="J292" s="1" t="n">
        <v>2014</v>
      </c>
      <c r="K292" s="1" t="n">
        <v>43.6107834917999</v>
      </c>
      <c r="L292" s="1" t="n">
        <v>3.97911514285</v>
      </c>
      <c r="M292" s="1" t="n">
        <v>6279571.48577</v>
      </c>
      <c r="N292" s="1" t="n">
        <v>779065.384434</v>
      </c>
      <c r="O292" s="15" t="s">
        <v>30</v>
      </c>
      <c r="P292" s="5" t="n">
        <v>45380</v>
      </c>
      <c r="Q292" s="5" t="s">
        <v>370</v>
      </c>
      <c r="R292" s="5" t="s">
        <v>370</v>
      </c>
      <c r="S292" s="5" t="s">
        <v>370</v>
      </c>
      <c r="T292" s="5"/>
      <c r="U292" s="5"/>
      <c r="V292" s="5"/>
      <c r="W292" s="5"/>
    </row>
    <row r="293" s="4" customFormat="true" ht="18.75" hidden="false" customHeight="false" outlineLevel="0" collapsed="false">
      <c r="A293" s="3" t="s">
        <v>1437</v>
      </c>
      <c r="B293" s="12" t="n">
        <v>3</v>
      </c>
      <c r="C293" s="3" t="n">
        <v>94</v>
      </c>
      <c r="D293" s="3" t="s">
        <v>1438</v>
      </c>
      <c r="E293" s="3" t="s">
        <v>1439</v>
      </c>
      <c r="F293" s="13" t="s">
        <v>4341</v>
      </c>
      <c r="G293" s="3" t="n">
        <v>699</v>
      </c>
      <c r="H293" s="3" t="s">
        <v>1441</v>
      </c>
      <c r="I293" s="14" t="s">
        <v>28</v>
      </c>
      <c r="J293" s="1" t="n">
        <v>2014</v>
      </c>
      <c r="K293" s="1" t="n">
        <v>43.6107719896999</v>
      </c>
      <c r="L293" s="1" t="n">
        <v>3.97912806565</v>
      </c>
      <c r="M293" s="1" t="n">
        <v>6279570.22047</v>
      </c>
      <c r="N293" s="1" t="n">
        <v>779066.443772</v>
      </c>
      <c r="O293" s="15" t="s">
        <v>30</v>
      </c>
      <c r="P293" s="5" t="n">
        <v>45378</v>
      </c>
      <c r="Q293" s="5" t="n">
        <v>45394</v>
      </c>
      <c r="R293" s="5" t="n">
        <v>45399</v>
      </c>
      <c r="S293" s="5" t="n">
        <v>45404</v>
      </c>
      <c r="T293" s="5"/>
      <c r="U293" s="5"/>
      <c r="V293" s="5"/>
      <c r="W293" s="5"/>
    </row>
    <row r="294" s="4" customFormat="true" ht="18.75" hidden="false" customHeight="false" outlineLevel="0" collapsed="false">
      <c r="A294" s="3" t="s">
        <v>1443</v>
      </c>
      <c r="B294" s="12" t="n">
        <v>3</v>
      </c>
      <c r="C294" s="3" t="n">
        <v>95</v>
      </c>
      <c r="D294" s="3" t="s">
        <v>1444</v>
      </c>
      <c r="E294" s="3" t="s">
        <v>1445</v>
      </c>
      <c r="F294" s="13" t="s">
        <v>4342</v>
      </c>
      <c r="G294" s="3" t="n">
        <v>553</v>
      </c>
      <c r="H294" s="3" t="s">
        <v>1447</v>
      </c>
      <c r="I294" s="14" t="s">
        <v>28</v>
      </c>
      <c r="J294" s="1" t="n">
        <v>2014</v>
      </c>
      <c r="K294" s="1" t="n">
        <v>43.6107576464999</v>
      </c>
      <c r="L294" s="1" t="n">
        <v>3.97914508996</v>
      </c>
      <c r="M294" s="1" t="n">
        <v>6279568.64353999</v>
      </c>
      <c r="N294" s="1" t="n">
        <v>779067.838212999</v>
      </c>
      <c r="O294" s="15" t="s">
        <v>30</v>
      </c>
      <c r="P294" s="5" t="n">
        <v>45387</v>
      </c>
      <c r="Q294" s="5" t="n">
        <v>45401</v>
      </c>
      <c r="R294" s="5" t="n">
        <v>45408</v>
      </c>
      <c r="S294" s="5" t="n">
        <v>45418</v>
      </c>
      <c r="T294" s="5"/>
      <c r="U294" s="5"/>
      <c r="V294" s="5"/>
      <c r="W294" s="5"/>
    </row>
    <row r="295" s="4" customFormat="true" ht="18.75" hidden="false" customHeight="false" outlineLevel="0" collapsed="false">
      <c r="A295" s="3" t="s">
        <v>1449</v>
      </c>
      <c r="B295" s="12" t="n">
        <v>3</v>
      </c>
      <c r="C295" s="3" t="n">
        <v>96</v>
      </c>
      <c r="D295" s="3" t="s">
        <v>1450</v>
      </c>
      <c r="E295" s="3" t="s">
        <v>1451</v>
      </c>
      <c r="F295" s="13" t="s">
        <v>4343</v>
      </c>
      <c r="G295" s="3" t="n">
        <v>38</v>
      </c>
      <c r="H295" s="3" t="s">
        <v>1453</v>
      </c>
      <c r="I295" s="14" t="s">
        <v>28</v>
      </c>
      <c r="J295" s="1" t="n">
        <v>2014</v>
      </c>
      <c r="K295" s="1" t="n">
        <v>43.6107420332999</v>
      </c>
      <c r="L295" s="1" t="n">
        <v>3.97916133567</v>
      </c>
      <c r="M295" s="1" t="n">
        <v>6279566.92468999</v>
      </c>
      <c r="N295" s="1" t="n">
        <v>779069.171534999</v>
      </c>
      <c r="O295" s="15" t="s">
        <v>30</v>
      </c>
      <c r="P295" s="5" t="n">
        <v>45380</v>
      </c>
      <c r="Q295" s="5" t="n">
        <v>45394</v>
      </c>
      <c r="R295" s="5" t="n">
        <v>45399</v>
      </c>
      <c r="S295" s="5" t="n">
        <v>45404</v>
      </c>
      <c r="T295" s="5"/>
      <c r="U295" s="5"/>
      <c r="V295" s="5"/>
      <c r="W295" s="5"/>
    </row>
    <row r="296" s="4" customFormat="true" ht="18.75" hidden="false" customHeight="false" outlineLevel="0" collapsed="false">
      <c r="A296" s="3" t="s">
        <v>1455</v>
      </c>
      <c r="B296" s="12" t="n">
        <v>3</v>
      </c>
      <c r="C296" s="3" t="n">
        <v>97</v>
      </c>
      <c r="D296" s="3" t="s">
        <v>1456</v>
      </c>
      <c r="E296" s="3" t="s">
        <v>1457</v>
      </c>
      <c r="F296" s="13" t="s">
        <v>4344</v>
      </c>
      <c r="G296" s="3" t="n">
        <v>784</v>
      </c>
      <c r="H296" s="3" t="s">
        <v>1459</v>
      </c>
      <c r="I296" s="14" t="s">
        <v>28</v>
      </c>
      <c r="J296" s="1" t="n">
        <v>2014</v>
      </c>
      <c r="K296" s="1" t="n">
        <v>43.6107264935999</v>
      </c>
      <c r="L296" s="1" t="n">
        <v>3.97917805478</v>
      </c>
      <c r="M296" s="1" t="n">
        <v>6279565.21449999</v>
      </c>
      <c r="N296" s="1" t="n">
        <v>779070.542982</v>
      </c>
      <c r="O296" s="15" t="s">
        <v>30</v>
      </c>
      <c r="P296" s="5" t="n">
        <v>45368</v>
      </c>
      <c r="Q296" s="5" t="n">
        <v>45380</v>
      </c>
      <c r="R296" s="5" t="n">
        <v>45385</v>
      </c>
      <c r="S296" s="5" t="n">
        <v>45390</v>
      </c>
      <c r="T296" s="5"/>
      <c r="U296" s="5"/>
      <c r="V296" s="5"/>
      <c r="W296" s="5"/>
    </row>
    <row r="297" s="4" customFormat="true" ht="18.75" hidden="false" customHeight="false" outlineLevel="0" collapsed="false">
      <c r="A297" s="21" t="s">
        <v>1461</v>
      </c>
      <c r="B297" s="12" t="n">
        <v>3</v>
      </c>
      <c r="C297" s="3" t="n">
        <v>98</v>
      </c>
      <c r="D297" s="3" t="s">
        <v>1462</v>
      </c>
      <c r="E297" s="3" t="s">
        <v>1463</v>
      </c>
      <c r="F297" s="13" t="s">
        <v>1464</v>
      </c>
      <c r="G297" s="3" t="n">
        <v>739</v>
      </c>
      <c r="H297" s="3" t="s">
        <v>1465</v>
      </c>
      <c r="I297" s="14" t="s">
        <v>28</v>
      </c>
      <c r="J297" s="1" t="n">
        <v>2014</v>
      </c>
      <c r="K297" s="1" t="n">
        <v>43.6107132551999</v>
      </c>
      <c r="L297" s="1" t="n">
        <v>3.97919449779</v>
      </c>
      <c r="M297" s="1" t="n">
        <v>6279563.75977</v>
      </c>
      <c r="N297" s="1" t="n">
        <v>779071.888964</v>
      </c>
      <c r="O297" s="15" t="s">
        <v>30</v>
      </c>
      <c r="P297" s="5" t="n">
        <v>45368</v>
      </c>
      <c r="Q297" s="5" t="n">
        <v>45383</v>
      </c>
      <c r="R297" s="5" t="n">
        <v>45387</v>
      </c>
      <c r="S297" s="5" t="n">
        <v>45392</v>
      </c>
      <c r="T297" s="5"/>
      <c r="U297" s="5"/>
      <c r="V297" s="5"/>
      <c r="W297" s="5"/>
    </row>
    <row r="298" s="4" customFormat="true" ht="18.75" hidden="false" customHeight="false" outlineLevel="0" collapsed="false">
      <c r="A298" s="22" t="s">
        <v>588</v>
      </c>
      <c r="B298" s="12" t="n">
        <v>3</v>
      </c>
      <c r="C298" s="3" t="n">
        <v>99</v>
      </c>
      <c r="D298" s="3" t="s">
        <v>1467</v>
      </c>
      <c r="E298" s="3" t="s">
        <v>1468</v>
      </c>
      <c r="F298" s="13" t="s">
        <v>591</v>
      </c>
      <c r="G298" s="19" t="s">
        <v>370</v>
      </c>
      <c r="H298" s="19" t="s">
        <v>370</v>
      </c>
      <c r="I298" s="14" t="s">
        <v>28</v>
      </c>
      <c r="J298" s="1" t="n">
        <v>2014</v>
      </c>
      <c r="K298" s="1" t="n">
        <v>43.6106985484</v>
      </c>
      <c r="L298" s="1" t="n">
        <v>3.97921036742</v>
      </c>
      <c r="M298" s="1" t="n">
        <v>6279562.14128</v>
      </c>
      <c r="N298" s="1" t="n">
        <v>779073.190672</v>
      </c>
      <c r="O298" s="4" t="s">
        <v>370</v>
      </c>
      <c r="P298" s="5" t="n">
        <v>45356</v>
      </c>
      <c r="Q298" s="5" t="n">
        <v>45368</v>
      </c>
      <c r="R298" s="5" t="n">
        <v>45371</v>
      </c>
      <c r="S298" s="5" t="n">
        <v>45378</v>
      </c>
      <c r="T298" s="5"/>
      <c r="U298" s="5"/>
      <c r="V298" s="5"/>
      <c r="W298" s="5"/>
    </row>
    <row r="299" s="4" customFormat="true" ht="18.75" hidden="false" customHeight="false" outlineLevel="0" collapsed="false">
      <c r="A299" s="3" t="s">
        <v>913</v>
      </c>
      <c r="B299" s="12" t="n">
        <v>4</v>
      </c>
      <c r="C299" s="3" t="n">
        <v>1</v>
      </c>
      <c r="D299" s="3" t="s">
        <v>1470</v>
      </c>
      <c r="E299" s="3" t="s">
        <v>1471</v>
      </c>
      <c r="F299" s="13" t="s">
        <v>4283</v>
      </c>
      <c r="G299" s="3" t="n">
        <v>11</v>
      </c>
      <c r="H299" s="3" t="s">
        <v>917</v>
      </c>
      <c r="I299" s="14" t="s">
        <v>28</v>
      </c>
      <c r="J299" s="1" t="n">
        <v>2014</v>
      </c>
      <c r="K299" s="1" t="n">
        <v>43.6120589956</v>
      </c>
      <c r="L299" s="1" t="n">
        <v>3.9777887954</v>
      </c>
      <c r="M299" s="1" t="n">
        <v>6279711.90644999</v>
      </c>
      <c r="N299" s="1" t="n">
        <v>778956.529519999</v>
      </c>
      <c r="O299" s="15" t="s">
        <v>30</v>
      </c>
      <c r="P299" s="5" t="n">
        <v>45373</v>
      </c>
      <c r="Q299" s="5" t="n">
        <v>45385</v>
      </c>
      <c r="R299" s="5" t="n">
        <v>45392</v>
      </c>
      <c r="S299" s="5" t="n">
        <v>45399</v>
      </c>
      <c r="T299" s="5"/>
      <c r="U299" s="5"/>
      <c r="V299" s="5"/>
      <c r="W299" s="5"/>
    </row>
    <row r="300" s="4" customFormat="true" ht="18.75" hidden="false" customHeight="false" outlineLevel="0" collapsed="false">
      <c r="A300" s="3" t="s">
        <v>919</v>
      </c>
      <c r="B300" s="12" t="n">
        <v>4</v>
      </c>
      <c r="C300" s="3" t="n">
        <v>2</v>
      </c>
      <c r="D300" s="3" t="s">
        <v>1473</v>
      </c>
      <c r="E300" s="3" t="s">
        <v>1474</v>
      </c>
      <c r="F300" s="13" t="s">
        <v>4284</v>
      </c>
      <c r="G300" s="3" t="n">
        <v>271</v>
      </c>
      <c r="H300" s="3" t="s">
        <v>923</v>
      </c>
      <c r="I300" s="14" t="s">
        <v>28</v>
      </c>
      <c r="J300" s="1" t="n">
        <v>2014</v>
      </c>
      <c r="K300" s="1" t="n">
        <v>43.6120463233</v>
      </c>
      <c r="L300" s="1" t="n">
        <v>3.97780299284</v>
      </c>
      <c r="M300" s="1" t="n">
        <v>6279710.51236</v>
      </c>
      <c r="N300" s="1" t="n">
        <v>778957.693346</v>
      </c>
      <c r="O300" s="15" t="s">
        <v>30</v>
      </c>
      <c r="P300" s="5" t="n">
        <v>45390</v>
      </c>
      <c r="Q300" s="5" t="s">
        <v>370</v>
      </c>
      <c r="R300" s="5" t="s">
        <v>370</v>
      </c>
      <c r="S300" s="5" t="s">
        <v>370</v>
      </c>
      <c r="T300" s="5"/>
      <c r="U300" s="5"/>
      <c r="V300" s="5"/>
      <c r="W300" s="5"/>
    </row>
    <row r="301" s="4" customFormat="true" ht="18.75" hidden="false" customHeight="false" outlineLevel="0" collapsed="false">
      <c r="A301" s="3" t="s">
        <v>925</v>
      </c>
      <c r="B301" s="12" t="n">
        <v>4</v>
      </c>
      <c r="C301" s="3" t="n">
        <v>3</v>
      </c>
      <c r="D301" s="3" t="s">
        <v>1476</v>
      </c>
      <c r="E301" s="3" t="s">
        <v>1477</v>
      </c>
      <c r="F301" s="3" t="s">
        <v>928</v>
      </c>
      <c r="G301" s="19" t="s">
        <v>370</v>
      </c>
      <c r="H301" s="19" t="s">
        <v>370</v>
      </c>
      <c r="I301" s="14" t="s">
        <v>28</v>
      </c>
      <c r="J301" s="1" t="n">
        <v>2014</v>
      </c>
      <c r="K301" s="1" t="n">
        <v>43.612032913</v>
      </c>
      <c r="L301" s="1" t="n">
        <v>3.97781801345</v>
      </c>
      <c r="M301" s="1" t="n">
        <v>6279709.03708999</v>
      </c>
      <c r="N301" s="1" t="n">
        <v>778958.924655999</v>
      </c>
      <c r="O301" s="4" t="s">
        <v>370</v>
      </c>
      <c r="P301" s="5" t="n">
        <v>45356</v>
      </c>
      <c r="Q301" s="5" t="n">
        <v>45368</v>
      </c>
      <c r="R301" s="5" t="n">
        <v>45371</v>
      </c>
      <c r="S301" s="5" t="n">
        <v>45376</v>
      </c>
      <c r="T301" s="5"/>
      <c r="U301" s="5"/>
      <c r="V301" s="5"/>
      <c r="W301" s="5"/>
    </row>
    <row r="302" s="4" customFormat="true" ht="18.75" hidden="false" customHeight="false" outlineLevel="0" collapsed="false">
      <c r="A302" s="3" t="s">
        <v>930</v>
      </c>
      <c r="B302" s="12" t="n">
        <v>4</v>
      </c>
      <c r="C302" s="3" t="n">
        <v>4</v>
      </c>
      <c r="D302" s="3" t="s">
        <v>1479</v>
      </c>
      <c r="E302" s="3" t="s">
        <v>1480</v>
      </c>
      <c r="F302" s="13" t="s">
        <v>4285</v>
      </c>
      <c r="G302" s="3" t="n">
        <v>67</v>
      </c>
      <c r="H302" s="3" t="s">
        <v>934</v>
      </c>
      <c r="I302" s="14" t="s">
        <v>28</v>
      </c>
      <c r="J302" s="1" t="n">
        <v>2014</v>
      </c>
      <c r="K302" s="1" t="n">
        <v>43.6120185093</v>
      </c>
      <c r="L302" s="1" t="n">
        <v>3.9778336206</v>
      </c>
      <c r="M302" s="1" t="n">
        <v>6279707.45199999</v>
      </c>
      <c r="N302" s="1" t="n">
        <v>778960.204693999</v>
      </c>
      <c r="O302" s="15" t="s">
        <v>30</v>
      </c>
      <c r="P302" s="5" t="n">
        <v>45401</v>
      </c>
      <c r="Q302" s="5" t="n">
        <v>45418</v>
      </c>
      <c r="R302" s="5" t="n">
        <v>45422</v>
      </c>
      <c r="S302" s="5" t="n">
        <v>45427</v>
      </c>
      <c r="T302" s="5"/>
      <c r="U302" s="5"/>
      <c r="V302" s="5"/>
      <c r="W302" s="5"/>
    </row>
    <row r="303" s="4" customFormat="true" ht="18.75" hidden="false" customHeight="false" outlineLevel="0" collapsed="false">
      <c r="A303" s="3" t="s">
        <v>936</v>
      </c>
      <c r="B303" s="12" t="n">
        <v>4</v>
      </c>
      <c r="C303" s="3" t="n">
        <v>5</v>
      </c>
      <c r="D303" s="3" t="s">
        <v>1482</v>
      </c>
      <c r="E303" s="3" t="s">
        <v>1483</v>
      </c>
      <c r="F303" s="13" t="s">
        <v>4286</v>
      </c>
      <c r="G303" s="3" t="n">
        <v>111</v>
      </c>
      <c r="H303" s="3" t="s">
        <v>940</v>
      </c>
      <c r="I303" s="14" t="s">
        <v>28</v>
      </c>
      <c r="J303" s="1" t="n">
        <v>2014</v>
      </c>
      <c r="K303" s="1" t="n">
        <v>43.6120060236</v>
      </c>
      <c r="L303" s="1" t="n">
        <v>3.97784722099</v>
      </c>
      <c r="M303" s="1" t="n">
        <v>6279706.07804999</v>
      </c>
      <c r="N303" s="1" t="n">
        <v>778961.320055</v>
      </c>
      <c r="O303" s="15" t="s">
        <v>30</v>
      </c>
      <c r="P303" s="5" t="n">
        <v>45376</v>
      </c>
      <c r="Q303" s="5" t="n">
        <v>45385</v>
      </c>
      <c r="R303" s="5" t="n">
        <v>45392</v>
      </c>
      <c r="S303" s="5" t="n">
        <v>45397</v>
      </c>
      <c r="T303" s="5"/>
      <c r="U303" s="5"/>
      <c r="V303" s="5"/>
      <c r="W303" s="5"/>
    </row>
    <row r="304" s="4" customFormat="true" ht="18.75" hidden="false" customHeight="false" outlineLevel="0" collapsed="false">
      <c r="A304" s="3" t="s">
        <v>942</v>
      </c>
      <c r="B304" s="12" t="n">
        <v>4</v>
      </c>
      <c r="C304" s="3" t="n">
        <v>6</v>
      </c>
      <c r="D304" s="3" t="s">
        <v>1485</v>
      </c>
      <c r="E304" s="3" t="s">
        <v>1486</v>
      </c>
      <c r="F304" s="13" t="s">
        <v>945</v>
      </c>
      <c r="G304" s="3" t="n">
        <v>22</v>
      </c>
      <c r="H304" s="3" t="s">
        <v>946</v>
      </c>
      <c r="I304" s="14" t="s">
        <v>28</v>
      </c>
      <c r="J304" s="1" t="n">
        <v>2014</v>
      </c>
      <c r="K304" s="1" t="n">
        <v>43.6119918035999</v>
      </c>
      <c r="L304" s="1" t="n">
        <v>3.97786391376</v>
      </c>
      <c r="M304" s="1" t="n">
        <v>6279704.51446</v>
      </c>
      <c r="N304" s="1" t="n">
        <v>778962.687501</v>
      </c>
      <c r="O304" s="15" t="s">
        <v>30</v>
      </c>
      <c r="P304" s="5" t="n">
        <v>45383</v>
      </c>
      <c r="Q304" s="5" t="s">
        <v>370</v>
      </c>
      <c r="R304" s="5" t="s">
        <v>370</v>
      </c>
      <c r="S304" s="5" t="s">
        <v>370</v>
      </c>
      <c r="T304" s="5"/>
      <c r="U304" s="5"/>
      <c r="V304" s="5"/>
      <c r="W304" s="5"/>
    </row>
    <row r="305" s="4" customFormat="true" ht="18.75" hidden="false" customHeight="false" outlineLevel="0" collapsed="false">
      <c r="A305" s="3" t="s">
        <v>948</v>
      </c>
      <c r="B305" s="12" t="n">
        <v>4</v>
      </c>
      <c r="C305" s="3" t="n">
        <v>7</v>
      </c>
      <c r="D305" s="3" t="s">
        <v>1488</v>
      </c>
      <c r="E305" s="3" t="s">
        <v>1489</v>
      </c>
      <c r="F305" s="13" t="s">
        <v>4287</v>
      </c>
      <c r="G305" s="3" t="n">
        <v>488</v>
      </c>
      <c r="H305" s="3" t="s">
        <v>952</v>
      </c>
      <c r="I305" s="14" t="s">
        <v>28</v>
      </c>
      <c r="J305" s="1" t="n">
        <v>2014</v>
      </c>
      <c r="K305" s="1" t="n">
        <v>43.6119779663</v>
      </c>
      <c r="L305" s="1" t="n">
        <v>3.97787934845</v>
      </c>
      <c r="M305" s="1" t="n">
        <v>6279702.99215</v>
      </c>
      <c r="N305" s="1" t="n">
        <v>778963.952835</v>
      </c>
      <c r="O305" s="15" t="s">
        <v>30</v>
      </c>
      <c r="P305" s="5" t="n">
        <v>45385</v>
      </c>
      <c r="Q305" s="5" t="n">
        <v>45394</v>
      </c>
      <c r="R305" s="5" t="n">
        <v>45399</v>
      </c>
      <c r="S305" s="5" t="n">
        <v>45404</v>
      </c>
      <c r="T305" s="5"/>
      <c r="U305" s="5"/>
      <c r="V305" s="5"/>
      <c r="W305" s="5"/>
    </row>
    <row r="306" s="4" customFormat="true" ht="18.75" hidden="false" customHeight="false" outlineLevel="0" collapsed="false">
      <c r="A306" s="3" t="s">
        <v>954</v>
      </c>
      <c r="B306" s="12" t="n">
        <v>4</v>
      </c>
      <c r="C306" s="3" t="n">
        <v>8</v>
      </c>
      <c r="D306" s="3" t="s">
        <v>1491</v>
      </c>
      <c r="E306" s="3" t="s">
        <v>1492</v>
      </c>
      <c r="F306" s="13" t="s">
        <v>4288</v>
      </c>
      <c r="G306" s="3" t="n">
        <v>85</v>
      </c>
      <c r="H306" s="3" t="s">
        <v>958</v>
      </c>
      <c r="I306" s="14" t="s">
        <v>28</v>
      </c>
      <c r="J306" s="1" t="n">
        <v>2014</v>
      </c>
      <c r="K306" s="1" t="n">
        <v>43.6119649607</v>
      </c>
      <c r="L306" s="1" t="n">
        <v>3.97789386752</v>
      </c>
      <c r="M306" s="1" t="n">
        <v>6279701.56135</v>
      </c>
      <c r="N306" s="1" t="n">
        <v>778965.143094</v>
      </c>
      <c r="O306" s="15" t="s">
        <v>30</v>
      </c>
      <c r="P306" s="5" t="n">
        <v>45383</v>
      </c>
      <c r="Q306" s="5" t="n">
        <v>45394</v>
      </c>
      <c r="R306" s="5" t="n">
        <v>45399</v>
      </c>
      <c r="S306" s="5" t="n">
        <v>45404</v>
      </c>
      <c r="T306" s="5"/>
      <c r="U306" s="5"/>
      <c r="V306" s="5"/>
      <c r="W306" s="5"/>
    </row>
    <row r="307" s="4" customFormat="true" ht="18.75" hidden="false" customHeight="false" outlineLevel="0" collapsed="false">
      <c r="A307" s="3" t="s">
        <v>960</v>
      </c>
      <c r="B307" s="12" t="n">
        <v>4</v>
      </c>
      <c r="C307" s="3" t="n">
        <v>9</v>
      </c>
      <c r="D307" s="3" t="s">
        <v>1494</v>
      </c>
      <c r="E307" s="3" t="s">
        <v>1495</v>
      </c>
      <c r="F307" s="13" t="s">
        <v>4289</v>
      </c>
      <c r="G307" s="3" t="n">
        <v>21</v>
      </c>
      <c r="H307" s="3" t="s">
        <v>964</v>
      </c>
      <c r="I307" s="14" t="s">
        <v>28</v>
      </c>
      <c r="J307" s="1" t="n">
        <v>2014</v>
      </c>
      <c r="K307" s="1" t="n">
        <v>43.6119519376999</v>
      </c>
      <c r="L307" s="1" t="n">
        <v>3.9779078261</v>
      </c>
      <c r="M307" s="1" t="n">
        <v>6279700.12805</v>
      </c>
      <c r="N307" s="1" t="n">
        <v>778966.288119</v>
      </c>
      <c r="O307" s="15" t="s">
        <v>30</v>
      </c>
      <c r="P307" s="5" t="n">
        <v>45380</v>
      </c>
      <c r="Q307" s="5" t="n">
        <v>45390</v>
      </c>
      <c r="R307" s="5" t="n">
        <v>45394</v>
      </c>
      <c r="S307" s="5" t="n">
        <v>45399</v>
      </c>
      <c r="T307" s="5"/>
      <c r="U307" s="5"/>
      <c r="V307" s="5"/>
      <c r="W307" s="5"/>
    </row>
    <row r="308" s="4" customFormat="true" ht="18.75" hidden="false" customHeight="false" outlineLevel="0" collapsed="false">
      <c r="A308" s="3" t="s">
        <v>966</v>
      </c>
      <c r="B308" s="12" t="n">
        <v>4</v>
      </c>
      <c r="C308" s="3" t="n">
        <v>10</v>
      </c>
      <c r="D308" s="3" t="s">
        <v>1497</v>
      </c>
      <c r="E308" s="3" t="s">
        <v>1498</v>
      </c>
      <c r="F308" s="13" t="s">
        <v>4290</v>
      </c>
      <c r="G308" s="3" t="n">
        <v>83</v>
      </c>
      <c r="H308" s="3" t="s">
        <v>970</v>
      </c>
      <c r="I308" s="14" t="s">
        <v>28</v>
      </c>
      <c r="J308" s="1" t="n">
        <v>2014</v>
      </c>
      <c r="K308" s="1" t="n">
        <v>43.6119391037999</v>
      </c>
      <c r="L308" s="1" t="n">
        <v>3.97792121413</v>
      </c>
      <c r="M308" s="1" t="n">
        <v>6279698.71518999</v>
      </c>
      <c r="N308" s="1" t="n">
        <v>778967.386814999</v>
      </c>
      <c r="O308" s="15" t="s">
        <v>30</v>
      </c>
      <c r="P308" s="5" t="n">
        <v>45371</v>
      </c>
      <c r="Q308" s="5" t="s">
        <v>370</v>
      </c>
      <c r="R308" s="5" t="s">
        <v>370</v>
      </c>
      <c r="S308" s="5" t="s">
        <v>370</v>
      </c>
      <c r="T308" s="5"/>
      <c r="U308" s="5"/>
      <c r="V308" s="5"/>
      <c r="W308" s="5"/>
    </row>
    <row r="309" s="4" customFormat="true" ht="18.75" hidden="false" customHeight="false" outlineLevel="0" collapsed="false">
      <c r="A309" s="3" t="s">
        <v>972</v>
      </c>
      <c r="B309" s="12" t="n">
        <v>4</v>
      </c>
      <c r="C309" s="3" t="n">
        <v>11</v>
      </c>
      <c r="D309" s="3" t="s">
        <v>1500</v>
      </c>
      <c r="E309" s="3" t="s">
        <v>1501</v>
      </c>
      <c r="F309" s="13" t="s">
        <v>4291</v>
      </c>
      <c r="G309" s="3" t="n">
        <v>25</v>
      </c>
      <c r="H309" s="3" t="s">
        <v>976</v>
      </c>
      <c r="I309" s="14" t="s">
        <v>28</v>
      </c>
      <c r="J309" s="1" t="n">
        <v>2014</v>
      </c>
      <c r="K309" s="1" t="n">
        <v>43.6119255822</v>
      </c>
      <c r="L309" s="1" t="n">
        <v>3.97793614111</v>
      </c>
      <c r="M309" s="1" t="n">
        <v>6279697.22745</v>
      </c>
      <c r="N309" s="1" t="n">
        <v>778968.610722</v>
      </c>
      <c r="O309" s="15" t="s">
        <v>30</v>
      </c>
      <c r="P309" s="5" t="n">
        <v>45378</v>
      </c>
      <c r="Q309" s="5" t="n">
        <v>45383</v>
      </c>
      <c r="R309" s="5" t="n">
        <v>45392</v>
      </c>
      <c r="S309" s="5" t="n">
        <v>45394</v>
      </c>
      <c r="T309" s="5"/>
      <c r="U309" s="5"/>
      <c r="V309" s="5"/>
      <c r="W309" s="5"/>
    </row>
    <row r="310" s="4" customFormat="true" ht="18.75" hidden="false" customHeight="false" outlineLevel="0" collapsed="false">
      <c r="A310" s="3" t="s">
        <v>978</v>
      </c>
      <c r="B310" s="12" t="n">
        <v>4</v>
      </c>
      <c r="C310" s="3" t="n">
        <v>12</v>
      </c>
      <c r="D310" s="3" t="s">
        <v>1503</v>
      </c>
      <c r="E310" s="3" t="s">
        <v>1504</v>
      </c>
      <c r="F310" s="13" t="s">
        <v>981</v>
      </c>
      <c r="G310" s="3" t="n">
        <v>103</v>
      </c>
      <c r="H310" s="3" t="s">
        <v>982</v>
      </c>
      <c r="I310" s="14" t="s">
        <v>28</v>
      </c>
      <c r="J310" s="1" t="n">
        <v>2014</v>
      </c>
      <c r="K310" s="1" t="n">
        <v>43.6119115660999</v>
      </c>
      <c r="L310" s="1" t="n">
        <v>3.97795157342</v>
      </c>
      <c r="M310" s="1" t="n">
        <v>6279695.68527</v>
      </c>
      <c r="N310" s="1" t="n">
        <v>778969.876113999</v>
      </c>
      <c r="O310" s="15" t="s">
        <v>30</v>
      </c>
      <c r="P310" s="5" t="n">
        <v>45385</v>
      </c>
      <c r="Q310" s="5" t="s">
        <v>370</v>
      </c>
      <c r="R310" s="5" t="s">
        <v>370</v>
      </c>
      <c r="S310" s="5" t="s">
        <v>370</v>
      </c>
      <c r="T310" s="5"/>
      <c r="U310" s="5"/>
      <c r="V310" s="5"/>
      <c r="W310" s="5"/>
    </row>
    <row r="311" s="4" customFormat="true" ht="18.75" hidden="false" customHeight="false" outlineLevel="0" collapsed="false">
      <c r="A311" s="3" t="s">
        <v>984</v>
      </c>
      <c r="B311" s="12" t="n">
        <v>4</v>
      </c>
      <c r="C311" s="3" t="n">
        <v>13</v>
      </c>
      <c r="D311" s="3" t="s">
        <v>1506</v>
      </c>
      <c r="E311" s="3" t="s">
        <v>1507</v>
      </c>
      <c r="F311" s="13" t="s">
        <v>987</v>
      </c>
      <c r="G311" s="3" t="n">
        <v>43</v>
      </c>
      <c r="H311" s="3" t="s">
        <v>988</v>
      </c>
      <c r="I311" s="14" t="s">
        <v>28</v>
      </c>
      <c r="J311" s="1" t="n">
        <v>2014</v>
      </c>
      <c r="K311" s="1" t="n">
        <v>43.6118975855</v>
      </c>
      <c r="L311" s="1" t="n">
        <v>3.97796645515</v>
      </c>
      <c r="M311" s="1" t="n">
        <v>6279694.14647</v>
      </c>
      <c r="N311" s="1" t="n">
        <v>778971.096999999</v>
      </c>
      <c r="O311" s="15" t="s">
        <v>30</v>
      </c>
      <c r="P311" s="5" t="n">
        <v>45390</v>
      </c>
      <c r="Q311" s="5" t="s">
        <v>370</v>
      </c>
      <c r="R311" s="5" t="s">
        <v>370</v>
      </c>
      <c r="S311" s="5" t="s">
        <v>370</v>
      </c>
      <c r="T311" s="5"/>
      <c r="U311" s="5"/>
      <c r="V311" s="5"/>
      <c r="W311" s="5"/>
    </row>
    <row r="312" s="4" customFormat="true" ht="18.75" hidden="false" customHeight="false" outlineLevel="0" collapsed="false">
      <c r="A312" s="19" t="s">
        <v>370</v>
      </c>
      <c r="B312" s="12" t="n">
        <v>4</v>
      </c>
      <c r="C312" s="3" t="n">
        <v>14</v>
      </c>
      <c r="D312" s="3" t="s">
        <v>1509</v>
      </c>
      <c r="E312" s="19" t="s">
        <v>370</v>
      </c>
      <c r="F312" s="19" t="s">
        <v>370</v>
      </c>
      <c r="G312" s="19" t="s">
        <v>370</v>
      </c>
      <c r="H312" s="19" t="s">
        <v>370</v>
      </c>
      <c r="I312" s="20" t="s">
        <v>28</v>
      </c>
      <c r="J312" s="1" t="n">
        <v>2014</v>
      </c>
      <c r="K312" s="1" t="n">
        <v>43.6118832559999</v>
      </c>
      <c r="L312" s="1" t="n">
        <v>3.97798178933</v>
      </c>
      <c r="M312" s="1" t="n">
        <v>6279692.56936999</v>
      </c>
      <c r="N312" s="1" t="n">
        <v>778972.3549</v>
      </c>
      <c r="O312" s="4" t="s">
        <v>370</v>
      </c>
      <c r="P312" s="5" t="e">
        <f aca="false">#N/A</f>
        <v>#N/A</v>
      </c>
      <c r="Q312" s="5" t="s">
        <v>370</v>
      </c>
      <c r="R312" s="5" t="s">
        <v>370</v>
      </c>
      <c r="S312" s="5" t="s">
        <v>370</v>
      </c>
      <c r="T312" s="5"/>
      <c r="U312" s="5"/>
      <c r="V312" s="5"/>
      <c r="W312" s="5"/>
    </row>
    <row r="313" s="4" customFormat="true" ht="18.75" hidden="false" customHeight="false" outlineLevel="0" collapsed="false">
      <c r="A313" s="3" t="s">
        <v>992</v>
      </c>
      <c r="B313" s="12" t="n">
        <v>4</v>
      </c>
      <c r="C313" s="3" t="n">
        <v>15</v>
      </c>
      <c r="D313" s="3" t="s">
        <v>1511</v>
      </c>
      <c r="E313" s="3" t="s">
        <v>1512</v>
      </c>
      <c r="F313" s="13" t="s">
        <v>4292</v>
      </c>
      <c r="G313" s="3" t="n">
        <v>570</v>
      </c>
      <c r="H313" s="3" t="s">
        <v>996</v>
      </c>
      <c r="I313" s="14" t="s">
        <v>28</v>
      </c>
      <c r="J313" s="1" t="n">
        <v>2014</v>
      </c>
      <c r="K313" s="1" t="n">
        <v>43.6118717129999</v>
      </c>
      <c r="L313" s="1" t="n">
        <v>3.97799529454</v>
      </c>
      <c r="M313" s="1" t="n">
        <v>6279691.30008</v>
      </c>
      <c r="N313" s="1" t="n">
        <v>778973.461283999</v>
      </c>
      <c r="O313" s="15" t="s">
        <v>30</v>
      </c>
      <c r="P313" s="5" t="n">
        <v>45392</v>
      </c>
      <c r="Q313" s="5" t="n">
        <v>45406</v>
      </c>
      <c r="R313" s="5" t="n">
        <v>45415</v>
      </c>
      <c r="S313" s="5" t="n">
        <v>45422</v>
      </c>
      <c r="T313" s="5"/>
      <c r="U313" s="5"/>
      <c r="V313" s="5"/>
      <c r="W313" s="5"/>
    </row>
    <row r="314" s="4" customFormat="true" ht="18.75" hidden="false" customHeight="false" outlineLevel="0" collapsed="false">
      <c r="A314" s="3" t="s">
        <v>998</v>
      </c>
      <c r="B314" s="12" t="n">
        <v>4</v>
      </c>
      <c r="C314" s="3" t="n">
        <v>16</v>
      </c>
      <c r="D314" s="3" t="s">
        <v>1514</v>
      </c>
      <c r="E314" s="3" t="s">
        <v>1515</v>
      </c>
      <c r="F314" s="13" t="s">
        <v>4293</v>
      </c>
      <c r="G314" s="3" t="n">
        <v>207</v>
      </c>
      <c r="H314" s="3" t="s">
        <v>1002</v>
      </c>
      <c r="I314" s="14" t="s">
        <v>28</v>
      </c>
      <c r="J314" s="1" t="n">
        <v>2014</v>
      </c>
      <c r="K314" s="1" t="n">
        <v>43.6118579827</v>
      </c>
      <c r="L314" s="1" t="n">
        <v>3.97801065552</v>
      </c>
      <c r="M314" s="1" t="n">
        <v>6279689.78959</v>
      </c>
      <c r="N314" s="1" t="n">
        <v>778974.720525</v>
      </c>
      <c r="O314" s="15" t="s">
        <v>30</v>
      </c>
      <c r="P314" s="5" t="n">
        <v>45397</v>
      </c>
      <c r="Q314" s="5" t="s">
        <v>370</v>
      </c>
      <c r="R314" s="5" t="s">
        <v>370</v>
      </c>
      <c r="S314" s="5" t="s">
        <v>370</v>
      </c>
      <c r="T314" s="5"/>
      <c r="U314" s="5"/>
      <c r="V314" s="5"/>
      <c r="W314" s="5"/>
    </row>
    <row r="315" s="4" customFormat="true" ht="18.75" hidden="false" customHeight="false" outlineLevel="0" collapsed="false">
      <c r="A315" s="3" t="s">
        <v>1004</v>
      </c>
      <c r="B315" s="12" t="n">
        <v>4</v>
      </c>
      <c r="C315" s="3" t="n">
        <v>17</v>
      </c>
      <c r="D315" s="3" t="s">
        <v>1517</v>
      </c>
      <c r="E315" s="3" t="s">
        <v>1518</v>
      </c>
      <c r="F315" s="13" t="s">
        <v>4294</v>
      </c>
      <c r="G315" s="3" t="n">
        <v>331</v>
      </c>
      <c r="H315" s="3" t="s">
        <v>1008</v>
      </c>
      <c r="I315" s="14" t="s">
        <v>28</v>
      </c>
      <c r="J315" s="1" t="n">
        <v>2014</v>
      </c>
      <c r="K315" s="1" t="n">
        <v>43.6118447210999</v>
      </c>
      <c r="L315" s="1" t="n">
        <v>3.97802593972</v>
      </c>
      <c r="M315" s="1" t="n">
        <v>6279688.33110999</v>
      </c>
      <c r="N315" s="1" t="n">
        <v>778975.972920999</v>
      </c>
      <c r="O315" s="15" t="s">
        <v>30</v>
      </c>
      <c r="P315" s="5" t="n">
        <v>45371</v>
      </c>
      <c r="Q315" s="5" t="n">
        <v>45383</v>
      </c>
      <c r="R315" s="5" t="n">
        <v>45390</v>
      </c>
      <c r="S315" s="5" t="n">
        <v>45394</v>
      </c>
      <c r="T315" s="5"/>
      <c r="U315" s="5"/>
      <c r="V315" s="5"/>
      <c r="W315" s="5"/>
    </row>
    <row r="316" s="4" customFormat="true" ht="18.75" hidden="false" customHeight="false" outlineLevel="0" collapsed="false">
      <c r="A316" s="3" t="s">
        <v>1520</v>
      </c>
      <c r="B316" s="12" t="n">
        <v>4</v>
      </c>
      <c r="C316" s="3" t="n">
        <v>18</v>
      </c>
      <c r="D316" s="3" t="s">
        <v>1521</v>
      </c>
      <c r="E316" s="3" t="s">
        <v>1522</v>
      </c>
      <c r="F316" s="13" t="s">
        <v>4345</v>
      </c>
      <c r="G316" s="3" t="n">
        <v>709</v>
      </c>
      <c r="H316" s="3" t="s">
        <v>1524</v>
      </c>
      <c r="I316" s="14" t="s">
        <v>28</v>
      </c>
      <c r="J316" s="1" t="n">
        <v>2014</v>
      </c>
      <c r="K316" s="1" t="n">
        <v>43.6118295962999</v>
      </c>
      <c r="L316" s="1" t="n">
        <v>3.97804140026</v>
      </c>
      <c r="M316" s="1" t="n">
        <v>6279686.66574</v>
      </c>
      <c r="N316" s="1" t="n">
        <v>778977.242121999</v>
      </c>
      <c r="O316" s="15" t="s">
        <v>30</v>
      </c>
      <c r="P316" s="5" t="n">
        <v>45401</v>
      </c>
      <c r="Q316" s="5" t="n">
        <v>45418</v>
      </c>
      <c r="R316" s="5" t="n">
        <v>45422</v>
      </c>
      <c r="S316" s="5" t="n">
        <v>45425</v>
      </c>
      <c r="T316" s="5"/>
      <c r="U316" s="5"/>
      <c r="V316" s="5"/>
      <c r="W316" s="5"/>
    </row>
    <row r="317" s="4" customFormat="true" ht="18.75" hidden="false" customHeight="false" outlineLevel="0" collapsed="false">
      <c r="A317" s="19" t="s">
        <v>370</v>
      </c>
      <c r="B317" s="12" t="n">
        <v>4</v>
      </c>
      <c r="C317" s="3" t="n">
        <v>19</v>
      </c>
      <c r="D317" s="3" t="s">
        <v>1526</v>
      </c>
      <c r="E317" s="19" t="s">
        <v>370</v>
      </c>
      <c r="F317" s="19" t="s">
        <v>370</v>
      </c>
      <c r="G317" s="19" t="s">
        <v>370</v>
      </c>
      <c r="H317" s="19" t="s">
        <v>370</v>
      </c>
      <c r="I317" s="20" t="s">
        <v>28</v>
      </c>
      <c r="J317" s="1" t="n">
        <v>2014</v>
      </c>
      <c r="K317" s="1" t="n">
        <v>43.6118178113</v>
      </c>
      <c r="L317" s="1" t="n">
        <v>3.97805532968</v>
      </c>
      <c r="M317" s="1" t="n">
        <v>6279685.36998999</v>
      </c>
      <c r="N317" s="1" t="n">
        <v>778978.383094</v>
      </c>
      <c r="O317" s="4" t="s">
        <v>370</v>
      </c>
      <c r="P317" s="5" t="e">
        <f aca="false">#N/A</f>
        <v>#N/A</v>
      </c>
      <c r="Q317" s="5" t="s">
        <v>370</v>
      </c>
      <c r="R317" s="5" t="s">
        <v>370</v>
      </c>
      <c r="S317" s="5" t="s">
        <v>370</v>
      </c>
      <c r="T317" s="5"/>
      <c r="U317" s="5"/>
      <c r="V317" s="5"/>
      <c r="W317" s="5"/>
    </row>
    <row r="318" s="4" customFormat="true" ht="18.75" hidden="false" customHeight="false" outlineLevel="0" collapsed="false">
      <c r="A318" s="3" t="s">
        <v>1018</v>
      </c>
      <c r="B318" s="12" t="n">
        <v>4</v>
      </c>
      <c r="C318" s="3" t="n">
        <v>20</v>
      </c>
      <c r="D318" s="3" t="s">
        <v>1528</v>
      </c>
      <c r="E318" s="3" t="s">
        <v>1529</v>
      </c>
      <c r="F318" s="13" t="s">
        <v>4295</v>
      </c>
      <c r="G318" s="3" t="n">
        <v>328</v>
      </c>
      <c r="H318" s="3" t="s">
        <v>1022</v>
      </c>
      <c r="I318" s="14" t="s">
        <v>28</v>
      </c>
      <c r="J318" s="1" t="n">
        <v>2014</v>
      </c>
      <c r="K318" s="1" t="n">
        <v>43.6118048295999</v>
      </c>
      <c r="L318" s="1" t="n">
        <v>3.978069096</v>
      </c>
      <c r="M318" s="1" t="n">
        <v>6279683.9411</v>
      </c>
      <c r="N318" s="1" t="n">
        <v>778979.512544</v>
      </c>
      <c r="O318" s="15" t="s">
        <v>30</v>
      </c>
      <c r="P318" s="5" t="n">
        <v>45387</v>
      </c>
      <c r="Q318" s="5" t="n">
        <v>45399</v>
      </c>
      <c r="R318" s="5" t="n">
        <v>45404</v>
      </c>
      <c r="S318" s="5" t="n">
        <v>45413</v>
      </c>
      <c r="T318" s="5"/>
      <c r="U318" s="5"/>
      <c r="V318" s="5"/>
      <c r="W318" s="5"/>
    </row>
    <row r="319" s="4" customFormat="true" ht="18.75" hidden="false" customHeight="false" outlineLevel="0" collapsed="false">
      <c r="A319" s="3" t="s">
        <v>1024</v>
      </c>
      <c r="B319" s="12" t="n">
        <v>4</v>
      </c>
      <c r="C319" s="3" t="n">
        <v>21</v>
      </c>
      <c r="D319" s="3" t="s">
        <v>1531</v>
      </c>
      <c r="E319" s="3" t="s">
        <v>1532</v>
      </c>
      <c r="F319" s="13" t="s">
        <v>4296</v>
      </c>
      <c r="G319" s="3" t="n">
        <v>1570</v>
      </c>
      <c r="H319" s="3" t="s">
        <v>1028</v>
      </c>
      <c r="I319" s="14" t="s">
        <v>28</v>
      </c>
      <c r="J319" s="1" t="n">
        <v>2014</v>
      </c>
      <c r="K319" s="1" t="n">
        <v>43.6117917609999</v>
      </c>
      <c r="L319" s="1" t="n">
        <v>3.97808383685</v>
      </c>
      <c r="M319" s="1" t="n">
        <v>6279682.50351</v>
      </c>
      <c r="N319" s="1" t="n">
        <v>778980.720804</v>
      </c>
      <c r="O319" s="15" t="s">
        <v>30</v>
      </c>
      <c r="P319" s="5" t="n">
        <v>45385</v>
      </c>
      <c r="Q319" s="5" t="s">
        <v>370</v>
      </c>
      <c r="R319" s="5" t="s">
        <v>370</v>
      </c>
      <c r="S319" s="5" t="s">
        <v>370</v>
      </c>
      <c r="T319" s="5"/>
      <c r="U319" s="5"/>
      <c r="V319" s="5"/>
      <c r="W319" s="5"/>
    </row>
    <row r="320" s="4" customFormat="true" ht="18.75" hidden="false" customHeight="false" outlineLevel="0" collapsed="false">
      <c r="A320" s="3" t="s">
        <v>1030</v>
      </c>
      <c r="B320" s="12" t="n">
        <v>4</v>
      </c>
      <c r="C320" s="3" t="n">
        <v>22</v>
      </c>
      <c r="D320" s="3" t="s">
        <v>1534</v>
      </c>
      <c r="E320" s="3" t="s">
        <v>1535</v>
      </c>
      <c r="F320" s="13" t="s">
        <v>1033</v>
      </c>
      <c r="G320" s="3" t="n">
        <v>1571</v>
      </c>
      <c r="H320" s="3" t="s">
        <v>1034</v>
      </c>
      <c r="I320" s="14" t="s">
        <v>28</v>
      </c>
      <c r="J320" s="1" t="n">
        <v>2014</v>
      </c>
      <c r="K320" s="1" t="n">
        <v>43.6117776253</v>
      </c>
      <c r="L320" s="1" t="n">
        <v>3.97809966316</v>
      </c>
      <c r="M320" s="1" t="n">
        <v>6279680.94842999</v>
      </c>
      <c r="N320" s="1" t="n">
        <v>778982.01818</v>
      </c>
      <c r="O320" s="15" t="s">
        <v>30</v>
      </c>
      <c r="P320" s="5" t="n">
        <v>45371</v>
      </c>
      <c r="Q320" s="5" t="n">
        <v>45390</v>
      </c>
      <c r="R320" s="5" t="n">
        <v>45394</v>
      </c>
      <c r="S320" s="5" t="n">
        <v>45399</v>
      </c>
      <c r="T320" s="5"/>
      <c r="U320" s="5"/>
      <c r="V320" s="5"/>
      <c r="W320" s="5"/>
    </row>
    <row r="321" s="4" customFormat="true" ht="18.75" hidden="false" customHeight="false" outlineLevel="0" collapsed="false">
      <c r="A321" s="3" t="s">
        <v>1036</v>
      </c>
      <c r="B321" s="12" t="n">
        <v>4</v>
      </c>
      <c r="C321" s="3" t="n">
        <v>23</v>
      </c>
      <c r="D321" s="3" t="s">
        <v>1537</v>
      </c>
      <c r="E321" s="3" t="s">
        <v>1538</v>
      </c>
      <c r="F321" s="13" t="s">
        <v>1039</v>
      </c>
      <c r="G321" s="3" t="n">
        <v>474</v>
      </c>
      <c r="H321" s="3" t="s">
        <v>1040</v>
      </c>
      <c r="I321" s="14" t="s">
        <v>28</v>
      </c>
      <c r="J321" s="1" t="n">
        <v>2014</v>
      </c>
      <c r="K321" s="1" t="n">
        <v>43.6117637265</v>
      </c>
      <c r="L321" s="1" t="n">
        <v>3.97811456831</v>
      </c>
      <c r="M321" s="1" t="n">
        <v>6279679.41875</v>
      </c>
      <c r="N321" s="1" t="n">
        <v>778983.240849999</v>
      </c>
      <c r="O321" s="15" t="s">
        <v>30</v>
      </c>
      <c r="P321" s="5" t="n">
        <v>45392</v>
      </c>
      <c r="Q321" s="5" t="s">
        <v>370</v>
      </c>
      <c r="R321" s="5" t="s">
        <v>370</v>
      </c>
      <c r="S321" s="5" t="s">
        <v>370</v>
      </c>
      <c r="T321" s="5"/>
      <c r="U321" s="5"/>
      <c r="V321" s="5"/>
      <c r="W321" s="5"/>
    </row>
    <row r="322" s="4" customFormat="true" ht="18.75" hidden="false" customHeight="false" outlineLevel="0" collapsed="false">
      <c r="A322" s="3" t="s">
        <v>1042</v>
      </c>
      <c r="B322" s="12" t="n">
        <v>4</v>
      </c>
      <c r="C322" s="3" t="n">
        <v>24</v>
      </c>
      <c r="D322" s="3" t="s">
        <v>1540</v>
      </c>
      <c r="E322" s="3" t="s">
        <v>1541</v>
      </c>
      <c r="F322" s="13" t="s">
        <v>4297</v>
      </c>
      <c r="G322" s="3" t="n">
        <v>1019</v>
      </c>
      <c r="H322" s="3" t="s">
        <v>1046</v>
      </c>
      <c r="I322" s="14" t="s">
        <v>28</v>
      </c>
      <c r="J322" s="1" t="n">
        <v>2014</v>
      </c>
      <c r="K322" s="1" t="n">
        <v>43.6117506797</v>
      </c>
      <c r="L322" s="1" t="n">
        <v>3.9781300802</v>
      </c>
      <c r="M322" s="1" t="n">
        <v>6279677.98436999</v>
      </c>
      <c r="N322" s="1" t="n">
        <v>778984.511339999</v>
      </c>
      <c r="O322" s="15" t="s">
        <v>30</v>
      </c>
      <c r="P322" s="5" t="n">
        <v>45356</v>
      </c>
      <c r="Q322" s="5" t="n">
        <v>45368</v>
      </c>
      <c r="R322" s="5" t="n">
        <v>45371</v>
      </c>
      <c r="S322" s="5" t="n">
        <v>45380</v>
      </c>
      <c r="T322" s="5"/>
      <c r="U322" s="5"/>
      <c r="V322" s="5"/>
      <c r="W322" s="5"/>
    </row>
    <row r="323" s="4" customFormat="true" ht="18.75" hidden="false" customHeight="false" outlineLevel="0" collapsed="false">
      <c r="A323" s="3" t="s">
        <v>1543</v>
      </c>
      <c r="B323" s="12" t="n">
        <v>4</v>
      </c>
      <c r="C323" s="3" t="n">
        <v>25</v>
      </c>
      <c r="D323" s="3" t="s">
        <v>1544</v>
      </c>
      <c r="E323" s="3" t="s">
        <v>1545</v>
      </c>
      <c r="F323" s="13" t="s">
        <v>4346</v>
      </c>
      <c r="G323" s="3" t="n">
        <v>626</v>
      </c>
      <c r="H323" s="3" t="s">
        <v>1547</v>
      </c>
      <c r="I323" s="14" t="s">
        <v>28</v>
      </c>
      <c r="J323" s="1" t="n">
        <v>2014</v>
      </c>
      <c r="K323" s="1" t="n">
        <v>43.6117366366</v>
      </c>
      <c r="L323" s="1" t="n">
        <v>3.978144485</v>
      </c>
      <c r="M323" s="1" t="n">
        <v>6279676.43814999</v>
      </c>
      <c r="N323" s="1" t="n">
        <v>778985.693808999</v>
      </c>
      <c r="O323" s="15" t="s">
        <v>30</v>
      </c>
      <c r="P323" s="5" t="n">
        <v>45385</v>
      </c>
      <c r="Q323" s="5" t="s">
        <v>370</v>
      </c>
      <c r="R323" s="5" t="s">
        <v>370</v>
      </c>
      <c r="S323" s="5" t="s">
        <v>370</v>
      </c>
      <c r="T323" s="5"/>
      <c r="U323" s="5"/>
      <c r="V323" s="5"/>
      <c r="W323" s="5"/>
    </row>
    <row r="324" s="4" customFormat="true" ht="18.75" hidden="false" customHeight="false" outlineLevel="0" collapsed="false">
      <c r="A324" s="3" t="s">
        <v>1050</v>
      </c>
      <c r="B324" s="12" t="n">
        <v>4</v>
      </c>
      <c r="C324" s="3" t="n">
        <v>26</v>
      </c>
      <c r="D324" s="3" t="s">
        <v>1549</v>
      </c>
      <c r="E324" s="3" t="s">
        <v>1550</v>
      </c>
      <c r="F324" s="13" t="s">
        <v>1053</v>
      </c>
      <c r="G324" s="3" t="n">
        <v>733</v>
      </c>
      <c r="H324" s="3" t="s">
        <v>1054</v>
      </c>
      <c r="I324" s="14" t="s">
        <v>28</v>
      </c>
      <c r="J324" s="1" t="n">
        <v>2014</v>
      </c>
      <c r="K324" s="1" t="n">
        <v>43.6117234789999</v>
      </c>
      <c r="L324" s="1" t="n">
        <v>3.97815899446</v>
      </c>
      <c r="M324" s="1" t="n">
        <v>6279674.99046</v>
      </c>
      <c r="N324" s="1" t="n">
        <v>778986.883509999</v>
      </c>
      <c r="O324" s="15" t="s">
        <v>30</v>
      </c>
      <c r="P324" s="5" t="n">
        <v>45397</v>
      </c>
      <c r="Q324" s="5" t="s">
        <v>370</v>
      </c>
      <c r="R324" s="5" t="s">
        <v>370</v>
      </c>
      <c r="S324" s="5" t="s">
        <v>370</v>
      </c>
      <c r="T324" s="5"/>
      <c r="U324" s="5"/>
      <c r="V324" s="5"/>
      <c r="W324" s="5"/>
    </row>
    <row r="325" s="4" customFormat="true" ht="18.75" hidden="false" customHeight="false" outlineLevel="0" collapsed="false">
      <c r="A325" s="3" t="s">
        <v>1056</v>
      </c>
      <c r="B325" s="12" t="n">
        <v>4</v>
      </c>
      <c r="C325" s="3" t="n">
        <v>27</v>
      </c>
      <c r="D325" s="3" t="s">
        <v>1552</v>
      </c>
      <c r="E325" s="3" t="s">
        <v>1553</v>
      </c>
      <c r="F325" s="13" t="s">
        <v>1059</v>
      </c>
      <c r="G325" s="3" t="n">
        <v>760</v>
      </c>
      <c r="H325" s="3" t="s">
        <v>1060</v>
      </c>
      <c r="I325" s="14" t="s">
        <v>28</v>
      </c>
      <c r="J325" s="1" t="n">
        <v>2014</v>
      </c>
      <c r="K325" s="1" t="n">
        <v>43.6117109572999</v>
      </c>
      <c r="L325" s="1" t="n">
        <v>3.97817248178</v>
      </c>
      <c r="M325" s="1" t="n">
        <v>6279673.6124</v>
      </c>
      <c r="N325" s="1" t="n">
        <v>778987.989802</v>
      </c>
      <c r="O325" s="15" t="s">
        <v>30</v>
      </c>
      <c r="P325" s="5" t="n">
        <v>45387</v>
      </c>
      <c r="Q325" s="5" t="n">
        <v>45397</v>
      </c>
      <c r="R325" s="5" t="n">
        <v>45401</v>
      </c>
      <c r="S325" s="5" t="n">
        <v>45404</v>
      </c>
      <c r="T325" s="5"/>
      <c r="U325" s="5"/>
      <c r="V325" s="5"/>
      <c r="W325" s="5"/>
    </row>
    <row r="326" s="4" customFormat="true" ht="18.75" hidden="false" customHeight="false" outlineLevel="0" collapsed="false">
      <c r="A326" s="3" t="s">
        <v>1062</v>
      </c>
      <c r="B326" s="12" t="n">
        <v>4</v>
      </c>
      <c r="C326" s="3" t="n">
        <v>28</v>
      </c>
      <c r="D326" s="3" t="s">
        <v>1555</v>
      </c>
      <c r="E326" s="3" t="s">
        <v>1556</v>
      </c>
      <c r="F326" s="13" t="s">
        <v>4298</v>
      </c>
      <c r="G326" s="3" t="n">
        <v>1572</v>
      </c>
      <c r="H326" s="3" t="s">
        <v>1066</v>
      </c>
      <c r="I326" s="14" t="s">
        <v>28</v>
      </c>
      <c r="J326" s="1" t="n">
        <v>2014</v>
      </c>
      <c r="K326" s="1" t="n">
        <v>43.6116964042</v>
      </c>
      <c r="L326" s="1" t="n">
        <v>3.97818850737</v>
      </c>
      <c r="M326" s="1" t="n">
        <v>6279672.01113</v>
      </c>
      <c r="N326" s="1" t="n">
        <v>778989.303848</v>
      </c>
      <c r="O326" s="15" t="s">
        <v>30</v>
      </c>
      <c r="P326" s="5" t="n">
        <v>45387</v>
      </c>
      <c r="Q326" s="5" t="n">
        <v>45394</v>
      </c>
      <c r="R326" s="5" t="n">
        <v>45401</v>
      </c>
      <c r="S326" s="5" t="n">
        <v>45413</v>
      </c>
      <c r="T326" s="5"/>
      <c r="U326" s="5"/>
      <c r="V326" s="5"/>
      <c r="W326" s="5"/>
    </row>
    <row r="327" s="4" customFormat="true" ht="18.75" hidden="false" customHeight="false" outlineLevel="0" collapsed="false">
      <c r="A327" s="3" t="s">
        <v>1068</v>
      </c>
      <c r="B327" s="12" t="n">
        <v>4</v>
      </c>
      <c r="C327" s="3" t="n">
        <v>29</v>
      </c>
      <c r="D327" s="3" t="s">
        <v>1558</v>
      </c>
      <c r="E327" s="3" t="s">
        <v>1559</v>
      </c>
      <c r="F327" s="13" t="s">
        <v>1071</v>
      </c>
      <c r="G327" s="3" t="n">
        <v>251</v>
      </c>
      <c r="H327" s="3" t="s">
        <v>1072</v>
      </c>
      <c r="I327" s="14" t="s">
        <v>28</v>
      </c>
      <c r="J327" s="1" t="n">
        <v>2014</v>
      </c>
      <c r="K327" s="1" t="n">
        <v>43.6116824292999</v>
      </c>
      <c r="L327" s="1" t="n">
        <v>3.97820373551</v>
      </c>
      <c r="M327" s="1" t="n">
        <v>6279670.47331999</v>
      </c>
      <c r="N327" s="1" t="n">
        <v>778990.552707</v>
      </c>
      <c r="O327" s="15" t="s">
        <v>30</v>
      </c>
      <c r="P327" s="5" t="n">
        <v>45373</v>
      </c>
      <c r="Q327" s="5" t="n">
        <v>45387</v>
      </c>
      <c r="R327" s="5" t="n">
        <v>45392</v>
      </c>
      <c r="S327" s="5" t="n">
        <v>45397</v>
      </c>
      <c r="T327" s="5"/>
      <c r="U327" s="5"/>
      <c r="V327" s="5"/>
      <c r="W327" s="5"/>
    </row>
    <row r="328" s="4" customFormat="true" ht="18.75" hidden="false" customHeight="false" outlineLevel="0" collapsed="false">
      <c r="A328" s="3" t="s">
        <v>1074</v>
      </c>
      <c r="B328" s="12" t="n">
        <v>4</v>
      </c>
      <c r="C328" s="3" t="n">
        <v>30</v>
      </c>
      <c r="D328" s="3" t="s">
        <v>1561</v>
      </c>
      <c r="E328" s="3" t="s">
        <v>1562</v>
      </c>
      <c r="F328" s="13" t="s">
        <v>4299</v>
      </c>
      <c r="G328" s="3" t="n">
        <v>1573</v>
      </c>
      <c r="H328" s="3" t="s">
        <v>1078</v>
      </c>
      <c r="I328" s="14" t="s">
        <v>28</v>
      </c>
      <c r="J328" s="1" t="n">
        <v>2014</v>
      </c>
      <c r="K328" s="1" t="n">
        <v>43.6116706553</v>
      </c>
      <c r="L328" s="1" t="n">
        <v>3.9782169399</v>
      </c>
      <c r="M328" s="1" t="n">
        <v>6279669.17808</v>
      </c>
      <c r="N328" s="1" t="n">
        <v>778991.635125</v>
      </c>
      <c r="O328" s="15" t="s">
        <v>30</v>
      </c>
      <c r="P328" s="5" t="n">
        <v>45368</v>
      </c>
      <c r="Q328" s="5" t="n">
        <v>45373</v>
      </c>
      <c r="R328" s="5" t="n">
        <v>45383</v>
      </c>
      <c r="S328" s="5" t="n">
        <v>45385</v>
      </c>
      <c r="T328" s="5"/>
      <c r="U328" s="5"/>
      <c r="V328" s="5"/>
      <c r="W328" s="5"/>
    </row>
    <row r="329" s="4" customFormat="true" ht="18.75" hidden="false" customHeight="false" outlineLevel="0" collapsed="false">
      <c r="A329" s="3" t="s">
        <v>1080</v>
      </c>
      <c r="B329" s="12" t="n">
        <v>4</v>
      </c>
      <c r="C329" s="3" t="n">
        <v>31</v>
      </c>
      <c r="D329" s="3" t="s">
        <v>1564</v>
      </c>
      <c r="E329" s="3" t="s">
        <v>1565</v>
      </c>
      <c r="F329" s="13" t="s">
        <v>4300</v>
      </c>
      <c r="G329" s="3" t="n">
        <v>466</v>
      </c>
      <c r="H329" s="3" t="s">
        <v>1084</v>
      </c>
      <c r="I329" s="14" t="s">
        <v>28</v>
      </c>
      <c r="J329" s="1" t="n">
        <v>2014</v>
      </c>
      <c r="K329" s="1" t="n">
        <v>43.6116556030999</v>
      </c>
      <c r="L329" s="1" t="n">
        <v>3.97823401298</v>
      </c>
      <c r="M329" s="1" t="n">
        <v>6279667.5224</v>
      </c>
      <c r="N329" s="1" t="n">
        <v>778993.034439999</v>
      </c>
      <c r="O329" s="15" t="s">
        <v>30</v>
      </c>
      <c r="P329" s="5" t="n">
        <v>45387</v>
      </c>
      <c r="Q329" s="5" t="s">
        <v>370</v>
      </c>
      <c r="R329" s="5" t="s">
        <v>370</v>
      </c>
      <c r="S329" s="5" t="s">
        <v>370</v>
      </c>
      <c r="T329" s="5"/>
      <c r="U329" s="5"/>
      <c r="V329" s="5"/>
      <c r="W329" s="5"/>
    </row>
    <row r="330" s="4" customFormat="true" ht="18.75" hidden="false" customHeight="false" outlineLevel="0" collapsed="false">
      <c r="A330" s="3" t="s">
        <v>1567</v>
      </c>
      <c r="B330" s="12" t="n">
        <v>4</v>
      </c>
      <c r="C330" s="3" t="n">
        <v>32</v>
      </c>
      <c r="D330" s="3" t="s">
        <v>1568</v>
      </c>
      <c r="E330" s="3" t="s">
        <v>1569</v>
      </c>
      <c r="F330" s="13" t="s">
        <v>4347</v>
      </c>
      <c r="G330" s="3" t="n">
        <v>927</v>
      </c>
      <c r="H330" s="3" t="s">
        <v>1571</v>
      </c>
      <c r="I330" s="14" t="s">
        <v>28</v>
      </c>
      <c r="J330" s="1" t="n">
        <v>2014</v>
      </c>
      <c r="K330" s="1" t="n">
        <v>43.6116412956999</v>
      </c>
      <c r="L330" s="1" t="n">
        <v>3.97824961322</v>
      </c>
      <c r="M330" s="1" t="n">
        <v>6279665.94799999</v>
      </c>
      <c r="N330" s="1" t="n">
        <v>778994.313805</v>
      </c>
      <c r="O330" s="15" t="s">
        <v>30</v>
      </c>
      <c r="P330" s="5" t="n">
        <v>45387</v>
      </c>
      <c r="Q330" s="5" t="n">
        <v>45399</v>
      </c>
      <c r="R330" s="5" t="n">
        <v>45408</v>
      </c>
      <c r="S330" s="5" t="n">
        <v>45413</v>
      </c>
      <c r="T330" s="5"/>
      <c r="U330" s="5"/>
      <c r="V330" s="5"/>
      <c r="W330" s="5"/>
    </row>
    <row r="331" s="4" customFormat="true" ht="18.75" hidden="false" customHeight="false" outlineLevel="0" collapsed="false">
      <c r="A331" s="3" t="s">
        <v>1089</v>
      </c>
      <c r="B331" s="12" t="n">
        <v>4</v>
      </c>
      <c r="C331" s="3" t="n">
        <v>33</v>
      </c>
      <c r="D331" s="3" t="s">
        <v>1573</v>
      </c>
      <c r="E331" s="3" t="s">
        <v>1574</v>
      </c>
      <c r="F331" s="13" t="s">
        <v>1092</v>
      </c>
      <c r="G331" s="3" t="n">
        <v>1574</v>
      </c>
      <c r="H331" s="3" t="s">
        <v>1575</v>
      </c>
      <c r="I331" s="14" t="s">
        <v>28</v>
      </c>
      <c r="J331" s="1" t="n">
        <v>2014</v>
      </c>
      <c r="K331" s="1" t="n">
        <v>43.6116276272</v>
      </c>
      <c r="L331" s="1" t="n">
        <v>3.97826432856</v>
      </c>
      <c r="M331" s="1" t="n">
        <v>6279664.44373</v>
      </c>
      <c r="N331" s="1" t="n">
        <v>778995.520836999</v>
      </c>
      <c r="O331" s="15" t="s">
        <v>30</v>
      </c>
      <c r="P331" s="5" t="n">
        <v>45390</v>
      </c>
      <c r="Q331" s="5" t="n">
        <v>45399</v>
      </c>
      <c r="R331" s="5" t="n">
        <v>45411</v>
      </c>
      <c r="S331" s="5" t="n">
        <v>45418</v>
      </c>
      <c r="T331" s="5"/>
      <c r="U331" s="5"/>
      <c r="V331" s="5"/>
      <c r="W331" s="5"/>
    </row>
    <row r="332" s="4" customFormat="true" ht="18.75" hidden="false" customHeight="false" outlineLevel="0" collapsed="false">
      <c r="A332" s="16" t="s">
        <v>121</v>
      </c>
      <c r="B332" s="12" t="n">
        <v>4</v>
      </c>
      <c r="C332" s="3" t="n">
        <v>34</v>
      </c>
      <c r="D332" s="3" t="s">
        <v>1577</v>
      </c>
      <c r="E332" s="3" t="s">
        <v>1578</v>
      </c>
      <c r="F332" s="7" t="s">
        <v>4230</v>
      </c>
      <c r="G332" s="3" t="n">
        <v>4956</v>
      </c>
      <c r="H332" s="3" t="s">
        <v>125</v>
      </c>
      <c r="I332" s="14" t="s">
        <v>28</v>
      </c>
      <c r="J332" s="1" t="n">
        <v>2017</v>
      </c>
      <c r="K332" s="1" t="n">
        <v>43.6116136847999</v>
      </c>
      <c r="L332" s="1" t="n">
        <v>3.97827990695</v>
      </c>
      <c r="M332" s="1" t="n">
        <v>6279662.90988999</v>
      </c>
      <c r="N332" s="1" t="n">
        <v>778996.797936</v>
      </c>
      <c r="O332" s="18" t="s">
        <v>127</v>
      </c>
      <c r="P332" s="5" t="n">
        <v>45368</v>
      </c>
      <c r="Q332" s="5" t="n">
        <v>45383</v>
      </c>
      <c r="R332" s="5" t="n">
        <v>45387</v>
      </c>
      <c r="S332" s="5" t="n">
        <v>45392</v>
      </c>
      <c r="T332" s="5"/>
      <c r="U332" s="5"/>
      <c r="V332" s="5"/>
      <c r="W332" s="5"/>
    </row>
    <row r="333" s="4" customFormat="true" ht="18.75" hidden="false" customHeight="false" outlineLevel="0" collapsed="false">
      <c r="A333" s="3" t="s">
        <v>1100</v>
      </c>
      <c r="B333" s="12" t="n">
        <v>4</v>
      </c>
      <c r="C333" s="3" t="n">
        <v>35</v>
      </c>
      <c r="D333" s="3" t="s">
        <v>1580</v>
      </c>
      <c r="E333" s="3" t="s">
        <v>1581</v>
      </c>
      <c r="F333" s="13" t="s">
        <v>1103</v>
      </c>
      <c r="G333" s="3" t="n">
        <v>4956</v>
      </c>
      <c r="H333" s="3" t="s">
        <v>125</v>
      </c>
      <c r="I333" s="14" t="s">
        <v>28</v>
      </c>
      <c r="J333" s="1" t="n">
        <v>2014</v>
      </c>
      <c r="K333" s="1" t="n">
        <v>43.6115985056</v>
      </c>
      <c r="L333" s="1" t="n">
        <v>3.97829640992</v>
      </c>
      <c r="M333" s="1" t="n">
        <v>6279661.23952</v>
      </c>
      <c r="N333" s="1" t="n">
        <v>778998.151395</v>
      </c>
      <c r="O333" s="15" t="s">
        <v>30</v>
      </c>
      <c r="P333" s="5" t="n">
        <v>45390</v>
      </c>
      <c r="Q333" s="5" t="n">
        <v>45397</v>
      </c>
      <c r="R333" s="5" t="n">
        <v>45401</v>
      </c>
      <c r="S333" s="5" t="n">
        <v>45408</v>
      </c>
      <c r="T333" s="5"/>
      <c r="U333" s="5"/>
      <c r="V333" s="5"/>
      <c r="W333" s="5"/>
    </row>
    <row r="334" s="4" customFormat="true" ht="18.75" hidden="false" customHeight="false" outlineLevel="0" collapsed="false">
      <c r="A334" s="3" t="s">
        <v>1106</v>
      </c>
      <c r="B334" s="12" t="n">
        <v>4</v>
      </c>
      <c r="C334" s="3" t="n">
        <v>36</v>
      </c>
      <c r="D334" s="3" t="s">
        <v>1583</v>
      </c>
      <c r="E334" s="3" t="s">
        <v>1584</v>
      </c>
      <c r="F334" s="13" t="s">
        <v>4302</v>
      </c>
      <c r="G334" s="3" t="n">
        <v>24</v>
      </c>
      <c r="H334" s="3" t="s">
        <v>1110</v>
      </c>
      <c r="I334" s="14" t="s">
        <v>28</v>
      </c>
      <c r="J334" s="1" t="n">
        <v>2014</v>
      </c>
      <c r="K334" s="1" t="n">
        <v>43.6115843186</v>
      </c>
      <c r="L334" s="1" t="n">
        <v>3.97831240495</v>
      </c>
      <c r="M334" s="1" t="n">
        <v>6279659.67891</v>
      </c>
      <c r="N334" s="1" t="n">
        <v>778999.462473</v>
      </c>
      <c r="O334" s="15" t="s">
        <v>30</v>
      </c>
      <c r="P334" s="5" t="n">
        <v>45371</v>
      </c>
      <c r="Q334" s="5" t="n">
        <v>45383</v>
      </c>
      <c r="R334" s="5" t="n">
        <v>45387</v>
      </c>
      <c r="S334" s="5" t="n">
        <v>45392</v>
      </c>
      <c r="T334" s="5"/>
      <c r="U334" s="5"/>
      <c r="V334" s="5"/>
      <c r="W334" s="5"/>
    </row>
    <row r="335" s="4" customFormat="true" ht="18.75" hidden="false" customHeight="false" outlineLevel="0" collapsed="false">
      <c r="A335" s="3" t="s">
        <v>1112</v>
      </c>
      <c r="B335" s="12" t="n">
        <v>4</v>
      </c>
      <c r="C335" s="3" t="n">
        <v>37</v>
      </c>
      <c r="D335" s="3" t="s">
        <v>1586</v>
      </c>
      <c r="E335" s="3" t="s">
        <v>1587</v>
      </c>
      <c r="F335" s="13" t="s">
        <v>4303</v>
      </c>
      <c r="G335" s="3" t="n">
        <v>458</v>
      </c>
      <c r="H335" s="3" t="s">
        <v>1116</v>
      </c>
      <c r="I335" s="14" t="s">
        <v>28</v>
      </c>
      <c r="J335" s="1" t="n">
        <v>2014</v>
      </c>
      <c r="K335" s="1" t="n">
        <v>43.6115699624999</v>
      </c>
      <c r="L335" s="1" t="n">
        <v>3.97832879456</v>
      </c>
      <c r="M335" s="1" t="n">
        <v>6279658.09989999</v>
      </c>
      <c r="N335" s="1" t="n">
        <v>779000.805646999</v>
      </c>
      <c r="O335" s="15" t="s">
        <v>30</v>
      </c>
      <c r="P335" s="5" t="n">
        <v>45385</v>
      </c>
      <c r="Q335" s="5" t="s">
        <v>370</v>
      </c>
      <c r="R335" s="5" t="s">
        <v>370</v>
      </c>
      <c r="S335" s="5" t="s">
        <v>370</v>
      </c>
      <c r="T335" s="5"/>
      <c r="U335" s="5"/>
      <c r="V335" s="5"/>
      <c r="W335" s="5"/>
    </row>
    <row r="336" s="4" customFormat="true" ht="18.75" hidden="false" customHeight="false" outlineLevel="0" collapsed="false">
      <c r="A336" s="3" t="s">
        <v>1118</v>
      </c>
      <c r="B336" s="12" t="n">
        <v>4</v>
      </c>
      <c r="C336" s="3" t="n">
        <v>38</v>
      </c>
      <c r="D336" s="3" t="s">
        <v>1589</v>
      </c>
      <c r="E336" s="3" t="s">
        <v>1590</v>
      </c>
      <c r="F336" s="13" t="s">
        <v>1121</v>
      </c>
      <c r="G336" s="3" t="n">
        <v>229</v>
      </c>
      <c r="H336" s="3" t="s">
        <v>1122</v>
      </c>
      <c r="I336" s="14" t="s">
        <v>28</v>
      </c>
      <c r="J336" s="1" t="n">
        <v>2014</v>
      </c>
      <c r="K336" s="1" t="n">
        <v>43.6115560463999</v>
      </c>
      <c r="L336" s="1" t="n">
        <v>3.97834490004</v>
      </c>
      <c r="M336" s="1" t="n">
        <v>6279656.5695</v>
      </c>
      <c r="N336" s="1" t="n">
        <v>779002.125271999</v>
      </c>
      <c r="O336" s="15" t="s">
        <v>30</v>
      </c>
      <c r="P336" s="5" t="n">
        <v>45380</v>
      </c>
      <c r="Q336" s="5" t="n">
        <v>45394</v>
      </c>
      <c r="R336" s="5" t="n">
        <v>45401</v>
      </c>
      <c r="S336" s="5" t="n">
        <v>45404</v>
      </c>
      <c r="T336" s="5"/>
      <c r="U336" s="5"/>
      <c r="V336" s="5"/>
      <c r="W336" s="5"/>
    </row>
    <row r="337" s="4" customFormat="true" ht="18.75" hidden="false" customHeight="false" outlineLevel="0" collapsed="false">
      <c r="A337" s="3" t="s">
        <v>1124</v>
      </c>
      <c r="B337" s="12" t="n">
        <v>4</v>
      </c>
      <c r="C337" s="3" t="n">
        <v>39</v>
      </c>
      <c r="D337" s="3" t="s">
        <v>1592</v>
      </c>
      <c r="E337" s="3" t="s">
        <v>1593</v>
      </c>
      <c r="F337" s="13" t="s">
        <v>4304</v>
      </c>
      <c r="G337" s="3" t="n">
        <v>1576</v>
      </c>
      <c r="H337" s="3" t="s">
        <v>1128</v>
      </c>
      <c r="I337" s="14" t="s">
        <v>28</v>
      </c>
      <c r="J337" s="1" t="n">
        <v>2014</v>
      </c>
      <c r="K337" s="1" t="n">
        <v>43.6115404646999</v>
      </c>
      <c r="L337" s="1" t="n">
        <v>3.97836086264</v>
      </c>
      <c r="M337" s="1" t="n">
        <v>6279654.85386</v>
      </c>
      <c r="N337" s="1" t="n">
        <v>779003.435655</v>
      </c>
      <c r="O337" s="15" t="s">
        <v>30</v>
      </c>
      <c r="P337" s="5" t="n">
        <v>45380</v>
      </c>
      <c r="Q337" s="5" t="s">
        <v>370</v>
      </c>
      <c r="R337" s="5" t="s">
        <v>370</v>
      </c>
      <c r="S337" s="5" t="s">
        <v>370</v>
      </c>
      <c r="T337" s="5"/>
      <c r="U337" s="5"/>
      <c r="V337" s="5"/>
      <c r="W337" s="5"/>
    </row>
    <row r="338" s="4" customFormat="true" ht="18.75" hidden="false" customHeight="false" outlineLevel="0" collapsed="false">
      <c r="A338" s="3" t="s">
        <v>1130</v>
      </c>
      <c r="B338" s="12" t="n">
        <v>4</v>
      </c>
      <c r="C338" s="3" t="n">
        <v>40</v>
      </c>
      <c r="D338" s="3" t="s">
        <v>1595</v>
      </c>
      <c r="E338" s="3" t="s">
        <v>1596</v>
      </c>
      <c r="F338" s="13" t="s">
        <v>4305</v>
      </c>
      <c r="G338" s="3" t="n">
        <v>637</v>
      </c>
      <c r="H338" s="3" t="s">
        <v>1134</v>
      </c>
      <c r="I338" s="14" t="s">
        <v>28</v>
      </c>
      <c r="J338" s="1" t="n">
        <v>2014</v>
      </c>
      <c r="K338" s="1" t="n">
        <v>43.6115280284999</v>
      </c>
      <c r="L338" s="1" t="n">
        <v>3.97837493204</v>
      </c>
      <c r="M338" s="1" t="n">
        <v>6279653.48589999</v>
      </c>
      <c r="N338" s="1" t="n">
        <v>779004.588837999</v>
      </c>
      <c r="O338" s="15" t="s">
        <v>30</v>
      </c>
      <c r="P338" s="5" t="n">
        <v>45371</v>
      </c>
      <c r="Q338" s="5" t="n">
        <v>45383</v>
      </c>
      <c r="R338" s="5" t="n">
        <v>45390</v>
      </c>
      <c r="S338" s="5" t="n">
        <v>45394</v>
      </c>
      <c r="T338" s="5"/>
      <c r="U338" s="5"/>
      <c r="V338" s="5"/>
      <c r="W338" s="5"/>
    </row>
    <row r="339" s="4" customFormat="true" ht="18.75" hidden="false" customHeight="false" outlineLevel="0" collapsed="false">
      <c r="A339" s="3" t="s">
        <v>1136</v>
      </c>
      <c r="B339" s="12" t="n">
        <v>4</v>
      </c>
      <c r="C339" s="3" t="n">
        <v>41</v>
      </c>
      <c r="D339" s="3" t="s">
        <v>1598</v>
      </c>
      <c r="E339" s="3" t="s">
        <v>1599</v>
      </c>
      <c r="F339" s="13" t="s">
        <v>1139</v>
      </c>
      <c r="G339" s="3" t="n">
        <v>391</v>
      </c>
      <c r="H339" s="3" t="s">
        <v>1140</v>
      </c>
      <c r="I339" s="14" t="s">
        <v>28</v>
      </c>
      <c r="J339" s="1" t="n">
        <v>2014</v>
      </c>
      <c r="K339" s="1" t="n">
        <v>43.6115144581999</v>
      </c>
      <c r="L339" s="1" t="n">
        <v>3.978390039</v>
      </c>
      <c r="M339" s="1" t="n">
        <v>6279651.99292999</v>
      </c>
      <c r="N339" s="1" t="n">
        <v>779005.827361</v>
      </c>
      <c r="O339" s="15" t="s">
        <v>30</v>
      </c>
      <c r="P339" s="5" t="n">
        <v>45387</v>
      </c>
      <c r="Q339" s="5" t="n">
        <v>45401</v>
      </c>
      <c r="R339" s="5" t="n">
        <v>45408</v>
      </c>
      <c r="S339" s="5" t="n">
        <v>45418</v>
      </c>
      <c r="T339" s="5"/>
      <c r="U339" s="5"/>
      <c r="V339" s="5"/>
      <c r="W339" s="5"/>
    </row>
    <row r="340" s="4" customFormat="true" ht="18.75" hidden="false" customHeight="false" outlineLevel="0" collapsed="false">
      <c r="A340" s="3" t="s">
        <v>1142</v>
      </c>
      <c r="B340" s="12" t="n">
        <v>4</v>
      </c>
      <c r="C340" s="3" t="n">
        <v>42</v>
      </c>
      <c r="D340" s="3" t="s">
        <v>1601</v>
      </c>
      <c r="E340" s="3" t="s">
        <v>1602</v>
      </c>
      <c r="F340" s="13" t="s">
        <v>1145</v>
      </c>
      <c r="G340" s="3" t="n">
        <v>64</v>
      </c>
      <c r="H340" s="3" t="s">
        <v>1146</v>
      </c>
      <c r="I340" s="14" t="s">
        <v>28</v>
      </c>
      <c r="J340" s="1" t="n">
        <v>2014</v>
      </c>
      <c r="K340" s="1" t="n">
        <v>43.6115004665999</v>
      </c>
      <c r="L340" s="1" t="n">
        <v>3.97840542291</v>
      </c>
      <c r="M340" s="1" t="n">
        <v>6279650.45342999</v>
      </c>
      <c r="N340" s="1" t="n">
        <v>779007.088829</v>
      </c>
      <c r="O340" s="15" t="s">
        <v>30</v>
      </c>
      <c r="P340" s="5" t="n">
        <v>45397</v>
      </c>
      <c r="Q340" s="5" t="s">
        <v>370</v>
      </c>
      <c r="R340" s="5" t="s">
        <v>370</v>
      </c>
      <c r="S340" s="5" t="s">
        <v>370</v>
      </c>
      <c r="T340" s="5"/>
      <c r="U340" s="5"/>
      <c r="V340" s="5"/>
      <c r="W340" s="5"/>
    </row>
    <row r="341" s="4" customFormat="true" ht="18.75" hidden="false" customHeight="false" outlineLevel="0" collapsed="false">
      <c r="A341" s="3" t="s">
        <v>1148</v>
      </c>
      <c r="B341" s="12" t="n">
        <v>4</v>
      </c>
      <c r="C341" s="3" t="n">
        <v>43</v>
      </c>
      <c r="D341" s="3" t="s">
        <v>1604</v>
      </c>
      <c r="E341" s="3" t="s">
        <v>1605</v>
      </c>
      <c r="F341" s="13" t="s">
        <v>4306</v>
      </c>
      <c r="G341" s="3" t="n">
        <v>1577</v>
      </c>
      <c r="H341" s="3" t="s">
        <v>1152</v>
      </c>
      <c r="I341" s="14" t="s">
        <v>28</v>
      </c>
      <c r="J341" s="1" t="n">
        <v>2014</v>
      </c>
      <c r="K341" s="1" t="n">
        <v>43.6114875025999</v>
      </c>
      <c r="L341" s="1" t="n">
        <v>3.97842035438</v>
      </c>
      <c r="M341" s="1" t="n">
        <v>6279649.02766999</v>
      </c>
      <c r="N341" s="1" t="n">
        <v>779008.312349</v>
      </c>
      <c r="O341" s="15" t="s">
        <v>30</v>
      </c>
      <c r="P341" s="5" t="n">
        <v>45387</v>
      </c>
      <c r="Q341" s="5" t="n">
        <v>45397</v>
      </c>
      <c r="R341" s="5" t="n">
        <v>45399</v>
      </c>
      <c r="S341" s="5" t="n">
        <v>45404</v>
      </c>
      <c r="T341" s="5"/>
      <c r="U341" s="5"/>
      <c r="V341" s="5"/>
      <c r="W341" s="5"/>
    </row>
    <row r="342" s="4" customFormat="true" ht="18.75" hidden="false" customHeight="false" outlineLevel="0" collapsed="false">
      <c r="A342" s="3" t="s">
        <v>1154</v>
      </c>
      <c r="B342" s="12" t="n">
        <v>4</v>
      </c>
      <c r="C342" s="3" t="n">
        <v>44</v>
      </c>
      <c r="D342" s="3" t="s">
        <v>1607</v>
      </c>
      <c r="E342" s="3" t="s">
        <v>1608</v>
      </c>
      <c r="F342" s="13" t="s">
        <v>4307</v>
      </c>
      <c r="G342" s="3" t="n">
        <v>59</v>
      </c>
      <c r="H342" s="3" t="s">
        <v>1158</v>
      </c>
      <c r="I342" s="14" t="s">
        <v>28</v>
      </c>
      <c r="J342" s="1" t="n">
        <v>2014</v>
      </c>
      <c r="K342" s="1" t="n">
        <v>43.6114734224999</v>
      </c>
      <c r="L342" s="1" t="n">
        <v>3.9784356971</v>
      </c>
      <c r="M342" s="1" t="n">
        <v>6279647.47829</v>
      </c>
      <c r="N342" s="1" t="n">
        <v>779009.570613999</v>
      </c>
      <c r="O342" s="15" t="s">
        <v>30</v>
      </c>
      <c r="P342" s="5" t="n">
        <v>45371</v>
      </c>
      <c r="Q342" s="5" t="s">
        <v>370</v>
      </c>
      <c r="R342" s="5" t="s">
        <v>370</v>
      </c>
      <c r="S342" s="5" t="s">
        <v>370</v>
      </c>
      <c r="T342" s="5"/>
      <c r="U342" s="5"/>
      <c r="V342" s="5"/>
      <c r="W342" s="5"/>
    </row>
    <row r="343" s="4" customFormat="true" ht="18.75" hidden="false" customHeight="false" outlineLevel="0" collapsed="false">
      <c r="A343" s="3" t="s">
        <v>1160</v>
      </c>
      <c r="B343" s="12" t="n">
        <v>4</v>
      </c>
      <c r="C343" s="3" t="n">
        <v>45</v>
      </c>
      <c r="D343" s="3" t="s">
        <v>1610</v>
      </c>
      <c r="E343" s="3" t="s">
        <v>1611</v>
      </c>
      <c r="F343" s="13" t="s">
        <v>4308</v>
      </c>
      <c r="G343" s="3" t="n">
        <v>283</v>
      </c>
      <c r="H343" s="3" t="s">
        <v>1164</v>
      </c>
      <c r="I343" s="14" t="s">
        <v>28</v>
      </c>
      <c r="J343" s="1" t="n">
        <v>2014</v>
      </c>
      <c r="K343" s="1" t="n">
        <v>43.6114604007999</v>
      </c>
      <c r="L343" s="1" t="n">
        <v>3.97844891757</v>
      </c>
      <c r="M343" s="1" t="n">
        <v>6279646.04440999</v>
      </c>
      <c r="N343" s="1" t="n">
        <v>779010.656057</v>
      </c>
      <c r="O343" s="15" t="s">
        <v>30</v>
      </c>
      <c r="P343" s="5" t="n">
        <v>45390</v>
      </c>
      <c r="Q343" s="5" t="s">
        <v>370</v>
      </c>
      <c r="R343" s="5" t="s">
        <v>370</v>
      </c>
      <c r="S343" s="5" t="s">
        <v>370</v>
      </c>
      <c r="T343" s="5"/>
      <c r="U343" s="5"/>
      <c r="V343" s="5"/>
      <c r="W343" s="5"/>
    </row>
    <row r="344" s="4" customFormat="true" ht="18.75" hidden="false" customHeight="false" outlineLevel="0" collapsed="false">
      <c r="A344" s="3" t="s">
        <v>1166</v>
      </c>
      <c r="B344" s="12" t="n">
        <v>4</v>
      </c>
      <c r="C344" s="3" t="n">
        <v>46</v>
      </c>
      <c r="D344" s="3" t="s">
        <v>1613</v>
      </c>
      <c r="E344" s="3" t="s">
        <v>1614</v>
      </c>
      <c r="F344" s="13" t="s">
        <v>4309</v>
      </c>
      <c r="G344" s="3" t="n">
        <v>1578</v>
      </c>
      <c r="H344" s="3" t="s">
        <v>1170</v>
      </c>
      <c r="I344" s="14" t="s">
        <v>28</v>
      </c>
      <c r="J344" s="1" t="n">
        <v>2014</v>
      </c>
      <c r="K344" s="1" t="n">
        <v>43.6114451694</v>
      </c>
      <c r="L344" s="1" t="n">
        <v>3.97846618556</v>
      </c>
      <c r="M344" s="1" t="n">
        <v>6279644.36899999</v>
      </c>
      <c r="N344" s="1" t="n">
        <v>779012.071368</v>
      </c>
      <c r="O344" s="15" t="s">
        <v>30</v>
      </c>
      <c r="P344" s="5" t="n">
        <v>45380</v>
      </c>
      <c r="Q344" s="5" t="s">
        <v>370</v>
      </c>
      <c r="R344" s="5" t="s">
        <v>370</v>
      </c>
      <c r="S344" s="5" t="s">
        <v>370</v>
      </c>
      <c r="T344" s="5"/>
      <c r="U344" s="5"/>
      <c r="V344" s="5"/>
      <c r="W344" s="5"/>
    </row>
    <row r="345" s="4" customFormat="true" ht="18.75" hidden="false" customHeight="false" outlineLevel="0" collapsed="false">
      <c r="A345" s="3" t="s">
        <v>1172</v>
      </c>
      <c r="B345" s="12" t="n">
        <v>4</v>
      </c>
      <c r="C345" s="3" t="n">
        <v>47</v>
      </c>
      <c r="D345" s="3" t="s">
        <v>1616</v>
      </c>
      <c r="E345" s="3" t="s">
        <v>1617</v>
      </c>
      <c r="F345" s="13" t="s">
        <v>4310</v>
      </c>
      <c r="G345" s="3" t="n">
        <v>1579</v>
      </c>
      <c r="H345" s="3" t="s">
        <v>1176</v>
      </c>
      <c r="I345" s="14" t="s">
        <v>28</v>
      </c>
      <c r="J345" s="1" t="n">
        <v>2014</v>
      </c>
      <c r="K345" s="1" t="n">
        <v>43.6114324516</v>
      </c>
      <c r="L345" s="1" t="n">
        <v>3.97848089701</v>
      </c>
      <c r="M345" s="1" t="n">
        <v>6279642.97037999</v>
      </c>
      <c r="N345" s="1" t="n">
        <v>779013.276784999</v>
      </c>
      <c r="O345" s="15" t="s">
        <v>30</v>
      </c>
      <c r="P345" s="5" t="n">
        <v>45392</v>
      </c>
      <c r="Q345" s="5" t="n">
        <v>45404</v>
      </c>
      <c r="R345" s="5" t="n">
        <v>45415</v>
      </c>
      <c r="S345" s="5" t="n">
        <v>45422</v>
      </c>
      <c r="T345" s="5"/>
      <c r="U345" s="5"/>
      <c r="V345" s="5"/>
      <c r="W345" s="5"/>
    </row>
    <row r="346" s="4" customFormat="true" ht="18.75" hidden="false" customHeight="false" outlineLevel="0" collapsed="false">
      <c r="A346" s="3" t="s">
        <v>1178</v>
      </c>
      <c r="B346" s="12" t="n">
        <v>4</v>
      </c>
      <c r="C346" s="3" t="n">
        <v>48</v>
      </c>
      <c r="D346" s="3" t="s">
        <v>1619</v>
      </c>
      <c r="E346" s="3" t="s">
        <v>1620</v>
      </c>
      <c r="F346" s="13" t="s">
        <v>1181</v>
      </c>
      <c r="G346" s="3" t="n">
        <v>1515</v>
      </c>
      <c r="H346" s="3" t="s">
        <v>1182</v>
      </c>
      <c r="I346" s="14" t="s">
        <v>28</v>
      </c>
      <c r="J346" s="1" t="n">
        <v>2014</v>
      </c>
      <c r="K346" s="1" t="n">
        <v>43.6114184886999</v>
      </c>
      <c r="L346" s="1" t="n">
        <v>3.97849598409</v>
      </c>
      <c r="M346" s="1" t="n">
        <v>6279641.43377</v>
      </c>
      <c r="N346" s="1" t="n">
        <v>779014.514249</v>
      </c>
      <c r="O346" s="15" t="s">
        <v>30</v>
      </c>
      <c r="P346" s="5" t="n">
        <v>45380</v>
      </c>
      <c r="Q346" s="5" t="n">
        <v>45390</v>
      </c>
      <c r="R346" s="5" t="n">
        <v>45394</v>
      </c>
      <c r="S346" s="5" t="n">
        <v>45399</v>
      </c>
      <c r="T346" s="5"/>
      <c r="U346" s="5"/>
      <c r="V346" s="5"/>
      <c r="W346" s="5"/>
    </row>
    <row r="347" s="4" customFormat="true" ht="18.75" hidden="false" customHeight="false" outlineLevel="0" collapsed="false">
      <c r="A347" s="3" t="s">
        <v>1184</v>
      </c>
      <c r="B347" s="12" t="n">
        <v>4</v>
      </c>
      <c r="C347" s="3" t="n">
        <v>49</v>
      </c>
      <c r="D347" s="3" t="s">
        <v>1622</v>
      </c>
      <c r="E347" s="3" t="s">
        <v>1623</v>
      </c>
      <c r="F347" s="13" t="s">
        <v>4311</v>
      </c>
      <c r="G347" s="3" t="n">
        <v>416</v>
      </c>
      <c r="H347" s="3" t="s">
        <v>1188</v>
      </c>
      <c r="I347" s="14" t="s">
        <v>28</v>
      </c>
      <c r="J347" s="1" t="n">
        <v>2014</v>
      </c>
      <c r="K347" s="1" t="n">
        <v>43.6114043791</v>
      </c>
      <c r="L347" s="1" t="n">
        <v>3.97851142729</v>
      </c>
      <c r="M347" s="1" t="n">
        <v>6279639.88121</v>
      </c>
      <c r="N347" s="1" t="n">
        <v>779015.78067</v>
      </c>
      <c r="O347" s="15" t="s">
        <v>30</v>
      </c>
      <c r="P347" s="5" t="n">
        <v>45380</v>
      </c>
      <c r="Q347" s="5" t="n">
        <v>45392</v>
      </c>
      <c r="R347" s="5" t="n">
        <v>45394</v>
      </c>
      <c r="S347" s="5" t="n">
        <v>45399</v>
      </c>
      <c r="T347" s="5"/>
      <c r="U347" s="5"/>
      <c r="V347" s="5"/>
      <c r="W347" s="5"/>
    </row>
    <row r="348" s="4" customFormat="true" ht="18.75" hidden="false" customHeight="false" outlineLevel="0" collapsed="false">
      <c r="A348" s="3" t="s">
        <v>1190</v>
      </c>
      <c r="B348" s="12" t="n">
        <v>4</v>
      </c>
      <c r="C348" s="3" t="n">
        <v>50</v>
      </c>
      <c r="D348" s="3" t="s">
        <v>1625</v>
      </c>
      <c r="E348" s="3" t="s">
        <v>1626</v>
      </c>
      <c r="F348" s="13" t="s">
        <v>1193</v>
      </c>
      <c r="G348" s="3" t="n">
        <v>338</v>
      </c>
      <c r="H348" s="3" t="s">
        <v>1194</v>
      </c>
      <c r="I348" s="14" t="s">
        <v>28</v>
      </c>
      <c r="J348" s="1" t="n">
        <v>2014</v>
      </c>
      <c r="K348" s="1" t="n">
        <v>43.6113901493</v>
      </c>
      <c r="L348" s="1" t="n">
        <v>3.97852731117</v>
      </c>
      <c r="M348" s="1" t="n">
        <v>6279638.31574</v>
      </c>
      <c r="N348" s="1" t="n">
        <v>779017.082841999</v>
      </c>
      <c r="O348" s="15" t="s">
        <v>30</v>
      </c>
      <c r="P348" s="5" t="n">
        <v>45380</v>
      </c>
      <c r="Q348" s="5" t="n">
        <v>45392</v>
      </c>
      <c r="R348" s="5" t="n">
        <v>45394</v>
      </c>
      <c r="S348" s="5" t="n">
        <v>45399</v>
      </c>
      <c r="T348" s="5"/>
      <c r="U348" s="5"/>
      <c r="V348" s="5"/>
      <c r="W348" s="5"/>
    </row>
    <row r="349" s="4" customFormat="true" ht="18.75" hidden="false" customHeight="false" outlineLevel="0" collapsed="false">
      <c r="A349" s="3" t="s">
        <v>1196</v>
      </c>
      <c r="B349" s="12" t="n">
        <v>4</v>
      </c>
      <c r="C349" s="3" t="n">
        <v>51</v>
      </c>
      <c r="D349" s="3" t="s">
        <v>1628</v>
      </c>
      <c r="E349" s="3" t="s">
        <v>1629</v>
      </c>
      <c r="F349" s="13" t="s">
        <v>1199</v>
      </c>
      <c r="G349" s="3" t="n">
        <v>258</v>
      </c>
      <c r="H349" s="3" t="s">
        <v>1200</v>
      </c>
      <c r="I349" s="14" t="s">
        <v>28</v>
      </c>
      <c r="J349" s="1" t="n">
        <v>2014</v>
      </c>
      <c r="K349" s="1" t="n">
        <v>43.6113766068</v>
      </c>
      <c r="L349" s="1" t="n">
        <v>3.97854193545</v>
      </c>
      <c r="M349" s="1" t="n">
        <v>6279636.82538</v>
      </c>
      <c r="N349" s="1" t="n">
        <v>779018.282358</v>
      </c>
      <c r="O349" s="15" t="s">
        <v>30</v>
      </c>
      <c r="P349" s="5" t="n">
        <v>45373</v>
      </c>
      <c r="Q349" s="5" t="n">
        <v>45387</v>
      </c>
      <c r="R349" s="5" t="n">
        <v>45392</v>
      </c>
      <c r="S349" s="5" t="n">
        <v>45397</v>
      </c>
      <c r="T349" s="5"/>
      <c r="U349" s="5"/>
      <c r="V349" s="5"/>
      <c r="W349" s="5"/>
    </row>
    <row r="350" s="4" customFormat="true" ht="18.75" hidden="false" customHeight="false" outlineLevel="0" collapsed="false">
      <c r="A350" s="3" t="s">
        <v>1202</v>
      </c>
      <c r="B350" s="12" t="n">
        <v>4</v>
      </c>
      <c r="C350" s="3" t="n">
        <v>52</v>
      </c>
      <c r="D350" s="3" t="s">
        <v>1631</v>
      </c>
      <c r="E350" s="3" t="s">
        <v>1632</v>
      </c>
      <c r="F350" s="13" t="s">
        <v>4312</v>
      </c>
      <c r="G350" s="3" t="n">
        <v>762</v>
      </c>
      <c r="H350" s="3" t="s">
        <v>1206</v>
      </c>
      <c r="I350" s="14" t="s">
        <v>28</v>
      </c>
      <c r="J350" s="1" t="n">
        <v>2014</v>
      </c>
      <c r="K350" s="1" t="n">
        <v>43.6113639993</v>
      </c>
      <c r="L350" s="1" t="n">
        <v>3.97855624975</v>
      </c>
      <c r="M350" s="1" t="n">
        <v>6279635.43862999</v>
      </c>
      <c r="N350" s="1" t="n">
        <v>779019.455558</v>
      </c>
      <c r="O350" s="15" t="s">
        <v>30</v>
      </c>
      <c r="P350" s="5" t="n">
        <v>45371</v>
      </c>
      <c r="Q350" s="5" t="n">
        <v>45380</v>
      </c>
      <c r="R350" s="5" t="n">
        <v>45387</v>
      </c>
      <c r="S350" s="5" t="n">
        <v>45392</v>
      </c>
      <c r="T350" s="5"/>
      <c r="U350" s="5"/>
      <c r="V350" s="5"/>
      <c r="W350" s="5"/>
    </row>
    <row r="351" s="4" customFormat="true" ht="18.75" hidden="false" customHeight="false" outlineLevel="0" collapsed="false">
      <c r="A351" s="3" t="s">
        <v>1208</v>
      </c>
      <c r="B351" s="12" t="n">
        <v>4</v>
      </c>
      <c r="C351" s="3" t="n">
        <v>53</v>
      </c>
      <c r="D351" s="3" t="s">
        <v>1634</v>
      </c>
      <c r="E351" s="3" t="s">
        <v>1635</v>
      </c>
      <c r="F351" s="13" t="s">
        <v>1211</v>
      </c>
      <c r="G351" s="3" t="n">
        <v>342</v>
      </c>
      <c r="H351" s="3" t="s">
        <v>1212</v>
      </c>
      <c r="I351" s="14" t="s">
        <v>28</v>
      </c>
      <c r="J351" s="1" t="n">
        <v>2014</v>
      </c>
      <c r="K351" s="1" t="n">
        <v>43.6113501792</v>
      </c>
      <c r="L351" s="1" t="n">
        <v>3.97857102167</v>
      </c>
      <c r="M351" s="1" t="n">
        <v>6279633.91756</v>
      </c>
      <c r="N351" s="1" t="n">
        <v>779020.667378999</v>
      </c>
      <c r="O351" s="15" t="s">
        <v>30</v>
      </c>
      <c r="P351" s="5" t="n">
        <v>45371</v>
      </c>
      <c r="Q351" s="5" t="n">
        <v>45387</v>
      </c>
      <c r="R351" s="5" t="n">
        <v>45390</v>
      </c>
      <c r="S351" s="5" t="n">
        <v>45397</v>
      </c>
      <c r="T351" s="5"/>
      <c r="U351" s="5"/>
      <c r="V351" s="5"/>
      <c r="W351" s="5"/>
    </row>
    <row r="352" s="4" customFormat="true" ht="18.75" hidden="false" customHeight="false" outlineLevel="0" collapsed="false">
      <c r="A352" s="3" t="s">
        <v>1214</v>
      </c>
      <c r="B352" s="12" t="n">
        <v>4</v>
      </c>
      <c r="C352" s="3" t="n">
        <v>54</v>
      </c>
      <c r="D352" s="3" t="s">
        <v>1637</v>
      </c>
      <c r="E352" s="3" t="s">
        <v>1638</v>
      </c>
      <c r="F352" s="13" t="s">
        <v>4313</v>
      </c>
      <c r="G352" s="3" t="n">
        <v>826</v>
      </c>
      <c r="H352" s="3" t="s">
        <v>1218</v>
      </c>
      <c r="I352" s="14" t="s">
        <v>28</v>
      </c>
      <c r="J352" s="1" t="n">
        <v>2014</v>
      </c>
      <c r="K352" s="1" t="n">
        <v>43.6113362099</v>
      </c>
      <c r="L352" s="1" t="n">
        <v>3.97858651051</v>
      </c>
      <c r="M352" s="1" t="n">
        <v>6279632.38064</v>
      </c>
      <c r="N352" s="1" t="n">
        <v>779021.937295999</v>
      </c>
      <c r="O352" s="15" t="s">
        <v>30</v>
      </c>
      <c r="P352" s="5" t="n">
        <v>45371</v>
      </c>
      <c r="Q352" s="5" t="n">
        <v>45378</v>
      </c>
      <c r="R352" s="5" t="n">
        <v>45387</v>
      </c>
      <c r="S352" s="5" t="n">
        <v>45392</v>
      </c>
      <c r="T352" s="5"/>
      <c r="U352" s="5"/>
      <c r="V352" s="5"/>
      <c r="W352" s="5"/>
    </row>
    <row r="353" s="4" customFormat="true" ht="18.75" hidden="false" customHeight="false" outlineLevel="0" collapsed="false">
      <c r="A353" s="3" t="s">
        <v>1220</v>
      </c>
      <c r="B353" s="12" t="n">
        <v>4</v>
      </c>
      <c r="C353" s="3" t="n">
        <v>55</v>
      </c>
      <c r="D353" s="3" t="s">
        <v>1640</v>
      </c>
      <c r="E353" s="3" t="s">
        <v>1641</v>
      </c>
      <c r="F353" s="13" t="s">
        <v>4314</v>
      </c>
      <c r="G353" s="3" t="n">
        <v>300</v>
      </c>
      <c r="H353" s="3" t="s">
        <v>1224</v>
      </c>
      <c r="I353" s="14" t="s">
        <v>28</v>
      </c>
      <c r="J353" s="1" t="n">
        <v>2014</v>
      </c>
      <c r="K353" s="1" t="n">
        <v>43.6113229106</v>
      </c>
      <c r="L353" s="1" t="n">
        <v>3.97860109773</v>
      </c>
      <c r="M353" s="1" t="n">
        <v>6279630.91727999</v>
      </c>
      <c r="N353" s="1" t="n">
        <v>779023.133487</v>
      </c>
      <c r="O353" s="15" t="s">
        <v>30</v>
      </c>
      <c r="P353" s="5" t="n">
        <v>45387</v>
      </c>
      <c r="Q353" s="5" t="n">
        <v>45397</v>
      </c>
      <c r="R353" s="5" t="n">
        <v>45401</v>
      </c>
      <c r="S353" s="5" t="n">
        <v>45411</v>
      </c>
      <c r="T353" s="5"/>
      <c r="U353" s="5"/>
      <c r="V353" s="5"/>
      <c r="W353" s="5"/>
    </row>
    <row r="354" s="4" customFormat="true" ht="18.75" hidden="false" customHeight="false" outlineLevel="0" collapsed="false">
      <c r="A354" s="3" t="s">
        <v>1226</v>
      </c>
      <c r="B354" s="12" t="n">
        <v>4</v>
      </c>
      <c r="C354" s="3" t="n">
        <v>56</v>
      </c>
      <c r="D354" s="3" t="s">
        <v>1643</v>
      </c>
      <c r="E354" s="3" t="s">
        <v>1644</v>
      </c>
      <c r="F354" s="13" t="s">
        <v>1229</v>
      </c>
      <c r="G354" s="3" t="n">
        <v>174</v>
      </c>
      <c r="H354" s="3" t="s">
        <v>1230</v>
      </c>
      <c r="I354" s="14" t="s">
        <v>28</v>
      </c>
      <c r="J354" s="1" t="n">
        <v>2015</v>
      </c>
      <c r="K354" s="1" t="n">
        <v>43.6113090258999</v>
      </c>
      <c r="L354" s="1" t="n">
        <v>3.97861592874</v>
      </c>
      <c r="M354" s="1" t="n">
        <v>6279629.3891</v>
      </c>
      <c r="N354" s="1" t="n">
        <v>779024.350171</v>
      </c>
      <c r="O354" s="15" t="s">
        <v>30</v>
      </c>
      <c r="P354" s="5" t="n">
        <v>45411</v>
      </c>
      <c r="Q354" s="5" t="n">
        <v>45418</v>
      </c>
      <c r="R354" s="5" t="n">
        <v>45427</v>
      </c>
      <c r="S354" s="5" t="n">
        <v>45432</v>
      </c>
      <c r="T354" s="5"/>
      <c r="U354" s="5"/>
      <c r="V354" s="5"/>
      <c r="W354" s="5"/>
    </row>
    <row r="355" s="4" customFormat="true" ht="18.75" hidden="false" customHeight="false" outlineLevel="0" collapsed="false">
      <c r="A355" s="3" t="s">
        <v>1232</v>
      </c>
      <c r="B355" s="12" t="n">
        <v>4</v>
      </c>
      <c r="C355" s="3" t="n">
        <v>57</v>
      </c>
      <c r="D355" s="3" t="s">
        <v>1646</v>
      </c>
      <c r="E355" s="3" t="s">
        <v>1647</v>
      </c>
      <c r="F355" s="13" t="s">
        <v>4315</v>
      </c>
      <c r="G355" s="3" t="n">
        <v>653</v>
      </c>
      <c r="H355" s="3" t="s">
        <v>1236</v>
      </c>
      <c r="I355" s="14" t="s">
        <v>28</v>
      </c>
      <c r="J355" s="1" t="n">
        <v>2014</v>
      </c>
      <c r="K355" s="1" t="n">
        <v>43.6112962225</v>
      </c>
      <c r="L355" s="1" t="n">
        <v>3.97863123033</v>
      </c>
      <c r="M355" s="1" t="n">
        <v>6279627.98156999</v>
      </c>
      <c r="N355" s="1" t="n">
        <v>779025.603363999</v>
      </c>
      <c r="O355" s="15" t="s">
        <v>30</v>
      </c>
      <c r="P355" s="5" t="n">
        <v>45371</v>
      </c>
      <c r="Q355" s="5" t="s">
        <v>370</v>
      </c>
      <c r="R355" s="5" t="s">
        <v>370</v>
      </c>
      <c r="S355" s="5" t="s">
        <v>370</v>
      </c>
      <c r="T355" s="5"/>
      <c r="U355" s="5"/>
      <c r="V355" s="5"/>
      <c r="W355" s="5"/>
    </row>
    <row r="356" s="4" customFormat="true" ht="18.75" hidden="false" customHeight="false" outlineLevel="0" collapsed="false">
      <c r="A356" s="3" t="s">
        <v>1238</v>
      </c>
      <c r="B356" s="12" t="n">
        <v>4</v>
      </c>
      <c r="C356" s="3" t="n">
        <v>58</v>
      </c>
      <c r="D356" s="3" t="s">
        <v>1649</v>
      </c>
      <c r="E356" s="3" t="s">
        <v>1650</v>
      </c>
      <c r="F356" s="13" t="s">
        <v>1241</v>
      </c>
      <c r="G356" s="3" t="n">
        <v>702</v>
      </c>
      <c r="H356" s="3" t="s">
        <v>1242</v>
      </c>
      <c r="I356" s="14" t="s">
        <v>28</v>
      </c>
      <c r="J356" s="1" t="n">
        <v>2014</v>
      </c>
      <c r="K356" s="1" t="n">
        <v>43.6112823094</v>
      </c>
      <c r="L356" s="1" t="n">
        <v>3.97864650445</v>
      </c>
      <c r="M356" s="1" t="n">
        <v>6279626.45067999</v>
      </c>
      <c r="N356" s="1" t="n">
        <v>779026.855867999</v>
      </c>
      <c r="O356" s="15" t="s">
        <v>30</v>
      </c>
      <c r="P356" s="5" t="n">
        <v>45378</v>
      </c>
      <c r="Q356" s="5" t="n">
        <v>45385</v>
      </c>
      <c r="R356" s="5" t="n">
        <v>45392</v>
      </c>
      <c r="S356" s="5" t="n">
        <v>45399</v>
      </c>
      <c r="T356" s="5"/>
      <c r="U356" s="5"/>
      <c r="V356" s="5"/>
      <c r="W356" s="5"/>
    </row>
    <row r="357" s="4" customFormat="true" ht="18.75" hidden="false" customHeight="false" outlineLevel="0" collapsed="false">
      <c r="A357" s="3" t="s">
        <v>1244</v>
      </c>
      <c r="B357" s="12" t="n">
        <v>4</v>
      </c>
      <c r="C357" s="3" t="n">
        <v>59</v>
      </c>
      <c r="D357" s="3" t="s">
        <v>1652</v>
      </c>
      <c r="E357" s="3" t="s">
        <v>1653</v>
      </c>
      <c r="F357" s="13" t="s">
        <v>1247</v>
      </c>
      <c r="G357" s="3" t="n">
        <v>732</v>
      </c>
      <c r="H357" s="3" t="s">
        <v>1248</v>
      </c>
      <c r="I357" s="14" t="s">
        <v>28</v>
      </c>
      <c r="J357" s="1" t="n">
        <v>2014</v>
      </c>
      <c r="K357" s="1" t="n">
        <v>43.6112689122999</v>
      </c>
      <c r="L357" s="1" t="n">
        <v>3.97866114965</v>
      </c>
      <c r="M357" s="1" t="n">
        <v>6279624.97651</v>
      </c>
      <c r="N357" s="1" t="n">
        <v>779028.056878</v>
      </c>
      <c r="O357" s="15" t="s">
        <v>30</v>
      </c>
      <c r="P357" s="5" t="n">
        <v>45368</v>
      </c>
      <c r="Q357" s="5" t="n">
        <v>45380</v>
      </c>
      <c r="R357" s="5" t="n">
        <v>45387</v>
      </c>
      <c r="S357" s="5" t="n">
        <v>45390</v>
      </c>
      <c r="T357" s="5"/>
      <c r="U357" s="5"/>
      <c r="V357" s="5"/>
      <c r="W357" s="5"/>
    </row>
    <row r="358" s="4" customFormat="true" ht="18.75" hidden="false" customHeight="false" outlineLevel="0" collapsed="false">
      <c r="A358" s="3" t="s">
        <v>1655</v>
      </c>
      <c r="B358" s="12" t="n">
        <v>4</v>
      </c>
      <c r="C358" s="3" t="n">
        <v>60</v>
      </c>
      <c r="D358" s="3" t="s">
        <v>1656</v>
      </c>
      <c r="E358" s="3" t="s">
        <v>1657</v>
      </c>
      <c r="F358" s="13" t="s">
        <v>1658</v>
      </c>
      <c r="G358" s="3" t="n">
        <v>640</v>
      </c>
      <c r="H358" s="3" t="s">
        <v>1659</v>
      </c>
      <c r="I358" s="14" t="s">
        <v>28</v>
      </c>
      <c r="J358" s="1" t="n">
        <v>2014</v>
      </c>
      <c r="K358" s="1" t="n">
        <v>43.6112558957999</v>
      </c>
      <c r="L358" s="1" t="n">
        <v>3.97867619605</v>
      </c>
      <c r="M358" s="1" t="n">
        <v>6279623.54502</v>
      </c>
      <c r="N358" s="1" t="n">
        <v>779029.289759999</v>
      </c>
      <c r="O358" s="15" t="s">
        <v>30</v>
      </c>
      <c r="P358" s="5" t="n">
        <v>45411</v>
      </c>
      <c r="Q358" s="5" t="n">
        <v>45418</v>
      </c>
      <c r="R358" s="5" t="n">
        <v>45425</v>
      </c>
      <c r="S358" s="5" t="n">
        <v>45429</v>
      </c>
      <c r="T358" s="5"/>
      <c r="U358" s="5"/>
      <c r="V358" s="5"/>
      <c r="W358" s="5"/>
    </row>
    <row r="359" s="4" customFormat="true" ht="18.75" hidden="false" customHeight="false" outlineLevel="0" collapsed="false">
      <c r="A359" s="3" t="s">
        <v>1253</v>
      </c>
      <c r="B359" s="12" t="n">
        <v>4</v>
      </c>
      <c r="C359" s="3" t="n">
        <v>61</v>
      </c>
      <c r="D359" s="3" t="s">
        <v>1661</v>
      </c>
      <c r="E359" s="3" t="s">
        <v>1662</v>
      </c>
      <c r="F359" s="13" t="s">
        <v>1256</v>
      </c>
      <c r="G359" s="3" t="n">
        <v>357</v>
      </c>
      <c r="H359" s="3" t="s">
        <v>1663</v>
      </c>
      <c r="I359" s="14" t="s">
        <v>28</v>
      </c>
      <c r="J359" s="1" t="n">
        <v>2014</v>
      </c>
      <c r="K359" s="1" t="n">
        <v>43.6112417756</v>
      </c>
      <c r="L359" s="1" t="n">
        <v>3.9786912366</v>
      </c>
      <c r="M359" s="1" t="n">
        <v>6279621.99089</v>
      </c>
      <c r="N359" s="1" t="n">
        <v>779030.523689999</v>
      </c>
      <c r="O359" s="15" t="s">
        <v>30</v>
      </c>
      <c r="P359" s="5" t="n">
        <v>45368</v>
      </c>
      <c r="Q359" s="5" t="n">
        <v>45373</v>
      </c>
      <c r="R359" s="5" t="n">
        <v>45385</v>
      </c>
      <c r="S359" s="5" t="n">
        <v>45392</v>
      </c>
      <c r="T359" s="5"/>
      <c r="U359" s="5"/>
      <c r="V359" s="5"/>
      <c r="W359" s="5"/>
    </row>
    <row r="360" s="4" customFormat="true" ht="18.75" hidden="false" customHeight="false" outlineLevel="0" collapsed="false">
      <c r="A360" s="3" t="s">
        <v>1258</v>
      </c>
      <c r="B360" s="12" t="n">
        <v>4</v>
      </c>
      <c r="C360" s="3" t="n">
        <v>62</v>
      </c>
      <c r="D360" s="3" t="s">
        <v>1665</v>
      </c>
      <c r="E360" s="3" t="s">
        <v>1666</v>
      </c>
      <c r="F360" s="13" t="s">
        <v>4316</v>
      </c>
      <c r="G360" s="3" t="n">
        <v>812</v>
      </c>
      <c r="H360" s="3" t="s">
        <v>1262</v>
      </c>
      <c r="I360" s="14" t="s">
        <v>28</v>
      </c>
      <c r="J360" s="1" t="n">
        <v>2014</v>
      </c>
      <c r="K360" s="1" t="n">
        <v>43.6112285342</v>
      </c>
      <c r="L360" s="1" t="n">
        <v>3.97870537535</v>
      </c>
      <c r="M360" s="1" t="n">
        <v>6279620.53351</v>
      </c>
      <c r="N360" s="1" t="n">
        <v>779031.683593</v>
      </c>
      <c r="O360" s="15" t="s">
        <v>30</v>
      </c>
      <c r="P360" s="5" t="n">
        <v>45380</v>
      </c>
      <c r="Q360" s="5" t="n">
        <v>45397</v>
      </c>
      <c r="R360" s="5" t="n">
        <v>45399</v>
      </c>
      <c r="S360" s="5" t="n">
        <v>45404</v>
      </c>
      <c r="T360" s="5"/>
      <c r="U360" s="5"/>
      <c r="V360" s="5"/>
      <c r="W360" s="5"/>
    </row>
    <row r="361" s="4" customFormat="true" ht="18.75" hidden="false" customHeight="false" outlineLevel="0" collapsed="false">
      <c r="A361" s="3" t="s">
        <v>1264</v>
      </c>
      <c r="B361" s="12" t="n">
        <v>4</v>
      </c>
      <c r="C361" s="3" t="n">
        <v>63</v>
      </c>
      <c r="D361" s="3" t="s">
        <v>1668</v>
      </c>
      <c r="E361" s="3" t="s">
        <v>1669</v>
      </c>
      <c r="F361" s="13" t="s">
        <v>4317</v>
      </c>
      <c r="G361" s="3" t="n">
        <v>332</v>
      </c>
      <c r="H361" s="3" t="s">
        <v>1268</v>
      </c>
      <c r="I361" s="14" t="s">
        <v>28</v>
      </c>
      <c r="J361" s="1" t="n">
        <v>2014</v>
      </c>
      <c r="K361" s="1" t="n">
        <v>43.6112157673</v>
      </c>
      <c r="L361" s="1" t="n">
        <v>3.97872062573</v>
      </c>
      <c r="M361" s="1" t="n">
        <v>6279619.12997</v>
      </c>
      <c r="N361" s="1" t="n">
        <v>779032.932603999</v>
      </c>
      <c r="O361" s="15" t="s">
        <v>30</v>
      </c>
      <c r="P361" s="5" t="n">
        <v>45385</v>
      </c>
      <c r="Q361" s="5" t="n">
        <v>45394</v>
      </c>
      <c r="R361" s="5" t="n">
        <v>45401</v>
      </c>
      <c r="S361" s="5" t="n">
        <v>45404</v>
      </c>
      <c r="T361" s="5"/>
      <c r="U361" s="5"/>
      <c r="V361" s="5"/>
      <c r="W361" s="5"/>
    </row>
    <row r="362" s="4" customFormat="true" ht="18.75" hidden="false" customHeight="false" outlineLevel="0" collapsed="false">
      <c r="A362" s="3" t="s">
        <v>1270</v>
      </c>
      <c r="B362" s="12" t="n">
        <v>4</v>
      </c>
      <c r="C362" s="3" t="n">
        <v>64</v>
      </c>
      <c r="D362" s="3" t="s">
        <v>1671</v>
      </c>
      <c r="E362" s="3" t="s">
        <v>1672</v>
      </c>
      <c r="F362" s="13" t="s">
        <v>4318</v>
      </c>
      <c r="G362" s="3" t="n">
        <v>491</v>
      </c>
      <c r="H362" s="3" t="s">
        <v>1274</v>
      </c>
      <c r="I362" s="14" t="s">
        <v>28</v>
      </c>
      <c r="J362" s="1" t="n">
        <v>2014</v>
      </c>
      <c r="K362" s="1" t="n">
        <v>43.6112006071</v>
      </c>
      <c r="L362" s="1" t="n">
        <v>3.97873712908</v>
      </c>
      <c r="M362" s="1" t="n">
        <v>6279617.46172999</v>
      </c>
      <c r="N362" s="1" t="n">
        <v>779034.286086</v>
      </c>
      <c r="O362" s="15" t="s">
        <v>30</v>
      </c>
      <c r="P362" s="5" t="n">
        <v>45376</v>
      </c>
      <c r="Q362" s="5" t="n">
        <v>45385</v>
      </c>
      <c r="R362" s="5" t="n">
        <v>45392</v>
      </c>
      <c r="S362" s="5" t="n">
        <v>45397</v>
      </c>
      <c r="T362" s="5"/>
      <c r="U362" s="5"/>
      <c r="V362" s="5"/>
      <c r="W362" s="5"/>
    </row>
    <row r="363" s="4" customFormat="true" ht="18.75" hidden="false" customHeight="false" outlineLevel="0" collapsed="false">
      <c r="A363" s="3" t="s">
        <v>1276</v>
      </c>
      <c r="B363" s="12" t="n">
        <v>4</v>
      </c>
      <c r="C363" s="3" t="n">
        <v>65</v>
      </c>
      <c r="D363" s="3" t="s">
        <v>1674</v>
      </c>
      <c r="E363" s="3" t="s">
        <v>1675</v>
      </c>
      <c r="F363" s="13" t="s">
        <v>4319</v>
      </c>
      <c r="G363" s="3" t="n">
        <v>134</v>
      </c>
      <c r="H363" s="3" t="s">
        <v>1280</v>
      </c>
      <c r="I363" s="14" t="s">
        <v>28</v>
      </c>
      <c r="J363" s="1" t="n">
        <v>2014</v>
      </c>
      <c r="K363" s="1" t="n">
        <v>43.6111882316999</v>
      </c>
      <c r="L363" s="1" t="n">
        <v>3.97875044867</v>
      </c>
      <c r="M363" s="1" t="n">
        <v>6279616.09977</v>
      </c>
      <c r="N363" s="1" t="n">
        <v>779035.378652999</v>
      </c>
      <c r="O363" s="15" t="s">
        <v>30</v>
      </c>
      <c r="P363" s="5" t="n">
        <v>45373</v>
      </c>
      <c r="Q363" s="5" t="n">
        <v>45385</v>
      </c>
      <c r="R363" s="5" t="n">
        <v>45392</v>
      </c>
      <c r="S363" s="5" t="n">
        <v>45397</v>
      </c>
      <c r="T363" s="5"/>
      <c r="U363" s="5"/>
      <c r="V363" s="5"/>
      <c r="W363" s="5"/>
    </row>
    <row r="364" s="4" customFormat="true" ht="18.75" hidden="false" customHeight="false" outlineLevel="0" collapsed="false">
      <c r="A364" s="3" t="s">
        <v>1282</v>
      </c>
      <c r="B364" s="12" t="n">
        <v>4</v>
      </c>
      <c r="C364" s="3" t="n">
        <v>66</v>
      </c>
      <c r="D364" s="3" t="s">
        <v>1677</v>
      </c>
      <c r="E364" s="3" t="s">
        <v>1678</v>
      </c>
      <c r="F364" s="13" t="s">
        <v>1285</v>
      </c>
      <c r="G364" s="3" t="n">
        <v>472</v>
      </c>
      <c r="H364" s="3" t="s">
        <v>1286</v>
      </c>
      <c r="I364" s="14" t="s">
        <v>28</v>
      </c>
      <c r="J364" s="1" t="n">
        <v>2014</v>
      </c>
      <c r="K364" s="1" t="n">
        <v>43.6111739920999</v>
      </c>
      <c r="L364" s="1" t="n">
        <v>3.97876709216</v>
      </c>
      <c r="M364" s="1" t="n">
        <v>6279614.53397999</v>
      </c>
      <c r="N364" s="1" t="n">
        <v>779036.742182999</v>
      </c>
      <c r="O364" s="15" t="s">
        <v>30</v>
      </c>
      <c r="P364" s="5" t="n">
        <v>45378</v>
      </c>
      <c r="Q364" s="5" t="n">
        <v>45390</v>
      </c>
      <c r="R364" s="5" t="n">
        <v>45394</v>
      </c>
      <c r="S364" s="5" t="n">
        <v>45401</v>
      </c>
      <c r="T364" s="5"/>
      <c r="U364" s="5"/>
      <c r="V364" s="5"/>
      <c r="W364" s="5"/>
    </row>
    <row r="365" s="4" customFormat="true" ht="18.75" hidden="false" customHeight="false" outlineLevel="0" collapsed="false">
      <c r="A365" s="3" t="s">
        <v>1288</v>
      </c>
      <c r="B365" s="12" t="n">
        <v>4</v>
      </c>
      <c r="C365" s="3" t="n">
        <v>67</v>
      </c>
      <c r="D365" s="3" t="s">
        <v>1680</v>
      </c>
      <c r="E365" s="3" t="s">
        <v>1681</v>
      </c>
      <c r="F365" s="13" t="s">
        <v>4320</v>
      </c>
      <c r="G365" s="3" t="n">
        <v>621</v>
      </c>
      <c r="H365" s="3" t="s">
        <v>1292</v>
      </c>
      <c r="I365" s="14" t="s">
        <v>28</v>
      </c>
      <c r="J365" s="1" t="n">
        <v>2014</v>
      </c>
      <c r="K365" s="1" t="n">
        <v>43.611159489</v>
      </c>
      <c r="L365" s="1" t="n">
        <v>3.97878120558</v>
      </c>
      <c r="M365" s="1" t="n">
        <v>6279612.93635999</v>
      </c>
      <c r="N365" s="1" t="n">
        <v>779037.901781999</v>
      </c>
      <c r="O365" s="15" t="s">
        <v>30</v>
      </c>
      <c r="P365" s="5" t="n">
        <v>45376</v>
      </c>
      <c r="Q365" s="5" t="n">
        <v>45385</v>
      </c>
      <c r="R365" s="5" t="n">
        <v>45392</v>
      </c>
      <c r="S365" s="5" t="n">
        <v>45399</v>
      </c>
      <c r="T365" s="5"/>
      <c r="U365" s="5"/>
      <c r="V365" s="5"/>
      <c r="W365" s="5"/>
    </row>
    <row r="366" s="4" customFormat="true" ht="18.75" hidden="false" customHeight="false" outlineLevel="0" collapsed="false">
      <c r="A366" s="3" t="s">
        <v>1294</v>
      </c>
      <c r="B366" s="12" t="n">
        <v>4</v>
      </c>
      <c r="C366" s="3" t="n">
        <v>68</v>
      </c>
      <c r="D366" s="3" t="s">
        <v>1683</v>
      </c>
      <c r="E366" s="3" t="s">
        <v>1684</v>
      </c>
      <c r="F366" s="13" t="s">
        <v>4321</v>
      </c>
      <c r="G366" s="3" t="n">
        <v>932</v>
      </c>
      <c r="H366" s="3" t="s">
        <v>1298</v>
      </c>
      <c r="I366" s="14" t="s">
        <v>28</v>
      </c>
      <c r="J366" s="1" t="n">
        <v>2014</v>
      </c>
      <c r="K366" s="1" t="n">
        <v>43.6111467181999</v>
      </c>
      <c r="L366" s="1" t="n">
        <v>3.97879650206</v>
      </c>
      <c r="M366" s="1" t="n">
        <v>6279611.53242999</v>
      </c>
      <c r="N366" s="1" t="n">
        <v>779039.154524</v>
      </c>
      <c r="O366" s="15" t="s">
        <v>30</v>
      </c>
      <c r="P366" s="5" t="n">
        <v>45378</v>
      </c>
      <c r="Q366" s="5" t="n">
        <v>45383</v>
      </c>
      <c r="R366" s="5" t="n">
        <v>45387</v>
      </c>
      <c r="S366" s="5" t="n">
        <v>45392</v>
      </c>
      <c r="T366" s="5"/>
      <c r="U366" s="5"/>
      <c r="V366" s="5"/>
      <c r="W366" s="5"/>
    </row>
    <row r="367" s="4" customFormat="true" ht="18.75" hidden="false" customHeight="false" outlineLevel="0" collapsed="false">
      <c r="A367" s="3" t="s">
        <v>1300</v>
      </c>
      <c r="B367" s="12" t="n">
        <v>4</v>
      </c>
      <c r="C367" s="3" t="n">
        <v>69</v>
      </c>
      <c r="D367" s="3" t="s">
        <v>1686</v>
      </c>
      <c r="E367" s="3" t="s">
        <v>1687</v>
      </c>
      <c r="F367" s="13" t="s">
        <v>4322</v>
      </c>
      <c r="G367" s="3" t="n">
        <v>1580</v>
      </c>
      <c r="H367" s="3" t="s">
        <v>1304</v>
      </c>
      <c r="I367" s="14" t="s">
        <v>28</v>
      </c>
      <c r="J367" s="1" t="n">
        <v>2014</v>
      </c>
      <c r="K367" s="1" t="n">
        <v>43.6111323618</v>
      </c>
      <c r="L367" s="1" t="n">
        <v>3.97881175279</v>
      </c>
      <c r="M367" s="1" t="n">
        <v>6279609.95227</v>
      </c>
      <c r="N367" s="1" t="n">
        <v>779040.405755999</v>
      </c>
      <c r="O367" s="15" t="s">
        <v>30</v>
      </c>
      <c r="P367" s="5" t="n">
        <v>45385</v>
      </c>
      <c r="Q367" s="5" t="n">
        <v>45394</v>
      </c>
      <c r="R367" s="5" t="n">
        <v>45399</v>
      </c>
      <c r="S367" s="5" t="n">
        <v>45404</v>
      </c>
      <c r="T367" s="5"/>
      <c r="U367" s="5"/>
      <c r="V367" s="5"/>
      <c r="W367" s="5"/>
    </row>
    <row r="368" s="4" customFormat="true" ht="18.75" hidden="false" customHeight="false" outlineLevel="0" collapsed="false">
      <c r="A368" s="3" t="s">
        <v>1689</v>
      </c>
      <c r="B368" s="12" t="n">
        <v>4</v>
      </c>
      <c r="C368" s="3" t="n">
        <v>70</v>
      </c>
      <c r="D368" s="3" t="s">
        <v>1690</v>
      </c>
      <c r="E368" s="3" t="s">
        <v>1691</v>
      </c>
      <c r="F368" s="13" t="s">
        <v>4348</v>
      </c>
      <c r="G368" s="3" t="n">
        <v>177</v>
      </c>
      <c r="H368" s="3" t="s">
        <v>1693</v>
      </c>
      <c r="I368" s="14" t="s">
        <v>28</v>
      </c>
      <c r="J368" s="1" t="n">
        <v>2014</v>
      </c>
      <c r="K368" s="1" t="n">
        <v>43.6111186656</v>
      </c>
      <c r="L368" s="1" t="n">
        <v>3.97882698929</v>
      </c>
      <c r="M368" s="1" t="n">
        <v>6279608.44545</v>
      </c>
      <c r="N368" s="1" t="n">
        <v>779041.654928999</v>
      </c>
      <c r="O368" s="15" t="s">
        <v>30</v>
      </c>
      <c r="P368" s="5" t="n">
        <v>45418</v>
      </c>
      <c r="Q368" s="5" t="n">
        <v>45425</v>
      </c>
      <c r="R368" s="5" t="n">
        <v>45432</v>
      </c>
      <c r="S368" s="5" t="n">
        <v>45436</v>
      </c>
      <c r="T368" s="5"/>
      <c r="U368" s="5"/>
      <c r="V368" s="5"/>
      <c r="W368" s="5"/>
    </row>
    <row r="369" s="4" customFormat="true" ht="18.75" hidden="false" customHeight="false" outlineLevel="0" collapsed="false">
      <c r="A369" s="3" t="s">
        <v>1695</v>
      </c>
      <c r="B369" s="12" t="n">
        <v>4</v>
      </c>
      <c r="C369" s="3" t="n">
        <v>71</v>
      </c>
      <c r="D369" s="3" t="s">
        <v>1696</v>
      </c>
      <c r="E369" s="3" t="s">
        <v>1697</v>
      </c>
      <c r="F369" s="13" t="s">
        <v>1698</v>
      </c>
      <c r="G369" s="3" t="n">
        <v>10</v>
      </c>
      <c r="H369" s="3" t="s">
        <v>1699</v>
      </c>
      <c r="I369" s="14" t="s">
        <v>28</v>
      </c>
      <c r="J369" s="1" t="n">
        <v>2014</v>
      </c>
      <c r="K369" s="1" t="n">
        <v>43.6111048213999</v>
      </c>
      <c r="L369" s="1" t="n">
        <v>3.9788416268</v>
      </c>
      <c r="M369" s="1" t="n">
        <v>6279606.92157999</v>
      </c>
      <c r="N369" s="1" t="n">
        <v>779042.855942</v>
      </c>
      <c r="O369" s="15" t="s">
        <v>30</v>
      </c>
      <c r="P369" s="5" t="n">
        <v>45373</v>
      </c>
      <c r="Q369" s="5" t="n">
        <v>45387</v>
      </c>
      <c r="R369" s="5" t="n">
        <v>45394</v>
      </c>
      <c r="S369" s="5" t="n">
        <v>45397</v>
      </c>
      <c r="T369" s="5"/>
      <c r="U369" s="5"/>
      <c r="V369" s="5"/>
      <c r="W369" s="5"/>
    </row>
    <row r="370" s="4" customFormat="true" ht="18.75" hidden="false" customHeight="false" outlineLevel="0" collapsed="false">
      <c r="A370" s="3" t="s">
        <v>1310</v>
      </c>
      <c r="B370" s="12" t="n">
        <v>4</v>
      </c>
      <c r="C370" s="3" t="n">
        <v>72</v>
      </c>
      <c r="D370" s="3" t="s">
        <v>1701</v>
      </c>
      <c r="E370" s="3" t="s">
        <v>1702</v>
      </c>
      <c r="F370" s="13" t="s">
        <v>1313</v>
      </c>
      <c r="G370" s="3" t="n">
        <v>424</v>
      </c>
      <c r="H370" s="3" t="s">
        <v>1314</v>
      </c>
      <c r="I370" s="14" t="s">
        <v>28</v>
      </c>
      <c r="J370" s="1" t="n">
        <v>2014</v>
      </c>
      <c r="K370" s="1" t="n">
        <v>43.6110908308999</v>
      </c>
      <c r="L370" s="1" t="n">
        <v>3.97885710775</v>
      </c>
      <c r="M370" s="1" t="n">
        <v>6279605.38229</v>
      </c>
      <c r="N370" s="1" t="n">
        <v>779044.125261</v>
      </c>
      <c r="O370" s="15" t="s">
        <v>30</v>
      </c>
      <c r="P370" s="5" t="n">
        <v>45385</v>
      </c>
      <c r="Q370" s="5" t="n">
        <v>45397</v>
      </c>
      <c r="R370" s="5" t="n">
        <v>45401</v>
      </c>
      <c r="S370" s="5" t="n">
        <v>45404</v>
      </c>
      <c r="T370" s="5"/>
      <c r="U370" s="5"/>
      <c r="V370" s="5"/>
      <c r="W370" s="5"/>
    </row>
    <row r="371" s="4" customFormat="true" ht="18.75" hidden="false" customHeight="false" outlineLevel="0" collapsed="false">
      <c r="A371" s="19" t="s">
        <v>370</v>
      </c>
      <c r="B371" s="12" t="n">
        <v>4</v>
      </c>
      <c r="C371" s="3" t="n">
        <v>73</v>
      </c>
      <c r="D371" s="3" t="s">
        <v>1704</v>
      </c>
      <c r="E371" s="19" t="s">
        <v>370</v>
      </c>
      <c r="F371" s="19" t="s">
        <v>370</v>
      </c>
      <c r="G371" s="19" t="s">
        <v>370</v>
      </c>
      <c r="H371" s="19" t="s">
        <v>370</v>
      </c>
      <c r="I371" s="20" t="s">
        <v>28</v>
      </c>
      <c r="J371" s="1" t="n">
        <v>2014</v>
      </c>
      <c r="K371" s="1" t="n">
        <v>43.6110770124999</v>
      </c>
      <c r="L371" s="1" t="n">
        <v>3.97887246197</v>
      </c>
      <c r="M371" s="1" t="n">
        <v>6279603.86201</v>
      </c>
      <c r="N371" s="1" t="n">
        <v>779045.384110999</v>
      </c>
      <c r="O371" s="4" t="s">
        <v>370</v>
      </c>
      <c r="P371" s="5" t="e">
        <f aca="false">#N/A</f>
        <v>#N/A</v>
      </c>
      <c r="Q371" s="5" t="s">
        <v>370</v>
      </c>
      <c r="R371" s="5" t="s">
        <v>370</v>
      </c>
      <c r="S371" s="5" t="s">
        <v>370</v>
      </c>
      <c r="T371" s="5"/>
      <c r="U371" s="5"/>
      <c r="V371" s="5"/>
      <c r="W371" s="5"/>
    </row>
    <row r="372" s="4" customFormat="true" ht="18.75" hidden="false" customHeight="false" outlineLevel="0" collapsed="false">
      <c r="A372" s="3" t="s">
        <v>1322</v>
      </c>
      <c r="B372" s="12" t="n">
        <v>4</v>
      </c>
      <c r="C372" s="3" t="n">
        <v>74</v>
      </c>
      <c r="D372" s="3" t="s">
        <v>1706</v>
      </c>
      <c r="E372" s="3" t="s">
        <v>1707</v>
      </c>
      <c r="F372" s="13" t="s">
        <v>4324</v>
      </c>
      <c r="G372" s="3" t="n">
        <v>36</v>
      </c>
      <c r="H372" s="3" t="s">
        <v>1326</v>
      </c>
      <c r="I372" s="14" t="s">
        <v>28</v>
      </c>
      <c r="J372" s="1" t="n">
        <v>2014</v>
      </c>
      <c r="K372" s="1" t="n">
        <v>43.6110640773</v>
      </c>
      <c r="L372" s="1" t="n">
        <v>3.97888746392</v>
      </c>
      <c r="M372" s="1" t="n">
        <v>6279602.43953</v>
      </c>
      <c r="N372" s="1" t="n">
        <v>779046.613299999</v>
      </c>
      <c r="O372" s="15" t="s">
        <v>30</v>
      </c>
      <c r="P372" s="5" t="n">
        <v>45411</v>
      </c>
      <c r="Q372" s="5" t="n">
        <v>45422</v>
      </c>
      <c r="R372" s="5" t="n">
        <v>45425</v>
      </c>
      <c r="S372" s="5" t="n">
        <v>45432</v>
      </c>
      <c r="T372" s="5"/>
      <c r="U372" s="5"/>
      <c r="V372" s="5"/>
      <c r="W372" s="5"/>
    </row>
    <row r="373" s="4" customFormat="true" ht="18.75" hidden="false" customHeight="false" outlineLevel="0" collapsed="false">
      <c r="A373" s="3" t="s">
        <v>1328</v>
      </c>
      <c r="B373" s="12" t="n">
        <v>4</v>
      </c>
      <c r="C373" s="3" t="n">
        <v>75</v>
      </c>
      <c r="D373" s="3" t="s">
        <v>1709</v>
      </c>
      <c r="E373" s="3" t="s">
        <v>1710</v>
      </c>
      <c r="F373" s="13" t="s">
        <v>4325</v>
      </c>
      <c r="G373" s="3" t="n">
        <v>270</v>
      </c>
      <c r="H373" s="3" t="s">
        <v>1332</v>
      </c>
      <c r="I373" s="14" t="s">
        <v>28</v>
      </c>
      <c r="J373" s="1" t="n">
        <v>2014</v>
      </c>
      <c r="K373" s="1" t="n">
        <v>43.6110507567999</v>
      </c>
      <c r="L373" s="1" t="n">
        <v>3.97890181959</v>
      </c>
      <c r="M373" s="1" t="n">
        <v>6279600.97358999</v>
      </c>
      <c r="N373" s="1" t="n">
        <v>779047.790833999</v>
      </c>
      <c r="O373" s="15" t="s">
        <v>30</v>
      </c>
      <c r="P373" s="5" t="n">
        <v>45378</v>
      </c>
      <c r="Q373" s="5" t="n">
        <v>45390</v>
      </c>
      <c r="R373" s="5" t="n">
        <v>45392</v>
      </c>
      <c r="S373" s="5" t="n">
        <v>45397</v>
      </c>
      <c r="T373" s="5"/>
      <c r="U373" s="5"/>
      <c r="V373" s="5"/>
      <c r="W373" s="5"/>
    </row>
    <row r="374" s="4" customFormat="true" ht="18.75" hidden="false" customHeight="false" outlineLevel="0" collapsed="false">
      <c r="A374" s="3" t="s">
        <v>1334</v>
      </c>
      <c r="B374" s="12" t="n">
        <v>4</v>
      </c>
      <c r="C374" s="3" t="n">
        <v>76</v>
      </c>
      <c r="D374" s="3" t="s">
        <v>1712</v>
      </c>
      <c r="E374" s="3" t="s">
        <v>1713</v>
      </c>
      <c r="F374" s="13" t="s">
        <v>4326</v>
      </c>
      <c r="G374" s="3" t="n">
        <v>606</v>
      </c>
      <c r="H374" s="3" t="s">
        <v>1338</v>
      </c>
      <c r="I374" s="14" t="s">
        <v>28</v>
      </c>
      <c r="J374" s="1" t="n">
        <v>2014</v>
      </c>
      <c r="K374" s="1" t="n">
        <v>43.6110366293</v>
      </c>
      <c r="L374" s="1" t="n">
        <v>3.97891654642</v>
      </c>
      <c r="M374" s="1" t="n">
        <v>6279599.41832999</v>
      </c>
      <c r="N374" s="1" t="n">
        <v>779048.999452</v>
      </c>
      <c r="O374" s="15" t="s">
        <v>30</v>
      </c>
      <c r="P374" s="5" t="n">
        <v>45371</v>
      </c>
      <c r="Q374" s="5" t="n">
        <v>45383</v>
      </c>
      <c r="R374" s="5" t="n">
        <v>45390</v>
      </c>
      <c r="S374" s="5" t="n">
        <v>45392</v>
      </c>
      <c r="T374" s="5"/>
      <c r="U374" s="5"/>
      <c r="V374" s="5"/>
      <c r="W374" s="5"/>
    </row>
    <row r="375" s="4" customFormat="true" ht="18.75" hidden="false" customHeight="false" outlineLevel="0" collapsed="false">
      <c r="A375" s="3" t="s">
        <v>1340</v>
      </c>
      <c r="B375" s="12" t="n">
        <v>4</v>
      </c>
      <c r="C375" s="3" t="n">
        <v>77</v>
      </c>
      <c r="D375" s="3" t="s">
        <v>1715</v>
      </c>
      <c r="E375" s="3" t="s">
        <v>1716</v>
      </c>
      <c r="F375" s="13" t="s">
        <v>4327</v>
      </c>
      <c r="G375" s="3" t="n">
        <v>352</v>
      </c>
      <c r="H375" s="3" t="s">
        <v>1344</v>
      </c>
      <c r="I375" s="14" t="s">
        <v>28</v>
      </c>
      <c r="J375" s="1" t="n">
        <v>2014</v>
      </c>
      <c r="K375" s="1" t="n">
        <v>43.6110229458999</v>
      </c>
      <c r="L375" s="1" t="n">
        <v>3.9789329446</v>
      </c>
      <c r="M375" s="1" t="n">
        <v>6279597.91409999</v>
      </c>
      <c r="N375" s="1" t="n">
        <v>779050.342415999</v>
      </c>
      <c r="O375" s="15" t="s">
        <v>30</v>
      </c>
      <c r="P375" s="5" t="n">
        <v>45371</v>
      </c>
      <c r="Q375" s="5" t="n">
        <v>45390</v>
      </c>
      <c r="R375" s="5" t="n">
        <v>45394</v>
      </c>
      <c r="S375" s="5" t="n">
        <v>45397</v>
      </c>
      <c r="T375" s="5"/>
      <c r="U375" s="5"/>
      <c r="V375" s="5"/>
      <c r="W375" s="5"/>
    </row>
    <row r="376" s="4" customFormat="true" ht="18.75" hidden="false" customHeight="false" outlineLevel="0" collapsed="false">
      <c r="A376" s="3" t="s">
        <v>1346</v>
      </c>
      <c r="B376" s="12" t="n">
        <v>4</v>
      </c>
      <c r="C376" s="3" t="n">
        <v>78</v>
      </c>
      <c r="D376" s="3" t="s">
        <v>1718</v>
      </c>
      <c r="E376" s="3" t="s">
        <v>1719</v>
      </c>
      <c r="F376" s="13" t="s">
        <v>4328</v>
      </c>
      <c r="G376" s="3" t="n">
        <v>166</v>
      </c>
      <c r="H376" s="3" t="s">
        <v>1350</v>
      </c>
      <c r="I376" s="14" t="s">
        <v>28</v>
      </c>
      <c r="J376" s="1" t="n">
        <v>2014</v>
      </c>
      <c r="K376" s="1" t="n">
        <v>43.6110094156</v>
      </c>
      <c r="L376" s="1" t="n">
        <v>3.97894824579</v>
      </c>
      <c r="M376" s="1" t="n">
        <v>6279596.42578</v>
      </c>
      <c r="N376" s="1" t="n">
        <v>779051.596588999</v>
      </c>
      <c r="O376" s="15" t="s">
        <v>30</v>
      </c>
      <c r="P376" s="5" t="n">
        <v>45390</v>
      </c>
      <c r="Q376" s="5" t="n">
        <v>45401</v>
      </c>
      <c r="R376" s="5" t="n">
        <v>45404</v>
      </c>
      <c r="S376" s="5" t="n">
        <v>45411</v>
      </c>
      <c r="T376" s="5"/>
      <c r="U376" s="5"/>
      <c r="V376" s="5"/>
      <c r="W376" s="5"/>
    </row>
    <row r="377" s="4" customFormat="true" ht="18.75" hidden="false" customHeight="false" outlineLevel="0" collapsed="false">
      <c r="A377" s="3" t="s">
        <v>1352</v>
      </c>
      <c r="B377" s="12" t="n">
        <v>4</v>
      </c>
      <c r="C377" s="3" t="n">
        <v>79</v>
      </c>
      <c r="D377" s="3" t="s">
        <v>1721</v>
      </c>
      <c r="E377" s="3" t="s">
        <v>1722</v>
      </c>
      <c r="F377" s="13" t="s">
        <v>4329</v>
      </c>
      <c r="G377" s="3" t="n">
        <v>312</v>
      </c>
      <c r="H377" s="3" t="s">
        <v>1356</v>
      </c>
      <c r="I377" s="14" t="s">
        <v>28</v>
      </c>
      <c r="J377" s="1" t="n">
        <v>2014</v>
      </c>
      <c r="K377" s="1" t="n">
        <v>43.6109956868999</v>
      </c>
      <c r="L377" s="1" t="n">
        <v>3.97896262288</v>
      </c>
      <c r="M377" s="1" t="n">
        <v>6279594.91449</v>
      </c>
      <c r="N377" s="1" t="n">
        <v>779052.776417999</v>
      </c>
      <c r="O377" s="15" t="s">
        <v>30</v>
      </c>
      <c r="P377" s="5" t="n">
        <v>45368</v>
      </c>
      <c r="Q377" s="5" t="n">
        <v>45371</v>
      </c>
      <c r="R377" s="5" t="n">
        <v>45380</v>
      </c>
      <c r="S377" s="5" t="n">
        <v>45385</v>
      </c>
      <c r="T377" s="5"/>
      <c r="U377" s="5"/>
      <c r="V377" s="5"/>
      <c r="W377" s="5"/>
    </row>
    <row r="378" s="4" customFormat="true" ht="18.75" hidden="false" customHeight="false" outlineLevel="0" collapsed="false">
      <c r="A378" s="3" t="s">
        <v>1358</v>
      </c>
      <c r="B378" s="12" t="n">
        <v>4</v>
      </c>
      <c r="C378" s="3" t="n">
        <v>80</v>
      </c>
      <c r="D378" s="3" t="s">
        <v>1724</v>
      </c>
      <c r="E378" s="3" t="s">
        <v>1725</v>
      </c>
      <c r="F378" s="13" t="s">
        <v>4330</v>
      </c>
      <c r="G378" s="3" t="n">
        <v>58</v>
      </c>
      <c r="H378" s="3" t="s">
        <v>1362</v>
      </c>
      <c r="I378" s="14" t="s">
        <v>28</v>
      </c>
      <c r="J378" s="1" t="n">
        <v>2014</v>
      </c>
      <c r="K378" s="1" t="n">
        <v>43.6109821936</v>
      </c>
      <c r="L378" s="1" t="n">
        <v>3.97897804217</v>
      </c>
      <c r="M378" s="1" t="n">
        <v>6279593.4304</v>
      </c>
      <c r="N378" s="1" t="n">
        <v>779054.040078</v>
      </c>
      <c r="O378" s="15" t="s">
        <v>30</v>
      </c>
      <c r="P378" s="5" t="n">
        <v>45390</v>
      </c>
      <c r="Q378" s="5" t="n">
        <v>45399</v>
      </c>
      <c r="R378" s="5" t="n">
        <v>45406</v>
      </c>
      <c r="S378" s="5" t="n">
        <v>45413</v>
      </c>
      <c r="T378" s="5"/>
      <c r="U378" s="5"/>
      <c r="V378" s="5"/>
      <c r="W378" s="5"/>
    </row>
    <row r="379" s="4" customFormat="true" ht="18.75" hidden="false" customHeight="false" outlineLevel="0" collapsed="false">
      <c r="A379" s="3" t="s">
        <v>1364</v>
      </c>
      <c r="B379" s="12" t="n">
        <v>4</v>
      </c>
      <c r="C379" s="3" t="n">
        <v>81</v>
      </c>
      <c r="D379" s="3" t="s">
        <v>1727</v>
      </c>
      <c r="E379" s="3" t="s">
        <v>1728</v>
      </c>
      <c r="F379" s="13" t="s">
        <v>4331</v>
      </c>
      <c r="G379" s="3" t="n">
        <v>590</v>
      </c>
      <c r="H379" s="3" t="s">
        <v>1368</v>
      </c>
      <c r="I379" s="14" t="s">
        <v>28</v>
      </c>
      <c r="J379" s="1" t="n">
        <v>2014</v>
      </c>
      <c r="K379" s="1" t="n">
        <v>43.6109682084</v>
      </c>
      <c r="L379" s="1" t="n">
        <v>3.97899270935</v>
      </c>
      <c r="M379" s="1" t="n">
        <v>6279591.89090999</v>
      </c>
      <c r="N379" s="1" t="n">
        <v>779055.243686</v>
      </c>
      <c r="O379" s="15" t="s">
        <v>30</v>
      </c>
      <c r="P379" s="5" t="n">
        <v>45385</v>
      </c>
      <c r="Q379" s="5" t="n">
        <v>45394</v>
      </c>
      <c r="R379" s="5" t="n">
        <v>45399</v>
      </c>
      <c r="S379" s="5" t="n">
        <v>45406</v>
      </c>
      <c r="T379" s="5"/>
      <c r="U379" s="5"/>
      <c r="V379" s="5"/>
      <c r="W379" s="5"/>
    </row>
    <row r="380" s="4" customFormat="true" ht="18.75" hidden="false" customHeight="false" outlineLevel="0" collapsed="false">
      <c r="A380" s="3" t="s">
        <v>1370</v>
      </c>
      <c r="B380" s="12" t="n">
        <v>4</v>
      </c>
      <c r="C380" s="3" t="n">
        <v>82</v>
      </c>
      <c r="D380" s="3" t="s">
        <v>1730</v>
      </c>
      <c r="E380" s="3" t="s">
        <v>1731</v>
      </c>
      <c r="F380" s="13" t="s">
        <v>1373</v>
      </c>
      <c r="G380" s="3" t="n">
        <v>363</v>
      </c>
      <c r="H380" s="3" t="s">
        <v>1374</v>
      </c>
      <c r="I380" s="14" t="s">
        <v>28</v>
      </c>
      <c r="J380" s="1" t="n">
        <v>2014</v>
      </c>
      <c r="K380" s="1" t="n">
        <v>43.6109535021999</v>
      </c>
      <c r="L380" s="1" t="n">
        <v>3.97900835814</v>
      </c>
      <c r="M380" s="1" t="n">
        <v>6279590.27226</v>
      </c>
      <c r="N380" s="1" t="n">
        <v>779056.52755</v>
      </c>
      <c r="O380" s="15" t="s">
        <v>30</v>
      </c>
      <c r="P380" s="5" t="n">
        <v>45380</v>
      </c>
      <c r="Q380" s="5" t="n">
        <v>45394</v>
      </c>
      <c r="R380" s="5" t="n">
        <v>45399</v>
      </c>
      <c r="S380" s="5" t="n">
        <v>45404</v>
      </c>
      <c r="T380" s="5"/>
      <c r="U380" s="5"/>
      <c r="V380" s="5"/>
      <c r="W380" s="5"/>
    </row>
    <row r="381" s="4" customFormat="true" ht="18.75" hidden="false" customHeight="false" outlineLevel="0" collapsed="false">
      <c r="A381" s="3" t="s">
        <v>1733</v>
      </c>
      <c r="B381" s="12" t="n">
        <v>4</v>
      </c>
      <c r="C381" s="3" t="n">
        <v>83</v>
      </c>
      <c r="D381" s="3" t="s">
        <v>1734</v>
      </c>
      <c r="E381" s="3" t="s">
        <v>1735</v>
      </c>
      <c r="F381" s="13" t="s">
        <v>4349</v>
      </c>
      <c r="G381" s="3" t="n">
        <v>255</v>
      </c>
      <c r="H381" s="3" t="s">
        <v>1737</v>
      </c>
      <c r="I381" s="14" t="s">
        <v>28</v>
      </c>
      <c r="J381" s="1" t="n">
        <v>2014</v>
      </c>
      <c r="K381" s="1" t="n">
        <v>43.6109406523</v>
      </c>
      <c r="L381" s="1" t="n">
        <v>3.97902342356</v>
      </c>
      <c r="M381" s="1" t="n">
        <v>6279588.85931999</v>
      </c>
      <c r="N381" s="1" t="n">
        <v>779057.761751999</v>
      </c>
      <c r="O381" s="15" t="s">
        <v>30</v>
      </c>
      <c r="P381" s="5" t="n">
        <v>45385</v>
      </c>
      <c r="Q381" s="5" t="n">
        <v>45397</v>
      </c>
      <c r="R381" s="5" t="n">
        <v>45401</v>
      </c>
      <c r="S381" s="5" t="n">
        <v>45411</v>
      </c>
      <c r="T381" s="5"/>
      <c r="U381" s="5"/>
      <c r="V381" s="5"/>
      <c r="W381" s="5"/>
    </row>
    <row r="382" s="4" customFormat="true" ht="18.75" hidden="false" customHeight="false" outlineLevel="0" collapsed="false">
      <c r="A382" s="3" t="s">
        <v>1380</v>
      </c>
      <c r="B382" s="12" t="n">
        <v>4</v>
      </c>
      <c r="C382" s="3" t="n">
        <v>84</v>
      </c>
      <c r="D382" s="3" t="s">
        <v>1739</v>
      </c>
      <c r="E382" s="3" t="s">
        <v>1740</v>
      </c>
      <c r="F382" s="13" t="s">
        <v>4332</v>
      </c>
      <c r="G382" s="3" t="n">
        <v>645</v>
      </c>
      <c r="H382" s="3" t="s">
        <v>1384</v>
      </c>
      <c r="I382" s="14" t="s">
        <v>28</v>
      </c>
      <c r="J382" s="1" t="n">
        <v>2014</v>
      </c>
      <c r="K382" s="1" t="n">
        <v>43.6109272862999</v>
      </c>
      <c r="L382" s="1" t="n">
        <v>3.97903879297</v>
      </c>
      <c r="M382" s="1" t="n">
        <v>6279587.38934</v>
      </c>
      <c r="N382" s="1" t="n">
        <v>779059.021211</v>
      </c>
      <c r="O382" s="15" t="s">
        <v>30</v>
      </c>
      <c r="P382" s="5" t="n">
        <v>45392</v>
      </c>
      <c r="Q382" s="5" t="n">
        <v>45404</v>
      </c>
      <c r="R382" s="5" t="n">
        <v>45415</v>
      </c>
      <c r="S382" s="5" t="n">
        <v>45422</v>
      </c>
      <c r="T382" s="5"/>
      <c r="U382" s="5"/>
      <c r="V382" s="5"/>
      <c r="W382" s="5"/>
    </row>
    <row r="383" s="4" customFormat="true" ht="18.75" hidden="false" customHeight="false" outlineLevel="0" collapsed="false">
      <c r="A383" s="3" t="s">
        <v>1742</v>
      </c>
      <c r="B383" s="12" t="n">
        <v>4</v>
      </c>
      <c r="C383" s="3" t="n">
        <v>85</v>
      </c>
      <c r="D383" s="3" t="s">
        <v>1743</v>
      </c>
      <c r="E383" s="3" t="s">
        <v>1744</v>
      </c>
      <c r="F383" s="13" t="s">
        <v>1745</v>
      </c>
      <c r="G383" s="3" t="n">
        <v>457</v>
      </c>
      <c r="H383" s="3" t="s">
        <v>1746</v>
      </c>
      <c r="I383" s="14" t="s">
        <v>28</v>
      </c>
      <c r="J383" s="1" t="n">
        <v>2014</v>
      </c>
      <c r="K383" s="1" t="n">
        <v>43.6109137330999</v>
      </c>
      <c r="L383" s="1" t="n">
        <v>3.97905332806</v>
      </c>
      <c r="M383" s="1" t="n">
        <v>6279585.89771</v>
      </c>
      <c r="N383" s="1" t="n">
        <v>779060.213559</v>
      </c>
      <c r="O383" s="15" t="s">
        <v>30</v>
      </c>
      <c r="P383" s="5" t="n">
        <v>45380</v>
      </c>
      <c r="Q383" s="5" t="n">
        <v>45392</v>
      </c>
      <c r="R383" s="5" t="n">
        <v>45399</v>
      </c>
      <c r="S383" s="5" t="n">
        <v>45401</v>
      </c>
      <c r="T383" s="5"/>
      <c r="U383" s="5"/>
      <c r="V383" s="5"/>
      <c r="W383" s="5"/>
    </row>
    <row r="384" s="4" customFormat="true" ht="18.75" hidden="false" customHeight="false" outlineLevel="0" collapsed="false">
      <c r="A384" s="3" t="s">
        <v>1389</v>
      </c>
      <c r="B384" s="12" t="n">
        <v>4</v>
      </c>
      <c r="C384" s="3" t="n">
        <v>86</v>
      </c>
      <c r="D384" s="3" t="s">
        <v>1748</v>
      </c>
      <c r="E384" s="3" t="s">
        <v>1749</v>
      </c>
      <c r="F384" s="13" t="s">
        <v>4333</v>
      </c>
      <c r="G384" s="3" t="n">
        <v>523</v>
      </c>
      <c r="H384" s="3" t="s">
        <v>1393</v>
      </c>
      <c r="I384" s="14" t="s">
        <v>28</v>
      </c>
      <c r="J384" s="1" t="n">
        <v>2014</v>
      </c>
      <c r="K384" s="1" t="n">
        <v>43.6108993826999</v>
      </c>
      <c r="L384" s="1" t="n">
        <v>3.97906795128</v>
      </c>
      <c r="M384" s="1" t="n">
        <v>6279584.31757</v>
      </c>
      <c r="N384" s="1" t="n">
        <v>779061.414124</v>
      </c>
      <c r="O384" s="15" t="s">
        <v>30</v>
      </c>
      <c r="P384" s="5" t="n">
        <v>45380</v>
      </c>
      <c r="Q384" s="5" t="n">
        <v>45390</v>
      </c>
      <c r="R384" s="5" t="n">
        <v>45394</v>
      </c>
      <c r="S384" s="5" t="n">
        <v>45399</v>
      </c>
      <c r="T384" s="5"/>
      <c r="U384" s="5"/>
      <c r="V384" s="5"/>
      <c r="W384" s="5"/>
    </row>
    <row r="385" s="4" customFormat="true" ht="18.75" hidden="false" customHeight="false" outlineLevel="0" collapsed="false">
      <c r="A385" s="3" t="s">
        <v>1395</v>
      </c>
      <c r="B385" s="12" t="n">
        <v>4</v>
      </c>
      <c r="C385" s="3" t="n">
        <v>87</v>
      </c>
      <c r="D385" s="3" t="s">
        <v>1751</v>
      </c>
      <c r="E385" s="3" t="s">
        <v>1752</v>
      </c>
      <c r="F385" s="13" t="s">
        <v>4334</v>
      </c>
      <c r="G385" s="3" t="n">
        <v>674</v>
      </c>
      <c r="H385" s="3" t="s">
        <v>1399</v>
      </c>
      <c r="I385" s="14" t="s">
        <v>28</v>
      </c>
      <c r="J385" s="1" t="n">
        <v>2014</v>
      </c>
      <c r="K385" s="1" t="n">
        <v>43.6108852074</v>
      </c>
      <c r="L385" s="1" t="n">
        <v>3.97908407471</v>
      </c>
      <c r="M385" s="1" t="n">
        <v>6279582.75839999</v>
      </c>
      <c r="N385" s="1" t="n">
        <v>779062.735586</v>
      </c>
      <c r="O385" s="15" t="s">
        <v>30</v>
      </c>
      <c r="P385" s="5" t="n">
        <v>45371</v>
      </c>
      <c r="Q385" s="5" t="n">
        <v>45383</v>
      </c>
      <c r="R385" s="5" t="n">
        <v>45392</v>
      </c>
      <c r="S385" s="5" t="n">
        <v>45397</v>
      </c>
      <c r="T385" s="5"/>
      <c r="U385" s="5"/>
      <c r="V385" s="5"/>
      <c r="W385" s="5"/>
    </row>
    <row r="386" s="4" customFormat="true" ht="18.75" hidden="false" customHeight="false" outlineLevel="0" collapsed="false">
      <c r="A386" s="3" t="s">
        <v>1401</v>
      </c>
      <c r="B386" s="12" t="n">
        <v>4</v>
      </c>
      <c r="C386" s="3" t="n">
        <v>88</v>
      </c>
      <c r="D386" s="3" t="s">
        <v>1754</v>
      </c>
      <c r="E386" s="3" t="s">
        <v>1755</v>
      </c>
      <c r="F386" s="13" t="s">
        <v>4335</v>
      </c>
      <c r="G386" s="3" t="n">
        <v>433</v>
      </c>
      <c r="H386" s="3" t="s">
        <v>1405</v>
      </c>
      <c r="I386" s="14" t="s">
        <v>28</v>
      </c>
      <c r="J386" s="1" t="n">
        <v>2014</v>
      </c>
      <c r="K386" s="1" t="n">
        <v>43.6108724261999</v>
      </c>
      <c r="L386" s="1" t="n">
        <v>3.97909825196</v>
      </c>
      <c r="M386" s="1" t="n">
        <v>6279581.35221999</v>
      </c>
      <c r="N386" s="1" t="n">
        <v>779063.897977999</v>
      </c>
      <c r="O386" s="15" t="s">
        <v>30</v>
      </c>
      <c r="P386" s="5" t="n">
        <v>45378</v>
      </c>
      <c r="Q386" s="5" t="n">
        <v>45401</v>
      </c>
      <c r="R386" s="5" t="n">
        <v>45404</v>
      </c>
      <c r="S386" s="5" t="n">
        <v>45413</v>
      </c>
      <c r="T386" s="5"/>
      <c r="U386" s="5"/>
      <c r="V386" s="5"/>
      <c r="W386" s="5"/>
    </row>
    <row r="387" s="4" customFormat="true" ht="18.75" hidden="false" customHeight="false" outlineLevel="0" collapsed="false">
      <c r="A387" s="3" t="s">
        <v>1407</v>
      </c>
      <c r="B387" s="12" t="n">
        <v>4</v>
      </c>
      <c r="C387" s="3" t="n">
        <v>89</v>
      </c>
      <c r="D387" s="3" t="s">
        <v>1757</v>
      </c>
      <c r="E387" s="3" t="s">
        <v>1758</v>
      </c>
      <c r="F387" s="13" t="s">
        <v>4336</v>
      </c>
      <c r="G387" s="3" t="n">
        <v>727</v>
      </c>
      <c r="H387" s="3" t="s">
        <v>1411</v>
      </c>
      <c r="I387" s="14" t="s">
        <v>28</v>
      </c>
      <c r="J387" s="1" t="n">
        <v>2014</v>
      </c>
      <c r="K387" s="1" t="n">
        <v>43.6108593172999</v>
      </c>
      <c r="L387" s="1" t="n">
        <v>3.9791139333</v>
      </c>
      <c r="M387" s="1" t="n">
        <v>6279579.91110999</v>
      </c>
      <c r="N387" s="1" t="n">
        <v>779065.182273</v>
      </c>
      <c r="O387" s="15" t="s">
        <v>30</v>
      </c>
      <c r="P387" s="5" t="n">
        <v>45371</v>
      </c>
      <c r="Q387" s="5" t="n">
        <v>45385</v>
      </c>
      <c r="R387" s="5" t="n">
        <v>45390</v>
      </c>
      <c r="S387" s="5" t="n">
        <v>45394</v>
      </c>
      <c r="T387" s="5"/>
      <c r="U387" s="5"/>
      <c r="V387" s="5"/>
      <c r="W387" s="5"/>
    </row>
    <row r="388" s="4" customFormat="true" ht="18.75" hidden="false" customHeight="false" outlineLevel="0" collapsed="false">
      <c r="A388" s="3" t="s">
        <v>1413</v>
      </c>
      <c r="B388" s="12" t="n">
        <v>4</v>
      </c>
      <c r="C388" s="3" t="n">
        <v>90</v>
      </c>
      <c r="D388" s="3" t="s">
        <v>1760</v>
      </c>
      <c r="E388" s="3" t="s">
        <v>1761</v>
      </c>
      <c r="F388" s="13" t="s">
        <v>4337</v>
      </c>
      <c r="G388" s="3" t="n">
        <v>135</v>
      </c>
      <c r="H388" s="3" t="s">
        <v>1417</v>
      </c>
      <c r="I388" s="14" t="s">
        <v>28</v>
      </c>
      <c r="J388" s="1" t="n">
        <v>2014</v>
      </c>
      <c r="K388" s="1" t="n">
        <v>43.6108445838999</v>
      </c>
      <c r="L388" s="1" t="n">
        <v>3.97912923791</v>
      </c>
      <c r="M388" s="1" t="n">
        <v>6279578.28909999</v>
      </c>
      <c r="N388" s="1" t="n">
        <v>779066.438388</v>
      </c>
      <c r="O388" s="15" t="s">
        <v>30</v>
      </c>
      <c r="P388" s="5" t="n">
        <v>45371</v>
      </c>
      <c r="Q388" s="5" t="n">
        <v>45383</v>
      </c>
      <c r="R388" s="5" t="n">
        <v>45390</v>
      </c>
      <c r="S388" s="5" t="n">
        <v>45394</v>
      </c>
      <c r="T388" s="5"/>
      <c r="U388" s="5"/>
      <c r="V388" s="5"/>
      <c r="W388" s="5"/>
    </row>
    <row r="389" s="4" customFormat="true" ht="18.75" hidden="false" customHeight="false" outlineLevel="0" collapsed="false">
      <c r="A389" s="3" t="s">
        <v>1419</v>
      </c>
      <c r="B389" s="12" t="n">
        <v>4</v>
      </c>
      <c r="C389" s="3" t="n">
        <v>91</v>
      </c>
      <c r="D389" s="3" t="s">
        <v>1763</v>
      </c>
      <c r="E389" s="3" t="s">
        <v>1764</v>
      </c>
      <c r="F389" s="13" t="s">
        <v>4338</v>
      </c>
      <c r="G389" s="3" t="n">
        <v>89</v>
      </c>
      <c r="H389" s="3" t="s">
        <v>1423</v>
      </c>
      <c r="I389" s="14" t="s">
        <v>28</v>
      </c>
      <c r="J389" s="1" t="n">
        <v>2014</v>
      </c>
      <c r="K389" s="1" t="n">
        <v>43.6108307276999</v>
      </c>
      <c r="L389" s="1" t="n">
        <v>3.97914433085</v>
      </c>
      <c r="M389" s="1" t="n">
        <v>6279576.76436</v>
      </c>
      <c r="N389" s="1" t="n">
        <v>779067.676203</v>
      </c>
      <c r="O389" s="15" t="s">
        <v>30</v>
      </c>
      <c r="P389" s="5" t="n">
        <v>45373</v>
      </c>
      <c r="Q389" s="5" t="n">
        <v>45390</v>
      </c>
      <c r="R389" s="5" t="n">
        <v>45394</v>
      </c>
      <c r="S389" s="5" t="n">
        <v>45399</v>
      </c>
      <c r="T389" s="5"/>
      <c r="U389" s="5"/>
      <c r="V389" s="5"/>
      <c r="W389" s="5"/>
    </row>
    <row r="390" s="4" customFormat="true" ht="18.75" hidden="false" customHeight="false" outlineLevel="0" collapsed="false">
      <c r="A390" s="3" t="s">
        <v>1425</v>
      </c>
      <c r="B390" s="12" t="n">
        <v>4</v>
      </c>
      <c r="C390" s="3" t="n">
        <v>92</v>
      </c>
      <c r="D390" s="3" t="s">
        <v>1766</v>
      </c>
      <c r="E390" s="3" t="s">
        <v>1767</v>
      </c>
      <c r="F390" s="13" t="s">
        <v>4339</v>
      </c>
      <c r="G390" s="3" t="n">
        <v>100</v>
      </c>
      <c r="H390" s="3" t="s">
        <v>1429</v>
      </c>
      <c r="I390" s="14" t="s">
        <v>28</v>
      </c>
      <c r="J390" s="1" t="n">
        <v>2014</v>
      </c>
      <c r="K390" s="1" t="n">
        <v>43.6108170919999</v>
      </c>
      <c r="L390" s="1" t="n">
        <v>3.97915932467</v>
      </c>
      <c r="M390" s="1" t="n">
        <v>6279575.26403</v>
      </c>
      <c r="N390" s="1" t="n">
        <v>779068.905710999</v>
      </c>
      <c r="O390" s="15" t="s">
        <v>30</v>
      </c>
      <c r="P390" s="5" t="n">
        <v>45378</v>
      </c>
      <c r="Q390" s="5" t="n">
        <v>45390</v>
      </c>
      <c r="R390" s="5" t="n">
        <v>45397</v>
      </c>
      <c r="S390" s="5" t="n">
        <v>45401</v>
      </c>
      <c r="T390" s="5"/>
      <c r="U390" s="5"/>
      <c r="V390" s="5"/>
      <c r="W390" s="5"/>
    </row>
    <row r="391" s="4" customFormat="true" ht="18.75" hidden="false" customHeight="false" outlineLevel="0" collapsed="false">
      <c r="A391" s="3" t="s">
        <v>1431</v>
      </c>
      <c r="B391" s="12" t="n">
        <v>4</v>
      </c>
      <c r="C391" s="3" t="n">
        <v>93</v>
      </c>
      <c r="D391" s="3" t="s">
        <v>1769</v>
      </c>
      <c r="E391" s="3" t="s">
        <v>1770</v>
      </c>
      <c r="F391" s="13" t="s">
        <v>4340</v>
      </c>
      <c r="G391" s="3" t="n">
        <v>218</v>
      </c>
      <c r="H391" s="3" t="s">
        <v>1435</v>
      </c>
      <c r="I391" s="14" t="s">
        <v>28</v>
      </c>
      <c r="J391" s="1" t="n">
        <v>2014</v>
      </c>
      <c r="K391" s="1" t="n">
        <v>43.6108038125</v>
      </c>
      <c r="L391" s="1" t="n">
        <v>3.97917451164</v>
      </c>
      <c r="M391" s="1" t="n">
        <v>6279573.80346999</v>
      </c>
      <c r="N391" s="1" t="n">
        <v>779070.150324</v>
      </c>
      <c r="O391" s="15" t="s">
        <v>30</v>
      </c>
      <c r="P391" s="5" t="n">
        <v>45380</v>
      </c>
      <c r="Q391" s="5" t="n">
        <v>45394</v>
      </c>
      <c r="R391" s="5" t="n">
        <v>45399</v>
      </c>
      <c r="S391" s="5" t="n">
        <v>45404</v>
      </c>
      <c r="T391" s="5"/>
      <c r="U391" s="5"/>
      <c r="V391" s="5"/>
      <c r="W391" s="5"/>
    </row>
    <row r="392" s="4" customFormat="true" ht="18.75" hidden="false" customHeight="false" outlineLevel="0" collapsed="false">
      <c r="A392" s="3" t="s">
        <v>1437</v>
      </c>
      <c r="B392" s="12" t="n">
        <v>4</v>
      </c>
      <c r="C392" s="3" t="n">
        <v>94</v>
      </c>
      <c r="D392" s="3" t="s">
        <v>1772</v>
      </c>
      <c r="E392" s="3" t="s">
        <v>1773</v>
      </c>
      <c r="F392" s="13" t="s">
        <v>4341</v>
      </c>
      <c r="G392" s="3" t="n">
        <v>699</v>
      </c>
      <c r="H392" s="3" t="s">
        <v>1441</v>
      </c>
      <c r="I392" s="14" t="s">
        <v>28</v>
      </c>
      <c r="J392" s="1" t="n">
        <v>2014</v>
      </c>
      <c r="K392" s="1" t="n">
        <v>43.6107890693999</v>
      </c>
      <c r="L392" s="1" t="n">
        <v>3.97919068763</v>
      </c>
      <c r="M392" s="1" t="n">
        <v>6279572.18125</v>
      </c>
      <c r="N392" s="1" t="n">
        <v>779071.476816999</v>
      </c>
      <c r="O392" s="15" t="s">
        <v>30</v>
      </c>
      <c r="P392" s="5" t="n">
        <v>45380</v>
      </c>
      <c r="Q392" s="5" t="n">
        <v>45394</v>
      </c>
      <c r="R392" s="5" t="n">
        <v>45399</v>
      </c>
      <c r="S392" s="5" t="n">
        <v>45404</v>
      </c>
      <c r="T392" s="5"/>
      <c r="U392" s="5"/>
      <c r="V392" s="5"/>
      <c r="W392" s="5"/>
    </row>
    <row r="393" s="4" customFormat="true" ht="18.75" hidden="false" customHeight="false" outlineLevel="0" collapsed="false">
      <c r="A393" s="3" t="s">
        <v>1443</v>
      </c>
      <c r="B393" s="12" t="n">
        <v>4</v>
      </c>
      <c r="C393" s="3" t="n">
        <v>95</v>
      </c>
      <c r="D393" s="3" t="s">
        <v>1775</v>
      </c>
      <c r="E393" s="3" t="s">
        <v>1776</v>
      </c>
      <c r="F393" s="13" t="s">
        <v>4342</v>
      </c>
      <c r="G393" s="3" t="n">
        <v>553</v>
      </c>
      <c r="H393" s="3" t="s">
        <v>1447</v>
      </c>
      <c r="I393" s="14" t="s">
        <v>28</v>
      </c>
      <c r="J393" s="1" t="n">
        <v>2014</v>
      </c>
      <c r="K393" s="1" t="n">
        <v>43.6107740977999</v>
      </c>
      <c r="L393" s="1" t="n">
        <v>3.97920603971</v>
      </c>
      <c r="M393" s="1" t="n">
        <v>6279570.53282</v>
      </c>
      <c r="N393" s="1" t="n">
        <v>779072.737096</v>
      </c>
      <c r="O393" s="15" t="s">
        <v>30</v>
      </c>
      <c r="P393" s="5" t="n">
        <v>45387</v>
      </c>
      <c r="Q393" s="5" t="n">
        <v>45401</v>
      </c>
      <c r="R393" s="5" t="n">
        <v>45408</v>
      </c>
      <c r="S393" s="5" t="n">
        <v>45418</v>
      </c>
      <c r="T393" s="5"/>
      <c r="U393" s="5"/>
      <c r="V393" s="5"/>
      <c r="W393" s="5"/>
    </row>
    <row r="394" s="4" customFormat="true" ht="18.75" hidden="false" customHeight="false" outlineLevel="0" collapsed="false">
      <c r="A394" s="3" t="s">
        <v>1449</v>
      </c>
      <c r="B394" s="12" t="n">
        <v>4</v>
      </c>
      <c r="C394" s="3" t="n">
        <v>96</v>
      </c>
      <c r="D394" s="3" t="s">
        <v>1778</v>
      </c>
      <c r="E394" s="3" t="s">
        <v>1779</v>
      </c>
      <c r="F394" s="13" t="s">
        <v>4343</v>
      </c>
      <c r="G394" s="3" t="n">
        <v>38</v>
      </c>
      <c r="H394" s="3" t="s">
        <v>1453</v>
      </c>
      <c r="I394" s="14" t="s">
        <v>28</v>
      </c>
      <c r="J394" s="1" t="n">
        <v>2014</v>
      </c>
      <c r="K394" s="1" t="n">
        <v>43.6107618986999</v>
      </c>
      <c r="L394" s="1" t="n">
        <v>3.97922040644</v>
      </c>
      <c r="M394" s="1" t="n">
        <v>6279569.19151999</v>
      </c>
      <c r="N394" s="1" t="n">
        <v>779073.913991</v>
      </c>
      <c r="O394" s="15" t="s">
        <v>30</v>
      </c>
      <c r="P394" s="5" t="n">
        <v>45380</v>
      </c>
      <c r="Q394" s="5" t="n">
        <v>45394</v>
      </c>
      <c r="R394" s="5" t="n">
        <v>45399</v>
      </c>
      <c r="S394" s="5" t="n">
        <v>45401</v>
      </c>
      <c r="T394" s="5"/>
      <c r="U394" s="5"/>
      <c r="V394" s="5"/>
      <c r="W394" s="5"/>
    </row>
    <row r="395" s="4" customFormat="true" ht="18.75" hidden="false" customHeight="false" outlineLevel="0" collapsed="false">
      <c r="A395" s="3" t="s">
        <v>1455</v>
      </c>
      <c r="B395" s="12" t="n">
        <v>4</v>
      </c>
      <c r="C395" s="3" t="n">
        <v>97</v>
      </c>
      <c r="D395" s="3" t="s">
        <v>1781</v>
      </c>
      <c r="E395" s="3" t="s">
        <v>1782</v>
      </c>
      <c r="F395" s="13" t="s">
        <v>4344</v>
      </c>
      <c r="G395" s="3" t="n">
        <v>784</v>
      </c>
      <c r="H395" s="3" t="s">
        <v>1459</v>
      </c>
      <c r="I395" s="14" t="s">
        <v>28</v>
      </c>
      <c r="J395" s="1" t="n">
        <v>2014</v>
      </c>
      <c r="K395" s="1" t="n">
        <v>43.6107477774</v>
      </c>
      <c r="L395" s="1" t="n">
        <v>3.9792341875</v>
      </c>
      <c r="M395" s="1" t="n">
        <v>6279567.63599</v>
      </c>
      <c r="N395" s="1" t="n">
        <v>779075.046242999</v>
      </c>
      <c r="O395" s="15" t="s">
        <v>30</v>
      </c>
      <c r="P395" s="5" t="n">
        <v>45368</v>
      </c>
      <c r="Q395" s="5" t="n">
        <v>45380</v>
      </c>
      <c r="R395" s="5" t="n">
        <v>45385</v>
      </c>
      <c r="S395" s="5" t="n">
        <v>45390</v>
      </c>
      <c r="T395" s="5"/>
      <c r="U395" s="5"/>
      <c r="V395" s="5"/>
      <c r="W395" s="5"/>
    </row>
    <row r="396" s="4" customFormat="true" ht="18.75" hidden="false" customHeight="false" outlineLevel="0" collapsed="false">
      <c r="A396" s="22" t="s">
        <v>588</v>
      </c>
      <c r="B396" s="2" t="n">
        <v>4</v>
      </c>
      <c r="C396" s="1" t="n">
        <v>98</v>
      </c>
      <c r="D396" s="3" t="s">
        <v>1784</v>
      </c>
      <c r="E396" s="3" t="s">
        <v>1785</v>
      </c>
      <c r="F396" s="13" t="s">
        <v>591</v>
      </c>
      <c r="G396" s="19" t="s">
        <v>370</v>
      </c>
      <c r="H396" s="19" t="s">
        <v>370</v>
      </c>
      <c r="I396" s="14" t="s">
        <v>28</v>
      </c>
      <c r="J396" s="1" t="n">
        <v>2014</v>
      </c>
      <c r="K396" s="1" t="n">
        <v>43.6107337983999</v>
      </c>
      <c r="L396" s="1" t="n">
        <v>3.97924909735</v>
      </c>
      <c r="M396" s="1" t="n">
        <v>6279566.09743999</v>
      </c>
      <c r="N396" s="1" t="n">
        <v>779076.269447</v>
      </c>
      <c r="O396" s="4" t="s">
        <v>370</v>
      </c>
      <c r="P396" s="5" t="n">
        <v>45356</v>
      </c>
      <c r="Q396" s="5" t="n">
        <v>45368</v>
      </c>
      <c r="R396" s="5" t="n">
        <v>45371</v>
      </c>
      <c r="S396" s="5" t="n">
        <v>45378</v>
      </c>
      <c r="T396" s="5"/>
      <c r="U396" s="5"/>
      <c r="V396" s="5"/>
      <c r="W396" s="5"/>
    </row>
    <row r="397" s="4" customFormat="true" ht="18.75" hidden="false" customHeight="false" outlineLevel="0" collapsed="false">
      <c r="A397" s="21" t="s">
        <v>1461</v>
      </c>
      <c r="B397" s="12" t="n">
        <v>4</v>
      </c>
      <c r="C397" s="3" t="n">
        <v>99</v>
      </c>
      <c r="D397" s="3" t="s">
        <v>1787</v>
      </c>
      <c r="E397" s="3" t="s">
        <v>1788</v>
      </c>
      <c r="F397" s="13" t="s">
        <v>1464</v>
      </c>
      <c r="G397" s="3" t="n">
        <v>739</v>
      </c>
      <c r="H397" s="3" t="s">
        <v>1465</v>
      </c>
      <c r="I397" s="14" t="s">
        <v>28</v>
      </c>
      <c r="J397" s="1" t="n">
        <v>2014</v>
      </c>
      <c r="K397" s="1" t="n">
        <v>43.6107194952</v>
      </c>
      <c r="L397" s="1" t="n">
        <v>3.9792663883</v>
      </c>
      <c r="M397" s="1" t="n">
        <v>6279564.52522</v>
      </c>
      <c r="N397" s="1" t="n">
        <v>779077.685367</v>
      </c>
      <c r="O397" s="15" t="s">
        <v>30</v>
      </c>
      <c r="P397" s="5" t="n">
        <v>45368</v>
      </c>
      <c r="Q397" s="5" t="n">
        <v>45380</v>
      </c>
      <c r="R397" s="5" t="n">
        <v>45385</v>
      </c>
      <c r="S397" s="5" t="n">
        <v>45390</v>
      </c>
      <c r="T397" s="5"/>
      <c r="U397" s="5"/>
      <c r="V397" s="5"/>
      <c r="W397" s="5"/>
    </row>
    <row r="398" s="4" customFormat="true" ht="18.75" hidden="false" customHeight="false" outlineLevel="0" collapsed="false">
      <c r="A398" s="3" t="s">
        <v>1790</v>
      </c>
      <c r="B398" s="12" t="n">
        <v>5</v>
      </c>
      <c r="C398" s="3" t="n">
        <v>1</v>
      </c>
      <c r="D398" s="3" t="s">
        <v>1791</v>
      </c>
      <c r="E398" s="3" t="s">
        <v>1792</v>
      </c>
      <c r="F398" s="13" t="s">
        <v>4350</v>
      </c>
      <c r="G398" s="3" t="n">
        <v>316</v>
      </c>
      <c r="H398" s="3" t="s">
        <v>1794</v>
      </c>
      <c r="I398" s="14" t="s">
        <v>28</v>
      </c>
      <c r="J398" s="1" t="n">
        <v>2014</v>
      </c>
      <c r="K398" s="1" t="n">
        <v>43.6120903477999</v>
      </c>
      <c r="L398" s="1" t="n">
        <v>3.97783246247</v>
      </c>
      <c r="M398" s="1" t="n">
        <v>6279715.43432</v>
      </c>
      <c r="N398" s="1" t="n">
        <v>778960.012311</v>
      </c>
      <c r="O398" s="15" t="s">
        <v>30</v>
      </c>
      <c r="P398" s="5" t="n">
        <v>45380</v>
      </c>
      <c r="Q398" s="5" t="n">
        <v>45394</v>
      </c>
      <c r="R398" s="5" t="n">
        <v>45399</v>
      </c>
      <c r="S398" s="5" t="n">
        <v>45404</v>
      </c>
      <c r="T398" s="5"/>
      <c r="U398" s="5"/>
      <c r="V398" s="5"/>
      <c r="W398" s="5"/>
    </row>
    <row r="399" s="4" customFormat="true" ht="18.75" hidden="false" customHeight="false" outlineLevel="0" collapsed="false">
      <c r="A399" s="3" t="s">
        <v>1796</v>
      </c>
      <c r="B399" s="12" t="n">
        <v>5</v>
      </c>
      <c r="C399" s="3" t="n">
        <v>2</v>
      </c>
      <c r="D399" s="3" t="s">
        <v>1797</v>
      </c>
      <c r="E399" s="3" t="s">
        <v>1798</v>
      </c>
      <c r="F399" s="13" t="s">
        <v>4351</v>
      </c>
      <c r="G399" s="3" t="n">
        <v>428</v>
      </c>
      <c r="H399" s="3" t="s">
        <v>1800</v>
      </c>
      <c r="I399" s="14" t="s">
        <v>28</v>
      </c>
      <c r="J399" s="1" t="n">
        <v>2014</v>
      </c>
      <c r="K399" s="1" t="n">
        <v>43.6120793023999</v>
      </c>
      <c r="L399" s="1" t="n">
        <v>3.97784665342</v>
      </c>
      <c r="M399" s="1" t="n">
        <v>6279714.22102</v>
      </c>
      <c r="N399" s="1" t="n">
        <v>778961.173373</v>
      </c>
      <c r="O399" s="15" t="s">
        <v>30</v>
      </c>
      <c r="P399" s="5" t="n">
        <v>45390</v>
      </c>
      <c r="Q399" s="5" t="n">
        <v>45397</v>
      </c>
      <c r="R399" s="5" t="n">
        <v>45404</v>
      </c>
      <c r="S399" s="5" t="n">
        <v>45413</v>
      </c>
      <c r="T399" s="5"/>
      <c r="U399" s="5"/>
      <c r="V399" s="5"/>
      <c r="W399" s="5"/>
    </row>
    <row r="400" s="4" customFormat="true" ht="18.75" hidden="false" customHeight="false" outlineLevel="0" collapsed="false">
      <c r="A400" s="3" t="s">
        <v>1802</v>
      </c>
      <c r="B400" s="12" t="n">
        <v>5</v>
      </c>
      <c r="C400" s="3" t="n">
        <v>3</v>
      </c>
      <c r="D400" s="3" t="s">
        <v>1803</v>
      </c>
      <c r="E400" s="3" t="s">
        <v>1804</v>
      </c>
      <c r="F400" s="13" t="s">
        <v>4352</v>
      </c>
      <c r="G400" s="3" t="n">
        <v>353</v>
      </c>
      <c r="H400" s="3" t="s">
        <v>1806</v>
      </c>
      <c r="I400" s="14" t="s">
        <v>28</v>
      </c>
      <c r="J400" s="1" t="n">
        <v>2014</v>
      </c>
      <c r="K400" s="1" t="n">
        <v>43.6120653138999</v>
      </c>
      <c r="L400" s="1" t="n">
        <v>3.97786088895</v>
      </c>
      <c r="M400" s="1" t="n">
        <v>6279712.68071</v>
      </c>
      <c r="N400" s="1" t="n">
        <v>778962.342088</v>
      </c>
      <c r="O400" s="15" t="s">
        <v>30</v>
      </c>
      <c r="P400" s="5" t="n">
        <v>45378</v>
      </c>
      <c r="Q400" s="5" t="n">
        <v>45390</v>
      </c>
      <c r="R400" s="5" t="n">
        <v>45397</v>
      </c>
      <c r="S400" s="5" t="n">
        <v>45401</v>
      </c>
      <c r="T400" s="5"/>
      <c r="U400" s="5"/>
      <c r="V400" s="5"/>
      <c r="W400" s="5"/>
    </row>
    <row r="401" s="4" customFormat="true" ht="18.75" hidden="false" customHeight="false" outlineLevel="0" collapsed="false">
      <c r="A401" s="3" t="s">
        <v>1808</v>
      </c>
      <c r="B401" s="12" t="n">
        <v>5</v>
      </c>
      <c r="C401" s="3" t="n">
        <v>4</v>
      </c>
      <c r="D401" s="3" t="s">
        <v>1809</v>
      </c>
      <c r="E401" s="3" t="s">
        <v>1810</v>
      </c>
      <c r="F401" s="13" t="s">
        <v>4353</v>
      </c>
      <c r="G401" s="3" t="n">
        <v>449</v>
      </c>
      <c r="H401" s="3" t="s">
        <v>1812</v>
      </c>
      <c r="I401" s="14" t="s">
        <v>28</v>
      </c>
      <c r="J401" s="1" t="n">
        <v>2014</v>
      </c>
      <c r="K401" s="1" t="n">
        <v>43.612052274</v>
      </c>
      <c r="L401" s="1" t="n">
        <v>3.97787491209</v>
      </c>
      <c r="M401" s="1" t="n">
        <v>6279711.24559</v>
      </c>
      <c r="N401" s="1" t="n">
        <v>778963.492346</v>
      </c>
      <c r="O401" s="15" t="s">
        <v>30</v>
      </c>
      <c r="P401" s="5" t="n">
        <v>45368</v>
      </c>
      <c r="Q401" s="5" t="n">
        <v>45378</v>
      </c>
      <c r="R401" s="5" t="n">
        <v>45383</v>
      </c>
      <c r="S401" s="5" t="n">
        <v>45390</v>
      </c>
      <c r="T401" s="5"/>
      <c r="U401" s="5"/>
      <c r="V401" s="5"/>
      <c r="W401" s="5"/>
    </row>
    <row r="402" s="4" customFormat="true" ht="18.75" hidden="false" customHeight="false" outlineLevel="0" collapsed="false">
      <c r="A402" s="3" t="s">
        <v>1814</v>
      </c>
      <c r="B402" s="12" t="n">
        <v>5</v>
      </c>
      <c r="C402" s="3" t="n">
        <v>5</v>
      </c>
      <c r="D402" s="3" t="s">
        <v>1815</v>
      </c>
      <c r="E402" s="3" t="s">
        <v>1816</v>
      </c>
      <c r="F402" s="13" t="s">
        <v>1817</v>
      </c>
      <c r="G402" s="3" t="n">
        <v>681</v>
      </c>
      <c r="H402" s="3" t="s">
        <v>1818</v>
      </c>
      <c r="I402" s="14" t="s">
        <v>28</v>
      </c>
      <c r="J402" s="1" t="n">
        <v>2014</v>
      </c>
      <c r="K402" s="1" t="n">
        <v>43.6120392423</v>
      </c>
      <c r="L402" s="1" t="n">
        <v>3.97788842058</v>
      </c>
      <c r="M402" s="1" t="n">
        <v>6279709.81087</v>
      </c>
      <c r="N402" s="1" t="n">
        <v>778964.601037999</v>
      </c>
      <c r="O402" s="15" t="s">
        <v>30</v>
      </c>
      <c r="P402" s="5" t="n">
        <v>45404</v>
      </c>
      <c r="Q402" s="5" t="s">
        <v>370</v>
      </c>
      <c r="R402" s="5" t="s">
        <v>370</v>
      </c>
      <c r="S402" s="5" t="s">
        <v>370</v>
      </c>
      <c r="T402" s="5"/>
      <c r="U402" s="5"/>
      <c r="V402" s="5"/>
      <c r="W402" s="5"/>
    </row>
    <row r="403" s="4" customFormat="true" ht="18.75" hidden="false" customHeight="false" outlineLevel="0" collapsed="false">
      <c r="A403" s="3" t="s">
        <v>1820</v>
      </c>
      <c r="B403" s="12" t="n">
        <v>5</v>
      </c>
      <c r="C403" s="3" t="n">
        <v>6</v>
      </c>
      <c r="D403" s="3" t="s">
        <v>1821</v>
      </c>
      <c r="E403" s="3" t="s">
        <v>1822</v>
      </c>
      <c r="F403" s="13" t="s">
        <v>4354</v>
      </c>
      <c r="G403" s="3" t="n">
        <v>47</v>
      </c>
      <c r="H403" s="3" t="s">
        <v>1824</v>
      </c>
      <c r="I403" s="14" t="s">
        <v>28</v>
      </c>
      <c r="J403" s="1" t="n">
        <v>2014</v>
      </c>
      <c r="K403" s="1" t="n">
        <v>43.6120250812999</v>
      </c>
      <c r="L403" s="1" t="n">
        <v>3.97790449964</v>
      </c>
      <c r="M403" s="1" t="n">
        <v>6279708.25322999</v>
      </c>
      <c r="N403" s="1" t="n">
        <v>778965.918848</v>
      </c>
      <c r="O403" s="15" t="s">
        <v>30</v>
      </c>
      <c r="P403" s="5" t="n">
        <v>45371</v>
      </c>
      <c r="Q403" s="5" t="n">
        <v>45390</v>
      </c>
      <c r="R403" s="5" t="n">
        <v>45394</v>
      </c>
      <c r="S403" s="5" t="n">
        <v>45401</v>
      </c>
      <c r="T403" s="5"/>
      <c r="U403" s="5"/>
      <c r="V403" s="5"/>
      <c r="W403" s="5"/>
    </row>
    <row r="404" s="4" customFormat="true" ht="18.75" hidden="false" customHeight="false" outlineLevel="0" collapsed="false">
      <c r="A404" s="3" t="s">
        <v>1826</v>
      </c>
      <c r="B404" s="12" t="n">
        <v>5</v>
      </c>
      <c r="C404" s="3" t="n">
        <v>7</v>
      </c>
      <c r="D404" s="3" t="s">
        <v>1827</v>
      </c>
      <c r="E404" s="3" t="s">
        <v>1828</v>
      </c>
      <c r="F404" s="13" t="s">
        <v>1829</v>
      </c>
      <c r="G404" s="3" t="n">
        <v>459</v>
      </c>
      <c r="H404" s="3" t="s">
        <v>1830</v>
      </c>
      <c r="I404" s="14" t="s">
        <v>28</v>
      </c>
      <c r="J404" s="1" t="n">
        <v>2014</v>
      </c>
      <c r="K404" s="1" t="n">
        <v>43.6120119783999</v>
      </c>
      <c r="L404" s="1" t="n">
        <v>3.97791901975</v>
      </c>
      <c r="M404" s="1" t="n">
        <v>6279706.81161999</v>
      </c>
      <c r="N404" s="1" t="n">
        <v>778967.109322999</v>
      </c>
      <c r="O404" s="15" t="s">
        <v>30</v>
      </c>
      <c r="P404" s="5" t="n">
        <v>45397</v>
      </c>
      <c r="Q404" s="5" t="s">
        <v>370</v>
      </c>
      <c r="R404" s="5" t="s">
        <v>370</v>
      </c>
      <c r="S404" s="5" t="s">
        <v>370</v>
      </c>
      <c r="T404" s="5"/>
      <c r="U404" s="5"/>
      <c r="V404" s="5"/>
      <c r="W404" s="5"/>
    </row>
    <row r="405" s="4" customFormat="true" ht="18.75" hidden="false" customHeight="false" outlineLevel="0" collapsed="false">
      <c r="A405" s="3" t="s">
        <v>1832</v>
      </c>
      <c r="B405" s="12" t="n">
        <v>5</v>
      </c>
      <c r="C405" s="3" t="n">
        <v>8</v>
      </c>
      <c r="D405" s="3" t="s">
        <v>1833</v>
      </c>
      <c r="E405" s="3" t="s">
        <v>1834</v>
      </c>
      <c r="F405" s="13" t="s">
        <v>1835</v>
      </c>
      <c r="G405" s="3" t="n">
        <v>1581</v>
      </c>
      <c r="H405" s="3" t="s">
        <v>1836</v>
      </c>
      <c r="I405" s="14" t="s">
        <v>28</v>
      </c>
      <c r="J405" s="1" t="n">
        <v>2014</v>
      </c>
      <c r="K405" s="1" t="n">
        <v>43.6120001123999</v>
      </c>
      <c r="L405" s="1" t="n">
        <v>3.97793410683</v>
      </c>
      <c r="M405" s="1" t="n">
        <v>6279705.50803</v>
      </c>
      <c r="N405" s="1" t="n">
        <v>778968.343878</v>
      </c>
      <c r="O405" s="15" t="s">
        <v>30</v>
      </c>
      <c r="P405" s="5" t="n">
        <v>45371</v>
      </c>
      <c r="Q405" s="5" t="n">
        <v>45383</v>
      </c>
      <c r="R405" s="5" t="n">
        <v>45390</v>
      </c>
      <c r="S405" s="5" t="n">
        <v>45397</v>
      </c>
      <c r="T405" s="5"/>
      <c r="U405" s="5"/>
      <c r="V405" s="5"/>
      <c r="W405" s="5"/>
    </row>
    <row r="406" s="4" customFormat="true" ht="18.75" hidden="false" customHeight="false" outlineLevel="0" collapsed="false">
      <c r="A406" s="3" t="s">
        <v>1838</v>
      </c>
      <c r="B406" s="12" t="n">
        <v>5</v>
      </c>
      <c r="C406" s="3" t="n">
        <v>9</v>
      </c>
      <c r="D406" s="3" t="s">
        <v>1839</v>
      </c>
      <c r="E406" s="3" t="s">
        <v>1840</v>
      </c>
      <c r="F406" s="13" t="s">
        <v>4355</v>
      </c>
      <c r="G406" s="3" t="n">
        <v>628</v>
      </c>
      <c r="H406" s="3" t="s">
        <v>1842</v>
      </c>
      <c r="I406" s="14" t="s">
        <v>28</v>
      </c>
      <c r="J406" s="1" t="n">
        <v>2014</v>
      </c>
      <c r="K406" s="1" t="n">
        <v>43.6119867705999</v>
      </c>
      <c r="L406" s="1" t="n">
        <v>3.97794741955</v>
      </c>
      <c r="M406" s="1" t="n">
        <v>6279704.03864999</v>
      </c>
      <c r="N406" s="1" t="n">
        <v>778969.437190999</v>
      </c>
      <c r="O406" s="15" t="s">
        <v>30</v>
      </c>
      <c r="P406" s="5" t="n">
        <v>45390</v>
      </c>
      <c r="Q406" s="5" t="n">
        <v>45401</v>
      </c>
      <c r="R406" s="5" t="n">
        <v>45406</v>
      </c>
      <c r="S406" s="5" t="n">
        <v>45411</v>
      </c>
      <c r="T406" s="5"/>
      <c r="U406" s="5"/>
      <c r="V406" s="5"/>
      <c r="W406" s="5"/>
    </row>
    <row r="407" s="4" customFormat="true" ht="18.75" hidden="false" customHeight="false" outlineLevel="0" collapsed="false">
      <c r="A407" s="3" t="s">
        <v>1844</v>
      </c>
      <c r="B407" s="12" t="n">
        <v>5</v>
      </c>
      <c r="C407" s="3" t="n">
        <v>10</v>
      </c>
      <c r="D407" s="3" t="s">
        <v>1845</v>
      </c>
      <c r="E407" s="3" t="s">
        <v>1846</v>
      </c>
      <c r="F407" s="13" t="s">
        <v>4356</v>
      </c>
      <c r="G407" s="3" t="n">
        <v>326</v>
      </c>
      <c r="H407" s="3" t="s">
        <v>1848</v>
      </c>
      <c r="I407" s="14" t="s">
        <v>28</v>
      </c>
      <c r="J407" s="1" t="n">
        <v>2014</v>
      </c>
      <c r="K407" s="1" t="n">
        <v>43.6119737157999</v>
      </c>
      <c r="L407" s="1" t="n">
        <v>3.9779607392</v>
      </c>
      <c r="M407" s="1" t="n">
        <v>6279702.60118999</v>
      </c>
      <c r="N407" s="1" t="n">
        <v>778970.53067</v>
      </c>
      <c r="O407" s="15" t="s">
        <v>30</v>
      </c>
      <c r="P407" s="5" t="n">
        <v>45371</v>
      </c>
      <c r="Q407" s="5" t="n">
        <v>45383</v>
      </c>
      <c r="R407" s="5" t="n">
        <v>45387</v>
      </c>
      <c r="S407" s="5" t="n">
        <v>45394</v>
      </c>
      <c r="T407" s="5"/>
      <c r="U407" s="5"/>
      <c r="V407" s="5"/>
      <c r="W407" s="5"/>
    </row>
    <row r="408" s="4" customFormat="true" ht="18.75" hidden="false" customHeight="false" outlineLevel="0" collapsed="false">
      <c r="A408" s="3" t="s">
        <v>1850</v>
      </c>
      <c r="B408" s="12" t="n">
        <v>5</v>
      </c>
      <c r="C408" s="3" t="n">
        <v>11</v>
      </c>
      <c r="D408" s="3" t="s">
        <v>1851</v>
      </c>
      <c r="E408" s="3" t="s">
        <v>1852</v>
      </c>
      <c r="F408" s="13" t="s">
        <v>4357</v>
      </c>
      <c r="G408" s="3" t="n">
        <v>1583</v>
      </c>
      <c r="H408" s="3" t="s">
        <v>1854</v>
      </c>
      <c r="I408" s="14" t="s">
        <v>28</v>
      </c>
      <c r="J408" s="1" t="n">
        <v>2014</v>
      </c>
      <c r="K408" s="1" t="n">
        <v>43.6119577775999</v>
      </c>
      <c r="L408" s="1" t="n">
        <v>3.97797880219</v>
      </c>
      <c r="M408" s="1" t="n">
        <v>6279700.84802</v>
      </c>
      <c r="N408" s="1" t="n">
        <v>778972.011123999</v>
      </c>
      <c r="O408" s="15" t="s">
        <v>30</v>
      </c>
      <c r="P408" s="5" t="n">
        <v>45380</v>
      </c>
      <c r="Q408" s="5" t="n">
        <v>45394</v>
      </c>
      <c r="R408" s="5" t="n">
        <v>45397</v>
      </c>
      <c r="S408" s="5" t="n">
        <v>45401</v>
      </c>
      <c r="T408" s="5"/>
      <c r="U408" s="5"/>
      <c r="V408" s="5"/>
      <c r="W408" s="5"/>
    </row>
    <row r="409" s="4" customFormat="true" ht="18.75" hidden="false" customHeight="false" outlineLevel="0" collapsed="false">
      <c r="A409" s="3" t="s">
        <v>1856</v>
      </c>
      <c r="B409" s="12" t="n">
        <v>5</v>
      </c>
      <c r="C409" s="3" t="n">
        <v>12</v>
      </c>
      <c r="D409" s="3" t="s">
        <v>1857</v>
      </c>
      <c r="E409" s="3" t="s">
        <v>1858</v>
      </c>
      <c r="F409" s="13" t="s">
        <v>4358</v>
      </c>
      <c r="G409" s="3" t="n">
        <v>1585</v>
      </c>
      <c r="H409" s="3" t="s">
        <v>1860</v>
      </c>
      <c r="I409" s="14" t="s">
        <v>28</v>
      </c>
      <c r="J409" s="1" t="n">
        <v>2014</v>
      </c>
      <c r="K409" s="1" t="n">
        <v>43.6119445706999</v>
      </c>
      <c r="L409" s="1" t="n">
        <v>3.97799350908</v>
      </c>
      <c r="M409" s="1" t="n">
        <v>6279699.39503999</v>
      </c>
      <c r="N409" s="1" t="n">
        <v>778973.216827</v>
      </c>
      <c r="O409" s="15" t="s">
        <v>30</v>
      </c>
      <c r="P409" s="5" t="n">
        <v>45411</v>
      </c>
      <c r="Q409" s="5" t="s">
        <v>370</v>
      </c>
      <c r="R409" s="5" t="s">
        <v>370</v>
      </c>
      <c r="S409" s="5" t="s">
        <v>370</v>
      </c>
      <c r="T409" s="5"/>
      <c r="U409" s="5"/>
      <c r="V409" s="5"/>
      <c r="W409" s="5"/>
    </row>
    <row r="410" s="4" customFormat="true" ht="18.75" hidden="false" customHeight="false" outlineLevel="0" collapsed="false">
      <c r="A410" s="3" t="s">
        <v>1862</v>
      </c>
      <c r="B410" s="12" t="n">
        <v>5</v>
      </c>
      <c r="C410" s="3" t="n">
        <v>13</v>
      </c>
      <c r="D410" s="3" t="s">
        <v>1863</v>
      </c>
      <c r="E410" s="3" t="s">
        <v>1864</v>
      </c>
      <c r="F410" s="13" t="s">
        <v>4359</v>
      </c>
      <c r="G410" s="3" t="n">
        <v>1589</v>
      </c>
      <c r="H410" s="3" t="s">
        <v>1866</v>
      </c>
      <c r="I410" s="14" t="s">
        <v>28</v>
      </c>
      <c r="J410" s="1" t="n">
        <v>2014</v>
      </c>
      <c r="K410" s="1" t="n">
        <v>43.6119311418</v>
      </c>
      <c r="L410" s="1" t="n">
        <v>3.97800841356</v>
      </c>
      <c r="M410" s="1" t="n">
        <v>6279697.91758</v>
      </c>
      <c r="N410" s="1" t="n">
        <v>778974.438791</v>
      </c>
      <c r="O410" s="15" t="s">
        <v>30</v>
      </c>
      <c r="P410" s="5" t="n">
        <v>45390</v>
      </c>
      <c r="Q410" s="5" t="n">
        <v>45397</v>
      </c>
      <c r="R410" s="5" t="n">
        <v>45404</v>
      </c>
      <c r="S410" s="5" t="n">
        <v>45413</v>
      </c>
      <c r="T410" s="5"/>
      <c r="U410" s="5"/>
      <c r="V410" s="5"/>
      <c r="W410" s="5"/>
    </row>
    <row r="411" s="4" customFormat="true" ht="18.75" hidden="false" customHeight="false" outlineLevel="0" collapsed="false">
      <c r="A411" s="3" t="s">
        <v>1868</v>
      </c>
      <c r="B411" s="12" t="n">
        <v>5</v>
      </c>
      <c r="C411" s="3" t="n">
        <v>14</v>
      </c>
      <c r="D411" s="3" t="s">
        <v>1869</v>
      </c>
      <c r="E411" s="3" t="s">
        <v>1870</v>
      </c>
      <c r="F411" s="13" t="s">
        <v>1871</v>
      </c>
      <c r="G411" s="3" t="n">
        <v>412</v>
      </c>
      <c r="H411" s="3" t="s">
        <v>1872</v>
      </c>
      <c r="I411" s="14" t="s">
        <v>28</v>
      </c>
      <c r="J411" s="1" t="n">
        <v>2014</v>
      </c>
      <c r="K411" s="1" t="n">
        <v>43.6119185033999</v>
      </c>
      <c r="L411" s="1" t="n">
        <v>3.97802313644</v>
      </c>
      <c r="M411" s="1" t="n">
        <v>6279696.52778999</v>
      </c>
      <c r="N411" s="1" t="n">
        <v>778975.645004</v>
      </c>
      <c r="O411" s="15" t="s">
        <v>30</v>
      </c>
      <c r="P411" s="5" t="n">
        <v>45392</v>
      </c>
      <c r="Q411" s="5" t="n">
        <v>45404</v>
      </c>
      <c r="R411" s="5" t="n">
        <v>45411</v>
      </c>
      <c r="S411" s="5" t="n">
        <v>45422</v>
      </c>
      <c r="T411" s="5"/>
      <c r="U411" s="5"/>
      <c r="V411" s="5"/>
      <c r="W411" s="5"/>
    </row>
    <row r="412" s="4" customFormat="true" ht="18.75" hidden="false" customHeight="false" outlineLevel="0" collapsed="false">
      <c r="A412" s="3" t="s">
        <v>1874</v>
      </c>
      <c r="B412" s="12" t="n">
        <v>5</v>
      </c>
      <c r="C412" s="3" t="n">
        <v>15</v>
      </c>
      <c r="D412" s="3" t="s">
        <v>1875</v>
      </c>
      <c r="E412" s="3" t="s">
        <v>1876</v>
      </c>
      <c r="F412" s="13" t="s">
        <v>1877</v>
      </c>
      <c r="G412" s="3" t="n">
        <v>184</v>
      </c>
      <c r="H412" s="3" t="s">
        <v>1878</v>
      </c>
      <c r="I412" s="14" t="s">
        <v>28</v>
      </c>
      <c r="J412" s="1" t="n">
        <v>2014</v>
      </c>
      <c r="K412" s="1" t="n">
        <v>43.611904672</v>
      </c>
      <c r="L412" s="1" t="n">
        <v>3.97803807015</v>
      </c>
      <c r="M412" s="1" t="n">
        <v>6279695.00562999</v>
      </c>
      <c r="N412" s="1" t="n">
        <v>778976.869883</v>
      </c>
      <c r="O412" s="15" t="s">
        <v>30</v>
      </c>
      <c r="P412" s="5" t="n">
        <v>45378</v>
      </c>
      <c r="Q412" s="5" t="n">
        <v>45392</v>
      </c>
      <c r="R412" s="5" t="n">
        <v>45397</v>
      </c>
      <c r="S412" s="5" t="n">
        <v>45399</v>
      </c>
      <c r="T412" s="5"/>
      <c r="U412" s="5"/>
      <c r="V412" s="5"/>
      <c r="W412" s="5"/>
    </row>
    <row r="413" s="4" customFormat="true" ht="18.75" hidden="false" customHeight="false" outlineLevel="0" collapsed="false">
      <c r="A413" s="3" t="s">
        <v>1880</v>
      </c>
      <c r="B413" s="12" t="n">
        <v>5</v>
      </c>
      <c r="C413" s="3" t="n">
        <v>16</v>
      </c>
      <c r="D413" s="3" t="s">
        <v>1881</v>
      </c>
      <c r="E413" s="3" t="s">
        <v>1882</v>
      </c>
      <c r="F413" s="13" t="s">
        <v>4360</v>
      </c>
      <c r="G413" s="3" t="n">
        <v>1591</v>
      </c>
      <c r="H413" s="3" t="s">
        <v>1884</v>
      </c>
      <c r="I413" s="14" t="s">
        <v>28</v>
      </c>
      <c r="J413" s="1" t="n">
        <v>2014</v>
      </c>
      <c r="K413" s="1" t="n">
        <v>43.6118910786</v>
      </c>
      <c r="L413" s="1" t="n">
        <v>3.97805369085</v>
      </c>
      <c r="M413" s="1" t="n">
        <v>6279693.51061</v>
      </c>
      <c r="N413" s="1" t="n">
        <v>778978.149907</v>
      </c>
      <c r="O413" s="15" t="s">
        <v>30</v>
      </c>
      <c r="P413" s="5" t="n">
        <v>45373</v>
      </c>
      <c r="Q413" s="5" t="n">
        <v>45390</v>
      </c>
      <c r="R413" s="5" t="n">
        <v>45397</v>
      </c>
      <c r="S413" s="5" t="n">
        <v>45401</v>
      </c>
      <c r="T413" s="5"/>
      <c r="U413" s="5"/>
      <c r="V413" s="5"/>
      <c r="W413" s="5"/>
    </row>
    <row r="414" s="4" customFormat="true" ht="18.75" hidden="false" customHeight="false" outlineLevel="0" collapsed="false">
      <c r="A414" s="3" t="s">
        <v>1886</v>
      </c>
      <c r="B414" s="12" t="n">
        <v>5</v>
      </c>
      <c r="C414" s="3" t="n">
        <v>17</v>
      </c>
      <c r="D414" s="3" t="s">
        <v>1887</v>
      </c>
      <c r="E414" s="3" t="s">
        <v>1888</v>
      </c>
      <c r="F414" s="13" t="s">
        <v>1889</v>
      </c>
      <c r="G414" s="3" t="n">
        <v>1592</v>
      </c>
      <c r="H414" s="3" t="s">
        <v>1890</v>
      </c>
      <c r="I414" s="14" t="s">
        <v>28</v>
      </c>
      <c r="J414" s="1" t="n">
        <v>2014</v>
      </c>
      <c r="K414" s="1" t="n">
        <v>43.6118772608</v>
      </c>
      <c r="L414" s="1" t="n">
        <v>3.97806708177</v>
      </c>
      <c r="M414" s="1" t="n">
        <v>6279691.98842</v>
      </c>
      <c r="N414" s="1" t="n">
        <v>778979.250193999</v>
      </c>
      <c r="O414" s="15" t="s">
        <v>30</v>
      </c>
      <c r="P414" s="5" t="n">
        <v>45371</v>
      </c>
      <c r="Q414" s="5" t="s">
        <v>370</v>
      </c>
      <c r="R414" s="5" t="s">
        <v>370</v>
      </c>
      <c r="S414" s="5" t="s">
        <v>370</v>
      </c>
      <c r="T414" s="5"/>
      <c r="U414" s="5"/>
      <c r="V414" s="5"/>
      <c r="W414" s="5"/>
    </row>
    <row r="415" s="4" customFormat="true" ht="18.75" hidden="false" customHeight="false" outlineLevel="0" collapsed="false">
      <c r="A415" s="3" t="s">
        <v>1892</v>
      </c>
      <c r="B415" s="12" t="n">
        <v>5</v>
      </c>
      <c r="C415" s="3" t="n">
        <v>18</v>
      </c>
      <c r="D415" s="3" t="s">
        <v>1893</v>
      </c>
      <c r="E415" s="3" t="s">
        <v>1894</v>
      </c>
      <c r="F415" s="13" t="s">
        <v>4361</v>
      </c>
      <c r="G415" s="3" t="n">
        <v>1593</v>
      </c>
      <c r="H415" s="3" t="s">
        <v>1896</v>
      </c>
      <c r="I415" s="14" t="s">
        <v>28</v>
      </c>
      <c r="J415" s="1" t="n">
        <v>2014</v>
      </c>
      <c r="K415" s="1" t="n">
        <v>43.6118635205999</v>
      </c>
      <c r="L415" s="1" t="n">
        <v>3.97808270405</v>
      </c>
      <c r="M415" s="1" t="n">
        <v>6279690.47707999</v>
      </c>
      <c r="N415" s="1" t="n">
        <v>778980.530549</v>
      </c>
      <c r="O415" s="15" t="s">
        <v>30</v>
      </c>
      <c r="P415" s="5" t="n">
        <v>45397</v>
      </c>
      <c r="Q415" s="5" t="n">
        <v>45408</v>
      </c>
      <c r="R415" s="5" t="n">
        <v>45413</v>
      </c>
      <c r="S415" s="5" t="n">
        <v>45422</v>
      </c>
      <c r="T415" s="5"/>
      <c r="U415" s="5"/>
      <c r="V415" s="5"/>
      <c r="W415" s="5"/>
    </row>
    <row r="416" s="4" customFormat="true" ht="18.75" hidden="false" customHeight="false" outlineLevel="0" collapsed="false">
      <c r="A416" s="3" t="s">
        <v>1898</v>
      </c>
      <c r="B416" s="12" t="n">
        <v>5</v>
      </c>
      <c r="C416" s="3" t="n">
        <v>19</v>
      </c>
      <c r="D416" s="3" t="s">
        <v>1899</v>
      </c>
      <c r="E416" s="3" t="s">
        <v>1900</v>
      </c>
      <c r="F416" s="13" t="s">
        <v>4362</v>
      </c>
      <c r="G416" s="3" t="n">
        <v>1595</v>
      </c>
      <c r="H416" s="3" t="s">
        <v>1902</v>
      </c>
      <c r="I416" s="14" t="s">
        <v>28</v>
      </c>
      <c r="J416" s="1" t="n">
        <v>2014</v>
      </c>
      <c r="K416" s="1" t="n">
        <v>43.6118504955</v>
      </c>
      <c r="L416" s="1" t="n">
        <v>3.97809744028</v>
      </c>
      <c r="M416" s="1" t="n">
        <v>6279689.04432999</v>
      </c>
      <c r="N416" s="1" t="n">
        <v>778981.738374999</v>
      </c>
      <c r="O416" s="15" t="s">
        <v>30</v>
      </c>
      <c r="P416" s="5" t="n">
        <v>45378</v>
      </c>
      <c r="Q416" s="5" t="n">
        <v>45394</v>
      </c>
      <c r="R416" s="5" t="n">
        <v>45401</v>
      </c>
      <c r="S416" s="5" t="n">
        <v>45404</v>
      </c>
      <c r="T416" s="5"/>
      <c r="U416" s="5"/>
      <c r="V416" s="5"/>
      <c r="W416" s="5"/>
    </row>
    <row r="417" s="4" customFormat="true" ht="18.75" hidden="false" customHeight="false" outlineLevel="0" collapsed="false">
      <c r="A417" s="3" t="s">
        <v>1904</v>
      </c>
      <c r="B417" s="12" t="n">
        <v>5</v>
      </c>
      <c r="C417" s="3" t="n">
        <v>20</v>
      </c>
      <c r="D417" s="3" t="s">
        <v>1905</v>
      </c>
      <c r="E417" s="3" t="s">
        <v>1906</v>
      </c>
      <c r="F417" s="13" t="s">
        <v>4363</v>
      </c>
      <c r="G417" s="3" t="n">
        <v>1596</v>
      </c>
      <c r="H417" s="3" t="s">
        <v>1908</v>
      </c>
      <c r="I417" s="14" t="s">
        <v>28</v>
      </c>
      <c r="J417" s="1" t="n">
        <v>2014</v>
      </c>
      <c r="K417" s="1" t="n">
        <v>43.6118374321</v>
      </c>
      <c r="L417" s="1" t="n">
        <v>3.97811224672</v>
      </c>
      <c r="M417" s="1" t="n">
        <v>6279687.6074</v>
      </c>
      <c r="N417" s="1" t="n">
        <v>778982.951923</v>
      </c>
      <c r="O417" s="15" t="s">
        <v>30</v>
      </c>
      <c r="P417" s="5" t="n">
        <v>45376</v>
      </c>
      <c r="Q417" s="5" t="n">
        <v>45392</v>
      </c>
      <c r="R417" s="5" t="n">
        <v>45397</v>
      </c>
      <c r="S417" s="5" t="n">
        <v>45401</v>
      </c>
      <c r="T417" s="5"/>
      <c r="U417" s="5"/>
      <c r="V417" s="5"/>
      <c r="W417" s="5"/>
    </row>
    <row r="418" s="4" customFormat="true" ht="18.75" hidden="false" customHeight="false" outlineLevel="0" collapsed="false">
      <c r="A418" s="3" t="s">
        <v>1910</v>
      </c>
      <c r="B418" s="12" t="n">
        <v>5</v>
      </c>
      <c r="C418" s="3" t="n">
        <v>21</v>
      </c>
      <c r="D418" s="3" t="s">
        <v>1911</v>
      </c>
      <c r="E418" s="3" t="s">
        <v>1912</v>
      </c>
      <c r="F418" s="13" t="s">
        <v>4364</v>
      </c>
      <c r="G418" s="3" t="n">
        <v>1597</v>
      </c>
      <c r="H418" s="3" t="s">
        <v>1914</v>
      </c>
      <c r="I418" s="14" t="s">
        <v>28</v>
      </c>
      <c r="J418" s="1" t="n">
        <v>2014</v>
      </c>
      <c r="K418" s="1" t="n">
        <v>43.6118229986999</v>
      </c>
      <c r="L418" s="1" t="n">
        <v>3.97812726613</v>
      </c>
      <c r="M418" s="1" t="n">
        <v>6279686.01843</v>
      </c>
      <c r="N418" s="1" t="n">
        <v>778984.184555</v>
      </c>
      <c r="O418" s="15" t="s">
        <v>30</v>
      </c>
      <c r="P418" s="5" t="n">
        <v>45373</v>
      </c>
      <c r="Q418" s="5" t="n">
        <v>45392</v>
      </c>
      <c r="R418" s="5" t="n">
        <v>45394</v>
      </c>
      <c r="S418" s="5" t="n">
        <v>45401</v>
      </c>
      <c r="T418" s="5"/>
      <c r="U418" s="5"/>
      <c r="V418" s="5"/>
      <c r="W418" s="5"/>
    </row>
    <row r="419" s="4" customFormat="true" ht="18.75" hidden="false" customHeight="false" outlineLevel="0" collapsed="false">
      <c r="A419" s="3" t="s">
        <v>1916</v>
      </c>
      <c r="B419" s="12" t="n">
        <v>5</v>
      </c>
      <c r="C419" s="3" t="n">
        <v>22</v>
      </c>
      <c r="D419" s="3" t="s">
        <v>1917</v>
      </c>
      <c r="E419" s="3" t="s">
        <v>1918</v>
      </c>
      <c r="F419" s="13" t="s">
        <v>4365</v>
      </c>
      <c r="G419" s="3" t="n">
        <v>1598</v>
      </c>
      <c r="H419" s="3" t="s">
        <v>1920</v>
      </c>
      <c r="I419" s="14" t="s">
        <v>28</v>
      </c>
      <c r="J419" s="1" t="n">
        <v>2014</v>
      </c>
      <c r="K419" s="1" t="n">
        <v>43.6118099953</v>
      </c>
      <c r="L419" s="1" t="n">
        <v>3.97814290979</v>
      </c>
      <c r="M419" s="1" t="n">
        <v>6279684.58899</v>
      </c>
      <c r="N419" s="1" t="n">
        <v>778985.465623</v>
      </c>
      <c r="O419" s="15" t="s">
        <v>30</v>
      </c>
      <c r="P419" s="5" t="n">
        <v>45408</v>
      </c>
      <c r="Q419" s="5" t="s">
        <v>370</v>
      </c>
      <c r="R419" s="5" t="s">
        <v>370</v>
      </c>
      <c r="S419" s="5" t="s">
        <v>370</v>
      </c>
      <c r="T419" s="5"/>
      <c r="U419" s="5"/>
      <c r="V419" s="5"/>
      <c r="W419" s="5"/>
    </row>
    <row r="420" s="4" customFormat="true" ht="18.75" hidden="false" customHeight="false" outlineLevel="0" collapsed="false">
      <c r="A420" s="3" t="s">
        <v>1922</v>
      </c>
      <c r="B420" s="12" t="n">
        <v>5</v>
      </c>
      <c r="C420" s="3" t="n">
        <v>23</v>
      </c>
      <c r="D420" s="3" t="s">
        <v>1923</v>
      </c>
      <c r="E420" s="3" t="s">
        <v>1924</v>
      </c>
      <c r="F420" s="13" t="s">
        <v>1925</v>
      </c>
      <c r="G420" s="3" t="n">
        <v>1599</v>
      </c>
      <c r="H420" s="3" t="s">
        <v>1926</v>
      </c>
      <c r="I420" s="14" t="s">
        <v>28</v>
      </c>
      <c r="J420" s="1" t="n">
        <v>2014</v>
      </c>
      <c r="K420" s="1" t="n">
        <v>43.6117956056</v>
      </c>
      <c r="L420" s="1" t="n">
        <v>3.97815792983</v>
      </c>
      <c r="M420" s="1" t="n">
        <v>6279683.00487999</v>
      </c>
      <c r="N420" s="1" t="n">
        <v>778986.698245999</v>
      </c>
      <c r="O420" s="15" t="s">
        <v>30</v>
      </c>
      <c r="P420" s="5" t="n">
        <v>45392</v>
      </c>
      <c r="Q420" s="5" t="s">
        <v>370</v>
      </c>
      <c r="R420" s="5" t="s">
        <v>370</v>
      </c>
      <c r="S420" s="5" t="s">
        <v>370</v>
      </c>
      <c r="T420" s="5"/>
      <c r="U420" s="5"/>
      <c r="V420" s="5"/>
      <c r="W420" s="5"/>
    </row>
    <row r="421" s="4" customFormat="true" ht="18.75" hidden="false" customHeight="false" outlineLevel="0" collapsed="false">
      <c r="A421" s="3" t="s">
        <v>1928</v>
      </c>
      <c r="B421" s="12" t="n">
        <v>5</v>
      </c>
      <c r="C421" s="3" t="n">
        <v>24</v>
      </c>
      <c r="D421" s="3" t="s">
        <v>1929</v>
      </c>
      <c r="E421" s="3" t="s">
        <v>1930</v>
      </c>
      <c r="F421" s="13" t="s">
        <v>4366</v>
      </c>
      <c r="G421" s="3" t="n">
        <v>1601</v>
      </c>
      <c r="H421" s="3" t="s">
        <v>1932</v>
      </c>
      <c r="I421" s="14" t="s">
        <v>28</v>
      </c>
      <c r="J421" s="1" t="n">
        <v>2014</v>
      </c>
      <c r="K421" s="1" t="n">
        <v>43.6117836120999</v>
      </c>
      <c r="L421" s="1" t="n">
        <v>3.97817146143</v>
      </c>
      <c r="M421" s="1" t="n">
        <v>6279681.68556</v>
      </c>
      <c r="N421" s="1" t="n">
        <v>778987.807385999</v>
      </c>
      <c r="O421" s="15" t="s">
        <v>30</v>
      </c>
      <c r="P421" s="5" t="n">
        <v>45380</v>
      </c>
      <c r="Q421" s="5" t="n">
        <v>45394</v>
      </c>
      <c r="R421" s="5" t="n">
        <v>45401</v>
      </c>
      <c r="S421" s="5" t="n">
        <v>45404</v>
      </c>
      <c r="T421" s="5"/>
      <c r="U421" s="5"/>
      <c r="V421" s="5"/>
      <c r="W421" s="5"/>
    </row>
    <row r="422" s="4" customFormat="true" ht="18.75" hidden="false" customHeight="false" outlineLevel="0" collapsed="false">
      <c r="A422" s="3" t="s">
        <v>1934</v>
      </c>
      <c r="B422" s="12" t="n">
        <v>5</v>
      </c>
      <c r="C422" s="3" t="n">
        <v>25</v>
      </c>
      <c r="D422" s="3" t="s">
        <v>1935</v>
      </c>
      <c r="E422" s="3" t="s">
        <v>1936</v>
      </c>
      <c r="F422" s="13" t="s">
        <v>4367</v>
      </c>
      <c r="G422" s="3" t="n">
        <v>1602</v>
      </c>
      <c r="H422" s="3" t="s">
        <v>1938</v>
      </c>
      <c r="I422" s="14" t="s">
        <v>28</v>
      </c>
      <c r="J422" s="1" t="n">
        <v>2014</v>
      </c>
      <c r="K422" s="1" t="n">
        <v>43.6117691740999</v>
      </c>
      <c r="L422" s="1" t="n">
        <v>3.97818755157</v>
      </c>
      <c r="M422" s="1" t="n">
        <v>6279680.09716</v>
      </c>
      <c r="N422" s="1" t="n">
        <v>778989.126483</v>
      </c>
      <c r="O422" s="15" t="s">
        <v>30</v>
      </c>
      <c r="P422" s="5" t="n">
        <v>45380</v>
      </c>
      <c r="Q422" s="5" t="n">
        <v>45394</v>
      </c>
      <c r="R422" s="5" t="n">
        <v>45401</v>
      </c>
      <c r="S422" s="5" t="n">
        <v>45404</v>
      </c>
      <c r="T422" s="5"/>
      <c r="U422" s="5"/>
      <c r="V422" s="5"/>
      <c r="W422" s="5"/>
    </row>
    <row r="423" s="4" customFormat="true" ht="18.75" hidden="false" customHeight="false" outlineLevel="0" collapsed="false">
      <c r="A423" s="3" t="s">
        <v>1940</v>
      </c>
      <c r="B423" s="12" t="n">
        <v>5</v>
      </c>
      <c r="C423" s="3" t="n">
        <v>26</v>
      </c>
      <c r="D423" s="3" t="s">
        <v>1941</v>
      </c>
      <c r="E423" s="3" t="s">
        <v>1942</v>
      </c>
      <c r="F423" s="13" t="s">
        <v>4368</v>
      </c>
      <c r="G423" s="3" t="n">
        <v>35</v>
      </c>
      <c r="H423" s="3" t="s">
        <v>1944</v>
      </c>
      <c r="I423" s="14" t="s">
        <v>28</v>
      </c>
      <c r="J423" s="1" t="n">
        <v>2014</v>
      </c>
      <c r="K423" s="1" t="n">
        <v>43.6117568817999</v>
      </c>
      <c r="L423" s="1" t="n">
        <v>3.9782009648</v>
      </c>
      <c r="M423" s="1" t="n">
        <v>6279678.74450999</v>
      </c>
      <c r="N423" s="1" t="n">
        <v>778990.226476</v>
      </c>
      <c r="O423" s="15" t="s">
        <v>30</v>
      </c>
      <c r="P423" s="5" t="n">
        <v>45371</v>
      </c>
      <c r="Q423" s="5" t="n">
        <v>45383</v>
      </c>
      <c r="R423" s="5" t="n">
        <v>45387</v>
      </c>
      <c r="S423" s="5" t="n">
        <v>45394</v>
      </c>
      <c r="T423" s="5"/>
      <c r="U423" s="5"/>
      <c r="V423" s="5"/>
      <c r="W423" s="5"/>
    </row>
    <row r="424" s="4" customFormat="true" ht="18.75" hidden="false" customHeight="false" outlineLevel="0" collapsed="false">
      <c r="A424" s="3" t="s">
        <v>1946</v>
      </c>
      <c r="B424" s="12" t="n">
        <v>5</v>
      </c>
      <c r="C424" s="3" t="n">
        <v>27</v>
      </c>
      <c r="D424" s="3" t="s">
        <v>1947</v>
      </c>
      <c r="E424" s="3" t="s">
        <v>1948</v>
      </c>
      <c r="F424" s="13" t="s">
        <v>4369</v>
      </c>
      <c r="G424" s="3" t="n">
        <v>388</v>
      </c>
      <c r="H424" s="3" t="s">
        <v>1950</v>
      </c>
      <c r="I424" s="14" t="s">
        <v>28</v>
      </c>
      <c r="J424" s="1" t="n">
        <v>2014</v>
      </c>
      <c r="K424" s="1" t="n">
        <v>43.6117440047</v>
      </c>
      <c r="L424" s="1" t="n">
        <v>3.97821571339</v>
      </c>
      <c r="M424" s="1" t="n">
        <v>6279677.32823</v>
      </c>
      <c r="N424" s="1" t="n">
        <v>778991.435101</v>
      </c>
      <c r="O424" s="15" t="s">
        <v>30</v>
      </c>
      <c r="P424" s="5" t="n">
        <v>45371</v>
      </c>
      <c r="Q424" s="5" t="s">
        <v>370</v>
      </c>
      <c r="R424" s="5" t="s">
        <v>370</v>
      </c>
      <c r="S424" s="5" t="s">
        <v>370</v>
      </c>
      <c r="T424" s="5"/>
      <c r="U424" s="5"/>
      <c r="V424" s="5"/>
      <c r="W424" s="5"/>
    </row>
    <row r="425" s="4" customFormat="true" ht="18.75" hidden="false" customHeight="false" outlineLevel="0" collapsed="false">
      <c r="A425" s="3" t="s">
        <v>1952</v>
      </c>
      <c r="B425" s="12" t="n">
        <v>5</v>
      </c>
      <c r="C425" s="3" t="n">
        <v>28</v>
      </c>
      <c r="D425" s="3" t="s">
        <v>1953</v>
      </c>
      <c r="E425" s="3" t="s">
        <v>1954</v>
      </c>
      <c r="F425" s="13" t="s">
        <v>1955</v>
      </c>
      <c r="G425" s="3" t="n">
        <v>1603</v>
      </c>
      <c r="H425" s="3" t="s">
        <v>1956</v>
      </c>
      <c r="I425" s="14" t="s">
        <v>28</v>
      </c>
      <c r="J425" s="1" t="n">
        <v>2014</v>
      </c>
      <c r="K425" s="1" t="n">
        <v>43.6117293638999</v>
      </c>
      <c r="L425" s="1" t="n">
        <v>3.97823137148</v>
      </c>
      <c r="M425" s="1" t="n">
        <v>6279675.71685</v>
      </c>
      <c r="N425" s="1" t="n">
        <v>778992.719593</v>
      </c>
      <c r="O425" s="15" t="s">
        <v>30</v>
      </c>
      <c r="P425" s="5" t="n">
        <v>45380</v>
      </c>
      <c r="Q425" s="5" t="n">
        <v>45392</v>
      </c>
      <c r="R425" s="5" t="n">
        <v>45397</v>
      </c>
      <c r="S425" s="5" t="n">
        <v>45404</v>
      </c>
      <c r="T425" s="5"/>
      <c r="U425" s="5"/>
      <c r="V425" s="5"/>
      <c r="W425" s="5"/>
    </row>
    <row r="426" s="4" customFormat="true" ht="18.75" hidden="false" customHeight="false" outlineLevel="0" collapsed="false">
      <c r="A426" s="3" t="s">
        <v>1958</v>
      </c>
      <c r="B426" s="12" t="n">
        <v>5</v>
      </c>
      <c r="C426" s="3" t="n">
        <v>29</v>
      </c>
      <c r="D426" s="3" t="s">
        <v>1959</v>
      </c>
      <c r="E426" s="3" t="s">
        <v>1960</v>
      </c>
      <c r="F426" s="13" t="s">
        <v>4370</v>
      </c>
      <c r="G426" s="3" t="n">
        <v>1604</v>
      </c>
      <c r="H426" s="3" t="s">
        <v>1962</v>
      </c>
      <c r="I426" s="14" t="s">
        <v>28</v>
      </c>
      <c r="J426" s="1" t="n">
        <v>2014</v>
      </c>
      <c r="K426" s="1" t="n">
        <v>43.6117169047</v>
      </c>
      <c r="L426" s="1" t="n">
        <v>3.97824490708</v>
      </c>
      <c r="M426" s="1" t="n">
        <v>6279674.34578</v>
      </c>
      <c r="N426" s="1" t="n">
        <v>778993.829698999</v>
      </c>
      <c r="O426" s="15" t="s">
        <v>30</v>
      </c>
      <c r="P426" s="5" t="n">
        <v>45392</v>
      </c>
      <c r="Q426" s="5" t="n">
        <v>45401</v>
      </c>
      <c r="R426" s="5" t="n">
        <v>45406</v>
      </c>
      <c r="S426" s="5" t="n">
        <v>45408</v>
      </c>
      <c r="T426" s="5"/>
      <c r="U426" s="5"/>
      <c r="V426" s="5"/>
      <c r="W426" s="5"/>
    </row>
    <row r="427" s="4" customFormat="true" ht="18.75" hidden="false" customHeight="false" outlineLevel="0" collapsed="false">
      <c r="A427" s="3" t="s">
        <v>1964</v>
      </c>
      <c r="B427" s="12" t="n">
        <v>5</v>
      </c>
      <c r="C427" s="3" t="n">
        <v>30</v>
      </c>
      <c r="D427" s="3" t="s">
        <v>1965</v>
      </c>
      <c r="E427" s="3" t="s">
        <v>1966</v>
      </c>
      <c r="F427" s="13" t="s">
        <v>4371</v>
      </c>
      <c r="G427" s="3" t="n">
        <v>124</v>
      </c>
      <c r="H427" s="3" t="s">
        <v>1968</v>
      </c>
      <c r="I427" s="14" t="s">
        <v>28</v>
      </c>
      <c r="J427" s="1" t="n">
        <v>2014</v>
      </c>
      <c r="K427" s="1" t="n">
        <v>43.6117032286</v>
      </c>
      <c r="L427" s="1" t="n">
        <v>3.97825954036</v>
      </c>
      <c r="M427" s="1" t="n">
        <v>6279672.84059</v>
      </c>
      <c r="N427" s="1" t="n">
        <v>778995.030113999</v>
      </c>
      <c r="O427" s="15" t="s">
        <v>30</v>
      </c>
      <c r="P427" s="5" t="n">
        <v>45373</v>
      </c>
      <c r="Q427" s="5" t="n">
        <v>45385</v>
      </c>
      <c r="R427" s="5" t="n">
        <v>45394</v>
      </c>
      <c r="S427" s="5" t="n">
        <v>45399</v>
      </c>
      <c r="T427" s="5"/>
      <c r="U427" s="5"/>
      <c r="V427" s="5"/>
      <c r="W427" s="5"/>
    </row>
    <row r="428" s="4" customFormat="true" ht="18.75" hidden="false" customHeight="false" outlineLevel="0" collapsed="false">
      <c r="A428" s="3" t="s">
        <v>1970</v>
      </c>
      <c r="B428" s="12" t="n">
        <v>5</v>
      </c>
      <c r="C428" s="3" t="n">
        <v>31</v>
      </c>
      <c r="D428" s="3" t="s">
        <v>1971</v>
      </c>
      <c r="E428" s="3" t="s">
        <v>1972</v>
      </c>
      <c r="F428" s="13" t="s">
        <v>4372</v>
      </c>
      <c r="G428" s="3" t="n">
        <v>1605</v>
      </c>
      <c r="H428" s="3" t="s">
        <v>1974</v>
      </c>
      <c r="I428" s="14" t="s">
        <v>28</v>
      </c>
      <c r="J428" s="1" t="n">
        <v>2014</v>
      </c>
      <c r="K428" s="1" t="n">
        <v>43.6116908819999</v>
      </c>
      <c r="L428" s="1" t="n">
        <v>3.97827335091</v>
      </c>
      <c r="M428" s="1" t="n">
        <v>6279671.48232</v>
      </c>
      <c r="N428" s="1" t="n">
        <v>778996.162266999</v>
      </c>
      <c r="O428" s="15" t="s">
        <v>30</v>
      </c>
      <c r="P428" s="5" t="n">
        <v>45380</v>
      </c>
      <c r="Q428" s="5" t="s">
        <v>370</v>
      </c>
      <c r="R428" s="5" t="s">
        <v>370</v>
      </c>
      <c r="S428" s="5" t="s">
        <v>370</v>
      </c>
      <c r="T428" s="5"/>
      <c r="U428" s="5"/>
      <c r="V428" s="5"/>
      <c r="W428" s="5"/>
    </row>
    <row r="429" s="4" customFormat="true" ht="18.75" hidden="false" customHeight="false" outlineLevel="0" collapsed="false">
      <c r="A429" s="3" t="s">
        <v>79</v>
      </c>
      <c r="B429" s="12" t="n">
        <v>5</v>
      </c>
      <c r="C429" s="3" t="n">
        <v>32</v>
      </c>
      <c r="D429" s="3" t="s">
        <v>1976</v>
      </c>
      <c r="E429" s="3" t="s">
        <v>1977</v>
      </c>
      <c r="F429" s="3" t="s">
        <v>1378</v>
      </c>
      <c r="G429" s="3" t="n">
        <v>65</v>
      </c>
      <c r="H429" s="3" t="s">
        <v>83</v>
      </c>
      <c r="I429" s="14" t="s">
        <v>28</v>
      </c>
      <c r="J429" s="1" t="n">
        <v>2014</v>
      </c>
      <c r="K429" s="1" t="n">
        <v>43.6116762353</v>
      </c>
      <c r="L429" s="1" t="n">
        <v>3.97829045579</v>
      </c>
      <c r="M429" s="1" t="n">
        <v>6279669.87172999</v>
      </c>
      <c r="N429" s="1" t="n">
        <v>778997.563593</v>
      </c>
      <c r="O429" s="15" t="s">
        <v>30</v>
      </c>
      <c r="P429" s="5" t="n">
        <v>45371</v>
      </c>
      <c r="Q429" s="5" t="n">
        <v>45385</v>
      </c>
      <c r="R429" s="5" t="n">
        <v>45392</v>
      </c>
      <c r="S429" s="5" t="n">
        <v>45399</v>
      </c>
      <c r="T429" s="5"/>
      <c r="U429" s="5"/>
      <c r="V429" s="5"/>
      <c r="W429" s="5"/>
    </row>
    <row r="430" s="4" customFormat="true" ht="18.75" hidden="false" customHeight="false" outlineLevel="0" collapsed="false">
      <c r="A430" s="3" t="s">
        <v>1979</v>
      </c>
      <c r="B430" s="12" t="n">
        <v>5</v>
      </c>
      <c r="C430" s="3" t="n">
        <v>33</v>
      </c>
      <c r="D430" s="3" t="s">
        <v>1980</v>
      </c>
      <c r="E430" s="3" t="s">
        <v>1981</v>
      </c>
      <c r="F430" s="13" t="s">
        <v>4373</v>
      </c>
      <c r="G430" s="3" t="n">
        <v>98</v>
      </c>
      <c r="H430" s="3" t="s">
        <v>1983</v>
      </c>
      <c r="I430" s="14" t="s">
        <v>28</v>
      </c>
      <c r="J430" s="1" t="n">
        <v>2014</v>
      </c>
      <c r="K430" s="1" t="n">
        <v>43.6116635165999</v>
      </c>
      <c r="L430" s="1" t="n">
        <v>3.97830387824</v>
      </c>
      <c r="M430" s="1" t="n">
        <v>6279668.47171999</v>
      </c>
      <c r="N430" s="1" t="n">
        <v>778998.664921</v>
      </c>
      <c r="O430" s="15" t="s">
        <v>30</v>
      </c>
      <c r="P430" s="5" t="n">
        <v>45387</v>
      </c>
      <c r="Q430" s="5" t="n">
        <v>45397</v>
      </c>
      <c r="R430" s="5" t="n">
        <v>45404</v>
      </c>
      <c r="S430" s="5" t="n">
        <v>45408</v>
      </c>
      <c r="T430" s="5"/>
      <c r="U430" s="5"/>
      <c r="V430" s="5"/>
      <c r="W430" s="5"/>
    </row>
    <row r="431" s="4" customFormat="true" ht="18.75" hidden="false" customHeight="false" outlineLevel="0" collapsed="false">
      <c r="A431" s="3" t="s">
        <v>1985</v>
      </c>
      <c r="B431" s="12" t="n">
        <v>5</v>
      </c>
      <c r="C431" s="3" t="n">
        <v>34</v>
      </c>
      <c r="D431" s="3" t="s">
        <v>1986</v>
      </c>
      <c r="E431" s="3" t="s">
        <v>1987</v>
      </c>
      <c r="F431" s="13" t="s">
        <v>4374</v>
      </c>
      <c r="G431" s="3" t="n">
        <v>15</v>
      </c>
      <c r="H431" s="3" t="s">
        <v>1989</v>
      </c>
      <c r="I431" s="14" t="s">
        <v>28</v>
      </c>
      <c r="J431" s="1" t="n">
        <v>2014</v>
      </c>
      <c r="K431" s="1" t="n">
        <v>43.6116498116999</v>
      </c>
      <c r="L431" s="1" t="n">
        <v>3.97831858344</v>
      </c>
      <c r="M431" s="1" t="n">
        <v>6279666.96339</v>
      </c>
      <c r="N431" s="1" t="n">
        <v>778999.871185999</v>
      </c>
      <c r="O431" s="15" t="s">
        <v>30</v>
      </c>
      <c r="P431" s="5" t="n">
        <v>45380</v>
      </c>
      <c r="Q431" s="5" t="n">
        <v>45399</v>
      </c>
      <c r="R431" s="5" t="n">
        <v>45404</v>
      </c>
      <c r="S431" s="5" t="n">
        <v>45408</v>
      </c>
      <c r="T431" s="5"/>
      <c r="U431" s="5"/>
      <c r="V431" s="5"/>
      <c r="W431" s="5"/>
    </row>
    <row r="432" s="4" customFormat="true" ht="18.75" hidden="false" customHeight="false" outlineLevel="0" collapsed="false">
      <c r="A432" s="3" t="s">
        <v>1991</v>
      </c>
      <c r="B432" s="12" t="n">
        <v>5</v>
      </c>
      <c r="C432" s="3" t="n">
        <v>35</v>
      </c>
      <c r="D432" s="3" t="s">
        <v>1992</v>
      </c>
      <c r="E432" s="3" t="s">
        <v>1993</v>
      </c>
      <c r="F432" s="13" t="s">
        <v>1994</v>
      </c>
      <c r="G432" s="3" t="n">
        <v>480</v>
      </c>
      <c r="H432" s="3" t="s">
        <v>1995</v>
      </c>
      <c r="I432" s="14" t="s">
        <v>28</v>
      </c>
      <c r="J432" s="1" t="n">
        <v>2014</v>
      </c>
      <c r="K432" s="1" t="n">
        <v>43.6116356503999</v>
      </c>
      <c r="L432" s="1" t="n">
        <v>3.9783341311</v>
      </c>
      <c r="M432" s="1" t="n">
        <v>6279665.40519999</v>
      </c>
      <c r="N432" s="1" t="n">
        <v>779001.146105</v>
      </c>
      <c r="O432" s="15" t="s">
        <v>30</v>
      </c>
      <c r="P432" s="5" t="n">
        <v>45392</v>
      </c>
      <c r="Q432" s="5" t="n">
        <v>45401</v>
      </c>
      <c r="R432" s="5" t="n">
        <v>45404</v>
      </c>
      <c r="S432" s="5" t="n">
        <v>45413</v>
      </c>
      <c r="T432" s="5"/>
      <c r="U432" s="5"/>
      <c r="V432" s="5"/>
      <c r="W432" s="5"/>
    </row>
    <row r="433" s="4" customFormat="true" ht="18.75" hidden="false" customHeight="false" outlineLevel="0" collapsed="false">
      <c r="A433" s="3" t="s">
        <v>1997</v>
      </c>
      <c r="B433" s="12" t="n">
        <v>5</v>
      </c>
      <c r="C433" s="3" t="n">
        <v>36</v>
      </c>
      <c r="D433" s="3" t="s">
        <v>1998</v>
      </c>
      <c r="E433" s="3" t="s">
        <v>1999</v>
      </c>
      <c r="F433" s="13" t="s">
        <v>2000</v>
      </c>
      <c r="G433" s="3" t="n">
        <v>1611</v>
      </c>
      <c r="H433" s="3" t="s">
        <v>2001</v>
      </c>
      <c r="I433" s="14" t="s">
        <v>28</v>
      </c>
      <c r="J433" s="1" t="n">
        <v>2014</v>
      </c>
      <c r="K433" s="1" t="n">
        <v>43.6116226932999</v>
      </c>
      <c r="L433" s="1" t="n">
        <v>3.97834844637</v>
      </c>
      <c r="M433" s="1" t="n">
        <v>6279663.97958</v>
      </c>
      <c r="N433" s="1" t="n">
        <v>779002.319855</v>
      </c>
      <c r="O433" s="15" t="s">
        <v>30</v>
      </c>
      <c r="P433" s="5" t="n">
        <v>45376</v>
      </c>
      <c r="Q433" s="5" t="n">
        <v>45390</v>
      </c>
      <c r="R433" s="5" t="n">
        <v>45394</v>
      </c>
      <c r="S433" s="5" t="n">
        <v>45397</v>
      </c>
      <c r="T433" s="5"/>
      <c r="U433" s="5"/>
      <c r="V433" s="5"/>
      <c r="W433" s="5"/>
    </row>
    <row r="434" s="4" customFormat="true" ht="18.75" hidden="false" customHeight="false" outlineLevel="0" collapsed="false">
      <c r="A434" s="3" t="s">
        <v>2003</v>
      </c>
      <c r="B434" s="12" t="n">
        <v>5</v>
      </c>
      <c r="C434" s="3" t="n">
        <v>37</v>
      </c>
      <c r="D434" s="3" t="s">
        <v>2004</v>
      </c>
      <c r="E434" s="3" t="s">
        <v>2005</v>
      </c>
      <c r="F434" s="13" t="s">
        <v>2006</v>
      </c>
      <c r="G434" s="3" t="n">
        <v>340</v>
      </c>
      <c r="H434" s="3" t="s">
        <v>2007</v>
      </c>
      <c r="I434" s="14" t="s">
        <v>28</v>
      </c>
      <c r="J434" s="1" t="n">
        <v>2014</v>
      </c>
      <c r="K434" s="1" t="n">
        <v>43.6116080563</v>
      </c>
      <c r="L434" s="1" t="n">
        <v>3.97836479437</v>
      </c>
      <c r="M434" s="1" t="n">
        <v>6279662.36931</v>
      </c>
      <c r="N434" s="1" t="n">
        <v>779003.660054999</v>
      </c>
      <c r="O434" s="15" t="s">
        <v>30</v>
      </c>
      <c r="P434" s="5" t="n">
        <v>45373</v>
      </c>
      <c r="Q434" s="5" t="n">
        <v>45390</v>
      </c>
      <c r="R434" s="5" t="n">
        <v>45394</v>
      </c>
      <c r="S434" s="5" t="n">
        <v>45401</v>
      </c>
      <c r="T434" s="5"/>
      <c r="U434" s="5"/>
      <c r="V434" s="5"/>
      <c r="W434" s="5"/>
    </row>
    <row r="435" s="4" customFormat="true" ht="18.75" hidden="false" customHeight="false" outlineLevel="0" collapsed="false">
      <c r="A435" s="3" t="s">
        <v>2009</v>
      </c>
      <c r="B435" s="12" t="n">
        <v>5</v>
      </c>
      <c r="C435" s="3" t="n">
        <v>38</v>
      </c>
      <c r="D435" s="3" t="s">
        <v>2010</v>
      </c>
      <c r="E435" s="3" t="s">
        <v>2011</v>
      </c>
      <c r="F435" s="13" t="s">
        <v>4375</v>
      </c>
      <c r="G435" s="3" t="n">
        <v>1512</v>
      </c>
      <c r="H435" s="3" t="s">
        <v>2013</v>
      </c>
      <c r="I435" s="14" t="s">
        <v>28</v>
      </c>
      <c r="J435" s="1" t="n">
        <v>2014</v>
      </c>
      <c r="K435" s="1" t="n">
        <v>43.6115946513</v>
      </c>
      <c r="L435" s="1" t="n">
        <v>3.97837893997</v>
      </c>
      <c r="M435" s="1" t="n">
        <v>6279660.89376</v>
      </c>
      <c r="N435" s="1" t="n">
        <v>779004.820722999</v>
      </c>
      <c r="O435" s="15" t="s">
        <v>30</v>
      </c>
      <c r="P435" s="5" t="n">
        <v>45373</v>
      </c>
      <c r="Q435" s="5" t="n">
        <v>45390</v>
      </c>
      <c r="R435" s="5" t="n">
        <v>45394</v>
      </c>
      <c r="S435" s="5" t="n">
        <v>45399</v>
      </c>
      <c r="T435" s="5"/>
      <c r="U435" s="5"/>
      <c r="V435" s="5"/>
      <c r="W435" s="5"/>
    </row>
    <row r="436" s="4" customFormat="true" ht="18.75" hidden="false" customHeight="false" outlineLevel="0" collapsed="false">
      <c r="A436" s="3" t="s">
        <v>2015</v>
      </c>
      <c r="B436" s="12" t="n">
        <v>5</v>
      </c>
      <c r="C436" s="3" t="n">
        <v>39</v>
      </c>
      <c r="D436" s="3" t="s">
        <v>2016</v>
      </c>
      <c r="E436" s="3" t="s">
        <v>2017</v>
      </c>
      <c r="F436" s="13" t="s">
        <v>4376</v>
      </c>
      <c r="G436" s="3" t="n">
        <v>498</v>
      </c>
      <c r="H436" s="3" t="s">
        <v>2019</v>
      </c>
      <c r="I436" s="14" t="s">
        <v>28</v>
      </c>
      <c r="J436" s="1" t="n">
        <v>2014</v>
      </c>
      <c r="K436" s="1" t="n">
        <v>43.611581561</v>
      </c>
      <c r="L436" s="1" t="n">
        <v>3.97839383542</v>
      </c>
      <c r="M436" s="1" t="n">
        <v>6279659.45392999</v>
      </c>
      <c r="N436" s="1" t="n">
        <v>779006.041505999</v>
      </c>
      <c r="O436" s="15" t="s">
        <v>30</v>
      </c>
      <c r="P436" s="5" t="n">
        <v>45378</v>
      </c>
      <c r="Q436" s="5" t="n">
        <v>45394</v>
      </c>
      <c r="R436" s="5" t="n">
        <v>45404</v>
      </c>
      <c r="S436" s="5" t="n">
        <v>45411</v>
      </c>
      <c r="T436" s="5"/>
      <c r="U436" s="5"/>
      <c r="V436" s="5"/>
      <c r="W436" s="5"/>
    </row>
    <row r="437" s="4" customFormat="true" ht="18.75" hidden="false" customHeight="false" outlineLevel="0" collapsed="false">
      <c r="A437" s="19" t="s">
        <v>370</v>
      </c>
      <c r="B437" s="12" t="n">
        <v>5</v>
      </c>
      <c r="C437" s="3" t="n">
        <v>40</v>
      </c>
      <c r="D437" s="3" t="s">
        <v>2021</v>
      </c>
      <c r="E437" s="19" t="s">
        <v>370</v>
      </c>
      <c r="F437" s="19" t="s">
        <v>370</v>
      </c>
      <c r="G437" s="19" t="s">
        <v>370</v>
      </c>
      <c r="H437" s="19" t="s">
        <v>370</v>
      </c>
      <c r="I437" s="20" t="s">
        <v>28</v>
      </c>
      <c r="J437" s="1" t="n">
        <v>2014</v>
      </c>
      <c r="K437" s="1" t="n">
        <v>43.6115679766</v>
      </c>
      <c r="L437" s="1" t="n">
        <v>3.9784089457</v>
      </c>
      <c r="M437" s="1" t="n">
        <v>6279657.9594</v>
      </c>
      <c r="N437" s="1" t="n">
        <v>779007.280317</v>
      </c>
      <c r="O437" s="4" t="s">
        <v>370</v>
      </c>
      <c r="P437" s="5" t="e">
        <f aca="false">#N/A</f>
        <v>#N/A</v>
      </c>
      <c r="Q437" s="5" t="s">
        <v>370</v>
      </c>
      <c r="R437" s="5" t="s">
        <v>370</v>
      </c>
      <c r="S437" s="5" t="s">
        <v>370</v>
      </c>
      <c r="T437" s="5"/>
      <c r="U437" s="5"/>
      <c r="V437" s="5"/>
      <c r="W437" s="5"/>
    </row>
    <row r="438" s="4" customFormat="true" ht="18.75" hidden="false" customHeight="false" outlineLevel="0" collapsed="false">
      <c r="A438" s="19" t="s">
        <v>370</v>
      </c>
      <c r="B438" s="12" t="n">
        <v>5</v>
      </c>
      <c r="C438" s="3" t="n">
        <v>41</v>
      </c>
      <c r="D438" s="3" t="s">
        <v>2023</v>
      </c>
      <c r="E438" s="19" t="s">
        <v>370</v>
      </c>
      <c r="F438" s="19" t="s">
        <v>370</v>
      </c>
      <c r="G438" s="19" t="s">
        <v>370</v>
      </c>
      <c r="H438" s="19" t="s">
        <v>370</v>
      </c>
      <c r="I438" s="20" t="s">
        <v>28</v>
      </c>
      <c r="J438" s="1" t="n">
        <v>2014</v>
      </c>
      <c r="K438" s="1" t="n">
        <v>43.6115546846</v>
      </c>
      <c r="L438" s="1" t="n">
        <v>3.9784242416</v>
      </c>
      <c r="M438" s="1" t="n">
        <v>6279656.49756</v>
      </c>
      <c r="N438" s="1" t="n">
        <v>779008.533714</v>
      </c>
      <c r="O438" s="4" t="s">
        <v>370</v>
      </c>
      <c r="P438" s="5" t="e">
        <f aca="false">#N/A</f>
        <v>#N/A</v>
      </c>
      <c r="Q438" s="5" t="s">
        <v>370</v>
      </c>
      <c r="R438" s="5" t="s">
        <v>370</v>
      </c>
      <c r="S438" s="5" t="s">
        <v>370</v>
      </c>
      <c r="T438" s="5"/>
      <c r="U438" s="5"/>
      <c r="V438" s="5"/>
      <c r="W438" s="5"/>
    </row>
    <row r="439" s="4" customFormat="true" ht="18.75" hidden="false" customHeight="false" outlineLevel="0" collapsed="false">
      <c r="A439" s="3" t="s">
        <v>2025</v>
      </c>
      <c r="B439" s="12" t="n">
        <v>5</v>
      </c>
      <c r="C439" s="3" t="n">
        <v>42</v>
      </c>
      <c r="D439" s="3" t="s">
        <v>2026</v>
      </c>
      <c r="E439" s="3" t="s">
        <v>2027</v>
      </c>
      <c r="F439" s="13" t="s">
        <v>4377</v>
      </c>
      <c r="G439" s="3" t="n">
        <v>288</v>
      </c>
      <c r="H439" s="3" t="s">
        <v>2029</v>
      </c>
      <c r="I439" s="14" t="s">
        <v>28</v>
      </c>
      <c r="J439" s="1" t="n">
        <v>2014</v>
      </c>
      <c r="K439" s="1" t="n">
        <v>43.6115407535</v>
      </c>
      <c r="L439" s="1" t="n">
        <v>3.9784396879</v>
      </c>
      <c r="M439" s="1" t="n">
        <v>6279654.96483</v>
      </c>
      <c r="N439" s="1" t="n">
        <v>779009.800136</v>
      </c>
      <c r="O439" s="15" t="s">
        <v>30</v>
      </c>
      <c r="P439" s="5" t="n">
        <v>45390</v>
      </c>
      <c r="Q439" s="5" t="n">
        <v>45397</v>
      </c>
      <c r="R439" s="5" t="n">
        <v>45401</v>
      </c>
      <c r="S439" s="5" t="n">
        <v>45404</v>
      </c>
      <c r="T439" s="5"/>
      <c r="U439" s="5"/>
      <c r="V439" s="5"/>
      <c r="W439" s="5"/>
    </row>
    <row r="440" s="4" customFormat="true" ht="18.75" hidden="false" customHeight="false" outlineLevel="0" collapsed="false">
      <c r="A440" s="3" t="s">
        <v>2031</v>
      </c>
      <c r="B440" s="12" t="n">
        <v>5</v>
      </c>
      <c r="C440" s="3" t="n">
        <v>43</v>
      </c>
      <c r="D440" s="3" t="s">
        <v>2032</v>
      </c>
      <c r="E440" s="3" t="s">
        <v>2033</v>
      </c>
      <c r="F440" s="13" t="s">
        <v>4378</v>
      </c>
      <c r="G440" s="3" t="n">
        <v>505</v>
      </c>
      <c r="H440" s="3" t="s">
        <v>2035</v>
      </c>
      <c r="I440" s="14" t="s">
        <v>28</v>
      </c>
      <c r="J440" s="1" t="n">
        <v>2014</v>
      </c>
      <c r="K440" s="1" t="n">
        <v>43.6115281753</v>
      </c>
      <c r="L440" s="1" t="n">
        <v>3.97845328044</v>
      </c>
      <c r="M440" s="1" t="n">
        <v>6279653.58060999</v>
      </c>
      <c r="N440" s="1" t="n">
        <v>779010.91501</v>
      </c>
      <c r="O440" s="15" t="s">
        <v>30</v>
      </c>
      <c r="P440" s="5" t="n">
        <v>45380</v>
      </c>
      <c r="Q440" s="5" t="n">
        <v>45394</v>
      </c>
      <c r="R440" s="5" t="n">
        <v>45397</v>
      </c>
      <c r="S440" s="5" t="n">
        <v>45404</v>
      </c>
      <c r="T440" s="5"/>
      <c r="U440" s="5"/>
      <c r="V440" s="5"/>
      <c r="W440" s="5"/>
    </row>
    <row r="441" s="4" customFormat="true" ht="18.75" hidden="false" customHeight="false" outlineLevel="0" collapsed="false">
      <c r="A441" s="16" t="s">
        <v>121</v>
      </c>
      <c r="B441" s="12" t="n">
        <v>5</v>
      </c>
      <c r="C441" s="3" t="n">
        <v>44</v>
      </c>
      <c r="D441" s="3" t="s">
        <v>2037</v>
      </c>
      <c r="E441" s="3" t="s">
        <v>2038</v>
      </c>
      <c r="F441" s="7" t="s">
        <v>4230</v>
      </c>
      <c r="G441" s="3" t="n">
        <v>4956</v>
      </c>
      <c r="H441" s="3" t="s">
        <v>125</v>
      </c>
      <c r="I441" s="14" t="s">
        <v>28</v>
      </c>
      <c r="J441" s="1" t="n">
        <v>2017</v>
      </c>
      <c r="K441" s="1" t="n">
        <v>43.6115146769</v>
      </c>
      <c r="L441" s="1" t="n">
        <v>3.97846891446</v>
      </c>
      <c r="M441" s="1" t="n">
        <v>6279652.09616</v>
      </c>
      <c r="N441" s="1" t="n">
        <v>779012.195994999</v>
      </c>
      <c r="O441" s="18" t="s">
        <v>127</v>
      </c>
      <c r="P441" s="5" t="n">
        <v>45371</v>
      </c>
      <c r="Q441" s="5" t="n">
        <v>45383</v>
      </c>
      <c r="R441" s="5" t="n">
        <v>45390</v>
      </c>
      <c r="S441" s="5" t="n">
        <v>45397</v>
      </c>
      <c r="T441" s="5"/>
      <c r="U441" s="5"/>
      <c r="V441" s="5"/>
      <c r="W441" s="5"/>
    </row>
    <row r="442" s="4" customFormat="true" ht="18.75" hidden="false" customHeight="false" outlineLevel="0" collapsed="false">
      <c r="A442" s="3" t="s">
        <v>2040</v>
      </c>
      <c r="B442" s="12" t="n">
        <v>5</v>
      </c>
      <c r="C442" s="3" t="n">
        <v>45</v>
      </c>
      <c r="D442" s="3" t="s">
        <v>2041</v>
      </c>
      <c r="E442" s="3" t="s">
        <v>2042</v>
      </c>
      <c r="F442" s="13" t="s">
        <v>2043</v>
      </c>
      <c r="G442" s="3" t="n">
        <v>4956</v>
      </c>
      <c r="H442" s="3" t="s">
        <v>125</v>
      </c>
      <c r="I442" s="14" t="s">
        <v>28</v>
      </c>
      <c r="J442" s="1" t="n">
        <v>2014</v>
      </c>
      <c r="K442" s="1" t="n">
        <v>43.6115000992</v>
      </c>
      <c r="L442" s="1" t="n">
        <v>3.97848403779</v>
      </c>
      <c r="M442" s="1" t="n">
        <v>6279650.49125999</v>
      </c>
      <c r="N442" s="1" t="n">
        <v>779013.437231</v>
      </c>
      <c r="O442" s="15" t="s">
        <v>30</v>
      </c>
      <c r="P442" s="5" t="n">
        <v>45387</v>
      </c>
      <c r="Q442" s="5" t="n">
        <v>45397</v>
      </c>
      <c r="R442" s="5" t="n">
        <v>45404</v>
      </c>
      <c r="S442" s="5" t="n">
        <v>45411</v>
      </c>
      <c r="T442" s="5"/>
      <c r="U442" s="5"/>
      <c r="V442" s="5"/>
      <c r="W442" s="5"/>
    </row>
    <row r="443" s="4" customFormat="true" ht="18.75" hidden="false" customHeight="false" outlineLevel="0" collapsed="false">
      <c r="A443" s="3" t="s">
        <v>2045</v>
      </c>
      <c r="B443" s="12" t="n">
        <v>5</v>
      </c>
      <c r="C443" s="3" t="n">
        <v>46</v>
      </c>
      <c r="D443" s="3" t="s">
        <v>2046</v>
      </c>
      <c r="E443" s="3" t="s">
        <v>2047</v>
      </c>
      <c r="F443" s="13" t="s">
        <v>4379</v>
      </c>
      <c r="G443" s="3" t="n">
        <v>659</v>
      </c>
      <c r="H443" s="3" t="s">
        <v>2049</v>
      </c>
      <c r="I443" s="14" t="s">
        <v>28</v>
      </c>
      <c r="J443" s="1" t="n">
        <v>2014</v>
      </c>
      <c r="K443" s="1" t="n">
        <v>43.6114866829</v>
      </c>
      <c r="L443" s="1" t="n">
        <v>3.97849798372</v>
      </c>
      <c r="M443" s="1" t="n">
        <v>6279649.01425</v>
      </c>
      <c r="N443" s="1" t="n">
        <v>779014.581795</v>
      </c>
      <c r="O443" s="15" t="s">
        <v>30</v>
      </c>
      <c r="P443" s="5" t="n">
        <v>45392</v>
      </c>
      <c r="Q443" s="5" t="n">
        <v>45404</v>
      </c>
      <c r="R443" s="5" t="n">
        <v>45418</v>
      </c>
      <c r="S443" s="5" t="n">
        <v>45422</v>
      </c>
      <c r="T443" s="5"/>
      <c r="U443" s="5"/>
      <c r="V443" s="5"/>
      <c r="W443" s="5"/>
    </row>
    <row r="444" s="4" customFormat="true" ht="18.75" hidden="false" customHeight="false" outlineLevel="0" collapsed="false">
      <c r="A444" s="3" t="s">
        <v>2051</v>
      </c>
      <c r="B444" s="12" t="n">
        <v>5</v>
      </c>
      <c r="C444" s="3" t="n">
        <v>47</v>
      </c>
      <c r="D444" s="3" t="s">
        <v>2052</v>
      </c>
      <c r="E444" s="3" t="s">
        <v>2053</v>
      </c>
      <c r="F444" s="13" t="s">
        <v>2054</v>
      </c>
      <c r="G444" s="3" t="n">
        <v>315</v>
      </c>
      <c r="H444" s="3" t="s">
        <v>2055</v>
      </c>
      <c r="I444" s="14" t="s">
        <v>28</v>
      </c>
      <c r="J444" s="1" t="n">
        <v>2014</v>
      </c>
      <c r="K444" s="1" t="n">
        <v>43.6114740976</v>
      </c>
      <c r="L444" s="1" t="n">
        <v>3.97851266544</v>
      </c>
      <c r="M444" s="1" t="n">
        <v>6279647.63033</v>
      </c>
      <c r="N444" s="1" t="n">
        <v>779015.784629</v>
      </c>
      <c r="O444" s="15" t="s">
        <v>30</v>
      </c>
      <c r="P444" s="5" t="n">
        <v>45378</v>
      </c>
      <c r="Q444" s="5" t="n">
        <v>45387</v>
      </c>
      <c r="R444" s="5" t="n">
        <v>45390</v>
      </c>
      <c r="S444" s="5" t="n">
        <v>45399</v>
      </c>
      <c r="T444" s="5"/>
      <c r="U444" s="5"/>
      <c r="V444" s="5"/>
      <c r="W444" s="5"/>
    </row>
    <row r="445" s="4" customFormat="true" ht="18.75" hidden="false" customHeight="false" outlineLevel="0" collapsed="false">
      <c r="A445" s="3" t="s">
        <v>2057</v>
      </c>
      <c r="B445" s="12" t="n">
        <v>5</v>
      </c>
      <c r="C445" s="3" t="n">
        <v>48</v>
      </c>
      <c r="D445" s="3" t="s">
        <v>2058</v>
      </c>
      <c r="E445" s="3" t="s">
        <v>2059</v>
      </c>
      <c r="F445" s="13" t="s">
        <v>4380</v>
      </c>
      <c r="G445" s="3" t="n">
        <v>1558</v>
      </c>
      <c r="H445" s="3" t="s">
        <v>2061</v>
      </c>
      <c r="I445" s="14" t="s">
        <v>28</v>
      </c>
      <c r="J445" s="1" t="n">
        <v>2014</v>
      </c>
      <c r="K445" s="1" t="n">
        <v>43.6114582375</v>
      </c>
      <c r="L445" s="1" t="n">
        <v>3.97853029462</v>
      </c>
      <c r="M445" s="1" t="n">
        <v>6279645.88542999</v>
      </c>
      <c r="N445" s="1" t="n">
        <v>779017.229972</v>
      </c>
      <c r="O445" s="15" t="s">
        <v>30</v>
      </c>
      <c r="P445" s="5" t="n">
        <v>45380</v>
      </c>
      <c r="Q445" s="5" t="n">
        <v>45394</v>
      </c>
      <c r="R445" s="5" t="n">
        <v>45399</v>
      </c>
      <c r="S445" s="5" t="n">
        <v>45404</v>
      </c>
      <c r="T445" s="5"/>
      <c r="U445" s="5"/>
      <c r="V445" s="5"/>
      <c r="W445" s="5"/>
    </row>
    <row r="446" s="4" customFormat="true" ht="18.75" hidden="false" customHeight="false" outlineLevel="0" collapsed="false">
      <c r="A446" s="3" t="s">
        <v>1826</v>
      </c>
      <c r="B446" s="12" t="n">
        <v>5</v>
      </c>
      <c r="C446" s="3" t="n">
        <v>49</v>
      </c>
      <c r="D446" s="3" t="s">
        <v>2063</v>
      </c>
      <c r="E446" s="3" t="s">
        <v>2064</v>
      </c>
      <c r="F446" s="13" t="s">
        <v>1829</v>
      </c>
      <c r="G446" s="3" t="n">
        <v>459</v>
      </c>
      <c r="H446" s="3" t="s">
        <v>1830</v>
      </c>
      <c r="I446" s="14" t="s">
        <v>28</v>
      </c>
      <c r="J446" s="1" t="n">
        <v>2014</v>
      </c>
      <c r="K446" s="1" t="n">
        <v>43.6114463632</v>
      </c>
      <c r="L446" s="1" t="n">
        <v>3.97854351185</v>
      </c>
      <c r="M446" s="1" t="n">
        <v>6279644.57904999</v>
      </c>
      <c r="N446" s="1" t="n">
        <v>779018.313575</v>
      </c>
      <c r="O446" s="15" t="s">
        <v>30</v>
      </c>
      <c r="P446" s="5" t="n">
        <v>45392</v>
      </c>
      <c r="Q446" s="5" t="n">
        <v>45404</v>
      </c>
      <c r="R446" s="5" t="n">
        <v>45415</v>
      </c>
      <c r="S446" s="5" t="n">
        <v>45422</v>
      </c>
      <c r="T446" s="5"/>
      <c r="U446" s="5"/>
      <c r="V446" s="5"/>
      <c r="W446" s="5"/>
    </row>
    <row r="447" s="4" customFormat="true" ht="18.75" hidden="false" customHeight="false" outlineLevel="0" collapsed="false">
      <c r="A447" s="3" t="s">
        <v>176</v>
      </c>
      <c r="B447" s="12" t="n">
        <v>5</v>
      </c>
      <c r="C447" s="3" t="n">
        <v>50</v>
      </c>
      <c r="D447" s="3" t="s">
        <v>2066</v>
      </c>
      <c r="E447" s="3" t="s">
        <v>2067</v>
      </c>
      <c r="F447" s="13" t="s">
        <v>4238</v>
      </c>
      <c r="G447" s="3" t="n">
        <v>179</v>
      </c>
      <c r="H447" s="3" t="s">
        <v>180</v>
      </c>
      <c r="I447" s="14" t="s">
        <v>28</v>
      </c>
      <c r="J447" s="1" t="n">
        <v>2014</v>
      </c>
      <c r="K447" s="1" t="n">
        <v>43.6114326925999</v>
      </c>
      <c r="L447" s="1" t="n">
        <v>3.97855770363</v>
      </c>
      <c r="M447" s="1" t="n">
        <v>6279643.07402999</v>
      </c>
      <c r="N447" s="1" t="n">
        <v>779019.478343999</v>
      </c>
      <c r="O447" s="15" t="s">
        <v>30</v>
      </c>
      <c r="P447" s="5" t="n">
        <v>45399</v>
      </c>
      <c r="Q447" s="5" t="n">
        <v>45411</v>
      </c>
      <c r="R447" s="5" t="n">
        <v>45415</v>
      </c>
      <c r="S447" s="5" t="n">
        <v>45425</v>
      </c>
      <c r="T447" s="5"/>
      <c r="U447" s="5"/>
      <c r="V447" s="5"/>
      <c r="W447" s="5"/>
    </row>
    <row r="448" s="4" customFormat="true" ht="18.75" hidden="false" customHeight="false" outlineLevel="0" collapsed="false">
      <c r="A448" s="3" t="s">
        <v>573</v>
      </c>
      <c r="B448" s="12" t="n">
        <v>5</v>
      </c>
      <c r="C448" s="3" t="n">
        <v>51</v>
      </c>
      <c r="D448" s="3" t="s">
        <v>2069</v>
      </c>
      <c r="E448" s="3" t="s">
        <v>2070</v>
      </c>
      <c r="F448" s="13" t="s">
        <v>4278</v>
      </c>
      <c r="G448" s="3" t="n">
        <v>1111</v>
      </c>
      <c r="H448" s="3" t="s">
        <v>577</v>
      </c>
      <c r="I448" s="14" t="s">
        <v>28</v>
      </c>
      <c r="J448" s="1" t="n">
        <v>2014</v>
      </c>
      <c r="K448" s="1" t="n">
        <v>43.6114195667</v>
      </c>
      <c r="L448" s="1" t="n">
        <v>3.97857229277</v>
      </c>
      <c r="M448" s="1" t="n">
        <v>6279641.62992999</v>
      </c>
      <c r="N448" s="1" t="n">
        <v>779020.674449</v>
      </c>
      <c r="O448" s="15" t="s">
        <v>30</v>
      </c>
      <c r="P448" s="5" t="n">
        <v>45385</v>
      </c>
      <c r="Q448" s="5" t="s">
        <v>370</v>
      </c>
      <c r="R448" s="5" t="s">
        <v>370</v>
      </c>
      <c r="S448" s="5" t="s">
        <v>370</v>
      </c>
      <c r="T448" s="5"/>
      <c r="U448" s="5"/>
      <c r="V448" s="5"/>
      <c r="W448" s="5"/>
    </row>
    <row r="449" s="4" customFormat="true" ht="18.75" hidden="false" customHeight="false" outlineLevel="0" collapsed="false">
      <c r="A449" s="3" t="s">
        <v>326</v>
      </c>
      <c r="B449" s="12" t="n">
        <v>5</v>
      </c>
      <c r="C449" s="3" t="n">
        <v>52</v>
      </c>
      <c r="D449" s="3" t="s">
        <v>2072</v>
      </c>
      <c r="E449" s="3" t="s">
        <v>2073</v>
      </c>
      <c r="F449" s="13" t="s">
        <v>4257</v>
      </c>
      <c r="G449" s="3" t="n">
        <v>963</v>
      </c>
      <c r="H449" s="3" t="s">
        <v>330</v>
      </c>
      <c r="I449" s="14" t="s">
        <v>28</v>
      </c>
      <c r="J449" s="1" t="n">
        <v>2014</v>
      </c>
      <c r="K449" s="1" t="n">
        <v>43.6114053594</v>
      </c>
      <c r="L449" s="1" t="n">
        <v>3.97858825421</v>
      </c>
      <c r="M449" s="1" t="n">
        <v>6279640.06704</v>
      </c>
      <c r="N449" s="1" t="n">
        <v>779021.982853999</v>
      </c>
      <c r="O449" s="15" t="s">
        <v>30</v>
      </c>
      <c r="P449" s="5" t="n">
        <v>45371</v>
      </c>
      <c r="Q449" s="5" t="n">
        <v>45383</v>
      </c>
      <c r="R449" s="5" t="n">
        <v>45387</v>
      </c>
      <c r="S449" s="5" t="n">
        <v>45392</v>
      </c>
      <c r="T449" s="5"/>
      <c r="U449" s="5"/>
      <c r="V449" s="5"/>
      <c r="W449" s="5"/>
    </row>
    <row r="450" s="4" customFormat="true" ht="18.75" hidden="false" customHeight="false" outlineLevel="0" collapsed="false">
      <c r="A450" s="3" t="s">
        <v>1970</v>
      </c>
      <c r="B450" s="12" t="n">
        <v>5</v>
      </c>
      <c r="C450" s="3" t="n">
        <v>53</v>
      </c>
      <c r="D450" s="3" t="s">
        <v>2075</v>
      </c>
      <c r="E450" s="3" t="s">
        <v>2076</v>
      </c>
      <c r="F450" s="13" t="s">
        <v>4372</v>
      </c>
      <c r="G450" s="3" t="n">
        <v>1605</v>
      </c>
      <c r="H450" s="3" t="s">
        <v>1974</v>
      </c>
      <c r="I450" s="14" t="s">
        <v>28</v>
      </c>
      <c r="J450" s="1" t="n">
        <v>2014</v>
      </c>
      <c r="K450" s="1" t="n">
        <v>43.6113924193999</v>
      </c>
      <c r="L450" s="1" t="n">
        <v>3.97860193906</v>
      </c>
      <c r="M450" s="1" t="n">
        <v>6279638.64269999</v>
      </c>
      <c r="N450" s="1" t="n">
        <v>779023.105684999</v>
      </c>
      <c r="O450" s="15" t="s">
        <v>30</v>
      </c>
      <c r="P450" s="5" t="n">
        <v>45376</v>
      </c>
      <c r="Q450" s="5" t="n">
        <v>45392</v>
      </c>
      <c r="R450" s="5" t="n">
        <v>45394</v>
      </c>
      <c r="S450" s="5" t="n">
        <v>45399</v>
      </c>
      <c r="T450" s="5"/>
      <c r="U450" s="5"/>
      <c r="V450" s="5"/>
      <c r="W450" s="5"/>
    </row>
    <row r="451" s="4" customFormat="true" ht="18.75" hidden="false" customHeight="false" outlineLevel="0" collapsed="false">
      <c r="A451" s="3" t="s">
        <v>1802</v>
      </c>
      <c r="B451" s="12" t="n">
        <v>5</v>
      </c>
      <c r="C451" s="3" t="n">
        <v>54</v>
      </c>
      <c r="D451" s="3" t="s">
        <v>2078</v>
      </c>
      <c r="E451" s="3" t="s">
        <v>2079</v>
      </c>
      <c r="F451" s="13" t="s">
        <v>4352</v>
      </c>
      <c r="G451" s="3" t="n">
        <v>353</v>
      </c>
      <c r="H451" s="3" t="s">
        <v>1806</v>
      </c>
      <c r="I451" s="14" t="s">
        <v>28</v>
      </c>
      <c r="J451" s="1" t="n">
        <v>2014</v>
      </c>
      <c r="K451" s="1" t="n">
        <v>43.6113790154999</v>
      </c>
      <c r="L451" s="1" t="n">
        <v>3.97861644984</v>
      </c>
      <c r="M451" s="1" t="n">
        <v>6279637.16763</v>
      </c>
      <c r="N451" s="1" t="n">
        <v>779024.295846999</v>
      </c>
      <c r="O451" s="15" t="s">
        <v>30</v>
      </c>
      <c r="P451" s="5" t="n">
        <v>45373</v>
      </c>
      <c r="Q451" s="5" t="n">
        <v>45390</v>
      </c>
      <c r="R451" s="5" t="n">
        <v>45394</v>
      </c>
      <c r="S451" s="5" t="n">
        <v>45399</v>
      </c>
      <c r="T451" s="5"/>
      <c r="U451" s="5"/>
      <c r="V451" s="5"/>
      <c r="W451" s="5"/>
    </row>
    <row r="452" s="4" customFormat="true" ht="18.75" hidden="false" customHeight="false" outlineLevel="0" collapsed="false">
      <c r="A452" s="3" t="s">
        <v>1142</v>
      </c>
      <c r="B452" s="12" t="n">
        <v>5</v>
      </c>
      <c r="C452" s="3" t="n">
        <v>55</v>
      </c>
      <c r="D452" s="3" t="s">
        <v>2081</v>
      </c>
      <c r="E452" s="3" t="s">
        <v>2082</v>
      </c>
      <c r="F452" s="13" t="s">
        <v>1145</v>
      </c>
      <c r="G452" s="3" t="n">
        <v>64</v>
      </c>
      <c r="H452" s="3" t="s">
        <v>1146</v>
      </c>
      <c r="I452" s="14" t="s">
        <v>28</v>
      </c>
      <c r="J452" s="1" t="n">
        <v>2014</v>
      </c>
      <c r="K452" s="1" t="n">
        <v>43.6113653498</v>
      </c>
      <c r="L452" s="1" t="n">
        <v>3.97863272059</v>
      </c>
      <c r="M452" s="1" t="n">
        <v>6279635.66524</v>
      </c>
      <c r="N452" s="1" t="n">
        <v>779025.628482999</v>
      </c>
      <c r="O452" s="15" t="s">
        <v>30</v>
      </c>
      <c r="P452" s="5" t="n">
        <v>45392</v>
      </c>
      <c r="Q452" s="5" t="s">
        <v>370</v>
      </c>
      <c r="R452" s="5" t="s">
        <v>370</v>
      </c>
      <c r="S452" s="5" t="s">
        <v>370</v>
      </c>
      <c r="T452" s="5"/>
      <c r="U452" s="5"/>
      <c r="V452" s="5"/>
      <c r="W452" s="5"/>
    </row>
    <row r="453" s="4" customFormat="true" ht="18.75" hidden="false" customHeight="false" outlineLevel="0" collapsed="false">
      <c r="A453" s="3" t="s">
        <v>1172</v>
      </c>
      <c r="B453" s="12" t="n">
        <v>5</v>
      </c>
      <c r="C453" s="3" t="n">
        <v>56</v>
      </c>
      <c r="D453" s="3" t="s">
        <v>2084</v>
      </c>
      <c r="E453" s="3" t="s">
        <v>2085</v>
      </c>
      <c r="F453" s="13" t="s">
        <v>4310</v>
      </c>
      <c r="G453" s="3" t="n">
        <v>1579</v>
      </c>
      <c r="H453" s="3" t="s">
        <v>1176</v>
      </c>
      <c r="I453" s="14" t="s">
        <v>28</v>
      </c>
      <c r="J453" s="1" t="n">
        <v>2014</v>
      </c>
      <c r="K453" s="1" t="n">
        <v>43.6113515018</v>
      </c>
      <c r="L453" s="1" t="n">
        <v>3.97864708846</v>
      </c>
      <c r="M453" s="1" t="n">
        <v>6279634.14066999</v>
      </c>
      <c r="N453" s="1" t="n">
        <v>779026.807719</v>
      </c>
      <c r="O453" s="15" t="s">
        <v>30</v>
      </c>
      <c r="P453" s="5" t="n">
        <v>45392</v>
      </c>
      <c r="Q453" s="5" t="n">
        <v>45404</v>
      </c>
      <c r="R453" s="5" t="n">
        <v>45406</v>
      </c>
      <c r="S453" s="5" t="n">
        <v>45413</v>
      </c>
      <c r="T453" s="5"/>
      <c r="U453" s="5"/>
      <c r="V453" s="5"/>
      <c r="W453" s="5"/>
    </row>
    <row r="454" s="4" customFormat="true" ht="18.75" hidden="false" customHeight="false" outlineLevel="0" collapsed="false">
      <c r="A454" s="3" t="s">
        <v>1437</v>
      </c>
      <c r="B454" s="12" t="n">
        <v>5</v>
      </c>
      <c r="C454" s="3" t="n">
        <v>57</v>
      </c>
      <c r="D454" s="3" t="s">
        <v>2087</v>
      </c>
      <c r="E454" s="3" t="s">
        <v>2088</v>
      </c>
      <c r="F454" s="13" t="s">
        <v>4341</v>
      </c>
      <c r="G454" s="3" t="n">
        <v>699</v>
      </c>
      <c r="H454" s="3" t="s">
        <v>1441</v>
      </c>
      <c r="I454" s="14" t="s">
        <v>28</v>
      </c>
      <c r="J454" s="1" t="n">
        <v>2014</v>
      </c>
      <c r="K454" s="1" t="n">
        <v>43.6113390896</v>
      </c>
      <c r="L454" s="1" t="n">
        <v>3.97866174581</v>
      </c>
      <c r="M454" s="1" t="n">
        <v>6279632.77596</v>
      </c>
      <c r="N454" s="1" t="n">
        <v>779028.008352</v>
      </c>
      <c r="O454" s="15" t="s">
        <v>30</v>
      </c>
      <c r="P454" s="5" t="n">
        <v>45376</v>
      </c>
      <c r="Q454" s="5" t="n">
        <v>45394</v>
      </c>
      <c r="R454" s="5" t="n">
        <v>45399</v>
      </c>
      <c r="S454" s="5" t="n">
        <v>45404</v>
      </c>
      <c r="T454" s="5"/>
      <c r="U454" s="5"/>
      <c r="V454" s="5"/>
      <c r="W454" s="5"/>
    </row>
    <row r="455" s="4" customFormat="true" ht="18.75" hidden="false" customHeight="false" outlineLevel="0" collapsed="false">
      <c r="A455" s="3" t="s">
        <v>362</v>
      </c>
      <c r="B455" s="12" t="n">
        <v>5</v>
      </c>
      <c r="C455" s="3" t="n">
        <v>58</v>
      </c>
      <c r="D455" s="3" t="s">
        <v>2090</v>
      </c>
      <c r="E455" s="3" t="s">
        <v>2091</v>
      </c>
      <c r="F455" s="13" t="s">
        <v>4261</v>
      </c>
      <c r="G455" s="3" t="n">
        <v>245</v>
      </c>
      <c r="H455" s="3" t="s">
        <v>366</v>
      </c>
      <c r="I455" s="14" t="s">
        <v>28</v>
      </c>
      <c r="J455" s="1" t="n">
        <v>2014</v>
      </c>
      <c r="K455" s="1" t="n">
        <v>43.6113230213</v>
      </c>
      <c r="L455" s="1" t="n">
        <v>3.97867791542</v>
      </c>
      <c r="M455" s="1" t="n">
        <v>6279631.00645999</v>
      </c>
      <c r="N455" s="1" t="n">
        <v>779029.336131999</v>
      </c>
      <c r="O455" s="15" t="s">
        <v>30</v>
      </c>
      <c r="P455" s="5" t="n">
        <v>45371</v>
      </c>
      <c r="Q455" s="5" t="n">
        <v>45383</v>
      </c>
      <c r="R455" s="5" t="n">
        <v>45387</v>
      </c>
      <c r="S455" s="5" t="n">
        <v>45394</v>
      </c>
      <c r="T455" s="5"/>
      <c r="U455" s="5"/>
      <c r="V455" s="5"/>
      <c r="W455" s="5"/>
    </row>
    <row r="456" s="4" customFormat="true" ht="18.75" hidden="false" customHeight="false" outlineLevel="0" collapsed="false">
      <c r="A456" s="3" t="s">
        <v>555</v>
      </c>
      <c r="B456" s="12" t="n">
        <v>5</v>
      </c>
      <c r="C456" s="3" t="n">
        <v>59</v>
      </c>
      <c r="D456" s="3" t="s">
        <v>2093</v>
      </c>
      <c r="E456" s="3" t="s">
        <v>2094</v>
      </c>
      <c r="F456" s="3" t="s">
        <v>558</v>
      </c>
      <c r="G456" s="19" t="n">
        <v>1016</v>
      </c>
      <c r="H456" s="19" t="s">
        <v>559</v>
      </c>
      <c r="I456" s="14" t="s">
        <v>28</v>
      </c>
      <c r="J456" s="1" t="n">
        <v>2014</v>
      </c>
      <c r="K456" s="1" t="n">
        <v>43.6113118375999</v>
      </c>
      <c r="L456" s="1" t="n">
        <v>3.97869157835</v>
      </c>
      <c r="M456" s="1" t="n">
        <v>6279629.77728999</v>
      </c>
      <c r="N456" s="1" t="n">
        <v>779030.454777</v>
      </c>
      <c r="O456" s="15" t="s">
        <v>30</v>
      </c>
      <c r="P456" s="5" t="n">
        <v>45385</v>
      </c>
      <c r="Q456" s="5" t="s">
        <v>370</v>
      </c>
      <c r="R456" s="5" t="s">
        <v>370</v>
      </c>
      <c r="S456" s="5" t="s">
        <v>370</v>
      </c>
      <c r="T456" s="5"/>
      <c r="U456" s="5"/>
      <c r="V456" s="5"/>
      <c r="W456" s="5"/>
    </row>
    <row r="457" s="4" customFormat="true" ht="18.75" hidden="false" customHeight="false" outlineLevel="0" collapsed="false">
      <c r="A457" s="3" t="s">
        <v>1352</v>
      </c>
      <c r="B457" s="12" t="n">
        <v>5</v>
      </c>
      <c r="C457" s="3" t="n">
        <v>60</v>
      </c>
      <c r="D457" s="3" t="s">
        <v>2096</v>
      </c>
      <c r="E457" s="3" t="s">
        <v>2097</v>
      </c>
      <c r="F457" s="13" t="s">
        <v>4329</v>
      </c>
      <c r="G457" s="3" t="n">
        <v>312</v>
      </c>
      <c r="H457" s="3" t="s">
        <v>1356</v>
      </c>
      <c r="I457" s="14" t="s">
        <v>28</v>
      </c>
      <c r="J457" s="1" t="n">
        <v>2014</v>
      </c>
      <c r="K457" s="1" t="n">
        <v>43.6112982869999</v>
      </c>
      <c r="L457" s="1" t="n">
        <v>3.97870666395</v>
      </c>
      <c r="M457" s="1" t="n">
        <v>6279628.28648999</v>
      </c>
      <c r="N457" s="1" t="n">
        <v>779031.691559999</v>
      </c>
      <c r="O457" s="15" t="s">
        <v>30</v>
      </c>
      <c r="P457" s="5" t="n">
        <v>45368</v>
      </c>
      <c r="Q457" s="5" t="n">
        <v>45371</v>
      </c>
      <c r="R457" s="5" t="n">
        <v>45373</v>
      </c>
      <c r="S457" s="5" t="n">
        <v>45385</v>
      </c>
      <c r="T457" s="5"/>
      <c r="U457" s="5"/>
      <c r="V457" s="5"/>
      <c r="W457" s="5"/>
    </row>
    <row r="458" s="4" customFormat="true" ht="18.75" hidden="false" customHeight="false" outlineLevel="0" collapsed="false">
      <c r="A458" s="3" t="s">
        <v>1868</v>
      </c>
      <c r="B458" s="12" t="n">
        <v>5</v>
      </c>
      <c r="C458" s="3" t="n">
        <v>61</v>
      </c>
      <c r="D458" s="3" t="s">
        <v>2099</v>
      </c>
      <c r="E458" s="3" t="s">
        <v>2100</v>
      </c>
      <c r="F458" s="13" t="s">
        <v>1871</v>
      </c>
      <c r="G458" s="3" t="n">
        <v>412</v>
      </c>
      <c r="H458" s="3" t="s">
        <v>1872</v>
      </c>
      <c r="I458" s="14" t="s">
        <v>28</v>
      </c>
      <c r="J458" s="1" t="n">
        <v>2014</v>
      </c>
      <c r="K458" s="1" t="n">
        <v>43.6112838908</v>
      </c>
      <c r="L458" s="1" t="n">
        <v>3.97872202029</v>
      </c>
      <c r="M458" s="1" t="n">
        <v>6279626.70199999</v>
      </c>
      <c r="N458" s="1" t="n">
        <v>779032.95137</v>
      </c>
      <c r="O458" s="15" t="s">
        <v>30</v>
      </c>
      <c r="P458" s="5" t="n">
        <v>45392</v>
      </c>
      <c r="Q458" s="5" t="n">
        <v>45401</v>
      </c>
      <c r="R458" s="5" t="n">
        <v>45406</v>
      </c>
      <c r="S458" s="5" t="n">
        <v>45418</v>
      </c>
      <c r="T458" s="5"/>
      <c r="U458" s="5"/>
      <c r="V458" s="5"/>
      <c r="W458" s="5"/>
    </row>
    <row r="459" s="4" customFormat="true" ht="18.75" hidden="false" customHeight="false" outlineLevel="0" collapsed="false">
      <c r="A459" s="3" t="s">
        <v>2102</v>
      </c>
      <c r="B459" s="12" t="n">
        <v>5</v>
      </c>
      <c r="C459" s="3" t="n">
        <v>62</v>
      </c>
      <c r="D459" s="3" t="s">
        <v>2103</v>
      </c>
      <c r="E459" s="3" t="s">
        <v>2104</v>
      </c>
      <c r="F459" s="13" t="s">
        <v>4381</v>
      </c>
      <c r="G459" s="3" t="n">
        <v>1616</v>
      </c>
      <c r="H459" s="3" t="s">
        <v>2106</v>
      </c>
      <c r="I459" s="14" t="s">
        <v>28</v>
      </c>
      <c r="J459" s="1" t="n">
        <v>2014</v>
      </c>
      <c r="K459" s="1" t="n">
        <v>43.6112691761999</v>
      </c>
      <c r="L459" s="1" t="n">
        <v>3.97873692165</v>
      </c>
      <c r="M459" s="1" t="n">
        <v>6279625.08167</v>
      </c>
      <c r="N459" s="1" t="n">
        <v>779034.174879999</v>
      </c>
      <c r="O459" s="15" t="s">
        <v>30</v>
      </c>
      <c r="P459" s="5" t="n">
        <v>45373</v>
      </c>
      <c r="Q459" s="5" t="n">
        <v>45392</v>
      </c>
      <c r="R459" s="5" t="n">
        <v>45394</v>
      </c>
      <c r="S459" s="5" t="n">
        <v>45399</v>
      </c>
      <c r="T459" s="5"/>
      <c r="U459" s="5"/>
      <c r="V459" s="5"/>
      <c r="W459" s="5"/>
    </row>
    <row r="460" s="4" customFormat="true" ht="18.75" hidden="false" customHeight="false" outlineLevel="0" collapsed="false">
      <c r="A460" s="3" t="s">
        <v>1898</v>
      </c>
      <c r="B460" s="12" t="n">
        <v>5</v>
      </c>
      <c r="C460" s="3" t="n">
        <v>63</v>
      </c>
      <c r="D460" s="3" t="s">
        <v>2108</v>
      </c>
      <c r="E460" s="3" t="s">
        <v>2109</v>
      </c>
      <c r="F460" s="13" t="s">
        <v>4362</v>
      </c>
      <c r="G460" s="3" t="n">
        <v>1595</v>
      </c>
      <c r="H460" s="3" t="s">
        <v>1902</v>
      </c>
      <c r="I460" s="14" t="s">
        <v>28</v>
      </c>
      <c r="J460" s="1" t="n">
        <v>2014</v>
      </c>
      <c r="K460" s="1" t="n">
        <v>43.6112581388999</v>
      </c>
      <c r="L460" s="1" t="n">
        <v>3.97875008956</v>
      </c>
      <c r="M460" s="1" t="n">
        <v>6279623.86825999</v>
      </c>
      <c r="N460" s="1" t="n">
        <v>779035.253355</v>
      </c>
      <c r="O460" s="15" t="s">
        <v>30</v>
      </c>
      <c r="P460" s="5" t="n">
        <v>45378</v>
      </c>
      <c r="Q460" s="5" t="n">
        <v>45394</v>
      </c>
      <c r="R460" s="5" t="n">
        <v>45401</v>
      </c>
      <c r="S460" s="5" t="n">
        <v>45404</v>
      </c>
      <c r="T460" s="5"/>
      <c r="U460" s="5"/>
      <c r="V460" s="5"/>
      <c r="W460" s="5"/>
    </row>
    <row r="461" s="4" customFormat="true" ht="18.75" hidden="false" customHeight="false" outlineLevel="0" collapsed="false">
      <c r="A461" s="3" t="s">
        <v>1431</v>
      </c>
      <c r="B461" s="12" t="n">
        <v>5</v>
      </c>
      <c r="C461" s="3" t="n">
        <v>64</v>
      </c>
      <c r="D461" s="3" t="s">
        <v>2111</v>
      </c>
      <c r="E461" s="3" t="s">
        <v>2112</v>
      </c>
      <c r="F461" s="13" t="s">
        <v>4340</v>
      </c>
      <c r="G461" s="3" t="n">
        <v>218</v>
      </c>
      <c r="H461" s="3" t="s">
        <v>1435</v>
      </c>
      <c r="I461" s="14" t="s">
        <v>28</v>
      </c>
      <c r="J461" s="1" t="n">
        <v>2014</v>
      </c>
      <c r="K461" s="1" t="n">
        <v>43.6112447968</v>
      </c>
      <c r="L461" s="1" t="n">
        <v>3.97876468457</v>
      </c>
      <c r="M461" s="1" t="n">
        <v>6279622.40015</v>
      </c>
      <c r="N461" s="1" t="n">
        <v>779036.450239</v>
      </c>
      <c r="O461" s="15" t="s">
        <v>30</v>
      </c>
      <c r="P461" s="5" t="n">
        <v>45387</v>
      </c>
      <c r="Q461" s="5" t="s">
        <v>370</v>
      </c>
      <c r="R461" s="5" t="s">
        <v>370</v>
      </c>
      <c r="S461" s="5" t="s">
        <v>370</v>
      </c>
      <c r="T461" s="5"/>
      <c r="U461" s="5"/>
      <c r="V461" s="5"/>
      <c r="W461" s="5"/>
    </row>
    <row r="462" s="4" customFormat="true" ht="18.75" hidden="false" customHeight="false" outlineLevel="0" collapsed="false">
      <c r="A462" s="3" t="s">
        <v>1910</v>
      </c>
      <c r="B462" s="12" t="n">
        <v>5</v>
      </c>
      <c r="C462" s="3" t="n">
        <v>65</v>
      </c>
      <c r="D462" s="3" t="s">
        <v>2114</v>
      </c>
      <c r="E462" s="3" t="s">
        <v>2115</v>
      </c>
      <c r="F462" s="13" t="s">
        <v>4364</v>
      </c>
      <c r="G462" s="3" t="n">
        <v>1597</v>
      </c>
      <c r="H462" s="3" t="s">
        <v>1914</v>
      </c>
      <c r="I462" s="14" t="s">
        <v>28</v>
      </c>
      <c r="J462" s="1" t="n">
        <v>2014</v>
      </c>
      <c r="K462" s="1" t="n">
        <v>43.6112309801999</v>
      </c>
      <c r="L462" s="1" t="n">
        <v>3.97878036545</v>
      </c>
      <c r="M462" s="1" t="n">
        <v>6279620.88038999</v>
      </c>
      <c r="N462" s="1" t="n">
        <v>779037.735457999</v>
      </c>
      <c r="O462" s="15" t="s">
        <v>30</v>
      </c>
      <c r="P462" s="5" t="n">
        <v>45378</v>
      </c>
      <c r="Q462" s="5" t="n">
        <v>45390</v>
      </c>
      <c r="R462" s="5" t="n">
        <v>45394</v>
      </c>
      <c r="S462" s="5" t="n">
        <v>45401</v>
      </c>
      <c r="T462" s="5"/>
      <c r="U462" s="5"/>
      <c r="V462" s="5"/>
      <c r="W462" s="5"/>
    </row>
    <row r="463" s="4" customFormat="true" ht="18.75" hidden="false" customHeight="false" outlineLevel="0" collapsed="false">
      <c r="A463" s="3" t="s">
        <v>1695</v>
      </c>
      <c r="B463" s="12" t="n">
        <v>5</v>
      </c>
      <c r="C463" s="3" t="n">
        <v>66</v>
      </c>
      <c r="D463" s="3" t="s">
        <v>2117</v>
      </c>
      <c r="E463" s="3" t="s">
        <v>2118</v>
      </c>
      <c r="F463" s="13" t="s">
        <v>1698</v>
      </c>
      <c r="G463" s="3" t="n">
        <v>10</v>
      </c>
      <c r="H463" s="3" t="s">
        <v>1699</v>
      </c>
      <c r="I463" s="14" t="s">
        <v>28</v>
      </c>
      <c r="J463" s="1" t="n">
        <v>2014</v>
      </c>
      <c r="K463" s="1" t="n">
        <v>43.6112180127</v>
      </c>
      <c r="L463" s="1" t="n">
        <v>3.97879420005</v>
      </c>
      <c r="M463" s="1" t="n">
        <v>6279619.45316</v>
      </c>
      <c r="N463" s="1" t="n">
        <v>779038.870425999</v>
      </c>
      <c r="O463" s="15" t="s">
        <v>30</v>
      </c>
      <c r="P463" s="5" t="n">
        <v>45371</v>
      </c>
      <c r="Q463" s="5" t="n">
        <v>45390</v>
      </c>
      <c r="R463" s="5" t="n">
        <v>45394</v>
      </c>
      <c r="S463" s="5" t="n">
        <v>45399</v>
      </c>
      <c r="T463" s="5"/>
      <c r="U463" s="5"/>
      <c r="V463" s="5"/>
      <c r="W463" s="5"/>
    </row>
    <row r="464" s="4" customFormat="true" ht="18.75" hidden="false" customHeight="false" outlineLevel="0" collapsed="false">
      <c r="A464" s="3" t="s">
        <v>1190</v>
      </c>
      <c r="B464" s="12" t="n">
        <v>5</v>
      </c>
      <c r="C464" s="3" t="n">
        <v>67</v>
      </c>
      <c r="D464" s="3" t="s">
        <v>2120</v>
      </c>
      <c r="E464" s="3" t="s">
        <v>2121</v>
      </c>
      <c r="F464" s="13" t="s">
        <v>1193</v>
      </c>
      <c r="G464" s="3" t="n">
        <v>338</v>
      </c>
      <c r="H464" s="3" t="s">
        <v>1194</v>
      </c>
      <c r="I464" s="14" t="s">
        <v>28</v>
      </c>
      <c r="J464" s="1" t="n">
        <v>2014</v>
      </c>
      <c r="K464" s="1" t="n">
        <v>43.6112036375999</v>
      </c>
      <c r="L464" s="1" t="n">
        <v>3.97881017054</v>
      </c>
      <c r="M464" s="1" t="n">
        <v>6279617.87163</v>
      </c>
      <c r="N464" s="1" t="n">
        <v>779040.179801</v>
      </c>
      <c r="O464" s="15" t="s">
        <v>30</v>
      </c>
      <c r="P464" s="5" t="n">
        <v>45378</v>
      </c>
      <c r="Q464" s="5" t="n">
        <v>45394</v>
      </c>
      <c r="R464" s="5" t="n">
        <v>45399</v>
      </c>
      <c r="S464" s="5" t="n">
        <v>45401</v>
      </c>
      <c r="T464" s="5"/>
      <c r="U464" s="5"/>
      <c r="V464" s="5"/>
      <c r="W464" s="5"/>
    </row>
    <row r="465" s="4" customFormat="true" ht="18.75" hidden="false" customHeight="false" outlineLevel="0" collapsed="false">
      <c r="A465" s="3" t="s">
        <v>1178</v>
      </c>
      <c r="B465" s="12" t="n">
        <v>5</v>
      </c>
      <c r="C465" s="3" t="n">
        <v>68</v>
      </c>
      <c r="D465" s="3" t="s">
        <v>2123</v>
      </c>
      <c r="E465" s="3" t="s">
        <v>2124</v>
      </c>
      <c r="F465" s="13" t="s">
        <v>1181</v>
      </c>
      <c r="G465" s="3" t="n">
        <v>1515</v>
      </c>
      <c r="H465" s="3" t="s">
        <v>1182</v>
      </c>
      <c r="I465" s="14" t="s">
        <v>28</v>
      </c>
      <c r="J465" s="1" t="n">
        <v>2014</v>
      </c>
      <c r="K465" s="1" t="n">
        <v>43.6111904913</v>
      </c>
      <c r="L465" s="1" t="n">
        <v>3.97882548152</v>
      </c>
      <c r="M465" s="1" t="n">
        <v>6279616.42599</v>
      </c>
      <c r="N465" s="1" t="n">
        <v>779041.43423</v>
      </c>
      <c r="O465" s="15" t="s">
        <v>30</v>
      </c>
      <c r="P465" s="5" t="n">
        <v>45373</v>
      </c>
      <c r="Q465" s="5" t="n">
        <v>45392</v>
      </c>
      <c r="R465" s="5" t="n">
        <v>45394</v>
      </c>
      <c r="S465" s="5" t="n">
        <v>45399</v>
      </c>
      <c r="T465" s="5"/>
      <c r="U465" s="5"/>
      <c r="V465" s="5"/>
      <c r="W465" s="5"/>
    </row>
    <row r="466" s="4" customFormat="true" ht="18.75" hidden="false" customHeight="false" outlineLevel="0" collapsed="false">
      <c r="A466" s="3" t="s">
        <v>1886</v>
      </c>
      <c r="B466" s="12" t="n">
        <v>5</v>
      </c>
      <c r="C466" s="3" t="n">
        <v>69</v>
      </c>
      <c r="D466" s="3" t="s">
        <v>2126</v>
      </c>
      <c r="E466" s="3" t="s">
        <v>2127</v>
      </c>
      <c r="F466" s="13" t="s">
        <v>1889</v>
      </c>
      <c r="G466" s="3" t="n">
        <v>1592</v>
      </c>
      <c r="H466" s="3" t="s">
        <v>1890</v>
      </c>
      <c r="I466" s="14" t="s">
        <v>28</v>
      </c>
      <c r="J466" s="1" t="n">
        <v>2014</v>
      </c>
      <c r="K466" s="1" t="n">
        <v>43.6111760551999</v>
      </c>
      <c r="L466" s="1" t="n">
        <v>3.97883993244</v>
      </c>
      <c r="M466" s="1" t="n">
        <v>6279614.83614999</v>
      </c>
      <c r="N466" s="1" t="n">
        <v>779042.620988999</v>
      </c>
      <c r="O466" s="15" t="s">
        <v>30</v>
      </c>
      <c r="P466" s="5" t="n">
        <v>45371</v>
      </c>
      <c r="Q466" s="5" t="n">
        <v>45383</v>
      </c>
      <c r="R466" s="5" t="n">
        <v>45390</v>
      </c>
      <c r="S466" s="5" t="n">
        <v>45394</v>
      </c>
      <c r="T466" s="5"/>
      <c r="U466" s="5"/>
      <c r="V466" s="5"/>
      <c r="W466" s="5"/>
    </row>
    <row r="467" s="4" customFormat="true" ht="18.75" hidden="false" customHeight="false" outlineLevel="0" collapsed="false">
      <c r="A467" s="3" t="s">
        <v>1316</v>
      </c>
      <c r="B467" s="12" t="n">
        <v>5</v>
      </c>
      <c r="C467" s="3" t="n">
        <v>70</v>
      </c>
      <c r="D467" s="3" t="s">
        <v>2129</v>
      </c>
      <c r="E467" s="3" t="s">
        <v>2130</v>
      </c>
      <c r="F467" s="13" t="s">
        <v>4323</v>
      </c>
      <c r="G467" s="3" t="n">
        <v>306</v>
      </c>
      <c r="H467" s="3" t="s">
        <v>1320</v>
      </c>
      <c r="I467" s="14" t="s">
        <v>28</v>
      </c>
      <c r="J467" s="1" t="n">
        <v>2014</v>
      </c>
      <c r="K467" s="1" t="n">
        <v>43.6111629724</v>
      </c>
      <c r="L467" s="1" t="n">
        <v>3.97885457652</v>
      </c>
      <c r="M467" s="1" t="n">
        <v>6279613.39690999</v>
      </c>
      <c r="N467" s="1" t="n">
        <v>779043.821482</v>
      </c>
      <c r="O467" s="15" t="s">
        <v>30</v>
      </c>
      <c r="P467" s="5" t="n">
        <v>45385</v>
      </c>
      <c r="Q467" s="5" t="s">
        <v>370</v>
      </c>
      <c r="R467" s="5" t="s">
        <v>370</v>
      </c>
      <c r="S467" s="5" t="s">
        <v>370</v>
      </c>
      <c r="T467" s="5"/>
      <c r="U467" s="5"/>
      <c r="V467" s="5"/>
      <c r="W467" s="5"/>
    </row>
    <row r="468" s="4" customFormat="true" ht="18.75" hidden="false" customHeight="false" outlineLevel="0" collapsed="false">
      <c r="A468" s="3" t="s">
        <v>170</v>
      </c>
      <c r="B468" s="12" t="n">
        <v>5</v>
      </c>
      <c r="C468" s="3" t="n">
        <v>71</v>
      </c>
      <c r="D468" s="3" t="s">
        <v>2132</v>
      </c>
      <c r="E468" s="3" t="s">
        <v>2133</v>
      </c>
      <c r="F468" s="13" t="s">
        <v>173</v>
      </c>
      <c r="G468" s="3" t="n">
        <v>273</v>
      </c>
      <c r="H468" s="3" t="s">
        <v>174</v>
      </c>
      <c r="I468" s="14" t="s">
        <v>28</v>
      </c>
      <c r="J468" s="1" t="n">
        <v>2014</v>
      </c>
      <c r="K468" s="1" t="n">
        <v>43.6111490915</v>
      </c>
      <c r="L468" s="1" t="n">
        <v>3.97886984516</v>
      </c>
      <c r="M468" s="1" t="n">
        <v>6279611.86961</v>
      </c>
      <c r="N468" s="1" t="n">
        <v>779045.073504999</v>
      </c>
      <c r="O468" s="15" t="s">
        <v>30</v>
      </c>
      <c r="P468" s="5" t="n">
        <v>45371</v>
      </c>
      <c r="Q468" s="5" t="n">
        <v>45383</v>
      </c>
      <c r="R468" s="5" t="n">
        <v>45394</v>
      </c>
      <c r="S468" s="5" t="n">
        <v>45399</v>
      </c>
      <c r="T468" s="5"/>
      <c r="U468" s="5"/>
      <c r="V468" s="5"/>
      <c r="W468" s="5"/>
    </row>
    <row r="469" s="4" customFormat="true" ht="18.75" hidden="false" customHeight="false" outlineLevel="0" collapsed="false">
      <c r="A469" s="3" t="s">
        <v>103</v>
      </c>
      <c r="B469" s="12" t="n">
        <v>5</v>
      </c>
      <c r="C469" s="3" t="n">
        <v>72</v>
      </c>
      <c r="D469" s="3" t="s">
        <v>2135</v>
      </c>
      <c r="E469" s="3" t="s">
        <v>2136</v>
      </c>
      <c r="F469" s="13" t="s">
        <v>106</v>
      </c>
      <c r="G469" s="3" t="n">
        <v>1556</v>
      </c>
      <c r="H469" s="3" t="s">
        <v>107</v>
      </c>
      <c r="I469" s="14" t="s">
        <v>28</v>
      </c>
      <c r="J469" s="1" t="n">
        <v>2014</v>
      </c>
      <c r="K469" s="1" t="n">
        <v>43.6111355473</v>
      </c>
      <c r="L469" s="1" t="n">
        <v>3.97888564039</v>
      </c>
      <c r="M469" s="1" t="n">
        <v>6279610.38023999</v>
      </c>
      <c r="N469" s="1" t="n">
        <v>779046.367587</v>
      </c>
      <c r="O469" s="15" t="s">
        <v>30</v>
      </c>
      <c r="P469" s="5" t="n">
        <v>45371</v>
      </c>
      <c r="Q469" s="5" t="n">
        <v>45380</v>
      </c>
      <c r="R469" s="5" t="n">
        <v>45387</v>
      </c>
      <c r="S469" s="5" t="n">
        <v>45392</v>
      </c>
      <c r="T469" s="5"/>
      <c r="U469" s="5"/>
      <c r="V469" s="5"/>
      <c r="W469" s="5"/>
    </row>
    <row r="470" s="4" customFormat="true" ht="18.75" hidden="false" customHeight="false" outlineLevel="0" collapsed="false">
      <c r="A470" s="3" t="s">
        <v>445</v>
      </c>
      <c r="B470" s="12" t="n">
        <v>5</v>
      </c>
      <c r="C470" s="3" t="n">
        <v>73</v>
      </c>
      <c r="D470" s="3" t="s">
        <v>2138</v>
      </c>
      <c r="E470" s="3" t="s">
        <v>2139</v>
      </c>
      <c r="F470" s="13" t="s">
        <v>448</v>
      </c>
      <c r="G470" s="3" t="n">
        <v>75</v>
      </c>
      <c r="H470" s="3" t="s">
        <v>449</v>
      </c>
      <c r="I470" s="14" t="s">
        <v>28</v>
      </c>
      <c r="J470" s="1" t="n">
        <v>2014</v>
      </c>
      <c r="K470" s="1" t="n">
        <v>43.6111220721</v>
      </c>
      <c r="L470" s="1" t="n">
        <v>3.97890036875</v>
      </c>
      <c r="M470" s="1" t="n">
        <v>6279608.89747</v>
      </c>
      <c r="N470" s="1" t="n">
        <v>779047.575427999</v>
      </c>
      <c r="O470" s="15" t="s">
        <v>30</v>
      </c>
      <c r="P470" s="5" t="n">
        <v>45380</v>
      </c>
      <c r="Q470" s="5" t="n">
        <v>45397</v>
      </c>
      <c r="R470" s="5" t="n">
        <v>45399</v>
      </c>
      <c r="S470" s="5" t="n">
        <v>45404</v>
      </c>
      <c r="T470" s="5"/>
      <c r="U470" s="5"/>
      <c r="V470" s="5"/>
      <c r="W470" s="5"/>
    </row>
    <row r="471" s="4" customFormat="true" ht="18.75" hidden="false" customHeight="false" outlineLevel="0" collapsed="false">
      <c r="A471" s="3" t="s">
        <v>2057</v>
      </c>
      <c r="B471" s="12" t="n">
        <v>5</v>
      </c>
      <c r="C471" s="3" t="n">
        <v>74</v>
      </c>
      <c r="D471" s="3" t="s">
        <v>2141</v>
      </c>
      <c r="E471" s="3" t="s">
        <v>2142</v>
      </c>
      <c r="F471" s="13" t="s">
        <v>4380</v>
      </c>
      <c r="G471" s="3" t="n">
        <v>1558</v>
      </c>
      <c r="H471" s="3" t="s">
        <v>2061</v>
      </c>
      <c r="I471" s="14" t="s">
        <v>28</v>
      </c>
      <c r="J471" s="1" t="n">
        <v>2014</v>
      </c>
      <c r="K471" s="1" t="n">
        <v>43.6111080016</v>
      </c>
      <c r="L471" s="1" t="n">
        <v>3.97891597864</v>
      </c>
      <c r="M471" s="1" t="n">
        <v>6279607.34943</v>
      </c>
      <c r="N471" s="1" t="n">
        <v>779048.855269</v>
      </c>
      <c r="O471" s="15" t="s">
        <v>30</v>
      </c>
      <c r="P471" s="5" t="n">
        <v>45378</v>
      </c>
      <c r="Q471" s="5" t="n">
        <v>45394</v>
      </c>
      <c r="R471" s="5" t="n">
        <v>45399</v>
      </c>
      <c r="S471" s="5" t="n">
        <v>45404</v>
      </c>
      <c r="T471" s="5"/>
      <c r="U471" s="5"/>
      <c r="V471" s="5"/>
      <c r="W471" s="5"/>
    </row>
    <row r="472" s="4" customFormat="true" ht="18.75" hidden="false" customHeight="false" outlineLevel="0" collapsed="false">
      <c r="A472" s="3" t="s">
        <v>332</v>
      </c>
      <c r="B472" s="12" t="n">
        <v>5</v>
      </c>
      <c r="C472" s="3" t="n">
        <v>75</v>
      </c>
      <c r="D472" s="3" t="s">
        <v>2144</v>
      </c>
      <c r="E472" s="3" t="s">
        <v>2145</v>
      </c>
      <c r="F472" s="13" t="s">
        <v>4258</v>
      </c>
      <c r="G472" s="3" t="n">
        <v>31</v>
      </c>
      <c r="H472" s="3" t="s">
        <v>336</v>
      </c>
      <c r="I472" s="14" t="s">
        <v>28</v>
      </c>
      <c r="J472" s="1" t="n">
        <v>2014</v>
      </c>
      <c r="K472" s="1" t="n">
        <v>43.6110939355</v>
      </c>
      <c r="L472" s="1" t="n">
        <v>3.97893127694</v>
      </c>
      <c r="M472" s="1" t="n">
        <v>6279605.80155999</v>
      </c>
      <c r="N472" s="1" t="n">
        <v>779050.109946</v>
      </c>
      <c r="O472" s="15" t="s">
        <v>30</v>
      </c>
      <c r="P472" s="5" t="n">
        <v>45378</v>
      </c>
      <c r="Q472" s="5" t="n">
        <v>45390</v>
      </c>
      <c r="R472" s="5" t="n">
        <v>45392</v>
      </c>
      <c r="S472" s="5" t="n">
        <v>45394</v>
      </c>
      <c r="T472" s="5"/>
      <c r="U472" s="5"/>
      <c r="V472" s="5"/>
      <c r="W472" s="5"/>
    </row>
    <row r="473" s="4" customFormat="true" ht="18.75" hidden="false" customHeight="false" outlineLevel="0" collapsed="false">
      <c r="A473" s="3" t="s">
        <v>1334</v>
      </c>
      <c r="B473" s="12" t="n">
        <v>5</v>
      </c>
      <c r="C473" s="3" t="n">
        <v>76</v>
      </c>
      <c r="D473" s="3" t="s">
        <v>2147</v>
      </c>
      <c r="E473" s="3" t="s">
        <v>2148</v>
      </c>
      <c r="F473" s="13" t="s">
        <v>4326</v>
      </c>
      <c r="G473" s="3" t="n">
        <v>606</v>
      </c>
      <c r="H473" s="3" t="s">
        <v>1338</v>
      </c>
      <c r="I473" s="14" t="s">
        <v>28</v>
      </c>
      <c r="J473" s="1" t="n">
        <v>2014</v>
      </c>
      <c r="K473" s="1" t="n">
        <v>43.6110797834</v>
      </c>
      <c r="L473" s="1" t="n">
        <v>3.97894708677</v>
      </c>
      <c r="M473" s="1" t="n">
        <v>6279604.24466</v>
      </c>
      <c r="N473" s="1" t="n">
        <v>779051.406045999</v>
      </c>
      <c r="O473" s="15" t="s">
        <v>30</v>
      </c>
      <c r="P473" s="5" t="n">
        <v>45371</v>
      </c>
      <c r="Q473" s="5" t="s">
        <v>370</v>
      </c>
      <c r="R473" s="5" t="s">
        <v>370</v>
      </c>
      <c r="S473" s="5" t="s">
        <v>370</v>
      </c>
      <c r="T473" s="5"/>
      <c r="U473" s="5"/>
      <c r="V473" s="5"/>
      <c r="W473" s="5"/>
    </row>
    <row r="474" s="4" customFormat="true" ht="18.75" hidden="false" customHeight="false" outlineLevel="0" collapsed="false">
      <c r="A474" s="3" t="s">
        <v>475</v>
      </c>
      <c r="B474" s="12" t="n">
        <v>5</v>
      </c>
      <c r="C474" s="3" t="n">
        <v>77</v>
      </c>
      <c r="D474" s="3" t="s">
        <v>2150</v>
      </c>
      <c r="E474" s="3" t="s">
        <v>2151</v>
      </c>
      <c r="F474" s="13" t="s">
        <v>478</v>
      </c>
      <c r="G474" s="3" t="n">
        <v>605</v>
      </c>
      <c r="H474" s="3" t="s">
        <v>479</v>
      </c>
      <c r="I474" s="14" t="s">
        <v>28</v>
      </c>
      <c r="J474" s="1" t="n">
        <v>2014</v>
      </c>
      <c r="K474" s="1" t="n">
        <v>43.6110652177999</v>
      </c>
      <c r="L474" s="1" t="n">
        <v>3.97896278176</v>
      </c>
      <c r="M474" s="1" t="n">
        <v>6279602.64168</v>
      </c>
      <c r="N474" s="1" t="n">
        <v>779052.693443999</v>
      </c>
      <c r="O474" s="15" t="s">
        <v>30</v>
      </c>
      <c r="P474" s="5" t="n">
        <v>45376</v>
      </c>
      <c r="Q474" s="5" t="n">
        <v>45385</v>
      </c>
      <c r="R474" s="5" t="n">
        <v>45392</v>
      </c>
      <c r="S474" s="5" t="n">
        <v>45399</v>
      </c>
      <c r="T474" s="5"/>
      <c r="U474" s="5"/>
      <c r="V474" s="5"/>
      <c r="W474" s="5"/>
    </row>
    <row r="475" s="4" customFormat="true" ht="18.75" hidden="false" customHeight="false" outlineLevel="0" collapsed="false">
      <c r="A475" s="3" t="s">
        <v>948</v>
      </c>
      <c r="B475" s="12" t="n">
        <v>5</v>
      </c>
      <c r="C475" s="3" t="n">
        <v>78</v>
      </c>
      <c r="D475" s="3" t="s">
        <v>2153</v>
      </c>
      <c r="E475" s="3" t="s">
        <v>2154</v>
      </c>
      <c r="F475" s="13" t="s">
        <v>4287</v>
      </c>
      <c r="G475" s="3" t="n">
        <v>488</v>
      </c>
      <c r="H475" s="3" t="s">
        <v>952</v>
      </c>
      <c r="I475" s="14" t="s">
        <v>28</v>
      </c>
      <c r="J475" s="1" t="n">
        <v>2014</v>
      </c>
      <c r="K475" s="1" t="n">
        <v>43.6110525431</v>
      </c>
      <c r="L475" s="1" t="n">
        <v>3.97897857173</v>
      </c>
      <c r="M475" s="1" t="n">
        <v>6279601.24894</v>
      </c>
      <c r="N475" s="1" t="n">
        <v>779053.985906</v>
      </c>
      <c r="O475" s="15" t="s">
        <v>30</v>
      </c>
      <c r="P475" s="5" t="n">
        <v>45378</v>
      </c>
      <c r="Q475" s="5" t="n">
        <v>45397</v>
      </c>
      <c r="R475" s="5" t="n">
        <v>45399</v>
      </c>
      <c r="S475" s="5" t="n">
        <v>45404</v>
      </c>
      <c r="T475" s="5"/>
      <c r="U475" s="5"/>
      <c r="V475" s="5"/>
      <c r="W475" s="5"/>
    </row>
    <row r="476" s="4" customFormat="true" ht="18.75" hidden="false" customHeight="false" outlineLevel="0" collapsed="false">
      <c r="A476" s="3" t="s">
        <v>128</v>
      </c>
      <c r="B476" s="12" t="n">
        <v>5</v>
      </c>
      <c r="C476" s="3" t="n">
        <v>79</v>
      </c>
      <c r="D476" s="3" t="s">
        <v>2156</v>
      </c>
      <c r="E476" s="3" t="s">
        <v>2157</v>
      </c>
      <c r="F476" s="13" t="s">
        <v>4280</v>
      </c>
      <c r="G476" s="3" t="n">
        <v>652</v>
      </c>
      <c r="H476" s="3" t="s">
        <v>132</v>
      </c>
      <c r="I476" s="14" t="s">
        <v>28</v>
      </c>
      <c r="J476" s="1" t="n">
        <v>2014</v>
      </c>
      <c r="K476" s="1" t="n">
        <v>43.6110393642999</v>
      </c>
      <c r="L476" s="1" t="n">
        <v>3.97899288049</v>
      </c>
      <c r="M476" s="1" t="n">
        <v>6279599.79868999</v>
      </c>
      <c r="N476" s="1" t="n">
        <v>779055.15946</v>
      </c>
      <c r="O476" s="15" t="s">
        <v>30</v>
      </c>
      <c r="P476" s="5" t="n">
        <v>45373</v>
      </c>
      <c r="Q476" s="5" t="n">
        <v>45383</v>
      </c>
      <c r="R476" s="5" t="n">
        <v>45390</v>
      </c>
      <c r="S476" s="5" t="n">
        <v>45394</v>
      </c>
      <c r="T476" s="5"/>
      <c r="U476" s="5"/>
      <c r="V476" s="5"/>
      <c r="W476" s="5"/>
    </row>
    <row r="477" s="4" customFormat="true" ht="18.75" hidden="false" customHeight="false" outlineLevel="0" collapsed="false">
      <c r="A477" s="3" t="s">
        <v>1050</v>
      </c>
      <c r="B477" s="12" t="n">
        <v>5</v>
      </c>
      <c r="C477" s="3" t="n">
        <v>80</v>
      </c>
      <c r="D477" s="3" t="s">
        <v>2159</v>
      </c>
      <c r="E477" s="3" t="s">
        <v>2160</v>
      </c>
      <c r="F477" s="13" t="s">
        <v>1053</v>
      </c>
      <c r="G477" s="3" t="n">
        <v>733</v>
      </c>
      <c r="H477" s="3" t="s">
        <v>1054</v>
      </c>
      <c r="I477" s="14" t="s">
        <v>28</v>
      </c>
      <c r="J477" s="1" t="n">
        <v>2014</v>
      </c>
      <c r="K477" s="1" t="n">
        <v>43.6110254899</v>
      </c>
      <c r="L477" s="1" t="n">
        <v>3.97900729649</v>
      </c>
      <c r="M477" s="1" t="n">
        <v>6279598.27125</v>
      </c>
      <c r="N477" s="1" t="n">
        <v>779056.342631999</v>
      </c>
      <c r="O477" s="15" t="s">
        <v>30</v>
      </c>
      <c r="P477" s="5" t="n">
        <v>45390</v>
      </c>
      <c r="Q477" s="5" t="n">
        <v>45404</v>
      </c>
      <c r="R477" s="5" t="n">
        <v>45411</v>
      </c>
      <c r="S477" s="5" t="n">
        <v>45418</v>
      </c>
      <c r="T477" s="5"/>
      <c r="U477" s="5"/>
      <c r="V477" s="5"/>
      <c r="W477" s="5"/>
    </row>
    <row r="478" s="4" customFormat="true" ht="18.75" hidden="false" customHeight="false" outlineLevel="0" collapsed="false">
      <c r="A478" s="3" t="s">
        <v>984</v>
      </c>
      <c r="B478" s="12" t="n">
        <v>5</v>
      </c>
      <c r="C478" s="3" t="n">
        <v>81</v>
      </c>
      <c r="D478" s="3" t="s">
        <v>2162</v>
      </c>
      <c r="E478" s="3" t="s">
        <v>2163</v>
      </c>
      <c r="F478" s="13" t="s">
        <v>987</v>
      </c>
      <c r="G478" s="3" t="n">
        <v>43</v>
      </c>
      <c r="H478" s="3" t="s">
        <v>988</v>
      </c>
      <c r="I478" s="14" t="s">
        <v>28</v>
      </c>
      <c r="J478" s="1" t="n">
        <v>2014</v>
      </c>
      <c r="K478" s="1" t="n">
        <v>43.6110082625</v>
      </c>
      <c r="L478" s="1" t="n">
        <v>3.97902644796</v>
      </c>
      <c r="M478" s="1" t="n">
        <v>6279596.37593</v>
      </c>
      <c r="N478" s="1" t="n">
        <v>779057.912801</v>
      </c>
      <c r="O478" s="15" t="s">
        <v>30</v>
      </c>
      <c r="P478" s="5" t="n">
        <v>45378</v>
      </c>
      <c r="Q478" s="5" t="n">
        <v>45392</v>
      </c>
      <c r="R478" s="5" t="n">
        <v>45397</v>
      </c>
      <c r="S478" s="5" t="n">
        <v>45404</v>
      </c>
      <c r="T478" s="5"/>
      <c r="U478" s="5"/>
      <c r="V478" s="5"/>
      <c r="W478" s="5"/>
    </row>
    <row r="479" s="4" customFormat="true" ht="18.75" hidden="false" customHeight="false" outlineLevel="0" collapsed="false">
      <c r="A479" s="3" t="s">
        <v>1401</v>
      </c>
      <c r="B479" s="12" t="n">
        <v>5</v>
      </c>
      <c r="C479" s="3" t="n">
        <v>82</v>
      </c>
      <c r="D479" s="3" t="s">
        <v>2165</v>
      </c>
      <c r="E479" s="3" t="s">
        <v>2166</v>
      </c>
      <c r="F479" s="13" t="s">
        <v>4335</v>
      </c>
      <c r="G479" s="3" t="n">
        <v>433</v>
      </c>
      <c r="H479" s="3" t="s">
        <v>1405</v>
      </c>
      <c r="I479" s="14" t="s">
        <v>28</v>
      </c>
      <c r="J479" s="1" t="n">
        <v>2014</v>
      </c>
      <c r="K479" s="1" t="n">
        <v>43.6109974633</v>
      </c>
      <c r="L479" s="1" t="n">
        <v>3.97903761352</v>
      </c>
      <c r="M479" s="1" t="n">
        <v>6279595.18699</v>
      </c>
      <c r="N479" s="1" t="n">
        <v>779058.829272</v>
      </c>
      <c r="O479" s="15" t="s">
        <v>30</v>
      </c>
      <c r="P479" s="5" t="n">
        <v>45380</v>
      </c>
      <c r="Q479" s="5" t="n">
        <v>45399</v>
      </c>
      <c r="R479" s="5" t="n">
        <v>45404</v>
      </c>
      <c r="S479" s="5" t="n">
        <v>45408</v>
      </c>
      <c r="T479" s="5"/>
      <c r="U479" s="5"/>
      <c r="V479" s="5"/>
      <c r="W479" s="5"/>
    </row>
    <row r="480" s="4" customFormat="true" ht="18.75" hidden="false" customHeight="false" outlineLevel="0" collapsed="false">
      <c r="A480" s="3" t="s">
        <v>49</v>
      </c>
      <c r="B480" s="12" t="n">
        <v>5</v>
      </c>
      <c r="C480" s="3" t="n">
        <v>83</v>
      </c>
      <c r="D480" s="3" t="s">
        <v>2168</v>
      </c>
      <c r="E480" s="3" t="s">
        <v>2169</v>
      </c>
      <c r="F480" s="13" t="s">
        <v>4222</v>
      </c>
      <c r="G480" s="3" t="n">
        <v>1553</v>
      </c>
      <c r="H480" s="3" t="s">
        <v>53</v>
      </c>
      <c r="I480" s="14" t="s">
        <v>28</v>
      </c>
      <c r="J480" s="1" t="n">
        <v>2014</v>
      </c>
      <c r="K480" s="1" t="n">
        <v>43.6109837674</v>
      </c>
      <c r="L480" s="1" t="n">
        <v>3.97905268212</v>
      </c>
      <c r="M480" s="1" t="n">
        <v>6279593.68003</v>
      </c>
      <c r="N480" s="1" t="n">
        <v>779060.064895999</v>
      </c>
      <c r="O480" s="15" t="s">
        <v>30</v>
      </c>
      <c r="P480" s="5" t="n">
        <v>45380</v>
      </c>
      <c r="Q480" s="5" t="s">
        <v>370</v>
      </c>
      <c r="R480" s="5" t="s">
        <v>370</v>
      </c>
      <c r="S480" s="5" t="s">
        <v>370</v>
      </c>
      <c r="T480" s="5"/>
      <c r="U480" s="5"/>
      <c r="V480" s="5"/>
      <c r="W480" s="5"/>
    </row>
    <row r="481" s="4" customFormat="true" ht="18.75" hidden="false" customHeight="false" outlineLevel="0" collapsed="false">
      <c r="A481" s="3" t="s">
        <v>1425</v>
      </c>
      <c r="B481" s="12" t="n">
        <v>5</v>
      </c>
      <c r="C481" s="3" t="n">
        <v>84</v>
      </c>
      <c r="D481" s="3" t="s">
        <v>2171</v>
      </c>
      <c r="E481" s="3" t="s">
        <v>2172</v>
      </c>
      <c r="F481" s="13" t="s">
        <v>4339</v>
      </c>
      <c r="G481" s="3" t="n">
        <v>100</v>
      </c>
      <c r="H481" s="3" t="s">
        <v>1429</v>
      </c>
      <c r="I481" s="14" t="s">
        <v>28</v>
      </c>
      <c r="J481" s="1" t="n">
        <v>2014</v>
      </c>
      <c r="K481" s="1" t="n">
        <v>43.6109698802</v>
      </c>
      <c r="L481" s="1" t="n">
        <v>3.97906794734</v>
      </c>
      <c r="M481" s="1" t="n">
        <v>6279592.15201999</v>
      </c>
      <c r="N481" s="1" t="n">
        <v>779061.316661</v>
      </c>
      <c r="O481" s="15" t="s">
        <v>30</v>
      </c>
      <c r="P481" s="5" t="n">
        <v>45376</v>
      </c>
      <c r="Q481" s="5" t="n">
        <v>45390</v>
      </c>
      <c r="R481" s="5" t="n">
        <v>45394</v>
      </c>
      <c r="S481" s="5" t="n">
        <v>45399</v>
      </c>
      <c r="T481" s="5"/>
      <c r="U481" s="5"/>
      <c r="V481" s="5"/>
      <c r="W481" s="5"/>
    </row>
    <row r="482" s="4" customFormat="true" ht="18.75" hidden="false" customHeight="false" outlineLevel="0" collapsed="false">
      <c r="A482" s="3" t="s">
        <v>1419</v>
      </c>
      <c r="B482" s="12" t="n">
        <v>5</v>
      </c>
      <c r="C482" s="3" t="n">
        <v>85</v>
      </c>
      <c r="D482" s="3" t="s">
        <v>2174</v>
      </c>
      <c r="E482" s="3" t="s">
        <v>2175</v>
      </c>
      <c r="F482" s="13" t="s">
        <v>4338</v>
      </c>
      <c r="G482" s="3" t="n">
        <v>89</v>
      </c>
      <c r="H482" s="3" t="s">
        <v>1423</v>
      </c>
      <c r="I482" s="14" t="s">
        <v>28</v>
      </c>
      <c r="J482" s="1" t="n">
        <v>2014</v>
      </c>
      <c r="K482" s="1" t="n">
        <v>43.6109564041</v>
      </c>
      <c r="L482" s="1" t="n">
        <v>3.97908318678</v>
      </c>
      <c r="M482" s="1" t="n">
        <v>6279590.66966999</v>
      </c>
      <c r="N482" s="1" t="n">
        <v>779062.565777</v>
      </c>
      <c r="O482" s="15" t="s">
        <v>30</v>
      </c>
      <c r="P482" s="5" t="n">
        <v>45373</v>
      </c>
      <c r="Q482" s="5" t="n">
        <v>45390</v>
      </c>
      <c r="R482" s="5" t="n">
        <v>45392</v>
      </c>
      <c r="S482" s="5" t="n">
        <v>45399</v>
      </c>
      <c r="T482" s="5"/>
      <c r="U482" s="5"/>
      <c r="V482" s="5"/>
      <c r="W482" s="5"/>
    </row>
    <row r="483" s="4" customFormat="true" ht="18.75" hidden="false" customHeight="false" outlineLevel="0" collapsed="false">
      <c r="A483" s="3" t="s">
        <v>1991</v>
      </c>
      <c r="B483" s="12" t="n">
        <v>5</v>
      </c>
      <c r="C483" s="3" t="n">
        <v>86</v>
      </c>
      <c r="D483" s="3" t="s">
        <v>2177</v>
      </c>
      <c r="E483" s="3" t="s">
        <v>2178</v>
      </c>
      <c r="F483" s="13" t="s">
        <v>1994</v>
      </c>
      <c r="G483" s="3" t="n">
        <v>480</v>
      </c>
      <c r="H483" s="3" t="s">
        <v>1995</v>
      </c>
      <c r="I483" s="14" t="s">
        <v>28</v>
      </c>
      <c r="J483" s="1" t="n">
        <v>2014</v>
      </c>
      <c r="K483" s="1" t="n">
        <v>43.6109427294</v>
      </c>
      <c r="L483" s="1" t="n">
        <v>3.97909808094</v>
      </c>
      <c r="M483" s="1" t="n">
        <v>6279589.16488999</v>
      </c>
      <c r="N483" s="1" t="n">
        <v>779063.787287999</v>
      </c>
      <c r="O483" s="15" t="s">
        <v>30</v>
      </c>
      <c r="P483" s="5" t="n">
        <v>45392</v>
      </c>
      <c r="Q483" s="5" t="n">
        <v>45401</v>
      </c>
      <c r="R483" s="5" t="n">
        <v>45404</v>
      </c>
      <c r="S483" s="5" t="n">
        <v>45415</v>
      </c>
      <c r="T483" s="5"/>
      <c r="U483" s="5"/>
      <c r="V483" s="5"/>
      <c r="W483" s="5"/>
    </row>
    <row r="484" s="4" customFormat="true" ht="18.75" hidden="false" customHeight="false" outlineLevel="0" collapsed="false">
      <c r="A484" s="3" t="s">
        <v>1407</v>
      </c>
      <c r="B484" s="12" t="n">
        <v>5</v>
      </c>
      <c r="C484" s="3" t="n">
        <v>87</v>
      </c>
      <c r="D484" s="3" t="s">
        <v>2180</v>
      </c>
      <c r="E484" s="3" t="s">
        <v>2181</v>
      </c>
      <c r="F484" s="13" t="s">
        <v>4336</v>
      </c>
      <c r="G484" s="3" t="n">
        <v>727</v>
      </c>
      <c r="H484" s="3" t="s">
        <v>1411</v>
      </c>
      <c r="I484" s="14" t="s">
        <v>28</v>
      </c>
      <c r="J484" s="1" t="n">
        <v>2014</v>
      </c>
      <c r="K484" s="1" t="n">
        <v>43.6109288582999</v>
      </c>
      <c r="L484" s="1" t="n">
        <v>3.9791134806</v>
      </c>
      <c r="M484" s="1" t="n">
        <v>6279587.63882</v>
      </c>
      <c r="N484" s="1" t="n">
        <v>779065.049887</v>
      </c>
      <c r="O484" s="15" t="s">
        <v>30</v>
      </c>
      <c r="P484" s="5" t="n">
        <v>45373</v>
      </c>
      <c r="Q484" s="5" t="n">
        <v>45385</v>
      </c>
      <c r="R484" s="5" t="n">
        <v>45390</v>
      </c>
      <c r="S484" s="5" t="n">
        <v>45397</v>
      </c>
      <c r="T484" s="5"/>
      <c r="U484" s="5"/>
      <c r="V484" s="5"/>
      <c r="W484" s="5"/>
    </row>
    <row r="485" s="4" customFormat="true" ht="18.75" hidden="false" customHeight="false" outlineLevel="0" collapsed="false">
      <c r="A485" s="3" t="s">
        <v>779</v>
      </c>
      <c r="B485" s="12" t="n">
        <v>5</v>
      </c>
      <c r="C485" s="3" t="n">
        <v>88</v>
      </c>
      <c r="D485" s="3" t="s">
        <v>2183</v>
      </c>
      <c r="E485" s="3" t="s">
        <v>2184</v>
      </c>
      <c r="F485" s="13" t="s">
        <v>782</v>
      </c>
      <c r="G485" s="3" t="n">
        <v>40</v>
      </c>
      <c r="H485" s="3" t="s">
        <v>783</v>
      </c>
      <c r="I485" s="14" t="s">
        <v>28</v>
      </c>
      <c r="J485" s="1" t="n">
        <v>2014</v>
      </c>
      <c r="K485" s="1" t="n">
        <v>43.6109151038999</v>
      </c>
      <c r="L485" s="1" t="n">
        <v>3.97912846141</v>
      </c>
      <c r="M485" s="1" t="n">
        <v>6279586.12528</v>
      </c>
      <c r="N485" s="1" t="n">
        <v>779066.278505</v>
      </c>
      <c r="O485" s="15" t="s">
        <v>30</v>
      </c>
      <c r="P485" s="5" t="n">
        <v>45376</v>
      </c>
      <c r="Q485" s="5" t="n">
        <v>45390</v>
      </c>
      <c r="R485" s="5" t="n">
        <v>45392</v>
      </c>
      <c r="S485" s="5" t="n">
        <v>45397</v>
      </c>
      <c r="T485" s="5"/>
      <c r="U485" s="5"/>
      <c r="V485" s="5"/>
      <c r="W485" s="5"/>
    </row>
    <row r="486" s="4" customFormat="true" ht="18.75" hidden="false" customHeight="false" outlineLevel="0" collapsed="false">
      <c r="A486" s="3" t="s">
        <v>1928</v>
      </c>
      <c r="B486" s="12" t="n">
        <v>5</v>
      </c>
      <c r="C486" s="3" t="n">
        <v>89</v>
      </c>
      <c r="D486" s="3" t="s">
        <v>2186</v>
      </c>
      <c r="E486" s="3" t="s">
        <v>2187</v>
      </c>
      <c r="F486" s="3" t="s">
        <v>4366</v>
      </c>
      <c r="G486" s="3" t="n">
        <v>1601</v>
      </c>
      <c r="H486" s="3" t="s">
        <v>1932</v>
      </c>
      <c r="I486" s="14" t="s">
        <v>28</v>
      </c>
      <c r="J486" s="1" t="n">
        <v>2014</v>
      </c>
      <c r="K486" s="1" t="n">
        <v>43.6109019673999</v>
      </c>
      <c r="L486" s="1" t="n">
        <v>3.97914284504</v>
      </c>
      <c r="M486" s="1" t="n">
        <v>6279584.6798</v>
      </c>
      <c r="N486" s="1" t="n">
        <v>779067.458051</v>
      </c>
      <c r="O486" s="15" t="s">
        <v>30</v>
      </c>
      <c r="P486" s="5" t="n">
        <v>45378</v>
      </c>
      <c r="Q486" s="5" t="n">
        <v>45394</v>
      </c>
      <c r="R486" s="5" t="n">
        <v>45399</v>
      </c>
      <c r="S486" s="5" t="n">
        <v>45404</v>
      </c>
      <c r="T486" s="5"/>
      <c r="U486" s="5"/>
      <c r="V486" s="5"/>
      <c r="W486" s="5"/>
    </row>
    <row r="487" s="4" customFormat="true" ht="18.75" hidden="false" customHeight="false" outlineLevel="0" collapsed="false">
      <c r="A487" s="3" t="s">
        <v>278</v>
      </c>
      <c r="B487" s="12" t="n">
        <v>5</v>
      </c>
      <c r="C487" s="3" t="n">
        <v>90</v>
      </c>
      <c r="D487" s="3" t="s">
        <v>2189</v>
      </c>
      <c r="E487" s="3" t="s">
        <v>2190</v>
      </c>
      <c r="F487" s="13" t="s">
        <v>4249</v>
      </c>
      <c r="G487" s="3" t="n">
        <v>9</v>
      </c>
      <c r="H487" s="3" t="s">
        <v>282</v>
      </c>
      <c r="I487" s="14" t="s">
        <v>28</v>
      </c>
      <c r="J487" s="1" t="n">
        <v>2014</v>
      </c>
      <c r="K487" s="1" t="n">
        <v>43.6108880056</v>
      </c>
      <c r="L487" s="1" t="n">
        <v>3.9791586648</v>
      </c>
      <c r="M487" s="1" t="n">
        <v>6279583.14405</v>
      </c>
      <c r="N487" s="1" t="n">
        <v>779068.7547</v>
      </c>
      <c r="O487" s="15" t="s">
        <v>30</v>
      </c>
      <c r="P487" s="5" t="n">
        <v>45380</v>
      </c>
      <c r="Q487" s="5" t="n">
        <v>45394</v>
      </c>
      <c r="R487" s="5" t="n">
        <v>45399</v>
      </c>
      <c r="S487" s="5" t="n">
        <v>45404</v>
      </c>
      <c r="T487" s="5"/>
      <c r="U487" s="5"/>
      <c r="V487" s="5"/>
      <c r="W487" s="5"/>
    </row>
    <row r="488" s="4" customFormat="true" ht="18.75" hidden="false" customHeight="false" outlineLevel="0" collapsed="false">
      <c r="A488" s="3" t="s">
        <v>2192</v>
      </c>
      <c r="B488" s="12" t="n">
        <v>5</v>
      </c>
      <c r="C488" s="3" t="n">
        <v>91</v>
      </c>
      <c r="D488" s="3" t="s">
        <v>2193</v>
      </c>
      <c r="E488" s="3" t="s">
        <v>2194</v>
      </c>
      <c r="F488" s="13" t="s">
        <v>4382</v>
      </c>
      <c r="G488" s="3" t="n">
        <v>554</v>
      </c>
      <c r="H488" s="3" t="s">
        <v>2196</v>
      </c>
      <c r="I488" s="14" t="s">
        <v>28</v>
      </c>
      <c r="J488" s="1" t="n">
        <v>2014</v>
      </c>
      <c r="K488" s="1" t="n">
        <v>43.6108734820999</v>
      </c>
      <c r="L488" s="1" t="n">
        <v>3.97917300675</v>
      </c>
      <c r="M488" s="1" t="n">
        <v>6279581.54442</v>
      </c>
      <c r="N488" s="1" t="n">
        <v>779069.932793</v>
      </c>
      <c r="O488" s="15" t="s">
        <v>30</v>
      </c>
      <c r="P488" s="5" t="n">
        <v>45392</v>
      </c>
      <c r="Q488" s="5" t="n">
        <v>45411</v>
      </c>
      <c r="R488" s="5" t="n">
        <v>45422</v>
      </c>
      <c r="S488" s="5" t="n">
        <v>45425</v>
      </c>
      <c r="T488" s="5"/>
      <c r="U488" s="5"/>
      <c r="V488" s="5"/>
      <c r="W488" s="5"/>
    </row>
    <row r="489" s="4" customFormat="true" ht="18.75" hidden="false" customHeight="false" outlineLevel="0" collapsed="false">
      <c r="A489" s="3" t="s">
        <v>644</v>
      </c>
      <c r="B489" s="12" t="n">
        <v>5</v>
      </c>
      <c r="C489" s="3" t="n">
        <v>92</v>
      </c>
      <c r="D489" s="3" t="s">
        <v>2198</v>
      </c>
      <c r="E489" s="3" t="s">
        <v>2199</v>
      </c>
      <c r="F489" s="13" t="s">
        <v>647</v>
      </c>
      <c r="G489" s="3" t="n">
        <v>951</v>
      </c>
      <c r="H489" s="3" t="s">
        <v>648</v>
      </c>
      <c r="I489" s="14" t="s">
        <v>28</v>
      </c>
      <c r="J489" s="1" t="n">
        <v>2014</v>
      </c>
      <c r="K489" s="1" t="n">
        <v>43.6108610279</v>
      </c>
      <c r="L489" s="1" t="n">
        <v>3.97918793447</v>
      </c>
      <c r="M489" s="1" t="n">
        <v>6279580.17530999</v>
      </c>
      <c r="N489" s="1" t="n">
        <v>779071.155334</v>
      </c>
      <c r="O489" s="15" t="s">
        <v>30</v>
      </c>
      <c r="P489" s="5" t="n">
        <v>45371</v>
      </c>
      <c r="Q489" s="5" t="n">
        <v>45385</v>
      </c>
      <c r="R489" s="5" t="n">
        <v>45392</v>
      </c>
      <c r="S489" s="5" t="n">
        <v>45399</v>
      </c>
      <c r="T489" s="5"/>
      <c r="U489" s="5"/>
      <c r="V489" s="5"/>
      <c r="W489" s="5"/>
    </row>
    <row r="490" s="4" customFormat="true" ht="18.75" hidden="false" customHeight="false" outlineLevel="0" collapsed="false">
      <c r="A490" s="3" t="s">
        <v>507</v>
      </c>
      <c r="B490" s="12" t="n">
        <v>5</v>
      </c>
      <c r="C490" s="3" t="n">
        <v>93</v>
      </c>
      <c r="D490" s="3" t="s">
        <v>2201</v>
      </c>
      <c r="E490" s="3" t="s">
        <v>2202</v>
      </c>
      <c r="F490" s="13" t="s">
        <v>510</v>
      </c>
      <c r="G490" s="3" t="n">
        <v>401</v>
      </c>
      <c r="H490" s="3" t="s">
        <v>511</v>
      </c>
      <c r="I490" s="14" t="s">
        <v>28</v>
      </c>
      <c r="J490" s="1" t="n">
        <v>2014</v>
      </c>
      <c r="K490" s="1" t="n">
        <v>43.6108463978999</v>
      </c>
      <c r="L490" s="1" t="n">
        <v>3.97920461807</v>
      </c>
      <c r="M490" s="1" t="n">
        <v>6279578.56616999</v>
      </c>
      <c r="N490" s="1" t="n">
        <v>779072.522659</v>
      </c>
      <c r="O490" s="15" t="s">
        <v>30</v>
      </c>
      <c r="P490" s="5" t="n">
        <v>45392</v>
      </c>
      <c r="Q490" s="5" t="n">
        <v>45411</v>
      </c>
      <c r="R490" s="5" t="n">
        <v>45422</v>
      </c>
      <c r="S490" s="5" t="n">
        <v>45425</v>
      </c>
      <c r="T490" s="5"/>
      <c r="U490" s="5"/>
      <c r="V490" s="5"/>
      <c r="W490" s="5"/>
    </row>
    <row r="491" s="4" customFormat="true" ht="18.75" hidden="false" customHeight="false" outlineLevel="0" collapsed="false">
      <c r="A491" s="3" t="s">
        <v>1796</v>
      </c>
      <c r="B491" s="12" t="n">
        <v>5</v>
      </c>
      <c r="C491" s="3" t="n">
        <v>94</v>
      </c>
      <c r="D491" s="3" t="s">
        <v>2204</v>
      </c>
      <c r="E491" s="3" t="s">
        <v>2205</v>
      </c>
      <c r="F491" s="13" t="s">
        <v>4351</v>
      </c>
      <c r="G491" s="3" t="n">
        <v>428</v>
      </c>
      <c r="H491" s="3" t="s">
        <v>1800</v>
      </c>
      <c r="I491" s="14" t="s">
        <v>28</v>
      </c>
      <c r="J491" s="1" t="n">
        <v>2014</v>
      </c>
      <c r="K491" s="1" t="n">
        <v>43.6108338295999</v>
      </c>
      <c r="L491" s="1" t="n">
        <v>3.9792184986</v>
      </c>
      <c r="M491" s="1" t="n">
        <v>6279577.18334999</v>
      </c>
      <c r="N491" s="1" t="n">
        <v>779073.660800999</v>
      </c>
      <c r="O491" s="15" t="s">
        <v>30</v>
      </c>
      <c r="P491" s="5" t="n">
        <v>45380</v>
      </c>
      <c r="Q491" s="5" t="n">
        <v>45397</v>
      </c>
      <c r="R491" s="5" t="n">
        <v>45401</v>
      </c>
      <c r="S491" s="5" t="n">
        <v>45404</v>
      </c>
      <c r="T491" s="5"/>
      <c r="U491" s="5"/>
      <c r="V491" s="5"/>
      <c r="W491" s="5"/>
    </row>
    <row r="492" s="4" customFormat="true" ht="18.75" hidden="false" customHeight="false" outlineLevel="0" collapsed="false">
      <c r="A492" s="3" t="s">
        <v>2031</v>
      </c>
      <c r="B492" s="12" t="n">
        <v>5</v>
      </c>
      <c r="C492" s="3" t="n">
        <v>95</v>
      </c>
      <c r="D492" s="3" t="s">
        <v>2207</v>
      </c>
      <c r="E492" s="3" t="s">
        <v>2208</v>
      </c>
      <c r="F492" s="13" t="s">
        <v>4378</v>
      </c>
      <c r="G492" s="3" t="n">
        <v>505</v>
      </c>
      <c r="H492" s="3" t="s">
        <v>2035</v>
      </c>
      <c r="I492" s="14" t="s">
        <v>28</v>
      </c>
      <c r="J492" s="1" t="n">
        <v>2014</v>
      </c>
      <c r="K492" s="1" t="n">
        <v>43.6108178902</v>
      </c>
      <c r="L492" s="1" t="n">
        <v>3.9792359685</v>
      </c>
      <c r="M492" s="1" t="n">
        <v>6279575.42948</v>
      </c>
      <c r="N492" s="1" t="n">
        <v>779075.093421999</v>
      </c>
      <c r="O492" s="15" t="s">
        <v>30</v>
      </c>
      <c r="P492" s="5" t="n">
        <v>45376</v>
      </c>
      <c r="Q492" s="5" t="n">
        <v>45392</v>
      </c>
      <c r="R492" s="5" t="n">
        <v>45397</v>
      </c>
      <c r="S492" s="5" t="n">
        <v>45401</v>
      </c>
      <c r="T492" s="5"/>
      <c r="U492" s="5"/>
      <c r="V492" s="5"/>
      <c r="W492" s="5"/>
    </row>
    <row r="493" s="4" customFormat="true" ht="18.75" hidden="false" customHeight="false" outlineLevel="0" collapsed="false">
      <c r="A493" s="3" t="s">
        <v>182</v>
      </c>
      <c r="B493" s="12" t="n">
        <v>5</v>
      </c>
      <c r="C493" s="3" t="n">
        <v>96</v>
      </c>
      <c r="D493" s="3" t="s">
        <v>2210</v>
      </c>
      <c r="E493" s="3" t="s">
        <v>2211</v>
      </c>
      <c r="F493" s="13" t="s">
        <v>4239</v>
      </c>
      <c r="G493" s="3" t="n">
        <v>464</v>
      </c>
      <c r="H493" s="3" t="s">
        <v>186</v>
      </c>
      <c r="I493" s="14" t="s">
        <v>28</v>
      </c>
      <c r="J493" s="1" t="n">
        <v>2014</v>
      </c>
      <c r="K493" s="1" t="n">
        <v>43.6108062055999</v>
      </c>
      <c r="L493" s="1" t="n">
        <v>3.9792496319</v>
      </c>
      <c r="M493" s="1" t="n">
        <v>6279574.14465</v>
      </c>
      <c r="N493" s="1" t="n">
        <v>779076.212814999</v>
      </c>
      <c r="O493" s="15" t="s">
        <v>30</v>
      </c>
      <c r="P493" s="5" t="n">
        <v>45373</v>
      </c>
      <c r="Q493" s="5" t="n">
        <v>45385</v>
      </c>
      <c r="R493" s="5" t="n">
        <v>45392</v>
      </c>
      <c r="S493" s="5" t="n">
        <v>45397</v>
      </c>
      <c r="T493" s="5"/>
      <c r="U493" s="5"/>
      <c r="V493" s="5"/>
      <c r="W493" s="5"/>
    </row>
    <row r="494" s="4" customFormat="true" ht="18.75" hidden="false" customHeight="false" outlineLevel="0" collapsed="false">
      <c r="A494" s="21" t="s">
        <v>1461</v>
      </c>
      <c r="B494" s="12" t="n">
        <v>5</v>
      </c>
      <c r="C494" s="3" t="n">
        <v>97</v>
      </c>
      <c r="D494" s="3" t="s">
        <v>2213</v>
      </c>
      <c r="E494" s="3" t="s">
        <v>2214</v>
      </c>
      <c r="F494" s="13" t="s">
        <v>1464</v>
      </c>
      <c r="G494" s="3" t="n">
        <v>739</v>
      </c>
      <c r="H494" s="3" t="s">
        <v>1465</v>
      </c>
      <c r="I494" s="14" t="s">
        <v>28</v>
      </c>
      <c r="J494" s="1" t="n">
        <v>2014</v>
      </c>
      <c r="K494" s="1" t="n">
        <v>43.6107918238</v>
      </c>
      <c r="L494" s="1" t="n">
        <v>3.9792650666</v>
      </c>
      <c r="M494" s="1" t="n">
        <v>6279572.56183999</v>
      </c>
      <c r="N494" s="1" t="n">
        <v>779077.478954</v>
      </c>
      <c r="O494" s="15" t="s">
        <v>30</v>
      </c>
      <c r="P494" s="5" t="n">
        <v>45368</v>
      </c>
      <c r="Q494" s="5" t="n">
        <v>45380</v>
      </c>
      <c r="R494" s="5" t="n">
        <v>45387</v>
      </c>
      <c r="S494" s="5" t="n">
        <v>45392</v>
      </c>
      <c r="T494" s="5"/>
      <c r="U494" s="5"/>
      <c r="V494" s="5"/>
      <c r="W494" s="5"/>
    </row>
    <row r="495" s="4" customFormat="true" ht="18.75" hidden="false" customHeight="false" outlineLevel="0" collapsed="false">
      <c r="A495" s="22" t="s">
        <v>588</v>
      </c>
      <c r="B495" s="12" t="n">
        <v>5</v>
      </c>
      <c r="C495" s="3" t="n">
        <v>98</v>
      </c>
      <c r="D495" s="3" t="s">
        <v>2216</v>
      </c>
      <c r="E495" s="3" t="s">
        <v>2217</v>
      </c>
      <c r="F495" s="13" t="s">
        <v>591</v>
      </c>
      <c r="G495" s="19" t="s">
        <v>370</v>
      </c>
      <c r="H495" s="19" t="s">
        <v>370</v>
      </c>
      <c r="I495" s="14" t="s">
        <v>28</v>
      </c>
      <c r="J495" s="1" t="n">
        <v>2014</v>
      </c>
      <c r="K495" s="1" t="n">
        <v>43.6107808694</v>
      </c>
      <c r="L495" s="1" t="n">
        <v>3.97927877465</v>
      </c>
      <c r="M495" s="1" t="n">
        <v>6279571.35819</v>
      </c>
      <c r="N495" s="1" t="n">
        <v>779078.600945999</v>
      </c>
      <c r="O495" s="4" t="s">
        <v>370</v>
      </c>
      <c r="P495" s="5" t="n">
        <v>45356</v>
      </c>
      <c r="Q495" s="5" t="n">
        <v>45368</v>
      </c>
      <c r="R495" s="5" t="n">
        <v>45371</v>
      </c>
      <c r="S495" s="5" t="n">
        <v>45378</v>
      </c>
      <c r="T495" s="5"/>
      <c r="U495" s="5"/>
      <c r="V495" s="5"/>
      <c r="W495" s="5"/>
    </row>
    <row r="496" s="4" customFormat="true" ht="18.75" hidden="false" customHeight="false" outlineLevel="0" collapsed="false">
      <c r="A496" s="22" t="s">
        <v>908</v>
      </c>
      <c r="B496" s="12" t="n">
        <v>5</v>
      </c>
      <c r="C496" s="3" t="n">
        <v>99</v>
      </c>
      <c r="D496" s="3" t="s">
        <v>2219</v>
      </c>
      <c r="E496" s="3" t="s">
        <v>2220</v>
      </c>
      <c r="F496" s="13" t="s">
        <v>4383</v>
      </c>
      <c r="G496" s="19" t="s">
        <v>370</v>
      </c>
      <c r="H496" s="19" t="s">
        <v>370</v>
      </c>
      <c r="I496" s="14" t="s">
        <v>28</v>
      </c>
      <c r="J496" s="1" t="n">
        <v>2014</v>
      </c>
      <c r="K496" s="1" t="n">
        <v>43.6107653838</v>
      </c>
      <c r="L496" s="1" t="n">
        <v>3.97929399292</v>
      </c>
      <c r="M496" s="1" t="n">
        <v>6279569.65249999</v>
      </c>
      <c r="N496" s="1" t="n">
        <v>779079.851130999</v>
      </c>
      <c r="O496" s="4" t="s">
        <v>370</v>
      </c>
      <c r="P496" s="5" t="n">
        <v>45368</v>
      </c>
      <c r="Q496" s="5" t="n">
        <v>45383</v>
      </c>
      <c r="R496" s="5" t="n">
        <v>45385</v>
      </c>
      <c r="S496" s="5" t="n">
        <v>45390</v>
      </c>
      <c r="T496" s="5"/>
      <c r="U496" s="5"/>
      <c r="V496" s="5"/>
      <c r="W496" s="5"/>
    </row>
    <row r="497" s="4" customFormat="true" ht="18.75" hidden="false" customHeight="false" outlineLevel="0" collapsed="false">
      <c r="A497" s="22" t="s">
        <v>588</v>
      </c>
      <c r="B497" s="12" t="n">
        <v>5</v>
      </c>
      <c r="C497" s="3" t="n">
        <v>100</v>
      </c>
      <c r="D497" s="3" t="s">
        <v>2222</v>
      </c>
      <c r="E497" s="3" t="s">
        <v>2223</v>
      </c>
      <c r="F497" s="13" t="s">
        <v>591</v>
      </c>
      <c r="G497" s="19" t="s">
        <v>370</v>
      </c>
      <c r="H497" s="19" t="s">
        <v>370</v>
      </c>
      <c r="I497" s="14" t="s">
        <v>28</v>
      </c>
      <c r="J497" s="1" t="n">
        <v>2014</v>
      </c>
      <c r="K497" s="1" t="n">
        <v>43.6107494626999</v>
      </c>
      <c r="L497" s="1" t="n">
        <v>3.97931034172</v>
      </c>
      <c r="M497" s="1" t="n">
        <v>6279567.89955999</v>
      </c>
      <c r="N497" s="1" t="n">
        <v>779081.193204</v>
      </c>
      <c r="O497" s="4" t="s">
        <v>370</v>
      </c>
      <c r="P497" s="5" t="n">
        <v>45356</v>
      </c>
      <c r="Q497" s="5" t="n">
        <v>45368</v>
      </c>
      <c r="R497" s="5" t="n">
        <v>45371</v>
      </c>
      <c r="S497" s="5" t="n">
        <v>45378</v>
      </c>
      <c r="T497" s="5"/>
      <c r="U497" s="5"/>
      <c r="V497" s="5"/>
      <c r="W497" s="5"/>
    </row>
    <row r="498" s="4" customFormat="true" ht="18.75" hidden="false" customHeight="false" outlineLevel="0" collapsed="false">
      <c r="A498" s="3" t="s">
        <v>1790</v>
      </c>
      <c r="B498" s="12" t="n">
        <v>6</v>
      </c>
      <c r="C498" s="3" t="n">
        <v>1</v>
      </c>
      <c r="D498" s="3" t="s">
        <v>2225</v>
      </c>
      <c r="E498" s="3" t="s">
        <v>2226</v>
      </c>
      <c r="F498" s="13" t="s">
        <v>4350</v>
      </c>
      <c r="G498" s="3" t="n">
        <v>316</v>
      </c>
      <c r="H498" s="3" t="s">
        <v>1794</v>
      </c>
      <c r="I498" s="14" t="s">
        <v>28</v>
      </c>
      <c r="J498" s="1" t="n">
        <v>2014</v>
      </c>
      <c r="K498" s="1" t="n">
        <v>43.6121238514</v>
      </c>
      <c r="L498" s="1" t="n">
        <v>3.97787588223</v>
      </c>
      <c r="M498" s="1" t="n">
        <v>6279719.20101999</v>
      </c>
      <c r="N498" s="1" t="n">
        <v>778963.472167999</v>
      </c>
      <c r="O498" s="15" t="s">
        <v>30</v>
      </c>
      <c r="P498" s="5" t="n">
        <v>45387</v>
      </c>
      <c r="Q498" s="5" t="n">
        <v>45392</v>
      </c>
      <c r="R498" s="5" t="n">
        <v>45401</v>
      </c>
      <c r="S498" s="5" t="n">
        <v>45411</v>
      </c>
      <c r="T498" s="5"/>
      <c r="U498" s="5"/>
      <c r="V498" s="5"/>
      <c r="W498" s="5"/>
    </row>
    <row r="499" s="4" customFormat="true" ht="18.75" hidden="false" customHeight="false" outlineLevel="0" collapsed="false">
      <c r="A499" s="3" t="s">
        <v>1796</v>
      </c>
      <c r="B499" s="12" t="n">
        <v>6</v>
      </c>
      <c r="C499" s="3" t="n">
        <v>2</v>
      </c>
      <c r="D499" s="3" t="s">
        <v>2228</v>
      </c>
      <c r="E499" s="3" t="s">
        <v>2229</v>
      </c>
      <c r="F499" s="13" t="s">
        <v>4351</v>
      </c>
      <c r="G499" s="3" t="n">
        <v>428</v>
      </c>
      <c r="H499" s="3" t="s">
        <v>1800</v>
      </c>
      <c r="I499" s="14" t="s">
        <v>28</v>
      </c>
      <c r="J499" s="1" t="n">
        <v>2014</v>
      </c>
      <c r="K499" s="1" t="n">
        <v>43.6121110907999</v>
      </c>
      <c r="L499" s="1" t="n">
        <v>3.97789024597</v>
      </c>
      <c r="M499" s="1" t="n">
        <v>6279717.79729</v>
      </c>
      <c r="N499" s="1" t="n">
        <v>778964.649543</v>
      </c>
      <c r="O499" s="15" t="s">
        <v>30</v>
      </c>
      <c r="P499" s="5" t="n">
        <v>45392</v>
      </c>
      <c r="Q499" s="5" t="n">
        <v>45399</v>
      </c>
      <c r="R499" s="5" t="n">
        <v>45411</v>
      </c>
      <c r="S499" s="5" t="n">
        <v>45418</v>
      </c>
      <c r="T499" s="5"/>
      <c r="U499" s="5"/>
      <c r="V499" s="5"/>
      <c r="W499" s="5"/>
    </row>
    <row r="500" s="4" customFormat="true" ht="18.75" hidden="false" customHeight="false" outlineLevel="0" collapsed="false">
      <c r="A500" s="3" t="s">
        <v>1802</v>
      </c>
      <c r="B500" s="12" t="n">
        <v>6</v>
      </c>
      <c r="C500" s="3" t="n">
        <v>3</v>
      </c>
      <c r="D500" s="3" t="s">
        <v>2231</v>
      </c>
      <c r="E500" s="3" t="s">
        <v>2232</v>
      </c>
      <c r="F500" s="13" t="s">
        <v>4352</v>
      </c>
      <c r="G500" s="3" t="n">
        <v>353</v>
      </c>
      <c r="H500" s="3" t="s">
        <v>1806</v>
      </c>
      <c r="I500" s="14" t="s">
        <v>28</v>
      </c>
      <c r="J500" s="1" t="n">
        <v>2014</v>
      </c>
      <c r="K500" s="1" t="n">
        <v>43.6120979995</v>
      </c>
      <c r="L500" s="1" t="n">
        <v>3.97790393322</v>
      </c>
      <c r="M500" s="1" t="n">
        <v>6279716.35611999</v>
      </c>
      <c r="N500" s="1" t="n">
        <v>778965.772751</v>
      </c>
      <c r="O500" s="15" t="s">
        <v>30</v>
      </c>
      <c r="P500" s="5" t="n">
        <v>45378</v>
      </c>
      <c r="Q500" s="5" t="n">
        <v>45390</v>
      </c>
      <c r="R500" s="5" t="n">
        <v>45394</v>
      </c>
      <c r="S500" s="5" t="n">
        <v>45401</v>
      </c>
      <c r="T500" s="5"/>
      <c r="U500" s="5"/>
      <c r="V500" s="5"/>
      <c r="W500" s="5"/>
    </row>
    <row r="501" s="4" customFormat="true" ht="18.75" hidden="false" customHeight="false" outlineLevel="0" collapsed="false">
      <c r="A501" s="3" t="s">
        <v>1808</v>
      </c>
      <c r="B501" s="12" t="n">
        <v>6</v>
      </c>
      <c r="C501" s="3" t="n">
        <v>4</v>
      </c>
      <c r="D501" s="3" t="s">
        <v>2234</v>
      </c>
      <c r="E501" s="3" t="s">
        <v>2235</v>
      </c>
      <c r="F501" s="13" t="s">
        <v>4353</v>
      </c>
      <c r="G501" s="3" t="n">
        <v>449</v>
      </c>
      <c r="H501" s="3" t="s">
        <v>1812</v>
      </c>
      <c r="I501" s="14" t="s">
        <v>28</v>
      </c>
      <c r="J501" s="1" t="n">
        <v>2014</v>
      </c>
      <c r="K501" s="1" t="n">
        <v>43.612084221</v>
      </c>
      <c r="L501" s="1" t="n">
        <v>3.97791958918</v>
      </c>
      <c r="M501" s="1" t="n">
        <v>6279714.84057</v>
      </c>
      <c r="N501" s="1" t="n">
        <v>778967.05587</v>
      </c>
      <c r="O501" s="15" t="s">
        <v>30</v>
      </c>
      <c r="P501" s="5" t="n">
        <v>45368</v>
      </c>
      <c r="Q501" s="5" t="n">
        <v>45378</v>
      </c>
      <c r="R501" s="5" t="n">
        <v>45383</v>
      </c>
      <c r="S501" s="5" t="n">
        <v>45392</v>
      </c>
      <c r="T501" s="5"/>
      <c r="U501" s="5"/>
      <c r="V501" s="5"/>
      <c r="W501" s="5"/>
    </row>
    <row r="502" s="4" customFormat="true" ht="18.75" hidden="false" customHeight="false" outlineLevel="0" collapsed="false">
      <c r="A502" s="3" t="s">
        <v>1814</v>
      </c>
      <c r="B502" s="12" t="n">
        <v>6</v>
      </c>
      <c r="C502" s="3" t="n">
        <v>5</v>
      </c>
      <c r="D502" s="3" t="s">
        <v>2237</v>
      </c>
      <c r="E502" s="3" t="s">
        <v>2238</v>
      </c>
      <c r="F502" s="13" t="s">
        <v>1817</v>
      </c>
      <c r="G502" s="3" t="n">
        <v>681</v>
      </c>
      <c r="H502" s="3" t="s">
        <v>1818</v>
      </c>
      <c r="I502" s="14" t="s">
        <v>28</v>
      </c>
      <c r="J502" s="1" t="n">
        <v>2014</v>
      </c>
      <c r="K502" s="1" t="n">
        <v>43.6120727635999</v>
      </c>
      <c r="L502" s="1" t="n">
        <v>3.97793306937</v>
      </c>
      <c r="M502" s="1" t="n">
        <v>6279713.58076999</v>
      </c>
      <c r="N502" s="1" t="n">
        <v>778968.16011</v>
      </c>
      <c r="O502" s="15" t="s">
        <v>30</v>
      </c>
      <c r="P502" s="5" t="n">
        <v>45399</v>
      </c>
      <c r="Q502" s="5" t="s">
        <v>370</v>
      </c>
      <c r="R502" s="5" t="s">
        <v>370</v>
      </c>
      <c r="S502" s="5" t="s">
        <v>370</v>
      </c>
      <c r="T502" s="5"/>
      <c r="U502" s="5"/>
      <c r="V502" s="5"/>
      <c r="W502" s="5"/>
    </row>
    <row r="503" s="4" customFormat="true" ht="18.75" hidden="false" customHeight="false" outlineLevel="0" collapsed="false">
      <c r="A503" s="3" t="s">
        <v>1820</v>
      </c>
      <c r="B503" s="12" t="n">
        <v>6</v>
      </c>
      <c r="C503" s="3" t="n">
        <v>6</v>
      </c>
      <c r="D503" s="3" t="s">
        <v>2240</v>
      </c>
      <c r="E503" s="3" t="s">
        <v>2241</v>
      </c>
      <c r="F503" s="13" t="s">
        <v>4354</v>
      </c>
      <c r="G503" s="3" t="n">
        <v>47</v>
      </c>
      <c r="H503" s="3" t="s">
        <v>1824</v>
      </c>
      <c r="I503" s="14" t="s">
        <v>28</v>
      </c>
      <c r="J503" s="1" t="n">
        <v>2014</v>
      </c>
      <c r="K503" s="1" t="n">
        <v>43.6120562820999</v>
      </c>
      <c r="L503" s="1" t="n">
        <v>3.97794982885</v>
      </c>
      <c r="M503" s="1" t="n">
        <v>6279711.76592999</v>
      </c>
      <c r="N503" s="1" t="n">
        <v>778969.536056</v>
      </c>
      <c r="O503" s="15" t="s">
        <v>30</v>
      </c>
      <c r="P503" s="5" t="n">
        <v>45376</v>
      </c>
      <c r="Q503" s="5" t="n">
        <v>45390</v>
      </c>
      <c r="R503" s="5" t="n">
        <v>45394</v>
      </c>
      <c r="S503" s="5" t="n">
        <v>45401</v>
      </c>
      <c r="T503" s="5"/>
      <c r="U503" s="5"/>
      <c r="V503" s="5"/>
      <c r="W503" s="5"/>
    </row>
    <row r="504" s="4" customFormat="true" ht="18.75" hidden="false" customHeight="false" outlineLevel="0" collapsed="false">
      <c r="A504" s="3" t="s">
        <v>1826</v>
      </c>
      <c r="B504" s="12" t="n">
        <v>6</v>
      </c>
      <c r="C504" s="3" t="n">
        <v>7</v>
      </c>
      <c r="D504" s="3" t="s">
        <v>2243</v>
      </c>
      <c r="E504" s="3" t="s">
        <v>2244</v>
      </c>
      <c r="F504" s="13" t="s">
        <v>1829</v>
      </c>
      <c r="G504" s="3" t="n">
        <v>459</v>
      </c>
      <c r="H504" s="3" t="s">
        <v>1830</v>
      </c>
      <c r="I504" s="14" t="s">
        <v>28</v>
      </c>
      <c r="J504" s="1" t="n">
        <v>2014</v>
      </c>
      <c r="K504" s="1" t="n">
        <v>43.6120442296999</v>
      </c>
      <c r="L504" s="1" t="n">
        <v>3.97796491886</v>
      </c>
      <c r="M504" s="1" t="n">
        <v>6279710.44163</v>
      </c>
      <c r="N504" s="1" t="n">
        <v>778970.771103</v>
      </c>
      <c r="O504" s="15" t="s">
        <v>30</v>
      </c>
      <c r="P504" s="5" t="n">
        <v>45397</v>
      </c>
      <c r="Q504" s="5" t="s">
        <v>370</v>
      </c>
      <c r="R504" s="5" t="s">
        <v>370</v>
      </c>
      <c r="S504" s="5" t="s">
        <v>370</v>
      </c>
      <c r="T504" s="5"/>
      <c r="U504" s="5"/>
      <c r="V504" s="5"/>
      <c r="W504" s="5"/>
    </row>
    <row r="505" s="4" customFormat="true" ht="18.75" hidden="false" customHeight="false" outlineLevel="0" collapsed="false">
      <c r="A505" s="3" t="s">
        <v>1832</v>
      </c>
      <c r="B505" s="12" t="n">
        <v>6</v>
      </c>
      <c r="C505" s="3" t="n">
        <v>8</v>
      </c>
      <c r="D505" s="3" t="s">
        <v>2246</v>
      </c>
      <c r="E505" s="3" t="s">
        <v>2247</v>
      </c>
      <c r="F505" s="13" t="s">
        <v>1835</v>
      </c>
      <c r="G505" s="3" t="n">
        <v>1581</v>
      </c>
      <c r="H505" s="3" t="s">
        <v>1836</v>
      </c>
      <c r="I505" s="14" t="s">
        <v>28</v>
      </c>
      <c r="J505" s="1" t="n">
        <v>2014</v>
      </c>
      <c r="K505" s="1" t="n">
        <v>43.6120301373</v>
      </c>
      <c r="L505" s="1" t="n">
        <v>3.97797939393</v>
      </c>
      <c r="M505" s="1" t="n">
        <v>6279708.89001</v>
      </c>
      <c r="N505" s="1" t="n">
        <v>778971.959304</v>
      </c>
      <c r="O505" s="15" t="s">
        <v>30</v>
      </c>
      <c r="P505" s="5" t="n">
        <v>45371</v>
      </c>
      <c r="Q505" s="5" t="n">
        <v>45385</v>
      </c>
      <c r="R505" s="5" t="n">
        <v>45392</v>
      </c>
      <c r="S505" s="5" t="n">
        <v>45397</v>
      </c>
      <c r="T505" s="5"/>
      <c r="U505" s="5"/>
      <c r="V505" s="5"/>
      <c r="W505" s="5"/>
    </row>
    <row r="506" s="4" customFormat="true" ht="18.75" hidden="false" customHeight="false" outlineLevel="0" collapsed="false">
      <c r="A506" s="3" t="s">
        <v>1838</v>
      </c>
      <c r="B506" s="12" t="n">
        <v>6</v>
      </c>
      <c r="C506" s="3" t="n">
        <v>9</v>
      </c>
      <c r="D506" s="3" t="s">
        <v>2249</v>
      </c>
      <c r="E506" s="3" t="s">
        <v>2250</v>
      </c>
      <c r="F506" s="13" t="s">
        <v>4355</v>
      </c>
      <c r="G506" s="3" t="n">
        <v>628</v>
      </c>
      <c r="H506" s="3" t="s">
        <v>1842</v>
      </c>
      <c r="I506" s="14" t="s">
        <v>28</v>
      </c>
      <c r="J506" s="1" t="n">
        <v>2014</v>
      </c>
      <c r="K506" s="1" t="n">
        <v>43.6120175324999</v>
      </c>
      <c r="L506" s="1" t="n">
        <v>3.97799457317</v>
      </c>
      <c r="M506" s="1" t="n">
        <v>6279707.5044</v>
      </c>
      <c r="N506" s="1" t="n">
        <v>778973.202317</v>
      </c>
      <c r="O506" s="15" t="s">
        <v>30</v>
      </c>
      <c r="P506" s="5" t="n">
        <v>45392</v>
      </c>
      <c r="Q506" s="5" t="n">
        <v>45401</v>
      </c>
      <c r="R506" s="5" t="n">
        <v>45404</v>
      </c>
      <c r="S506" s="5" t="n">
        <v>45411</v>
      </c>
      <c r="T506" s="5"/>
      <c r="U506" s="5"/>
      <c r="V506" s="5"/>
      <c r="W506" s="5"/>
    </row>
    <row r="507" s="4" customFormat="true" ht="18.75" hidden="false" customHeight="false" outlineLevel="0" collapsed="false">
      <c r="A507" s="3" t="s">
        <v>1844</v>
      </c>
      <c r="B507" s="12" t="n">
        <v>6</v>
      </c>
      <c r="C507" s="3" t="n">
        <v>10</v>
      </c>
      <c r="D507" s="3" t="s">
        <v>2252</v>
      </c>
      <c r="E507" s="3" t="s">
        <v>2253</v>
      </c>
      <c r="F507" s="13" t="s">
        <v>4356</v>
      </c>
      <c r="G507" s="3" t="n">
        <v>326</v>
      </c>
      <c r="H507" s="3" t="s">
        <v>1848</v>
      </c>
      <c r="I507" s="14" t="s">
        <v>28</v>
      </c>
      <c r="J507" s="1" t="n">
        <v>2014</v>
      </c>
      <c r="K507" s="1" t="n">
        <v>43.6120033712999</v>
      </c>
      <c r="L507" s="1" t="n">
        <v>3.97800704721</v>
      </c>
      <c r="M507" s="1" t="n">
        <v>6279705.94314</v>
      </c>
      <c r="N507" s="1" t="n">
        <v>778974.229039</v>
      </c>
      <c r="O507" s="15" t="s">
        <v>30</v>
      </c>
      <c r="P507" s="5" t="n">
        <v>45371</v>
      </c>
      <c r="Q507" s="5" t="n">
        <v>45380</v>
      </c>
      <c r="R507" s="5" t="n">
        <v>45387</v>
      </c>
      <c r="S507" s="5" t="n">
        <v>45392</v>
      </c>
      <c r="T507" s="5"/>
      <c r="U507" s="5"/>
      <c r="V507" s="5"/>
      <c r="W507" s="5"/>
    </row>
    <row r="508" s="4" customFormat="true" ht="18.75" hidden="false" customHeight="false" outlineLevel="0" collapsed="false">
      <c r="A508" s="3" t="s">
        <v>1850</v>
      </c>
      <c r="B508" s="12" t="n">
        <v>6</v>
      </c>
      <c r="C508" s="3" t="n">
        <v>11</v>
      </c>
      <c r="D508" s="3" t="s">
        <v>2255</v>
      </c>
      <c r="E508" s="3" t="s">
        <v>2256</v>
      </c>
      <c r="F508" s="13" t="s">
        <v>4357</v>
      </c>
      <c r="G508" s="3" t="n">
        <v>1583</v>
      </c>
      <c r="H508" s="3" t="s">
        <v>1854</v>
      </c>
      <c r="I508" s="14" t="s">
        <v>28</v>
      </c>
      <c r="J508" s="1" t="n">
        <v>2014</v>
      </c>
      <c r="K508" s="1" t="n">
        <v>43.6119890710999</v>
      </c>
      <c r="L508" s="1" t="n">
        <v>3.97802351943</v>
      </c>
      <c r="M508" s="1" t="n">
        <v>6279704.37041999</v>
      </c>
      <c r="N508" s="1" t="n">
        <v>778975.57879</v>
      </c>
      <c r="O508" s="15" t="s">
        <v>30</v>
      </c>
      <c r="P508" s="5" t="n">
        <v>45380</v>
      </c>
      <c r="Q508" s="5" t="n">
        <v>45390</v>
      </c>
      <c r="R508" s="5" t="n">
        <v>45392</v>
      </c>
      <c r="S508" s="5" t="n">
        <v>45399</v>
      </c>
      <c r="T508" s="5"/>
      <c r="U508" s="5"/>
      <c r="V508" s="5"/>
      <c r="W508" s="5"/>
    </row>
    <row r="509" s="4" customFormat="true" ht="18.75" hidden="false" customHeight="false" outlineLevel="0" collapsed="false">
      <c r="A509" s="3" t="s">
        <v>1856</v>
      </c>
      <c r="B509" s="12" t="n">
        <v>6</v>
      </c>
      <c r="C509" s="3" t="n">
        <v>12</v>
      </c>
      <c r="D509" s="3" t="s">
        <v>2258</v>
      </c>
      <c r="E509" s="3" t="s">
        <v>2259</v>
      </c>
      <c r="F509" s="13" t="s">
        <v>4358</v>
      </c>
      <c r="G509" s="3" t="n">
        <v>1585</v>
      </c>
      <c r="H509" s="3" t="s">
        <v>1860</v>
      </c>
      <c r="I509" s="14" t="s">
        <v>28</v>
      </c>
      <c r="J509" s="1" t="n">
        <v>2014</v>
      </c>
      <c r="K509" s="1" t="n">
        <v>43.6119762953</v>
      </c>
      <c r="L509" s="1" t="n">
        <v>3.97803948295</v>
      </c>
      <c r="M509" s="1" t="n">
        <v>6279702.96659999</v>
      </c>
      <c r="N509" s="1" t="n">
        <v>778976.885368</v>
      </c>
      <c r="O509" s="15" t="s">
        <v>30</v>
      </c>
      <c r="P509" s="5" t="n">
        <v>45408</v>
      </c>
      <c r="Q509" s="5" t="n">
        <v>45418</v>
      </c>
      <c r="R509" s="5" t="n">
        <v>45425</v>
      </c>
      <c r="S509" s="5" t="n">
        <v>45432</v>
      </c>
      <c r="T509" s="5"/>
      <c r="U509" s="5"/>
      <c r="V509" s="5"/>
      <c r="W509" s="5"/>
    </row>
    <row r="510" s="4" customFormat="true" ht="18.75" hidden="false" customHeight="false" outlineLevel="0" collapsed="false">
      <c r="A510" s="3" t="s">
        <v>1862</v>
      </c>
      <c r="B510" s="12" t="n">
        <v>6</v>
      </c>
      <c r="C510" s="3" t="n">
        <v>13</v>
      </c>
      <c r="D510" s="3" t="s">
        <v>2261</v>
      </c>
      <c r="E510" s="3" t="s">
        <v>2262</v>
      </c>
      <c r="F510" s="13" t="s">
        <v>4359</v>
      </c>
      <c r="G510" s="3" t="n">
        <v>1589</v>
      </c>
      <c r="H510" s="3" t="s">
        <v>1866</v>
      </c>
      <c r="I510" s="14" t="s">
        <v>28</v>
      </c>
      <c r="J510" s="1" t="n">
        <v>2014</v>
      </c>
      <c r="K510" s="1" t="n">
        <v>43.6119630805999</v>
      </c>
      <c r="L510" s="1" t="n">
        <v>3.97805379119</v>
      </c>
      <c r="M510" s="1" t="n">
        <v>6279701.51236</v>
      </c>
      <c r="N510" s="1" t="n">
        <v>778978.058892</v>
      </c>
      <c r="O510" s="15" t="s">
        <v>30</v>
      </c>
      <c r="P510" s="5" t="n">
        <v>45385</v>
      </c>
      <c r="Q510" s="5" t="s">
        <v>370</v>
      </c>
      <c r="R510" s="5" t="s">
        <v>370</v>
      </c>
      <c r="S510" s="5" t="s">
        <v>370</v>
      </c>
      <c r="T510" s="5"/>
      <c r="U510" s="5"/>
      <c r="V510" s="5"/>
      <c r="W510" s="5"/>
    </row>
    <row r="511" s="4" customFormat="true" ht="18.75" hidden="false" customHeight="false" outlineLevel="0" collapsed="false">
      <c r="A511" s="3" t="s">
        <v>1868</v>
      </c>
      <c r="B511" s="12" t="n">
        <v>6</v>
      </c>
      <c r="C511" s="3" t="n">
        <v>14</v>
      </c>
      <c r="D511" s="3" t="s">
        <v>2264</v>
      </c>
      <c r="E511" s="3" t="s">
        <v>2265</v>
      </c>
      <c r="F511" s="13" t="s">
        <v>1871</v>
      </c>
      <c r="G511" s="3" t="n">
        <v>412</v>
      </c>
      <c r="H511" s="3" t="s">
        <v>1872</v>
      </c>
      <c r="I511" s="14" t="s">
        <v>28</v>
      </c>
      <c r="J511" s="1" t="n">
        <v>2014</v>
      </c>
      <c r="K511" s="1" t="n">
        <v>43.6119480021</v>
      </c>
      <c r="L511" s="1" t="n">
        <v>3.97806963578</v>
      </c>
      <c r="M511" s="1" t="n">
        <v>6279699.85250999</v>
      </c>
      <c r="N511" s="1" t="n">
        <v>778979.359039</v>
      </c>
      <c r="O511" s="15" t="s">
        <v>30</v>
      </c>
      <c r="P511" s="5" t="n">
        <v>45392</v>
      </c>
      <c r="Q511" s="5" t="n">
        <v>45399</v>
      </c>
      <c r="R511" s="5" t="n">
        <v>45408</v>
      </c>
      <c r="S511" s="5" t="n">
        <v>45418</v>
      </c>
      <c r="T511" s="5"/>
      <c r="U511" s="5"/>
      <c r="V511" s="5"/>
      <c r="W511" s="5"/>
    </row>
    <row r="512" s="4" customFormat="true" ht="18.75" hidden="false" customHeight="false" outlineLevel="0" collapsed="false">
      <c r="A512" s="3" t="s">
        <v>1874</v>
      </c>
      <c r="B512" s="12" t="n">
        <v>6</v>
      </c>
      <c r="C512" s="3" t="n">
        <v>15</v>
      </c>
      <c r="D512" s="3" t="s">
        <v>2267</v>
      </c>
      <c r="E512" s="3" t="s">
        <v>2268</v>
      </c>
      <c r="F512" s="13" t="s">
        <v>1877</v>
      </c>
      <c r="G512" s="3" t="n">
        <v>184</v>
      </c>
      <c r="H512" s="3" t="s">
        <v>1878</v>
      </c>
      <c r="I512" s="14" t="s">
        <v>28</v>
      </c>
      <c r="J512" s="1" t="n">
        <v>2014</v>
      </c>
      <c r="K512" s="1" t="n">
        <v>43.611934523</v>
      </c>
      <c r="L512" s="1" t="n">
        <v>3.97808511402</v>
      </c>
      <c r="M512" s="1" t="n">
        <v>6279698.37005</v>
      </c>
      <c r="N512" s="1" t="n">
        <v>778980.627402</v>
      </c>
      <c r="O512" s="15" t="s">
        <v>30</v>
      </c>
      <c r="P512" s="5" t="n">
        <v>45383</v>
      </c>
      <c r="Q512" s="5" t="s">
        <v>370</v>
      </c>
      <c r="R512" s="5" t="s">
        <v>370</v>
      </c>
      <c r="S512" s="5" t="s">
        <v>370</v>
      </c>
      <c r="T512" s="5"/>
      <c r="U512" s="5"/>
      <c r="V512" s="5"/>
      <c r="W512" s="5"/>
    </row>
    <row r="513" s="4" customFormat="true" ht="18.75" hidden="false" customHeight="false" outlineLevel="0" collapsed="false">
      <c r="A513" s="3" t="s">
        <v>1880</v>
      </c>
      <c r="B513" s="12" t="n">
        <v>6</v>
      </c>
      <c r="C513" s="3" t="n">
        <v>16</v>
      </c>
      <c r="D513" s="3" t="s">
        <v>2270</v>
      </c>
      <c r="E513" s="3" t="s">
        <v>2271</v>
      </c>
      <c r="F513" s="13" t="s">
        <v>4360</v>
      </c>
      <c r="G513" s="3" t="n">
        <v>1591</v>
      </c>
      <c r="H513" s="3" t="s">
        <v>1884</v>
      </c>
      <c r="I513" s="14" t="s">
        <v>28</v>
      </c>
      <c r="J513" s="1" t="n">
        <v>2014</v>
      </c>
      <c r="K513" s="1" t="n">
        <v>43.6119205493</v>
      </c>
      <c r="L513" s="1" t="n">
        <v>3.97809952004</v>
      </c>
      <c r="M513" s="1" t="n">
        <v>6279696.83155</v>
      </c>
      <c r="N513" s="1" t="n">
        <v>778981.809867999</v>
      </c>
      <c r="O513" s="15" t="s">
        <v>30</v>
      </c>
      <c r="P513" s="5" t="n">
        <v>45373</v>
      </c>
      <c r="Q513" s="5" t="n">
        <v>45387</v>
      </c>
      <c r="R513" s="5" t="n">
        <v>45392</v>
      </c>
      <c r="S513" s="5" t="n">
        <v>45401</v>
      </c>
      <c r="T513" s="5"/>
      <c r="U513" s="5"/>
      <c r="V513" s="5"/>
      <c r="W513" s="5"/>
    </row>
    <row r="514" s="4" customFormat="true" ht="18.75" hidden="false" customHeight="false" outlineLevel="0" collapsed="false">
      <c r="A514" s="3" t="s">
        <v>1886</v>
      </c>
      <c r="B514" s="12" t="n">
        <v>6</v>
      </c>
      <c r="C514" s="3" t="n">
        <v>17</v>
      </c>
      <c r="D514" s="3" t="s">
        <v>2273</v>
      </c>
      <c r="E514" s="3" t="s">
        <v>2274</v>
      </c>
      <c r="F514" s="13" t="s">
        <v>1889</v>
      </c>
      <c r="G514" s="3" t="n">
        <v>1592</v>
      </c>
      <c r="H514" s="3" t="s">
        <v>1890</v>
      </c>
      <c r="I514" s="14" t="s">
        <v>28</v>
      </c>
      <c r="J514" s="1" t="n">
        <v>2014</v>
      </c>
      <c r="K514" s="1" t="n">
        <v>43.6119056452999</v>
      </c>
      <c r="L514" s="1" t="n">
        <v>3.97811517616</v>
      </c>
      <c r="M514" s="1" t="n">
        <v>6279695.19092</v>
      </c>
      <c r="N514" s="1" t="n">
        <v>778983.094557999</v>
      </c>
      <c r="O514" s="15" t="s">
        <v>30</v>
      </c>
      <c r="P514" s="5" t="n">
        <v>45376</v>
      </c>
      <c r="Q514" s="5" t="s">
        <v>370</v>
      </c>
      <c r="R514" s="5" t="s">
        <v>370</v>
      </c>
      <c r="S514" s="5" t="s">
        <v>370</v>
      </c>
      <c r="T514" s="5"/>
      <c r="U514" s="5"/>
      <c r="V514" s="5"/>
      <c r="W514" s="5"/>
    </row>
    <row r="515" s="4" customFormat="true" ht="18.75" hidden="false" customHeight="false" outlineLevel="0" collapsed="false">
      <c r="A515" s="3" t="s">
        <v>1892</v>
      </c>
      <c r="B515" s="12" t="n">
        <v>6</v>
      </c>
      <c r="C515" s="3" t="n">
        <v>18</v>
      </c>
      <c r="D515" s="3" t="s">
        <v>2276</v>
      </c>
      <c r="E515" s="3" t="s">
        <v>2277</v>
      </c>
      <c r="F515" s="13" t="s">
        <v>4361</v>
      </c>
      <c r="G515" s="3" t="n">
        <v>1593</v>
      </c>
      <c r="H515" s="3" t="s">
        <v>1896</v>
      </c>
      <c r="I515" s="14" t="s">
        <v>28</v>
      </c>
      <c r="J515" s="1" t="n">
        <v>2014</v>
      </c>
      <c r="K515" s="1" t="n">
        <v>43.6118945463</v>
      </c>
      <c r="L515" s="1" t="n">
        <v>3.97812770493</v>
      </c>
      <c r="M515" s="1" t="n">
        <v>6279693.97001</v>
      </c>
      <c r="N515" s="1" t="n">
        <v>778984.121488</v>
      </c>
      <c r="O515" s="15" t="s">
        <v>30</v>
      </c>
      <c r="P515" s="5" t="n">
        <v>45399</v>
      </c>
      <c r="Q515" s="5" t="n">
        <v>45404</v>
      </c>
      <c r="R515" s="5" t="n">
        <v>45413</v>
      </c>
      <c r="S515" s="5" t="n">
        <v>45422</v>
      </c>
      <c r="T515" s="5"/>
      <c r="U515" s="5"/>
      <c r="V515" s="5"/>
      <c r="W515" s="5"/>
    </row>
    <row r="516" s="4" customFormat="true" ht="18.75" hidden="false" customHeight="false" outlineLevel="0" collapsed="false">
      <c r="A516" s="3" t="s">
        <v>1898</v>
      </c>
      <c r="B516" s="12" t="n">
        <v>6</v>
      </c>
      <c r="C516" s="3" t="n">
        <v>19</v>
      </c>
      <c r="D516" s="3" t="s">
        <v>2279</v>
      </c>
      <c r="E516" s="3" t="s">
        <v>2280</v>
      </c>
      <c r="F516" s="13" t="s">
        <v>4362</v>
      </c>
      <c r="G516" s="3" t="n">
        <v>1595</v>
      </c>
      <c r="H516" s="3" t="s">
        <v>1902</v>
      </c>
      <c r="I516" s="14" t="s">
        <v>28</v>
      </c>
      <c r="J516" s="1" t="n">
        <v>2014</v>
      </c>
      <c r="K516" s="1" t="n">
        <v>43.6118803668</v>
      </c>
      <c r="L516" s="1" t="n">
        <v>3.97814415838</v>
      </c>
      <c r="M516" s="1" t="n">
        <v>6279692.41069</v>
      </c>
      <c r="N516" s="1" t="n">
        <v>778985.469562</v>
      </c>
      <c r="O516" s="15" t="s">
        <v>30</v>
      </c>
      <c r="P516" s="5" t="n">
        <v>45378</v>
      </c>
      <c r="Q516" s="5" t="n">
        <v>45394</v>
      </c>
      <c r="R516" s="5" t="n">
        <v>45401</v>
      </c>
      <c r="S516" s="5" t="n">
        <v>45404</v>
      </c>
      <c r="T516" s="5"/>
      <c r="U516" s="5"/>
      <c r="V516" s="5"/>
      <c r="W516" s="5"/>
    </row>
    <row r="517" s="4" customFormat="true" ht="18.75" hidden="false" customHeight="false" outlineLevel="0" collapsed="false">
      <c r="A517" s="3" t="s">
        <v>1904</v>
      </c>
      <c r="B517" s="12" t="n">
        <v>6</v>
      </c>
      <c r="C517" s="3" t="n">
        <v>20</v>
      </c>
      <c r="D517" s="3" t="s">
        <v>2282</v>
      </c>
      <c r="E517" s="3" t="s">
        <v>2283</v>
      </c>
      <c r="F517" s="13" t="s">
        <v>4363</v>
      </c>
      <c r="G517" s="3" t="n">
        <v>1596</v>
      </c>
      <c r="H517" s="3" t="s">
        <v>1908</v>
      </c>
      <c r="I517" s="14" t="s">
        <v>28</v>
      </c>
      <c r="J517" s="1" t="n">
        <v>2014</v>
      </c>
      <c r="K517" s="1" t="n">
        <v>43.6118682832</v>
      </c>
      <c r="L517" s="1" t="n">
        <v>3.97815775814</v>
      </c>
      <c r="M517" s="1" t="n">
        <v>6279691.08143</v>
      </c>
      <c r="N517" s="1" t="n">
        <v>778986.584326999</v>
      </c>
      <c r="O517" s="15" t="s">
        <v>30</v>
      </c>
      <c r="P517" s="5" t="n">
        <v>45376</v>
      </c>
      <c r="Q517" s="5" t="n">
        <v>45392</v>
      </c>
      <c r="R517" s="5" t="n">
        <v>45397</v>
      </c>
      <c r="S517" s="5" t="n">
        <v>45401</v>
      </c>
      <c r="T517" s="5"/>
      <c r="U517" s="5"/>
      <c r="V517" s="5"/>
      <c r="W517" s="5"/>
    </row>
    <row r="518" s="4" customFormat="true" ht="18.75" hidden="false" customHeight="false" outlineLevel="0" collapsed="false">
      <c r="A518" s="3" t="s">
        <v>1910</v>
      </c>
      <c r="B518" s="12" t="n">
        <v>6</v>
      </c>
      <c r="C518" s="3" t="n">
        <v>21</v>
      </c>
      <c r="D518" s="3" t="s">
        <v>2285</v>
      </c>
      <c r="E518" s="3" t="s">
        <v>2286</v>
      </c>
      <c r="F518" s="13" t="s">
        <v>4364</v>
      </c>
      <c r="G518" s="3" t="n">
        <v>1597</v>
      </c>
      <c r="H518" s="3" t="s">
        <v>1914</v>
      </c>
      <c r="I518" s="14" t="s">
        <v>28</v>
      </c>
      <c r="J518" s="1" t="n">
        <v>2014</v>
      </c>
      <c r="K518" s="1" t="n">
        <v>43.6118540726</v>
      </c>
      <c r="L518" s="1" t="n">
        <v>3.97817370341</v>
      </c>
      <c r="M518" s="1" t="n">
        <v>6279689.51814</v>
      </c>
      <c r="N518" s="1" t="n">
        <v>778987.891412</v>
      </c>
      <c r="O518" s="15" t="s">
        <v>30</v>
      </c>
      <c r="P518" s="5" t="n">
        <v>45385</v>
      </c>
      <c r="Q518" s="5" t="s">
        <v>370</v>
      </c>
      <c r="R518" s="5" t="s">
        <v>370</v>
      </c>
      <c r="S518" s="5" t="s">
        <v>370</v>
      </c>
      <c r="T518" s="5"/>
      <c r="U518" s="5"/>
      <c r="V518" s="5"/>
      <c r="W518" s="5"/>
    </row>
    <row r="519" s="4" customFormat="true" ht="18.75" hidden="false" customHeight="false" outlineLevel="0" collapsed="false">
      <c r="A519" s="3" t="s">
        <v>1916</v>
      </c>
      <c r="B519" s="12" t="n">
        <v>6</v>
      </c>
      <c r="C519" s="3" t="n">
        <v>22</v>
      </c>
      <c r="D519" s="3" t="s">
        <v>2288</v>
      </c>
      <c r="E519" s="3" t="s">
        <v>2289</v>
      </c>
      <c r="F519" s="13" t="s">
        <v>4365</v>
      </c>
      <c r="G519" s="3" t="n">
        <v>1598</v>
      </c>
      <c r="H519" s="3" t="s">
        <v>1920</v>
      </c>
      <c r="I519" s="14" t="s">
        <v>28</v>
      </c>
      <c r="J519" s="1" t="n">
        <v>2014</v>
      </c>
      <c r="K519" s="1" t="n">
        <v>43.611840729</v>
      </c>
      <c r="L519" s="1" t="n">
        <v>3.97818814349</v>
      </c>
      <c r="M519" s="1" t="n">
        <v>6279688.0497</v>
      </c>
      <c r="N519" s="1" t="n">
        <v>778989.075764999</v>
      </c>
      <c r="O519" s="15" t="s">
        <v>30</v>
      </c>
      <c r="P519" s="5" t="n">
        <v>45408</v>
      </c>
      <c r="Q519" s="5" t="s">
        <v>370</v>
      </c>
      <c r="R519" s="5" t="s">
        <v>370</v>
      </c>
      <c r="S519" s="5" t="s">
        <v>370</v>
      </c>
      <c r="T519" s="5"/>
      <c r="U519" s="5"/>
      <c r="V519" s="5"/>
      <c r="W519" s="5"/>
    </row>
    <row r="520" s="4" customFormat="true" ht="18.75" hidden="false" customHeight="false" outlineLevel="0" collapsed="false">
      <c r="A520" s="3" t="s">
        <v>1922</v>
      </c>
      <c r="B520" s="12" t="n">
        <v>6</v>
      </c>
      <c r="C520" s="3" t="n">
        <v>23</v>
      </c>
      <c r="D520" s="3" t="s">
        <v>2291</v>
      </c>
      <c r="E520" s="3" t="s">
        <v>2292</v>
      </c>
      <c r="F520" s="13" t="s">
        <v>1925</v>
      </c>
      <c r="G520" s="3" t="n">
        <v>1599</v>
      </c>
      <c r="H520" s="3" t="s">
        <v>1926</v>
      </c>
      <c r="I520" s="14" t="s">
        <v>28</v>
      </c>
      <c r="J520" s="1" t="n">
        <v>2015</v>
      </c>
      <c r="K520" s="1" t="n">
        <v>43.6118268895</v>
      </c>
      <c r="L520" s="1" t="n">
        <v>3.97820420451</v>
      </c>
      <c r="M520" s="1" t="n">
        <v>6279686.52778</v>
      </c>
      <c r="N520" s="1" t="n">
        <v>778990.391686</v>
      </c>
      <c r="O520" s="15" t="s">
        <v>30</v>
      </c>
      <c r="P520" s="5" t="n">
        <v>45392</v>
      </c>
      <c r="Q520" s="5" t="s">
        <v>370</v>
      </c>
      <c r="R520" s="5" t="s">
        <v>370</v>
      </c>
      <c r="S520" s="5" t="s">
        <v>370</v>
      </c>
      <c r="T520" s="5"/>
      <c r="U520" s="5"/>
      <c r="V520" s="5"/>
      <c r="W520" s="5"/>
    </row>
    <row r="521" s="4" customFormat="true" ht="18.75" hidden="false" customHeight="false" outlineLevel="0" collapsed="false">
      <c r="A521" s="3" t="s">
        <v>1928</v>
      </c>
      <c r="B521" s="12" t="n">
        <v>6</v>
      </c>
      <c r="C521" s="3" t="n">
        <v>24</v>
      </c>
      <c r="D521" s="3" t="s">
        <v>2294</v>
      </c>
      <c r="E521" s="3" t="s">
        <v>2295</v>
      </c>
      <c r="F521" s="3" t="s">
        <v>4366</v>
      </c>
      <c r="G521" s="3" t="n">
        <v>1601</v>
      </c>
      <c r="H521" s="3" t="s">
        <v>1932</v>
      </c>
      <c r="I521" s="14" t="s">
        <v>28</v>
      </c>
      <c r="J521" s="1" t="n">
        <v>2014</v>
      </c>
      <c r="K521" s="1" t="n">
        <v>43.6118143599</v>
      </c>
      <c r="L521" s="1" t="n">
        <v>3.97821634642</v>
      </c>
      <c r="M521" s="1" t="n">
        <v>6279685.14749</v>
      </c>
      <c r="N521" s="1" t="n">
        <v>778991.389350999</v>
      </c>
      <c r="O521" s="15" t="s">
        <v>30</v>
      </c>
      <c r="P521" s="5" t="n">
        <v>45392</v>
      </c>
      <c r="Q521" s="5" t="s">
        <v>370</v>
      </c>
      <c r="R521" s="5" t="s">
        <v>370</v>
      </c>
      <c r="S521" s="5" t="s">
        <v>370</v>
      </c>
      <c r="T521" s="5"/>
      <c r="U521" s="5"/>
      <c r="V521" s="5"/>
      <c r="W521" s="5"/>
    </row>
    <row r="522" s="4" customFormat="true" ht="18.75" hidden="false" customHeight="false" outlineLevel="0" collapsed="false">
      <c r="A522" s="3" t="s">
        <v>1934</v>
      </c>
      <c r="B522" s="12" t="n">
        <v>6</v>
      </c>
      <c r="C522" s="3" t="n">
        <v>25</v>
      </c>
      <c r="D522" s="3" t="s">
        <v>2297</v>
      </c>
      <c r="E522" s="3" t="s">
        <v>2298</v>
      </c>
      <c r="F522" s="13" t="s">
        <v>4367</v>
      </c>
      <c r="G522" s="3" t="n">
        <v>1602</v>
      </c>
      <c r="H522" s="3" t="s">
        <v>1938</v>
      </c>
      <c r="I522" s="14" t="s">
        <v>28</v>
      </c>
      <c r="J522" s="1" t="n">
        <v>2014</v>
      </c>
      <c r="K522" s="1" t="n">
        <v>43.6117991408999</v>
      </c>
      <c r="L522" s="1" t="n">
        <v>3.97823453851</v>
      </c>
      <c r="M522" s="1" t="n">
        <v>6279683.47439</v>
      </c>
      <c r="N522" s="1" t="n">
        <v>778992.879247999</v>
      </c>
      <c r="O522" s="15" t="s">
        <v>30</v>
      </c>
      <c r="P522" s="5" t="n">
        <v>45380</v>
      </c>
      <c r="Q522" s="5" t="n">
        <v>45394</v>
      </c>
      <c r="R522" s="5" t="n">
        <v>45399</v>
      </c>
      <c r="S522" s="5" t="n">
        <v>45404</v>
      </c>
      <c r="T522" s="5"/>
      <c r="U522" s="5"/>
      <c r="V522" s="5"/>
      <c r="W522" s="5"/>
    </row>
    <row r="523" s="4" customFormat="true" ht="18.75" hidden="false" customHeight="false" outlineLevel="0" collapsed="false">
      <c r="A523" s="3" t="s">
        <v>1940</v>
      </c>
      <c r="B523" s="12" t="n">
        <v>6</v>
      </c>
      <c r="C523" s="3" t="n">
        <v>26</v>
      </c>
      <c r="D523" s="3" t="s">
        <v>2300</v>
      </c>
      <c r="E523" s="3" t="s">
        <v>2301</v>
      </c>
      <c r="F523" s="13" t="s">
        <v>4368</v>
      </c>
      <c r="G523" s="3" t="n">
        <v>35</v>
      </c>
      <c r="H523" s="3" t="s">
        <v>1944</v>
      </c>
      <c r="I523" s="14" t="s">
        <v>28</v>
      </c>
      <c r="J523" s="1" t="n">
        <v>2014</v>
      </c>
      <c r="K523" s="1" t="n">
        <v>43.6117857802</v>
      </c>
      <c r="L523" s="1" t="n">
        <v>3.97824864156</v>
      </c>
      <c r="M523" s="1" t="n">
        <v>6279682.00372</v>
      </c>
      <c r="N523" s="1" t="n">
        <v>778994.036413999</v>
      </c>
      <c r="O523" s="15" t="s">
        <v>30</v>
      </c>
      <c r="P523" s="5" t="n">
        <v>45373</v>
      </c>
      <c r="Q523" s="5" t="n">
        <v>45385</v>
      </c>
      <c r="R523" s="5" t="n">
        <v>45390</v>
      </c>
      <c r="S523" s="5" t="n">
        <v>45394</v>
      </c>
      <c r="T523" s="5"/>
      <c r="U523" s="5"/>
      <c r="V523" s="5"/>
      <c r="W523" s="5"/>
    </row>
    <row r="524" s="4" customFormat="true" ht="18.75" hidden="false" customHeight="false" outlineLevel="0" collapsed="false">
      <c r="A524" s="3" t="s">
        <v>1946</v>
      </c>
      <c r="B524" s="12" t="n">
        <v>6</v>
      </c>
      <c r="C524" s="3" t="n">
        <v>27</v>
      </c>
      <c r="D524" s="3" t="s">
        <v>2303</v>
      </c>
      <c r="E524" s="3" t="s">
        <v>2304</v>
      </c>
      <c r="F524" s="13" t="s">
        <v>4369</v>
      </c>
      <c r="G524" s="3" t="n">
        <v>388</v>
      </c>
      <c r="H524" s="3" t="s">
        <v>1950</v>
      </c>
      <c r="I524" s="14" t="s">
        <v>28</v>
      </c>
      <c r="J524" s="1" t="n">
        <v>2014</v>
      </c>
      <c r="K524" s="1" t="n">
        <v>43.6117740354</v>
      </c>
      <c r="L524" s="1" t="n">
        <v>3.9782625597</v>
      </c>
      <c r="M524" s="1" t="n">
        <v>6279680.71243</v>
      </c>
      <c r="N524" s="1" t="n">
        <v>778995.176423999</v>
      </c>
      <c r="O524" s="15" t="s">
        <v>30</v>
      </c>
      <c r="P524" s="5" t="n">
        <v>45371</v>
      </c>
      <c r="Q524" s="5" t="s">
        <v>370</v>
      </c>
      <c r="R524" s="5" t="s">
        <v>370</v>
      </c>
      <c r="S524" s="5" t="s">
        <v>370</v>
      </c>
      <c r="T524" s="5"/>
      <c r="U524" s="5"/>
      <c r="V524" s="5"/>
      <c r="W524" s="5"/>
    </row>
    <row r="525" s="4" customFormat="true" ht="18.75" hidden="false" customHeight="false" outlineLevel="0" collapsed="false">
      <c r="A525" s="3" t="s">
        <v>1952</v>
      </c>
      <c r="B525" s="12" t="n">
        <v>6</v>
      </c>
      <c r="C525" s="3" t="n">
        <v>28</v>
      </c>
      <c r="D525" s="3" t="s">
        <v>2306</v>
      </c>
      <c r="E525" s="3" t="s">
        <v>2307</v>
      </c>
      <c r="F525" s="13" t="s">
        <v>1955</v>
      </c>
      <c r="G525" s="3" t="n">
        <v>1603</v>
      </c>
      <c r="H525" s="3" t="s">
        <v>1956</v>
      </c>
      <c r="I525" s="14" t="s">
        <v>28</v>
      </c>
      <c r="J525" s="1" t="n">
        <v>2014</v>
      </c>
      <c r="K525" s="1" t="n">
        <v>43.6117591259</v>
      </c>
      <c r="L525" s="1" t="n">
        <v>3.97827799083</v>
      </c>
      <c r="M525" s="1" t="n">
        <v>6279679.07096</v>
      </c>
      <c r="N525" s="1" t="n">
        <v>778996.442959</v>
      </c>
      <c r="O525" s="15" t="s">
        <v>30</v>
      </c>
      <c r="P525" s="5" t="n">
        <v>45380</v>
      </c>
      <c r="Q525" s="5" t="n">
        <v>45390</v>
      </c>
      <c r="R525" s="5" t="n">
        <v>45397</v>
      </c>
      <c r="S525" s="5" t="n">
        <v>45404</v>
      </c>
      <c r="T525" s="5"/>
      <c r="U525" s="5"/>
      <c r="V525" s="5"/>
      <c r="W525" s="5"/>
    </row>
    <row r="526" s="4" customFormat="true" ht="18.75" hidden="false" customHeight="false" outlineLevel="0" collapsed="false">
      <c r="A526" s="3" t="s">
        <v>1958</v>
      </c>
      <c r="B526" s="12" t="n">
        <v>6</v>
      </c>
      <c r="C526" s="3" t="n">
        <v>29</v>
      </c>
      <c r="D526" s="3" t="s">
        <v>2309</v>
      </c>
      <c r="E526" s="3" t="s">
        <v>2310</v>
      </c>
      <c r="F526" s="13" t="s">
        <v>4370</v>
      </c>
      <c r="G526" s="3" t="n">
        <v>1604</v>
      </c>
      <c r="H526" s="3" t="s">
        <v>1962</v>
      </c>
      <c r="I526" s="14" t="s">
        <v>28</v>
      </c>
      <c r="J526" s="1" t="n">
        <v>2014</v>
      </c>
      <c r="K526" s="1" t="n">
        <v>43.6117452889</v>
      </c>
      <c r="L526" s="1" t="n">
        <v>3.97829341181</v>
      </c>
      <c r="M526" s="1" t="n">
        <v>6279677.54867</v>
      </c>
      <c r="N526" s="1" t="n">
        <v>778997.707199999</v>
      </c>
      <c r="O526" s="15" t="s">
        <v>30</v>
      </c>
      <c r="P526" s="5" t="n">
        <v>45392</v>
      </c>
      <c r="Q526" s="5" t="n">
        <v>45401</v>
      </c>
      <c r="R526" s="5" t="n">
        <v>45406</v>
      </c>
      <c r="S526" s="5" t="n">
        <v>45411</v>
      </c>
      <c r="T526" s="5"/>
      <c r="U526" s="5"/>
      <c r="V526" s="5"/>
      <c r="W526" s="5"/>
    </row>
    <row r="527" s="4" customFormat="true" ht="18.75" hidden="false" customHeight="false" outlineLevel="0" collapsed="false">
      <c r="A527" s="3" t="s">
        <v>1964</v>
      </c>
      <c r="B527" s="12" t="n">
        <v>6</v>
      </c>
      <c r="C527" s="3" t="n">
        <v>30</v>
      </c>
      <c r="D527" s="3" t="s">
        <v>2312</v>
      </c>
      <c r="E527" s="3" t="s">
        <v>2313</v>
      </c>
      <c r="F527" s="13" t="s">
        <v>4371</v>
      </c>
      <c r="G527" s="3" t="n">
        <v>124</v>
      </c>
      <c r="H527" s="3" t="s">
        <v>1968</v>
      </c>
      <c r="I527" s="14" t="s">
        <v>28</v>
      </c>
      <c r="J527" s="1" t="n">
        <v>2014</v>
      </c>
      <c r="K527" s="1" t="n">
        <v>43.6117330881</v>
      </c>
      <c r="L527" s="1" t="n">
        <v>3.97830721586</v>
      </c>
      <c r="M527" s="1" t="n">
        <v>6279676.2066</v>
      </c>
      <c r="N527" s="1" t="n">
        <v>778998.838626999</v>
      </c>
      <c r="O527" s="15" t="s">
        <v>30</v>
      </c>
      <c r="P527" s="5" t="n">
        <v>45373</v>
      </c>
      <c r="Q527" s="5" t="n">
        <v>45392</v>
      </c>
      <c r="R527" s="5" t="n">
        <v>45394</v>
      </c>
      <c r="S527" s="5" t="n">
        <v>45401</v>
      </c>
      <c r="T527" s="5"/>
      <c r="U527" s="5"/>
      <c r="V527" s="5"/>
      <c r="W527" s="5"/>
    </row>
    <row r="528" s="4" customFormat="true" ht="18.75" hidden="false" customHeight="false" outlineLevel="0" collapsed="false">
      <c r="A528" s="3" t="s">
        <v>1970</v>
      </c>
      <c r="B528" s="12" t="n">
        <v>6</v>
      </c>
      <c r="C528" s="3" t="n">
        <v>31</v>
      </c>
      <c r="D528" s="3" t="s">
        <v>2315</v>
      </c>
      <c r="E528" s="3" t="s">
        <v>2316</v>
      </c>
      <c r="F528" s="13" t="s">
        <v>4372</v>
      </c>
      <c r="G528" s="3" t="n">
        <v>1605</v>
      </c>
      <c r="H528" s="3" t="s">
        <v>1974</v>
      </c>
      <c r="I528" s="14" t="s">
        <v>28</v>
      </c>
      <c r="J528" s="1" t="n">
        <v>2014</v>
      </c>
      <c r="K528" s="1" t="n">
        <v>43.6117188608</v>
      </c>
      <c r="L528" s="1" t="n">
        <v>3.97832318101</v>
      </c>
      <c r="M528" s="1" t="n">
        <v>6279674.64147999</v>
      </c>
      <c r="N528" s="1" t="n">
        <v>779000.147345999</v>
      </c>
      <c r="O528" s="15" t="s">
        <v>30</v>
      </c>
      <c r="P528" s="5" t="n">
        <v>45378</v>
      </c>
      <c r="Q528" s="5" t="n">
        <v>45390</v>
      </c>
      <c r="R528" s="5" t="n">
        <v>45397</v>
      </c>
      <c r="S528" s="5" t="n">
        <v>45401</v>
      </c>
      <c r="T528" s="5"/>
      <c r="U528" s="5"/>
      <c r="V528" s="5"/>
      <c r="W528" s="5"/>
    </row>
    <row r="529" s="4" customFormat="true" ht="18.75" hidden="false" customHeight="false" outlineLevel="0" collapsed="false">
      <c r="A529" s="3" t="s">
        <v>2318</v>
      </c>
      <c r="B529" s="12" t="n">
        <v>6</v>
      </c>
      <c r="C529" s="3" t="n">
        <v>32</v>
      </c>
      <c r="D529" s="3" t="s">
        <v>2319</v>
      </c>
      <c r="E529" s="3" t="s">
        <v>2320</v>
      </c>
      <c r="F529" s="13" t="s">
        <v>4384</v>
      </c>
      <c r="G529" s="3" t="n">
        <v>211</v>
      </c>
      <c r="H529" s="3" t="s">
        <v>2322</v>
      </c>
      <c r="I529" s="14" t="s">
        <v>28</v>
      </c>
      <c r="J529" s="1" t="n">
        <v>2014</v>
      </c>
      <c r="K529" s="1" t="n">
        <v>43.6117043669</v>
      </c>
      <c r="L529" s="1" t="n">
        <v>3.97833780101</v>
      </c>
      <c r="M529" s="1" t="n">
        <v>6279673.04538999</v>
      </c>
      <c r="N529" s="1" t="n">
        <v>779001.347815999</v>
      </c>
      <c r="O529" s="15" t="s">
        <v>30</v>
      </c>
      <c r="P529" s="5" t="n">
        <v>45378</v>
      </c>
      <c r="Q529" s="5" t="n">
        <v>45392</v>
      </c>
      <c r="R529" s="5" t="n">
        <v>45397</v>
      </c>
      <c r="S529" s="5" t="n">
        <v>45401</v>
      </c>
      <c r="T529" s="5"/>
      <c r="U529" s="5"/>
      <c r="V529" s="5"/>
      <c r="W529" s="5"/>
    </row>
    <row r="530" s="4" customFormat="true" ht="18.75" hidden="false" customHeight="false" outlineLevel="0" collapsed="false">
      <c r="A530" s="3" t="s">
        <v>1979</v>
      </c>
      <c r="B530" s="12" t="n">
        <v>6</v>
      </c>
      <c r="C530" s="3" t="n">
        <v>33</v>
      </c>
      <c r="D530" s="3" t="s">
        <v>2324</v>
      </c>
      <c r="E530" s="3" t="s">
        <v>2325</v>
      </c>
      <c r="F530" s="13" t="s">
        <v>4373</v>
      </c>
      <c r="G530" s="3" t="n">
        <v>98</v>
      </c>
      <c r="H530" s="3" t="s">
        <v>1983</v>
      </c>
      <c r="I530" s="14" t="s">
        <v>28</v>
      </c>
      <c r="J530" s="1" t="n">
        <v>2014</v>
      </c>
      <c r="K530" s="1" t="n">
        <v>43.6116914288</v>
      </c>
      <c r="L530" s="1" t="n">
        <v>3.97835291605</v>
      </c>
      <c r="M530" s="1" t="n">
        <v>6279671.62268999</v>
      </c>
      <c r="N530" s="1" t="n">
        <v>779002.586117999</v>
      </c>
      <c r="O530" s="15" t="s">
        <v>30</v>
      </c>
      <c r="P530" s="5" t="n">
        <v>45390</v>
      </c>
      <c r="Q530" s="5" t="s">
        <v>370</v>
      </c>
      <c r="R530" s="5" t="s">
        <v>370</v>
      </c>
      <c r="S530" s="5" t="s">
        <v>370</v>
      </c>
      <c r="T530" s="5"/>
      <c r="U530" s="5"/>
      <c r="V530" s="5"/>
      <c r="W530" s="5"/>
    </row>
    <row r="531" s="4" customFormat="true" ht="18.75" hidden="false" customHeight="false" outlineLevel="0" collapsed="false">
      <c r="A531" s="3" t="s">
        <v>1985</v>
      </c>
      <c r="B531" s="12" t="n">
        <v>6</v>
      </c>
      <c r="C531" s="3" t="n">
        <v>34</v>
      </c>
      <c r="D531" s="3" t="s">
        <v>2327</v>
      </c>
      <c r="E531" s="3" t="s">
        <v>2328</v>
      </c>
      <c r="F531" s="13" t="s">
        <v>4374</v>
      </c>
      <c r="G531" s="3" t="n">
        <v>15</v>
      </c>
      <c r="H531" s="3" t="s">
        <v>1989</v>
      </c>
      <c r="I531" s="14" t="s">
        <v>28</v>
      </c>
      <c r="J531" s="1" t="n">
        <v>2014</v>
      </c>
      <c r="K531" s="1" t="n">
        <v>43.6116761364</v>
      </c>
      <c r="L531" s="1" t="n">
        <v>3.97836842732</v>
      </c>
      <c r="M531" s="1" t="n">
        <v>6279669.93874999</v>
      </c>
      <c r="N531" s="1" t="n">
        <v>779003.859656</v>
      </c>
      <c r="O531" s="15" t="s">
        <v>30</v>
      </c>
      <c r="P531" s="5" t="n">
        <v>45387</v>
      </c>
      <c r="Q531" s="5" t="n">
        <v>45397</v>
      </c>
      <c r="R531" s="5" t="n">
        <v>45404</v>
      </c>
      <c r="S531" s="5" t="n">
        <v>45411</v>
      </c>
      <c r="T531" s="5"/>
      <c r="U531" s="5"/>
      <c r="V531" s="5"/>
      <c r="W531" s="5"/>
    </row>
    <row r="532" s="4" customFormat="true" ht="18.75" hidden="false" customHeight="false" outlineLevel="0" collapsed="false">
      <c r="A532" s="3" t="s">
        <v>1991</v>
      </c>
      <c r="B532" s="12" t="n">
        <v>6</v>
      </c>
      <c r="C532" s="3" t="n">
        <v>35</v>
      </c>
      <c r="D532" s="3" t="s">
        <v>2330</v>
      </c>
      <c r="E532" s="3" t="s">
        <v>2331</v>
      </c>
      <c r="F532" s="13" t="s">
        <v>1994</v>
      </c>
      <c r="G532" s="3" t="n">
        <v>480</v>
      </c>
      <c r="H532" s="3" t="s">
        <v>1995</v>
      </c>
      <c r="I532" s="14" t="s">
        <v>28</v>
      </c>
      <c r="J532" s="1" t="n">
        <v>2014</v>
      </c>
      <c r="K532" s="1" t="n">
        <v>43.6116639684999</v>
      </c>
      <c r="L532" s="1" t="n">
        <v>3.97838249899</v>
      </c>
      <c r="M532" s="1" t="n">
        <v>6279668.60058999</v>
      </c>
      <c r="N532" s="1" t="n">
        <v>779005.01265</v>
      </c>
      <c r="O532" s="15" t="s">
        <v>30</v>
      </c>
      <c r="P532" s="5" t="n">
        <v>45394</v>
      </c>
      <c r="Q532" s="5" t="n">
        <v>45406</v>
      </c>
      <c r="R532" s="5" t="n">
        <v>45411</v>
      </c>
      <c r="S532" s="5" t="n">
        <v>45422</v>
      </c>
      <c r="T532" s="5"/>
      <c r="U532" s="5"/>
      <c r="V532" s="5"/>
      <c r="W532" s="5"/>
    </row>
    <row r="533" s="4" customFormat="true" ht="18.75" hidden="false" customHeight="false" outlineLevel="0" collapsed="false">
      <c r="A533" s="3" t="s">
        <v>1997</v>
      </c>
      <c r="B533" s="12" t="n">
        <v>6</v>
      </c>
      <c r="C533" s="3" t="n">
        <v>36</v>
      </c>
      <c r="D533" s="3" t="s">
        <v>2333</v>
      </c>
      <c r="E533" s="3" t="s">
        <v>2334</v>
      </c>
      <c r="F533" s="13" t="s">
        <v>2000</v>
      </c>
      <c r="G533" s="3" t="n">
        <v>1611</v>
      </c>
      <c r="H533" s="3" t="s">
        <v>2001</v>
      </c>
      <c r="I533" s="14" t="s">
        <v>28</v>
      </c>
      <c r="J533" s="1" t="n">
        <v>2014</v>
      </c>
      <c r="K533" s="1" t="n">
        <v>43.6116505442</v>
      </c>
      <c r="L533" s="1" t="n">
        <v>3.97839852368</v>
      </c>
      <c r="M533" s="1" t="n">
        <v>6279667.12478</v>
      </c>
      <c r="N533" s="1" t="n">
        <v>779006.325074</v>
      </c>
      <c r="O533" s="15" t="s">
        <v>30</v>
      </c>
      <c r="P533" s="5" t="n">
        <v>45380</v>
      </c>
      <c r="Q533" s="5" t="s">
        <v>370</v>
      </c>
      <c r="R533" s="5" t="s">
        <v>370</v>
      </c>
      <c r="S533" s="5" t="s">
        <v>370</v>
      </c>
      <c r="T533" s="5"/>
      <c r="U533" s="5"/>
      <c r="V533" s="5"/>
      <c r="W533" s="5"/>
    </row>
    <row r="534" s="4" customFormat="true" ht="18.75" hidden="false" customHeight="false" outlineLevel="0" collapsed="false">
      <c r="A534" s="3" t="s">
        <v>2003</v>
      </c>
      <c r="B534" s="12" t="n">
        <v>6</v>
      </c>
      <c r="C534" s="3" t="n">
        <v>37</v>
      </c>
      <c r="D534" s="3" t="s">
        <v>2336</v>
      </c>
      <c r="E534" s="3" t="s">
        <v>2337</v>
      </c>
      <c r="F534" s="13" t="s">
        <v>2006</v>
      </c>
      <c r="G534" s="3" t="n">
        <v>340</v>
      </c>
      <c r="H534" s="3" t="s">
        <v>2007</v>
      </c>
      <c r="I534" s="14" t="s">
        <v>28</v>
      </c>
      <c r="J534" s="1" t="n">
        <v>2014</v>
      </c>
      <c r="K534" s="1" t="n">
        <v>43.6116366887</v>
      </c>
      <c r="L534" s="1" t="n">
        <v>3.97841388311</v>
      </c>
      <c r="M534" s="1" t="n">
        <v>6279665.60037999</v>
      </c>
      <c r="N534" s="1" t="n">
        <v>779007.584373999</v>
      </c>
      <c r="O534" s="15" t="s">
        <v>30</v>
      </c>
      <c r="P534" s="5" t="n">
        <v>45373</v>
      </c>
      <c r="Q534" s="5" t="n">
        <v>45387</v>
      </c>
      <c r="R534" s="5" t="n">
        <v>45394</v>
      </c>
      <c r="S534" s="5" t="n">
        <v>45399</v>
      </c>
      <c r="T534" s="5"/>
      <c r="U534" s="5"/>
      <c r="V534" s="5"/>
      <c r="W534" s="5"/>
    </row>
    <row r="535" s="4" customFormat="true" ht="18.75" hidden="false" customHeight="false" outlineLevel="0" collapsed="false">
      <c r="A535" s="3" t="s">
        <v>2009</v>
      </c>
      <c r="B535" s="12" t="n">
        <v>6</v>
      </c>
      <c r="C535" s="3" t="n">
        <v>38</v>
      </c>
      <c r="D535" s="3" t="s">
        <v>2339</v>
      </c>
      <c r="E535" s="3" t="s">
        <v>2340</v>
      </c>
      <c r="F535" s="13" t="s">
        <v>4375</v>
      </c>
      <c r="G535" s="3" t="n">
        <v>1512</v>
      </c>
      <c r="H535" s="3" t="s">
        <v>2013</v>
      </c>
      <c r="I535" s="14" t="s">
        <v>28</v>
      </c>
      <c r="J535" s="1" t="n">
        <v>2014</v>
      </c>
      <c r="K535" s="1" t="n">
        <v>43.6116239926</v>
      </c>
      <c r="L535" s="1" t="n">
        <v>3.97842729352</v>
      </c>
      <c r="M535" s="1" t="n">
        <v>6279664.20285999</v>
      </c>
      <c r="N535" s="1" t="n">
        <v>779008.684702</v>
      </c>
      <c r="O535" s="15" t="s">
        <v>30</v>
      </c>
      <c r="P535" s="5" t="n">
        <v>45373</v>
      </c>
      <c r="Q535" s="5" t="n">
        <v>45385</v>
      </c>
      <c r="R535" s="5" t="n">
        <v>45394</v>
      </c>
      <c r="S535" s="5" t="n">
        <v>45401</v>
      </c>
      <c r="T535" s="5"/>
      <c r="U535" s="5"/>
      <c r="V535" s="5"/>
      <c r="W535" s="5"/>
    </row>
    <row r="536" s="4" customFormat="true" ht="18.75" hidden="false" customHeight="false" outlineLevel="0" collapsed="false">
      <c r="A536" s="3" t="s">
        <v>2015</v>
      </c>
      <c r="B536" s="12" t="n">
        <v>6</v>
      </c>
      <c r="C536" s="3" t="n">
        <v>39</v>
      </c>
      <c r="D536" s="3" t="s">
        <v>2342</v>
      </c>
      <c r="E536" s="3" t="s">
        <v>2343</v>
      </c>
      <c r="F536" s="13" t="s">
        <v>4376</v>
      </c>
      <c r="G536" s="3" t="n">
        <v>498</v>
      </c>
      <c r="H536" s="3" t="s">
        <v>2019</v>
      </c>
      <c r="I536" s="14" t="s">
        <v>28</v>
      </c>
      <c r="J536" s="1" t="n">
        <v>2014</v>
      </c>
      <c r="K536" s="1" t="n">
        <v>43.6116099508999</v>
      </c>
      <c r="L536" s="1" t="n">
        <v>3.97844342509</v>
      </c>
      <c r="M536" s="1" t="n">
        <v>6279662.65852999</v>
      </c>
      <c r="N536" s="1" t="n">
        <v>779010.006608</v>
      </c>
      <c r="O536" s="15" t="s">
        <v>30</v>
      </c>
      <c r="P536" s="5" t="n">
        <v>45380</v>
      </c>
      <c r="Q536" s="5" t="n">
        <v>45408</v>
      </c>
      <c r="R536" s="5" t="n">
        <v>45411</v>
      </c>
      <c r="S536" s="5" t="n">
        <v>45422</v>
      </c>
      <c r="T536" s="5"/>
      <c r="U536" s="5"/>
      <c r="V536" s="5"/>
      <c r="W536" s="5"/>
    </row>
    <row r="537" s="4" customFormat="true" ht="18.75" hidden="false" customHeight="false" outlineLevel="0" collapsed="false">
      <c r="A537" s="3" t="s">
        <v>2345</v>
      </c>
      <c r="B537" s="12" t="n">
        <v>6</v>
      </c>
      <c r="C537" s="3" t="n">
        <v>40</v>
      </c>
      <c r="D537" s="3" t="s">
        <v>2346</v>
      </c>
      <c r="E537" s="3" t="s">
        <v>2347</v>
      </c>
      <c r="F537" s="13" t="s">
        <v>4385</v>
      </c>
      <c r="G537" s="3" t="n">
        <v>1615</v>
      </c>
      <c r="H537" s="3" t="s">
        <v>2349</v>
      </c>
      <c r="I537" s="14" t="s">
        <v>28</v>
      </c>
      <c r="J537" s="1" t="n">
        <v>2014</v>
      </c>
      <c r="K537" s="1" t="n">
        <v>43.6115963347</v>
      </c>
      <c r="L537" s="1" t="n">
        <v>3.97845863965</v>
      </c>
      <c r="M537" s="1" t="n">
        <v>6279661.16057999</v>
      </c>
      <c r="N537" s="1" t="n">
        <v>779011.253883</v>
      </c>
      <c r="O537" s="15" t="s">
        <v>30</v>
      </c>
      <c r="P537" s="5" t="n">
        <v>45411</v>
      </c>
      <c r="Q537" s="5" t="n">
        <v>45418</v>
      </c>
      <c r="R537" s="5" t="n">
        <v>45425</v>
      </c>
      <c r="S537" s="5" t="n">
        <v>45429</v>
      </c>
      <c r="T537" s="5"/>
      <c r="U537" s="5"/>
      <c r="V537" s="5"/>
      <c r="W537" s="5"/>
    </row>
    <row r="538" s="4" customFormat="true" ht="18.75" hidden="false" customHeight="false" outlineLevel="0" collapsed="false">
      <c r="A538" s="3" t="s">
        <v>2102</v>
      </c>
      <c r="B538" s="12" t="n">
        <v>6</v>
      </c>
      <c r="C538" s="3" t="n">
        <v>41</v>
      </c>
      <c r="D538" s="3" t="s">
        <v>2351</v>
      </c>
      <c r="E538" s="3" t="s">
        <v>2352</v>
      </c>
      <c r="F538" s="13" t="s">
        <v>4381</v>
      </c>
      <c r="G538" s="3" t="n">
        <v>1616</v>
      </c>
      <c r="H538" s="3" t="s">
        <v>2106</v>
      </c>
      <c r="I538" s="14" t="s">
        <v>28</v>
      </c>
      <c r="J538" s="1" t="n">
        <v>2014</v>
      </c>
      <c r="K538" s="1" t="n">
        <v>43.6115841684</v>
      </c>
      <c r="L538" s="1" t="n">
        <v>3.97847192761</v>
      </c>
      <c r="M538" s="1" t="n">
        <v>6279659.82182999</v>
      </c>
      <c r="N538" s="1" t="n">
        <v>779012.343595999</v>
      </c>
      <c r="O538" s="15" t="s">
        <v>30</v>
      </c>
      <c r="P538" s="5" t="n">
        <v>45378</v>
      </c>
      <c r="Q538" s="5" t="n">
        <v>45390</v>
      </c>
      <c r="R538" s="5" t="n">
        <v>45394</v>
      </c>
      <c r="S538" s="5" t="n">
        <v>45401</v>
      </c>
      <c r="T538" s="5"/>
      <c r="U538" s="5"/>
      <c r="V538" s="5"/>
      <c r="W538" s="5"/>
    </row>
    <row r="539" s="4" customFormat="true" ht="18.75" hidden="false" customHeight="false" outlineLevel="0" collapsed="false">
      <c r="A539" s="3" t="s">
        <v>2025</v>
      </c>
      <c r="B539" s="12" t="n">
        <v>6</v>
      </c>
      <c r="C539" s="3" t="n">
        <v>42</v>
      </c>
      <c r="D539" s="3" t="s">
        <v>2354</v>
      </c>
      <c r="E539" s="3" t="s">
        <v>2355</v>
      </c>
      <c r="F539" s="13" t="s">
        <v>4377</v>
      </c>
      <c r="G539" s="3" t="n">
        <v>288</v>
      </c>
      <c r="H539" s="3" t="s">
        <v>2029</v>
      </c>
      <c r="I539" s="14" t="s">
        <v>28</v>
      </c>
      <c r="J539" s="1" t="n">
        <v>2014</v>
      </c>
      <c r="K539" s="1" t="n">
        <v>43.6115685372</v>
      </c>
      <c r="L539" s="1" t="n">
        <v>3.97848826181</v>
      </c>
      <c r="M539" s="1" t="n">
        <v>6279658.10106</v>
      </c>
      <c r="N539" s="1" t="n">
        <v>779013.684053999</v>
      </c>
      <c r="O539" s="15" t="s">
        <v>30</v>
      </c>
      <c r="P539" s="5" t="n">
        <v>45383</v>
      </c>
      <c r="Q539" s="5" t="n">
        <v>45397</v>
      </c>
      <c r="R539" s="5" t="n">
        <v>45399</v>
      </c>
      <c r="S539" s="5" t="n">
        <v>45404</v>
      </c>
      <c r="T539" s="5"/>
      <c r="U539" s="5"/>
      <c r="V539" s="5"/>
      <c r="W539" s="5"/>
    </row>
    <row r="540" s="4" customFormat="true" ht="18.75" hidden="false" customHeight="false" outlineLevel="0" collapsed="false">
      <c r="A540" s="3" t="s">
        <v>2031</v>
      </c>
      <c r="B540" s="12" t="n">
        <v>6</v>
      </c>
      <c r="C540" s="3" t="n">
        <v>43</v>
      </c>
      <c r="D540" s="3" t="s">
        <v>2357</v>
      </c>
      <c r="E540" s="3" t="s">
        <v>2358</v>
      </c>
      <c r="F540" s="13" t="s">
        <v>4378</v>
      </c>
      <c r="G540" s="3" t="n">
        <v>505</v>
      </c>
      <c r="H540" s="3" t="s">
        <v>2035</v>
      </c>
      <c r="I540" s="14" t="s">
        <v>28</v>
      </c>
      <c r="J540" s="1" t="n">
        <v>2014</v>
      </c>
      <c r="K540" s="1" t="n">
        <v>43.6115563771</v>
      </c>
      <c r="L540" s="1" t="n">
        <v>3.9785029577</v>
      </c>
      <c r="M540" s="1" t="n">
        <v>6279656.76441</v>
      </c>
      <c r="N540" s="1" t="n">
        <v>779014.887445</v>
      </c>
      <c r="O540" s="15" t="s">
        <v>30</v>
      </c>
      <c r="P540" s="5" t="n">
        <v>45380</v>
      </c>
      <c r="Q540" s="5" t="n">
        <v>45394</v>
      </c>
      <c r="R540" s="5" t="n">
        <v>45397</v>
      </c>
      <c r="S540" s="5" t="n">
        <v>45401</v>
      </c>
      <c r="T540" s="5"/>
      <c r="U540" s="5"/>
      <c r="V540" s="5"/>
      <c r="W540" s="5"/>
    </row>
    <row r="541" s="4" customFormat="true" ht="18.75" hidden="false" customHeight="false" outlineLevel="0" collapsed="false">
      <c r="A541" s="3" t="s">
        <v>2360</v>
      </c>
      <c r="B541" s="12" t="n">
        <v>6</v>
      </c>
      <c r="C541" s="3" t="n">
        <v>44</v>
      </c>
      <c r="D541" s="3" t="s">
        <v>2361</v>
      </c>
      <c r="E541" s="3" t="s">
        <v>2362</v>
      </c>
      <c r="F541" s="13" t="s">
        <v>4386</v>
      </c>
      <c r="G541" s="3" t="n">
        <v>1623</v>
      </c>
      <c r="H541" s="3" t="s">
        <v>2364</v>
      </c>
      <c r="I541" s="14" t="s">
        <v>28</v>
      </c>
      <c r="J541" s="1" t="n">
        <v>2014</v>
      </c>
      <c r="K541" s="1" t="n">
        <v>43.6115406889</v>
      </c>
      <c r="L541" s="1" t="n">
        <v>3.97851836065</v>
      </c>
      <c r="M541" s="1" t="n">
        <v>6279655.03638</v>
      </c>
      <c r="N541" s="1" t="n">
        <v>779016.152787999</v>
      </c>
      <c r="O541" s="15" t="s">
        <v>30</v>
      </c>
      <c r="P541" s="5" t="n">
        <v>45397</v>
      </c>
      <c r="Q541" s="5" t="n">
        <v>45411</v>
      </c>
      <c r="R541" s="5" t="n">
        <v>45422</v>
      </c>
      <c r="S541" s="5" t="n">
        <v>45425</v>
      </c>
      <c r="T541" s="5"/>
      <c r="U541" s="5"/>
      <c r="V541" s="5"/>
      <c r="W541" s="5"/>
    </row>
    <row r="542" s="4" customFormat="true" ht="18.75" hidden="false" customHeight="false" outlineLevel="0" collapsed="false">
      <c r="A542" s="16" t="s">
        <v>121</v>
      </c>
      <c r="B542" s="12" t="n">
        <v>6</v>
      </c>
      <c r="C542" s="3" t="n">
        <v>45</v>
      </c>
      <c r="D542" s="3" t="s">
        <v>2366</v>
      </c>
      <c r="E542" s="3" t="s">
        <v>2367</v>
      </c>
      <c r="F542" s="7" t="s">
        <v>4230</v>
      </c>
      <c r="G542" s="3" t="n">
        <v>4956</v>
      </c>
      <c r="H542" s="3" t="s">
        <v>125</v>
      </c>
      <c r="I542" s="14" t="s">
        <v>28</v>
      </c>
      <c r="J542" s="1" t="n">
        <v>2017</v>
      </c>
      <c r="K542" s="1" t="n">
        <v>43.6115286834999</v>
      </c>
      <c r="L542" s="1" t="n">
        <v>3.97853293212</v>
      </c>
      <c r="M542" s="1" t="n">
        <v>6279653.71679</v>
      </c>
      <c r="N542" s="1" t="n">
        <v>779017.345919999</v>
      </c>
      <c r="O542" s="18" t="s">
        <v>127</v>
      </c>
      <c r="P542" s="5" t="n">
        <v>45371</v>
      </c>
      <c r="Q542" s="5" t="n">
        <v>45380</v>
      </c>
      <c r="R542" s="5" t="n">
        <v>45387</v>
      </c>
      <c r="S542" s="5" t="n">
        <v>45394</v>
      </c>
      <c r="T542" s="5"/>
      <c r="U542" s="5"/>
      <c r="V542" s="5"/>
      <c r="W542" s="5"/>
    </row>
    <row r="543" s="4" customFormat="true" ht="18.75" hidden="false" customHeight="false" outlineLevel="0" collapsed="false">
      <c r="A543" s="3" t="s">
        <v>2045</v>
      </c>
      <c r="B543" s="12" t="n">
        <v>6</v>
      </c>
      <c r="C543" s="3" t="n">
        <v>46</v>
      </c>
      <c r="D543" s="3" t="s">
        <v>2369</v>
      </c>
      <c r="E543" s="3" t="s">
        <v>2370</v>
      </c>
      <c r="F543" s="13" t="s">
        <v>4379</v>
      </c>
      <c r="G543" s="3" t="n">
        <v>4956</v>
      </c>
      <c r="H543" s="3" t="s">
        <v>125</v>
      </c>
      <c r="I543" s="14" t="s">
        <v>28</v>
      </c>
      <c r="J543" s="1" t="n">
        <v>2014</v>
      </c>
      <c r="K543" s="1" t="n">
        <v>43.611515226</v>
      </c>
      <c r="L543" s="1" t="n">
        <v>3.97854660007</v>
      </c>
      <c r="M543" s="1" t="n">
        <v>6279652.23491999</v>
      </c>
      <c r="N543" s="1" t="n">
        <v>779018.468096</v>
      </c>
      <c r="O543" s="15" t="s">
        <v>30</v>
      </c>
      <c r="P543" s="5" t="n">
        <v>45397</v>
      </c>
      <c r="Q543" s="5" t="n">
        <v>45404</v>
      </c>
      <c r="R543" s="5" t="n">
        <v>45415</v>
      </c>
      <c r="S543" s="5" t="n">
        <v>45422</v>
      </c>
      <c r="T543" s="5"/>
      <c r="U543" s="5"/>
      <c r="V543" s="5"/>
      <c r="W543" s="5"/>
    </row>
    <row r="544" s="4" customFormat="true" ht="18.75" hidden="false" customHeight="false" outlineLevel="0" collapsed="false">
      <c r="A544" s="3" t="s">
        <v>2051</v>
      </c>
      <c r="B544" s="12" t="n">
        <v>6</v>
      </c>
      <c r="C544" s="3" t="n">
        <v>47</v>
      </c>
      <c r="D544" s="3" t="s">
        <v>2372</v>
      </c>
      <c r="E544" s="3" t="s">
        <v>2373</v>
      </c>
      <c r="F544" s="13" t="s">
        <v>2054</v>
      </c>
      <c r="G544" s="3" t="n">
        <v>315</v>
      </c>
      <c r="H544" s="3" t="s">
        <v>2055</v>
      </c>
      <c r="I544" s="14" t="s">
        <v>28</v>
      </c>
      <c r="J544" s="1" t="n">
        <v>2014</v>
      </c>
      <c r="K544" s="1" t="n">
        <v>43.6115026075</v>
      </c>
      <c r="L544" s="1" t="n">
        <v>3.97856237489</v>
      </c>
      <c r="M544" s="1" t="n">
        <v>6279650.84839999</v>
      </c>
      <c r="N544" s="1" t="n">
        <v>779019.759241</v>
      </c>
      <c r="O544" s="15" t="s">
        <v>30</v>
      </c>
      <c r="P544" s="5" t="n">
        <v>45380</v>
      </c>
      <c r="Q544" s="5" t="s">
        <v>370</v>
      </c>
      <c r="R544" s="5" t="s">
        <v>370</v>
      </c>
      <c r="S544" s="5" t="s">
        <v>370</v>
      </c>
      <c r="T544" s="5"/>
      <c r="U544" s="5"/>
      <c r="V544" s="5"/>
      <c r="W544" s="5"/>
    </row>
    <row r="545" s="4" customFormat="true" ht="18.75" hidden="false" customHeight="false" outlineLevel="0" collapsed="false">
      <c r="A545" s="3" t="s">
        <v>2057</v>
      </c>
      <c r="B545" s="12" t="n">
        <v>6</v>
      </c>
      <c r="C545" s="3" t="n">
        <v>48</v>
      </c>
      <c r="D545" s="3" t="s">
        <v>2375</v>
      </c>
      <c r="E545" s="3" t="s">
        <v>2376</v>
      </c>
      <c r="F545" s="13" t="s">
        <v>4380</v>
      </c>
      <c r="G545" s="3" t="n">
        <v>1558</v>
      </c>
      <c r="H545" s="3" t="s">
        <v>2061</v>
      </c>
      <c r="I545" s="14" t="s">
        <v>28</v>
      </c>
      <c r="J545" s="1" t="n">
        <v>2014</v>
      </c>
      <c r="K545" s="1" t="n">
        <v>43.6114879601</v>
      </c>
      <c r="L545" s="1" t="n">
        <v>3.97857815682</v>
      </c>
      <c r="M545" s="1" t="n">
        <v>6279649.23642</v>
      </c>
      <c r="N545" s="1" t="n">
        <v>779021.053753999</v>
      </c>
      <c r="O545" s="15" t="s">
        <v>30</v>
      </c>
      <c r="P545" s="5" t="n">
        <v>45380</v>
      </c>
      <c r="Q545" s="5" t="n">
        <v>45392</v>
      </c>
      <c r="R545" s="5" t="n">
        <v>45397</v>
      </c>
      <c r="S545" s="5" t="n">
        <v>45401</v>
      </c>
      <c r="T545" s="5"/>
      <c r="U545" s="5"/>
      <c r="V545" s="5"/>
      <c r="W545" s="5"/>
    </row>
    <row r="546" s="4" customFormat="true" ht="18.75" hidden="false" customHeight="false" outlineLevel="0" collapsed="false">
      <c r="A546" s="3" t="s">
        <v>1826</v>
      </c>
      <c r="B546" s="12" t="n">
        <v>6</v>
      </c>
      <c r="C546" s="3" t="n">
        <v>49</v>
      </c>
      <c r="D546" s="3" t="s">
        <v>2378</v>
      </c>
      <c r="E546" s="3" t="s">
        <v>2379</v>
      </c>
      <c r="F546" s="13" t="s">
        <v>1829</v>
      </c>
      <c r="G546" s="3" t="n">
        <v>459</v>
      </c>
      <c r="H546" s="3" t="s">
        <v>1830</v>
      </c>
      <c r="I546" s="14" t="s">
        <v>28</v>
      </c>
      <c r="J546" s="1" t="n">
        <v>2014</v>
      </c>
      <c r="K546" s="1" t="n">
        <v>43.6114743748999</v>
      </c>
      <c r="L546" s="1" t="n">
        <v>3.97859301062</v>
      </c>
      <c r="M546" s="1" t="n">
        <v>6279647.74155</v>
      </c>
      <c r="N546" s="1" t="n">
        <v>779022.271860999</v>
      </c>
      <c r="O546" s="15" t="s">
        <v>30</v>
      </c>
      <c r="P546" s="5" t="n">
        <v>45399</v>
      </c>
      <c r="Q546" s="5" t="s">
        <v>370</v>
      </c>
      <c r="R546" s="5" t="s">
        <v>370</v>
      </c>
      <c r="S546" s="5" t="s">
        <v>370</v>
      </c>
      <c r="T546" s="5"/>
      <c r="U546" s="5"/>
      <c r="V546" s="5"/>
      <c r="W546" s="5"/>
    </row>
    <row r="547" s="4" customFormat="true" ht="18.75" hidden="false" customHeight="false" outlineLevel="0" collapsed="false">
      <c r="A547" s="3" t="s">
        <v>176</v>
      </c>
      <c r="B547" s="12" t="n">
        <v>6</v>
      </c>
      <c r="C547" s="3" t="n">
        <v>50</v>
      </c>
      <c r="D547" s="3" t="s">
        <v>2381</v>
      </c>
      <c r="E547" s="3" t="s">
        <v>2382</v>
      </c>
      <c r="F547" s="13" t="s">
        <v>4238</v>
      </c>
      <c r="G547" s="3" t="n">
        <v>179</v>
      </c>
      <c r="H547" s="3" t="s">
        <v>180</v>
      </c>
      <c r="I547" s="14" t="s">
        <v>28</v>
      </c>
      <c r="J547" s="1" t="n">
        <v>2014</v>
      </c>
      <c r="K547" s="1" t="n">
        <v>43.6114615417</v>
      </c>
      <c r="L547" s="1" t="n">
        <v>3.97860615263</v>
      </c>
      <c r="M547" s="1" t="n">
        <v>6279646.32852999</v>
      </c>
      <c r="N547" s="1" t="n">
        <v>779023.350712</v>
      </c>
      <c r="O547" s="15" t="s">
        <v>30</v>
      </c>
      <c r="P547" s="5" t="n">
        <v>45406</v>
      </c>
      <c r="Q547" s="5" t="s">
        <v>370</v>
      </c>
      <c r="R547" s="5" t="s">
        <v>370</v>
      </c>
      <c r="S547" s="5" t="s">
        <v>370</v>
      </c>
      <c r="T547" s="5"/>
      <c r="U547" s="5"/>
      <c r="V547" s="5"/>
      <c r="W547" s="5"/>
    </row>
    <row r="548" s="4" customFormat="true" ht="18.75" hidden="false" customHeight="false" outlineLevel="0" collapsed="false">
      <c r="A548" s="3" t="s">
        <v>573</v>
      </c>
      <c r="B548" s="12" t="n">
        <v>6</v>
      </c>
      <c r="C548" s="3" t="n">
        <v>51</v>
      </c>
      <c r="D548" s="3" t="s">
        <v>2384</v>
      </c>
      <c r="E548" s="3" t="s">
        <v>2385</v>
      </c>
      <c r="F548" s="13" t="s">
        <v>4278</v>
      </c>
      <c r="G548" s="3" t="n">
        <v>1111</v>
      </c>
      <c r="H548" s="3" t="s">
        <v>577</v>
      </c>
      <c r="I548" s="14" t="s">
        <v>28</v>
      </c>
      <c r="J548" s="1" t="n">
        <v>2014</v>
      </c>
      <c r="K548" s="1" t="n">
        <v>43.6114472296999</v>
      </c>
      <c r="L548" s="1" t="n">
        <v>3.97862263394</v>
      </c>
      <c r="M548" s="1" t="n">
        <v>6279644.75452</v>
      </c>
      <c r="N548" s="1" t="n">
        <v>779024.701237999</v>
      </c>
      <c r="O548" s="15" t="s">
        <v>30</v>
      </c>
      <c r="P548" s="5" t="n">
        <v>45380</v>
      </c>
      <c r="Q548" s="5" t="s">
        <v>370</v>
      </c>
      <c r="R548" s="5" t="s">
        <v>370</v>
      </c>
      <c r="S548" s="5" t="s">
        <v>370</v>
      </c>
      <c r="T548" s="5"/>
      <c r="U548" s="5"/>
      <c r="V548" s="5"/>
      <c r="W548" s="5"/>
    </row>
    <row r="549" s="4" customFormat="true" ht="18.75" hidden="false" customHeight="false" outlineLevel="0" collapsed="false">
      <c r="A549" s="3" t="s">
        <v>326</v>
      </c>
      <c r="B549" s="12" t="n">
        <v>6</v>
      </c>
      <c r="C549" s="3" t="n">
        <v>52</v>
      </c>
      <c r="D549" s="3" t="s">
        <v>2387</v>
      </c>
      <c r="E549" s="3" t="s">
        <v>2388</v>
      </c>
      <c r="F549" s="13" t="s">
        <v>4257</v>
      </c>
      <c r="G549" s="3" t="n">
        <v>963</v>
      </c>
      <c r="H549" s="3" t="s">
        <v>330</v>
      </c>
      <c r="I549" s="14" t="s">
        <v>28</v>
      </c>
      <c r="J549" s="1" t="n">
        <v>2014</v>
      </c>
      <c r="K549" s="1" t="n">
        <v>43.6114340195</v>
      </c>
      <c r="L549" s="1" t="n">
        <v>3.97863661609</v>
      </c>
      <c r="M549" s="1" t="n">
        <v>6279643.30045999</v>
      </c>
      <c r="N549" s="1" t="n">
        <v>779025.848448</v>
      </c>
      <c r="O549" s="15" t="s">
        <v>30</v>
      </c>
      <c r="P549" s="5" t="n">
        <v>45371</v>
      </c>
      <c r="Q549" s="5" t="n">
        <v>45383</v>
      </c>
      <c r="R549" s="5" t="n">
        <v>45387</v>
      </c>
      <c r="S549" s="5" t="n">
        <v>45392</v>
      </c>
      <c r="T549" s="5"/>
      <c r="U549" s="5"/>
      <c r="V549" s="5"/>
      <c r="W549" s="5"/>
    </row>
    <row r="550" s="4" customFormat="true" ht="18.75" hidden="false" customHeight="false" outlineLevel="0" collapsed="false">
      <c r="A550" s="3" t="s">
        <v>1970</v>
      </c>
      <c r="B550" s="12" t="n">
        <v>6</v>
      </c>
      <c r="C550" s="3" t="n">
        <v>53</v>
      </c>
      <c r="D550" s="3" t="s">
        <v>2390</v>
      </c>
      <c r="E550" s="3" t="s">
        <v>2391</v>
      </c>
      <c r="F550" s="13" t="s">
        <v>4372</v>
      </c>
      <c r="G550" s="3" t="n">
        <v>1605</v>
      </c>
      <c r="H550" s="3" t="s">
        <v>1974</v>
      </c>
      <c r="I550" s="14" t="s">
        <v>28</v>
      </c>
      <c r="J550" s="1" t="n">
        <v>2014</v>
      </c>
      <c r="K550" s="1" t="n">
        <v>43.6114191777</v>
      </c>
      <c r="L550" s="1" t="n">
        <v>3.97865299468</v>
      </c>
      <c r="M550" s="1" t="n">
        <v>6279641.66746999</v>
      </c>
      <c r="N550" s="1" t="n">
        <v>779027.191409999</v>
      </c>
      <c r="O550" s="15" t="s">
        <v>30</v>
      </c>
      <c r="P550" s="5" t="n">
        <v>45383</v>
      </c>
      <c r="Q550" s="5" t="s">
        <v>370</v>
      </c>
      <c r="R550" s="5" t="s">
        <v>370</v>
      </c>
      <c r="S550" s="5" t="s">
        <v>370</v>
      </c>
      <c r="T550" s="5"/>
      <c r="U550" s="5"/>
      <c r="V550" s="5"/>
      <c r="W550" s="5"/>
    </row>
    <row r="551" s="4" customFormat="true" ht="18.75" hidden="false" customHeight="false" outlineLevel="0" collapsed="false">
      <c r="A551" s="3" t="s">
        <v>1802</v>
      </c>
      <c r="B551" s="12" t="n">
        <v>6</v>
      </c>
      <c r="C551" s="3" t="n">
        <v>54</v>
      </c>
      <c r="D551" s="3" t="s">
        <v>2393</v>
      </c>
      <c r="E551" s="3" t="s">
        <v>2394</v>
      </c>
      <c r="F551" s="13" t="s">
        <v>4352</v>
      </c>
      <c r="G551" s="3" t="n">
        <v>353</v>
      </c>
      <c r="H551" s="3" t="s">
        <v>1806</v>
      </c>
      <c r="I551" s="14" t="s">
        <v>28</v>
      </c>
      <c r="J551" s="1" t="n">
        <v>2014</v>
      </c>
      <c r="K551" s="1" t="n">
        <v>43.6114065789999</v>
      </c>
      <c r="L551" s="1" t="n">
        <v>3.9786668606</v>
      </c>
      <c r="M551" s="1" t="n">
        <v>6279640.28124</v>
      </c>
      <c r="N551" s="1" t="n">
        <v>779028.328392999</v>
      </c>
      <c r="O551" s="15" t="s">
        <v>30</v>
      </c>
      <c r="P551" s="5" t="n">
        <v>45378</v>
      </c>
      <c r="Q551" s="5" t="n">
        <v>45390</v>
      </c>
      <c r="R551" s="5" t="n">
        <v>45394</v>
      </c>
      <c r="S551" s="5" t="n">
        <v>45401</v>
      </c>
      <c r="T551" s="5"/>
      <c r="U551" s="5"/>
      <c r="V551" s="5"/>
      <c r="W551" s="5"/>
    </row>
    <row r="552" s="4" customFormat="true" ht="18.75" hidden="false" customHeight="false" outlineLevel="0" collapsed="false">
      <c r="A552" s="3" t="s">
        <v>1142</v>
      </c>
      <c r="B552" s="12" t="n">
        <v>6</v>
      </c>
      <c r="C552" s="3" t="n">
        <v>55</v>
      </c>
      <c r="D552" s="3" t="s">
        <v>2396</v>
      </c>
      <c r="E552" s="3" t="s">
        <v>2397</v>
      </c>
      <c r="F552" s="13" t="s">
        <v>1145</v>
      </c>
      <c r="G552" s="3" t="n">
        <v>64</v>
      </c>
      <c r="H552" s="3" t="s">
        <v>1146</v>
      </c>
      <c r="I552" s="14" t="s">
        <v>28</v>
      </c>
      <c r="J552" s="1" t="n">
        <v>2015</v>
      </c>
      <c r="K552" s="1" t="n">
        <v>43.6113940575</v>
      </c>
      <c r="L552" s="1" t="n">
        <v>3.97868157011</v>
      </c>
      <c r="M552" s="1" t="n">
        <v>6279638.90443999</v>
      </c>
      <c r="N552" s="1" t="n">
        <v>779029.533387999</v>
      </c>
      <c r="O552" s="15" t="s">
        <v>30</v>
      </c>
      <c r="P552" s="5" t="n">
        <v>45380</v>
      </c>
      <c r="Q552" s="5" t="n">
        <v>45390</v>
      </c>
      <c r="R552" s="5" t="n">
        <v>45394</v>
      </c>
      <c r="S552" s="5" t="n">
        <v>45401</v>
      </c>
      <c r="T552" s="5"/>
      <c r="U552" s="5"/>
      <c r="V552" s="5"/>
      <c r="W552" s="5"/>
    </row>
    <row r="553" s="4" customFormat="true" ht="18.75" hidden="false" customHeight="false" outlineLevel="0" collapsed="false">
      <c r="A553" s="3" t="s">
        <v>1172</v>
      </c>
      <c r="B553" s="12" t="n">
        <v>6</v>
      </c>
      <c r="C553" s="3" t="n">
        <v>56</v>
      </c>
      <c r="D553" s="3" t="s">
        <v>2399</v>
      </c>
      <c r="E553" s="3" t="s">
        <v>2400</v>
      </c>
      <c r="F553" s="13" t="s">
        <v>4310</v>
      </c>
      <c r="G553" s="3" t="n">
        <v>1579</v>
      </c>
      <c r="H553" s="3" t="s">
        <v>1176</v>
      </c>
      <c r="I553" s="14" t="s">
        <v>28</v>
      </c>
      <c r="J553" s="1" t="n">
        <v>2014</v>
      </c>
      <c r="K553" s="1" t="n">
        <v>43.6113785294</v>
      </c>
      <c r="L553" s="1" t="n">
        <v>3.97869786583</v>
      </c>
      <c r="M553" s="1" t="n">
        <v>6279637.19508999</v>
      </c>
      <c r="N553" s="1" t="n">
        <v>779030.870605999</v>
      </c>
      <c r="O553" s="15" t="s">
        <v>30</v>
      </c>
      <c r="P553" s="5" t="n">
        <v>45390</v>
      </c>
      <c r="Q553" s="5" t="n">
        <v>45401</v>
      </c>
      <c r="R553" s="5" t="n">
        <v>45406</v>
      </c>
      <c r="S553" s="5" t="n">
        <v>45413</v>
      </c>
      <c r="T553" s="5"/>
      <c r="U553" s="5"/>
      <c r="V553" s="5"/>
      <c r="W553" s="5"/>
    </row>
    <row r="554" s="4" customFormat="true" ht="18.75" hidden="false" customHeight="false" outlineLevel="0" collapsed="false">
      <c r="A554" s="3" t="s">
        <v>1437</v>
      </c>
      <c r="B554" s="12" t="n">
        <v>6</v>
      </c>
      <c r="C554" s="3" t="n">
        <v>57</v>
      </c>
      <c r="D554" s="3" t="s">
        <v>2402</v>
      </c>
      <c r="E554" s="3" t="s">
        <v>2403</v>
      </c>
      <c r="F554" s="13" t="s">
        <v>4341</v>
      </c>
      <c r="G554" s="3" t="n">
        <v>699</v>
      </c>
      <c r="H554" s="3" t="s">
        <v>1441</v>
      </c>
      <c r="I554" s="14" t="s">
        <v>28</v>
      </c>
      <c r="J554" s="1" t="n">
        <v>2014</v>
      </c>
      <c r="K554" s="1" t="n">
        <v>43.6113652291999</v>
      </c>
      <c r="L554" s="1" t="n">
        <v>3.97871195767</v>
      </c>
      <c r="M554" s="1" t="n">
        <v>6279635.73113</v>
      </c>
      <c r="N554" s="1" t="n">
        <v>779032.026799999</v>
      </c>
      <c r="O554" s="15" t="s">
        <v>30</v>
      </c>
      <c r="P554" s="5" t="n">
        <v>45376</v>
      </c>
      <c r="Q554" s="5" t="n">
        <v>45394</v>
      </c>
      <c r="R554" s="5" t="n">
        <v>45399</v>
      </c>
      <c r="S554" s="5" t="n">
        <v>45404</v>
      </c>
      <c r="T554" s="5"/>
      <c r="U554" s="5"/>
      <c r="V554" s="5"/>
      <c r="W554" s="5"/>
    </row>
    <row r="555" s="4" customFormat="true" ht="18.75" hidden="false" customHeight="false" outlineLevel="0" collapsed="false">
      <c r="A555" s="3" t="s">
        <v>362</v>
      </c>
      <c r="B555" s="12" t="n">
        <v>6</v>
      </c>
      <c r="C555" s="3" t="n">
        <v>58</v>
      </c>
      <c r="D555" s="3" t="s">
        <v>2405</v>
      </c>
      <c r="E555" s="3" t="s">
        <v>2406</v>
      </c>
      <c r="F555" s="13" t="s">
        <v>4261</v>
      </c>
      <c r="G555" s="3" t="n">
        <v>245</v>
      </c>
      <c r="H555" s="3" t="s">
        <v>366</v>
      </c>
      <c r="I555" s="14" t="s">
        <v>28</v>
      </c>
      <c r="J555" s="1" t="n">
        <v>2014</v>
      </c>
      <c r="K555" s="1" t="n">
        <v>43.6113524924999</v>
      </c>
      <c r="L555" s="1" t="n">
        <v>3.97872681782</v>
      </c>
      <c r="M555" s="1" t="n">
        <v>6279634.33057</v>
      </c>
      <c r="N555" s="1" t="n">
        <v>779033.244256</v>
      </c>
      <c r="O555" s="15" t="s">
        <v>30</v>
      </c>
      <c r="P555" s="5" t="n">
        <v>45371</v>
      </c>
      <c r="Q555" s="5" t="n">
        <v>45383</v>
      </c>
      <c r="R555" s="5" t="n">
        <v>45385</v>
      </c>
      <c r="S555" s="5" t="n">
        <v>45392</v>
      </c>
      <c r="T555" s="5"/>
      <c r="U555" s="5"/>
      <c r="V555" s="5"/>
      <c r="W555" s="5"/>
    </row>
    <row r="556" s="4" customFormat="true" ht="18.75" hidden="false" customHeight="false" outlineLevel="0" collapsed="false">
      <c r="A556" s="3" t="s">
        <v>555</v>
      </c>
      <c r="B556" s="12" t="n">
        <v>6</v>
      </c>
      <c r="C556" s="3" t="n">
        <v>59</v>
      </c>
      <c r="D556" s="3" t="s">
        <v>2408</v>
      </c>
      <c r="E556" s="3" t="s">
        <v>2409</v>
      </c>
      <c r="F556" s="3" t="s">
        <v>558</v>
      </c>
      <c r="G556" s="3" t="n">
        <v>1016</v>
      </c>
      <c r="H556" s="3" t="s">
        <v>559</v>
      </c>
      <c r="I556" s="14" t="s">
        <v>28</v>
      </c>
      <c r="J556" s="1" t="n">
        <v>2014</v>
      </c>
      <c r="K556" s="1" t="n">
        <v>43.6113381436</v>
      </c>
      <c r="L556" s="1" t="n">
        <v>3.97874257096</v>
      </c>
      <c r="M556" s="1" t="n">
        <v>6279632.75172999</v>
      </c>
      <c r="N556" s="1" t="n">
        <v>779034.53604</v>
      </c>
      <c r="O556" s="15" t="s">
        <v>30</v>
      </c>
      <c r="P556" s="5" t="n">
        <v>45385</v>
      </c>
      <c r="Q556" s="5" t="s">
        <v>370</v>
      </c>
      <c r="R556" s="5" t="s">
        <v>370</v>
      </c>
      <c r="S556" s="5" t="s">
        <v>370</v>
      </c>
      <c r="T556" s="5"/>
      <c r="U556" s="5"/>
      <c r="V556" s="5"/>
      <c r="W556" s="5"/>
    </row>
    <row r="557" s="4" customFormat="true" ht="18.75" hidden="false" customHeight="false" outlineLevel="0" collapsed="false">
      <c r="A557" s="3" t="s">
        <v>1352</v>
      </c>
      <c r="B557" s="12" t="n">
        <v>6</v>
      </c>
      <c r="C557" s="3" t="n">
        <v>60</v>
      </c>
      <c r="D557" s="3" t="s">
        <v>2411</v>
      </c>
      <c r="E557" s="3" t="s">
        <v>2412</v>
      </c>
      <c r="F557" s="13" t="s">
        <v>4329</v>
      </c>
      <c r="G557" s="3" t="n">
        <v>312</v>
      </c>
      <c r="H557" s="3" t="s">
        <v>1356</v>
      </c>
      <c r="I557" s="14" t="s">
        <v>28</v>
      </c>
      <c r="J557" s="1" t="n">
        <v>2014</v>
      </c>
      <c r="K557" s="1" t="n">
        <v>43.611325934</v>
      </c>
      <c r="L557" s="1" t="n">
        <v>3.97875678065</v>
      </c>
      <c r="M557" s="1" t="n">
        <v>6279631.40909</v>
      </c>
      <c r="N557" s="1" t="n">
        <v>779035.700248999</v>
      </c>
      <c r="O557" s="15" t="s">
        <v>30</v>
      </c>
      <c r="P557" s="5" t="n">
        <v>45368</v>
      </c>
      <c r="Q557" s="5" t="n">
        <v>45371</v>
      </c>
      <c r="R557" s="5" t="n">
        <v>45373</v>
      </c>
      <c r="S557" s="5" t="n">
        <v>45383</v>
      </c>
      <c r="T557" s="5"/>
      <c r="U557" s="5"/>
      <c r="V557" s="5"/>
      <c r="W557" s="5"/>
    </row>
    <row r="558" s="4" customFormat="true" ht="18.75" hidden="false" customHeight="false" outlineLevel="0" collapsed="false">
      <c r="A558" s="3" t="s">
        <v>1868</v>
      </c>
      <c r="B558" s="12" t="n">
        <v>6</v>
      </c>
      <c r="C558" s="3" t="n">
        <v>61</v>
      </c>
      <c r="D558" s="3" t="s">
        <v>2414</v>
      </c>
      <c r="E558" s="3" t="s">
        <v>2415</v>
      </c>
      <c r="F558" s="13" t="s">
        <v>1871</v>
      </c>
      <c r="G558" s="3" t="n">
        <v>412</v>
      </c>
      <c r="H558" s="3" t="s">
        <v>1872</v>
      </c>
      <c r="I558" s="14" t="s">
        <v>28</v>
      </c>
      <c r="J558" s="1" t="n">
        <v>2014</v>
      </c>
      <c r="K558" s="1" t="n">
        <v>43.6113105084</v>
      </c>
      <c r="L558" s="1" t="n">
        <v>3.97877254955</v>
      </c>
      <c r="M558" s="1" t="n">
        <v>6279629.71062</v>
      </c>
      <c r="N558" s="1" t="n">
        <v>779036.99479</v>
      </c>
      <c r="O558" s="15" t="s">
        <v>30</v>
      </c>
      <c r="P558" s="5" t="n">
        <v>45390</v>
      </c>
      <c r="Q558" s="5" t="n">
        <v>45401</v>
      </c>
      <c r="R558" s="5" t="n">
        <v>45406</v>
      </c>
      <c r="S558" s="5" t="n">
        <v>45418</v>
      </c>
      <c r="T558" s="5"/>
      <c r="U558" s="5"/>
      <c r="V558" s="5"/>
      <c r="W558" s="5"/>
    </row>
    <row r="559" s="4" customFormat="true" ht="18.75" hidden="false" customHeight="false" outlineLevel="0" collapsed="false">
      <c r="A559" s="3" t="s">
        <v>2102</v>
      </c>
      <c r="B559" s="12" t="n">
        <v>6</v>
      </c>
      <c r="C559" s="3" t="n">
        <v>62</v>
      </c>
      <c r="D559" s="3" t="s">
        <v>2417</v>
      </c>
      <c r="E559" s="3" t="s">
        <v>2418</v>
      </c>
      <c r="F559" s="13" t="s">
        <v>4381</v>
      </c>
      <c r="G559" s="3" t="n">
        <v>1616</v>
      </c>
      <c r="H559" s="3" t="s">
        <v>2106</v>
      </c>
      <c r="I559" s="14" t="s">
        <v>28</v>
      </c>
      <c r="J559" s="1" t="n">
        <v>2014</v>
      </c>
      <c r="K559" s="1" t="n">
        <v>43.6112964463</v>
      </c>
      <c r="L559" s="1" t="n">
        <v>3.97878780696</v>
      </c>
      <c r="M559" s="1" t="n">
        <v>6279628.16315</v>
      </c>
      <c r="N559" s="1" t="n">
        <v>779038.246152</v>
      </c>
      <c r="O559" s="15" t="s">
        <v>30</v>
      </c>
      <c r="P559" s="5" t="n">
        <v>45373</v>
      </c>
      <c r="Q559" s="5" t="n">
        <v>45383</v>
      </c>
      <c r="R559" s="5" t="n">
        <v>45392</v>
      </c>
      <c r="S559" s="5" t="n">
        <v>45397</v>
      </c>
      <c r="T559" s="5"/>
      <c r="U559" s="5"/>
      <c r="V559" s="5"/>
      <c r="W559" s="5"/>
    </row>
    <row r="560" s="4" customFormat="true" ht="18.75" hidden="false" customHeight="false" outlineLevel="0" collapsed="false">
      <c r="A560" s="3" t="s">
        <v>1898</v>
      </c>
      <c r="B560" s="12" t="n">
        <v>6</v>
      </c>
      <c r="C560" s="3" t="n">
        <v>63</v>
      </c>
      <c r="D560" s="3" t="s">
        <v>2420</v>
      </c>
      <c r="E560" s="3" t="s">
        <v>2421</v>
      </c>
      <c r="F560" s="13" t="s">
        <v>4362</v>
      </c>
      <c r="G560" s="3" t="n">
        <v>1595</v>
      </c>
      <c r="H560" s="3" t="s">
        <v>1902</v>
      </c>
      <c r="I560" s="14" t="s">
        <v>28</v>
      </c>
      <c r="J560" s="1" t="n">
        <v>2014</v>
      </c>
      <c r="K560" s="1" t="n">
        <v>43.6112827386999</v>
      </c>
      <c r="L560" s="1" t="n">
        <v>3.97880331042</v>
      </c>
      <c r="M560" s="1" t="n">
        <v>6279626.65533</v>
      </c>
      <c r="N560" s="1" t="n">
        <v>779039.516894</v>
      </c>
      <c r="O560" s="15" t="s">
        <v>30</v>
      </c>
      <c r="P560" s="5" t="n">
        <v>45380</v>
      </c>
      <c r="Q560" s="5" t="n">
        <v>45394</v>
      </c>
      <c r="R560" s="5" t="n">
        <v>45399</v>
      </c>
      <c r="S560" s="5" t="n">
        <v>45404</v>
      </c>
      <c r="T560" s="5"/>
      <c r="U560" s="5"/>
      <c r="V560" s="5"/>
      <c r="W560" s="5"/>
    </row>
    <row r="561" s="4" customFormat="true" ht="18.75" hidden="false" customHeight="false" outlineLevel="0" collapsed="false">
      <c r="A561" s="3" t="s">
        <v>1431</v>
      </c>
      <c r="B561" s="12" t="n">
        <v>6</v>
      </c>
      <c r="C561" s="3" t="n">
        <v>64</v>
      </c>
      <c r="D561" s="3" t="s">
        <v>2423</v>
      </c>
      <c r="E561" s="3" t="s">
        <v>2424</v>
      </c>
      <c r="F561" s="13" t="s">
        <v>4340</v>
      </c>
      <c r="G561" s="3" t="n">
        <v>218</v>
      </c>
      <c r="H561" s="3" t="s">
        <v>1435</v>
      </c>
      <c r="I561" s="14" t="s">
        <v>28</v>
      </c>
      <c r="J561" s="1" t="n">
        <v>2014</v>
      </c>
      <c r="K561" s="1" t="n">
        <v>43.6112701221</v>
      </c>
      <c r="L561" s="1" t="n">
        <v>3.97881788855</v>
      </c>
      <c r="M561" s="1" t="n">
        <v>6279625.26783</v>
      </c>
      <c r="N561" s="1" t="n">
        <v>779040.711416</v>
      </c>
      <c r="O561" s="15" t="s">
        <v>30</v>
      </c>
      <c r="P561" s="5" t="n">
        <v>45380</v>
      </c>
      <c r="Q561" s="5" t="s">
        <v>370</v>
      </c>
      <c r="R561" s="5" t="s">
        <v>370</v>
      </c>
      <c r="S561" s="5" t="s">
        <v>370</v>
      </c>
      <c r="T561" s="5"/>
      <c r="U561" s="5"/>
      <c r="V561" s="5"/>
      <c r="W561" s="5"/>
    </row>
    <row r="562" s="4" customFormat="true" ht="18.75" hidden="false" customHeight="false" outlineLevel="0" collapsed="false">
      <c r="A562" s="3" t="s">
        <v>1910</v>
      </c>
      <c r="B562" s="12" t="n">
        <v>6</v>
      </c>
      <c r="C562" s="3" t="n">
        <v>65</v>
      </c>
      <c r="D562" s="3" t="s">
        <v>2426</v>
      </c>
      <c r="E562" s="3" t="s">
        <v>2427</v>
      </c>
      <c r="F562" s="13" t="s">
        <v>4364</v>
      </c>
      <c r="G562" s="3" t="n">
        <v>1597</v>
      </c>
      <c r="H562" s="3" t="s">
        <v>1914</v>
      </c>
      <c r="I562" s="14" t="s">
        <v>28</v>
      </c>
      <c r="J562" s="1" t="n">
        <v>2014</v>
      </c>
      <c r="K562" s="1" t="n">
        <v>43.6112563144</v>
      </c>
      <c r="L562" s="1" t="n">
        <v>3.97883304736</v>
      </c>
      <c r="M562" s="1" t="n">
        <v>6279623.74854</v>
      </c>
      <c r="N562" s="1" t="n">
        <v>779041.954467999</v>
      </c>
      <c r="O562" s="15" t="s">
        <v>30</v>
      </c>
      <c r="P562" s="5" t="n">
        <v>45385</v>
      </c>
      <c r="Q562" s="5" t="s">
        <v>370</v>
      </c>
      <c r="R562" s="5" t="s">
        <v>370</v>
      </c>
      <c r="S562" s="5" t="s">
        <v>370</v>
      </c>
      <c r="T562" s="5"/>
      <c r="U562" s="5"/>
      <c r="V562" s="5"/>
      <c r="W562" s="5"/>
    </row>
    <row r="563" s="4" customFormat="true" ht="18.75" hidden="false" customHeight="false" outlineLevel="0" collapsed="false">
      <c r="A563" s="3" t="s">
        <v>1695</v>
      </c>
      <c r="B563" s="12" t="n">
        <v>6</v>
      </c>
      <c r="C563" s="3" t="n">
        <v>66</v>
      </c>
      <c r="D563" s="3" t="s">
        <v>2429</v>
      </c>
      <c r="E563" s="3" t="s">
        <v>2430</v>
      </c>
      <c r="F563" s="13" t="s">
        <v>1698</v>
      </c>
      <c r="G563" s="3" t="n">
        <v>10</v>
      </c>
      <c r="H563" s="3" t="s">
        <v>1699</v>
      </c>
      <c r="I563" s="14" t="s">
        <v>28</v>
      </c>
      <c r="J563" s="1" t="n">
        <v>2014</v>
      </c>
      <c r="K563" s="1" t="n">
        <v>43.6112430697</v>
      </c>
      <c r="L563" s="1" t="n">
        <v>3.97884815928</v>
      </c>
      <c r="M563" s="1" t="n">
        <v>6279622.29177</v>
      </c>
      <c r="N563" s="1" t="n">
        <v>779043.192959</v>
      </c>
      <c r="O563" s="15" t="s">
        <v>30</v>
      </c>
      <c r="P563" s="5" t="n">
        <v>45383</v>
      </c>
      <c r="Q563" s="5" t="s">
        <v>370</v>
      </c>
      <c r="R563" s="5" t="s">
        <v>370</v>
      </c>
      <c r="S563" s="5" t="s">
        <v>370</v>
      </c>
      <c r="T563" s="5"/>
      <c r="U563" s="5"/>
      <c r="V563" s="5"/>
      <c r="W563" s="5"/>
    </row>
    <row r="564" s="4" customFormat="true" ht="18.75" hidden="false" customHeight="false" outlineLevel="0" collapsed="false">
      <c r="A564" s="3" t="s">
        <v>1190</v>
      </c>
      <c r="B564" s="12" t="n">
        <v>6</v>
      </c>
      <c r="C564" s="3" t="n">
        <v>67</v>
      </c>
      <c r="D564" s="3" t="s">
        <v>2432</v>
      </c>
      <c r="E564" s="3" t="s">
        <v>2433</v>
      </c>
      <c r="F564" s="13" t="s">
        <v>1193</v>
      </c>
      <c r="G564" s="3" t="n">
        <v>338</v>
      </c>
      <c r="H564" s="3" t="s">
        <v>1194</v>
      </c>
      <c r="I564" s="14" t="s">
        <v>28</v>
      </c>
      <c r="J564" s="1" t="n">
        <v>2014</v>
      </c>
      <c r="K564" s="1" t="n">
        <v>43.6112286533</v>
      </c>
      <c r="L564" s="1" t="n">
        <v>3.97886380127</v>
      </c>
      <c r="M564" s="1" t="n">
        <v>6279620.70533</v>
      </c>
      <c r="N564" s="1" t="n">
        <v>779044.475865</v>
      </c>
      <c r="O564" s="15" t="s">
        <v>30</v>
      </c>
      <c r="P564" s="5" t="n">
        <v>45380</v>
      </c>
      <c r="Q564" s="5" t="s">
        <v>370</v>
      </c>
      <c r="R564" s="5" t="s">
        <v>370</v>
      </c>
      <c r="S564" s="5" t="s">
        <v>370</v>
      </c>
      <c r="T564" s="5"/>
      <c r="U564" s="5"/>
      <c r="V564" s="5"/>
      <c r="W564" s="5"/>
    </row>
    <row r="565" s="4" customFormat="true" ht="18.75" hidden="false" customHeight="false" outlineLevel="0" collapsed="false">
      <c r="A565" s="3" t="s">
        <v>1178</v>
      </c>
      <c r="B565" s="12" t="n">
        <v>6</v>
      </c>
      <c r="C565" s="3" t="n">
        <v>68</v>
      </c>
      <c r="D565" s="3" t="s">
        <v>2435</v>
      </c>
      <c r="E565" s="3" t="s">
        <v>2436</v>
      </c>
      <c r="F565" s="13" t="s">
        <v>1181</v>
      </c>
      <c r="G565" s="3" t="n">
        <v>1515</v>
      </c>
      <c r="H565" s="3" t="s">
        <v>1182</v>
      </c>
      <c r="I565" s="14" t="s">
        <v>28</v>
      </c>
      <c r="J565" s="1" t="n">
        <v>2014</v>
      </c>
      <c r="K565" s="1" t="n">
        <v>43.6112154917</v>
      </c>
      <c r="L565" s="1" t="n">
        <v>3.97887798339</v>
      </c>
      <c r="M565" s="1" t="n">
        <v>6279619.25686</v>
      </c>
      <c r="N565" s="1" t="n">
        <v>779045.639164</v>
      </c>
      <c r="O565" s="15" t="s">
        <v>30</v>
      </c>
      <c r="P565" s="5" t="n">
        <v>45376</v>
      </c>
      <c r="Q565" s="5" t="n">
        <v>45390</v>
      </c>
      <c r="R565" s="5" t="n">
        <v>45397</v>
      </c>
      <c r="S565" s="5" t="n">
        <v>45401</v>
      </c>
      <c r="T565" s="5"/>
      <c r="U565" s="5"/>
      <c r="V565" s="5"/>
      <c r="W565" s="5"/>
    </row>
    <row r="566" s="4" customFormat="true" ht="18.75" hidden="false" customHeight="false" outlineLevel="0" collapsed="false">
      <c r="A566" s="3" t="s">
        <v>1886</v>
      </c>
      <c r="B566" s="12" t="n">
        <v>6</v>
      </c>
      <c r="C566" s="3" t="n">
        <v>69</v>
      </c>
      <c r="D566" s="3" t="s">
        <v>2438</v>
      </c>
      <c r="E566" s="3" t="s">
        <v>2439</v>
      </c>
      <c r="F566" s="13" t="s">
        <v>1889</v>
      </c>
      <c r="G566" s="3" t="n">
        <v>1592</v>
      </c>
      <c r="H566" s="3" t="s">
        <v>1890</v>
      </c>
      <c r="I566" s="14" t="s">
        <v>28</v>
      </c>
      <c r="J566" s="1" t="n">
        <v>2014</v>
      </c>
      <c r="K566" s="1" t="n">
        <v>43.6112018191999</v>
      </c>
      <c r="L566" s="1" t="n">
        <v>3.97889379619</v>
      </c>
      <c r="M566" s="1" t="n">
        <v>6279617.75325</v>
      </c>
      <c r="N566" s="1" t="n">
        <v>779046.934838999</v>
      </c>
      <c r="O566" s="15" t="s">
        <v>30</v>
      </c>
      <c r="P566" s="5" t="n">
        <v>45376</v>
      </c>
      <c r="Q566" s="5" t="s">
        <v>370</v>
      </c>
      <c r="R566" s="5" t="s">
        <v>370</v>
      </c>
      <c r="S566" s="5" t="s">
        <v>370</v>
      </c>
      <c r="T566" s="5"/>
      <c r="U566" s="5"/>
      <c r="V566" s="5"/>
      <c r="W566" s="5"/>
    </row>
    <row r="567" s="4" customFormat="true" ht="18.75" hidden="false" customHeight="false" outlineLevel="0" collapsed="false">
      <c r="A567" s="3" t="s">
        <v>1316</v>
      </c>
      <c r="B567" s="12" t="n">
        <v>6</v>
      </c>
      <c r="C567" s="3" t="n">
        <v>70</v>
      </c>
      <c r="D567" s="3" t="s">
        <v>2441</v>
      </c>
      <c r="E567" s="3" t="s">
        <v>2442</v>
      </c>
      <c r="F567" s="13" t="s">
        <v>4323</v>
      </c>
      <c r="G567" s="3" t="n">
        <v>306</v>
      </c>
      <c r="H567" s="3" t="s">
        <v>1320</v>
      </c>
      <c r="I567" s="14" t="s">
        <v>28</v>
      </c>
      <c r="J567" s="1" t="n">
        <v>2014</v>
      </c>
      <c r="K567" s="1" t="n">
        <v>43.6111887032</v>
      </c>
      <c r="L567" s="1" t="n">
        <v>3.97890676462</v>
      </c>
      <c r="M567" s="1" t="n">
        <v>6279616.30864</v>
      </c>
      <c r="N567" s="1" t="n">
        <v>779048.000073999</v>
      </c>
      <c r="O567" s="15" t="s">
        <v>30</v>
      </c>
      <c r="P567" s="5" t="n">
        <v>45390</v>
      </c>
      <c r="Q567" s="5" t="s">
        <v>370</v>
      </c>
      <c r="R567" s="5" t="s">
        <v>370</v>
      </c>
      <c r="S567" s="5" t="s">
        <v>370</v>
      </c>
      <c r="T567" s="5"/>
      <c r="U567" s="5"/>
      <c r="V567" s="5"/>
      <c r="W567" s="5"/>
    </row>
    <row r="568" s="4" customFormat="true" ht="18.75" hidden="false" customHeight="false" outlineLevel="0" collapsed="false">
      <c r="A568" s="16" t="s">
        <v>121</v>
      </c>
      <c r="B568" s="12" t="n">
        <v>6</v>
      </c>
      <c r="C568" s="3" t="n">
        <v>71</v>
      </c>
      <c r="D568" s="3" t="s">
        <v>2444</v>
      </c>
      <c r="E568" s="3" t="s">
        <v>2445</v>
      </c>
      <c r="F568" s="7" t="s">
        <v>4230</v>
      </c>
      <c r="G568" s="3" t="n">
        <v>4956</v>
      </c>
      <c r="H568" s="3" t="s">
        <v>125</v>
      </c>
      <c r="I568" s="14" t="s">
        <v>28</v>
      </c>
      <c r="J568" s="1" t="n">
        <v>2017</v>
      </c>
      <c r="K568" s="1" t="n">
        <v>43.6111748726999</v>
      </c>
      <c r="L568" s="1" t="n">
        <v>3.97892303805</v>
      </c>
      <c r="M568" s="1" t="n">
        <v>6279614.78794</v>
      </c>
      <c r="N568" s="1" t="n">
        <v>779049.333162999</v>
      </c>
      <c r="O568" s="18" t="s">
        <v>127</v>
      </c>
      <c r="P568" s="5" t="n">
        <v>45371</v>
      </c>
      <c r="Q568" s="5" t="n">
        <v>45383</v>
      </c>
      <c r="R568" s="5" t="n">
        <v>45387</v>
      </c>
      <c r="S568" s="5" t="n">
        <v>45392</v>
      </c>
      <c r="T568" s="5"/>
      <c r="U568" s="5"/>
      <c r="V568" s="5"/>
      <c r="W568" s="5"/>
    </row>
    <row r="569" s="4" customFormat="true" ht="18.75" hidden="false" customHeight="false" outlineLevel="0" collapsed="false">
      <c r="A569" s="3" t="s">
        <v>103</v>
      </c>
      <c r="B569" s="12" t="n">
        <v>6</v>
      </c>
      <c r="C569" s="3" t="n">
        <v>72</v>
      </c>
      <c r="D569" s="3" t="s">
        <v>2447</v>
      </c>
      <c r="E569" s="3" t="s">
        <v>2448</v>
      </c>
      <c r="F569" s="13" t="s">
        <v>106</v>
      </c>
      <c r="G569" s="3" t="n">
        <v>4956</v>
      </c>
      <c r="H569" s="3" t="s">
        <v>125</v>
      </c>
      <c r="I569" s="14" t="s">
        <v>28</v>
      </c>
      <c r="J569" s="1" t="n">
        <v>2014</v>
      </c>
      <c r="K569" s="1" t="n">
        <v>43.6111613938999</v>
      </c>
      <c r="L569" s="1" t="n">
        <v>3.97893856706</v>
      </c>
      <c r="M569" s="1" t="n">
        <v>6279613.30558</v>
      </c>
      <c r="N569" s="1" t="n">
        <v>779050.605657999</v>
      </c>
      <c r="O569" s="15" t="s">
        <v>30</v>
      </c>
      <c r="P569" s="5" t="n">
        <v>45371</v>
      </c>
      <c r="Q569" s="5" t="s">
        <v>370</v>
      </c>
      <c r="R569" s="5" t="s">
        <v>370</v>
      </c>
      <c r="S569" s="5" t="s">
        <v>370</v>
      </c>
      <c r="T569" s="5"/>
      <c r="U569" s="5"/>
      <c r="V569" s="5"/>
      <c r="W569" s="5"/>
    </row>
    <row r="570" s="4" customFormat="true" ht="18.75" hidden="false" customHeight="false" outlineLevel="0" collapsed="false">
      <c r="A570" s="3" t="s">
        <v>445</v>
      </c>
      <c r="B570" s="12" t="n">
        <v>6</v>
      </c>
      <c r="C570" s="3" t="n">
        <v>73</v>
      </c>
      <c r="D570" s="3" t="s">
        <v>2450</v>
      </c>
      <c r="E570" s="3" t="s">
        <v>2451</v>
      </c>
      <c r="F570" s="13" t="s">
        <v>448</v>
      </c>
      <c r="G570" s="3" t="n">
        <v>75</v>
      </c>
      <c r="H570" s="3" t="s">
        <v>449</v>
      </c>
      <c r="I570" s="14" t="s">
        <v>28</v>
      </c>
      <c r="J570" s="1" t="n">
        <v>2014</v>
      </c>
      <c r="K570" s="1" t="n">
        <v>43.6111477541999</v>
      </c>
      <c r="L570" s="1" t="n">
        <v>3.97895231238</v>
      </c>
      <c r="M570" s="1" t="n">
        <v>6279611.80353999</v>
      </c>
      <c r="N570" s="1" t="n">
        <v>779051.734348</v>
      </c>
      <c r="O570" s="15" t="s">
        <v>30</v>
      </c>
      <c r="P570" s="5" t="n">
        <v>45385</v>
      </c>
      <c r="Q570" s="5" t="n">
        <v>45397</v>
      </c>
      <c r="R570" s="5" t="n">
        <v>45401</v>
      </c>
      <c r="S570" s="5" t="n">
        <v>45404</v>
      </c>
      <c r="T570" s="5"/>
      <c r="U570" s="5"/>
      <c r="V570" s="5"/>
      <c r="W570" s="5"/>
    </row>
    <row r="571" s="4" customFormat="true" ht="18.75" hidden="false" customHeight="false" outlineLevel="0" collapsed="false">
      <c r="A571" s="3" t="s">
        <v>2057</v>
      </c>
      <c r="B571" s="12" t="n">
        <v>6</v>
      </c>
      <c r="C571" s="3" t="n">
        <v>74</v>
      </c>
      <c r="D571" s="3" t="s">
        <v>2453</v>
      </c>
      <c r="E571" s="3" t="s">
        <v>2454</v>
      </c>
      <c r="F571" s="13" t="s">
        <v>4380</v>
      </c>
      <c r="G571" s="3" t="n">
        <v>1558</v>
      </c>
      <c r="H571" s="3" t="s">
        <v>2061</v>
      </c>
      <c r="I571" s="14" t="s">
        <v>28</v>
      </c>
      <c r="J571" s="1" t="n">
        <v>2014</v>
      </c>
      <c r="K571" s="1" t="n">
        <v>43.6111337227999</v>
      </c>
      <c r="L571" s="1" t="n">
        <v>3.97896783335</v>
      </c>
      <c r="M571" s="1" t="n">
        <v>6279610.25975999</v>
      </c>
      <c r="N571" s="1" t="n">
        <v>779053.006956</v>
      </c>
      <c r="O571" s="15" t="s">
        <v>30</v>
      </c>
      <c r="P571" s="5" t="n">
        <v>45387</v>
      </c>
      <c r="Q571" s="5" t="s">
        <v>370</v>
      </c>
      <c r="R571" s="5" t="s">
        <v>370</v>
      </c>
      <c r="S571" s="5" t="s">
        <v>370</v>
      </c>
      <c r="T571" s="5"/>
      <c r="U571" s="5"/>
      <c r="V571" s="5"/>
      <c r="W571" s="5"/>
    </row>
    <row r="572" s="4" customFormat="true" ht="18.75" hidden="false" customHeight="false" outlineLevel="0" collapsed="false">
      <c r="A572" s="3" t="s">
        <v>332</v>
      </c>
      <c r="B572" s="12" t="n">
        <v>6</v>
      </c>
      <c r="C572" s="3" t="n">
        <v>75</v>
      </c>
      <c r="D572" s="3" t="s">
        <v>2456</v>
      </c>
      <c r="E572" s="3" t="s">
        <v>2457</v>
      </c>
      <c r="F572" s="13" t="s">
        <v>4258</v>
      </c>
      <c r="G572" s="3" t="n">
        <v>31</v>
      </c>
      <c r="H572" s="3" t="s">
        <v>336</v>
      </c>
      <c r="I572" s="14" t="s">
        <v>28</v>
      </c>
      <c r="J572" s="1" t="n">
        <v>2014</v>
      </c>
      <c r="K572" s="1" t="n">
        <v>43.6111213756</v>
      </c>
      <c r="L572" s="1" t="n">
        <v>3.97898210131</v>
      </c>
      <c r="M572" s="1" t="n">
        <v>6279608.90189</v>
      </c>
      <c r="N572" s="1" t="n">
        <v>779054.176068</v>
      </c>
      <c r="O572" s="15" t="s">
        <v>30</v>
      </c>
      <c r="P572" s="5" t="n">
        <v>45378</v>
      </c>
      <c r="Q572" s="5" t="n">
        <v>45390</v>
      </c>
      <c r="R572" s="5" t="n">
        <v>45392</v>
      </c>
      <c r="S572" s="5" t="n">
        <v>45399</v>
      </c>
      <c r="T572" s="5"/>
      <c r="U572" s="5"/>
      <c r="V572" s="5"/>
      <c r="W572" s="5"/>
    </row>
    <row r="573" s="4" customFormat="true" ht="18.75" hidden="false" customHeight="false" outlineLevel="0" collapsed="false">
      <c r="A573" s="3" t="s">
        <v>1334</v>
      </c>
      <c r="B573" s="12" t="n">
        <v>6</v>
      </c>
      <c r="C573" s="3" t="n">
        <v>76</v>
      </c>
      <c r="D573" s="3" t="s">
        <v>2459</v>
      </c>
      <c r="E573" s="3" t="s">
        <v>2460</v>
      </c>
      <c r="F573" s="13" t="s">
        <v>4326</v>
      </c>
      <c r="G573" s="3" t="n">
        <v>606</v>
      </c>
      <c r="H573" s="3" t="s">
        <v>1338</v>
      </c>
      <c r="I573" s="14" t="s">
        <v>28</v>
      </c>
      <c r="J573" s="1" t="n">
        <v>2014</v>
      </c>
      <c r="K573" s="1" t="n">
        <v>43.6111067375</v>
      </c>
      <c r="L573" s="1" t="n">
        <v>3.97899753752</v>
      </c>
      <c r="M573" s="1" t="n">
        <v>6279607.29059999</v>
      </c>
      <c r="N573" s="1" t="n">
        <v>779055.442669</v>
      </c>
      <c r="O573" s="15" t="s">
        <v>30</v>
      </c>
      <c r="P573" s="5" t="n">
        <v>45368</v>
      </c>
      <c r="Q573" s="5" t="n">
        <v>45383</v>
      </c>
      <c r="R573" s="5" t="n">
        <v>45390</v>
      </c>
      <c r="S573" s="5" t="n">
        <v>45392</v>
      </c>
      <c r="T573" s="5"/>
      <c r="U573" s="5"/>
      <c r="V573" s="5"/>
      <c r="W573" s="5"/>
    </row>
    <row r="574" s="4" customFormat="true" ht="18.75" hidden="false" customHeight="false" outlineLevel="0" collapsed="false">
      <c r="A574" s="3" t="s">
        <v>475</v>
      </c>
      <c r="B574" s="12" t="n">
        <v>6</v>
      </c>
      <c r="C574" s="3" t="n">
        <v>77</v>
      </c>
      <c r="D574" s="3" t="s">
        <v>2462</v>
      </c>
      <c r="E574" s="3" t="s">
        <v>2463</v>
      </c>
      <c r="F574" s="13" t="s">
        <v>478</v>
      </c>
      <c r="G574" s="3" t="n">
        <v>605</v>
      </c>
      <c r="H574" s="3" t="s">
        <v>479</v>
      </c>
      <c r="I574" s="14" t="s">
        <v>28</v>
      </c>
      <c r="J574" s="1" t="n">
        <v>2014</v>
      </c>
      <c r="K574" s="1" t="n">
        <v>43.6110940477</v>
      </c>
      <c r="L574" s="1" t="n">
        <v>3.97901123221</v>
      </c>
      <c r="M574" s="1" t="n">
        <v>6279605.89408</v>
      </c>
      <c r="N574" s="1" t="n">
        <v>779056.565963999</v>
      </c>
      <c r="O574" s="15" t="s">
        <v>30</v>
      </c>
      <c r="P574" s="5" t="n">
        <v>45371</v>
      </c>
      <c r="Q574" s="5" t="n">
        <v>45390</v>
      </c>
      <c r="R574" s="5" t="n">
        <v>45392</v>
      </c>
      <c r="S574" s="5" t="n">
        <v>45397</v>
      </c>
      <c r="T574" s="5"/>
      <c r="U574" s="5"/>
      <c r="V574" s="5"/>
      <c r="W574" s="5"/>
    </row>
    <row r="575" s="4" customFormat="true" ht="18.75" hidden="false" customHeight="false" outlineLevel="0" collapsed="false">
      <c r="A575" s="3" t="s">
        <v>948</v>
      </c>
      <c r="B575" s="12" t="n">
        <v>6</v>
      </c>
      <c r="C575" s="3" t="n">
        <v>78</v>
      </c>
      <c r="D575" s="3" t="s">
        <v>2465</v>
      </c>
      <c r="E575" s="3" t="s">
        <v>2466</v>
      </c>
      <c r="F575" s="13" t="s">
        <v>4287</v>
      </c>
      <c r="G575" s="3" t="n">
        <v>488</v>
      </c>
      <c r="H575" s="3" t="s">
        <v>952</v>
      </c>
      <c r="I575" s="14" t="s">
        <v>28</v>
      </c>
      <c r="J575" s="1" t="n">
        <v>2014</v>
      </c>
      <c r="K575" s="1" t="n">
        <v>43.6110790488</v>
      </c>
      <c r="L575" s="1" t="n">
        <v>3.97902710806</v>
      </c>
      <c r="M575" s="1" t="n">
        <v>6279604.24313</v>
      </c>
      <c r="N575" s="1" t="n">
        <v>779057.868564</v>
      </c>
      <c r="O575" s="15" t="s">
        <v>30</v>
      </c>
      <c r="P575" s="5" t="n">
        <v>45380</v>
      </c>
      <c r="Q575" s="5" t="n">
        <v>45394</v>
      </c>
      <c r="R575" s="5" t="n">
        <v>45399</v>
      </c>
      <c r="S575" s="5" t="n">
        <v>45404</v>
      </c>
      <c r="T575" s="5"/>
      <c r="U575" s="5"/>
      <c r="V575" s="5"/>
      <c r="W575" s="5"/>
    </row>
    <row r="576" s="4" customFormat="true" ht="18.75" hidden="false" customHeight="false" outlineLevel="0" collapsed="false">
      <c r="A576" s="3" t="s">
        <v>128</v>
      </c>
      <c r="B576" s="12" t="n">
        <v>6</v>
      </c>
      <c r="C576" s="3" t="n">
        <v>79</v>
      </c>
      <c r="D576" s="3" t="s">
        <v>2468</v>
      </c>
      <c r="E576" s="3" t="s">
        <v>2469</v>
      </c>
      <c r="F576" s="13" t="s">
        <v>4280</v>
      </c>
      <c r="G576" s="3" t="n">
        <v>652</v>
      </c>
      <c r="H576" s="3" t="s">
        <v>132</v>
      </c>
      <c r="I576" s="14" t="s">
        <v>28</v>
      </c>
      <c r="J576" s="1" t="n">
        <v>2014</v>
      </c>
      <c r="K576" s="1" t="n">
        <v>43.6110665287</v>
      </c>
      <c r="L576" s="1" t="n">
        <v>3.97904220209</v>
      </c>
      <c r="M576" s="1" t="n">
        <v>6279602.86687999</v>
      </c>
      <c r="N576" s="1" t="n">
        <v>779059.104617999</v>
      </c>
      <c r="O576" s="15" t="s">
        <v>30</v>
      </c>
      <c r="P576" s="5" t="n">
        <v>45373</v>
      </c>
      <c r="Q576" s="5" t="n">
        <v>45383</v>
      </c>
      <c r="R576" s="5" t="n">
        <v>45390</v>
      </c>
      <c r="S576" s="5" t="n">
        <v>45397</v>
      </c>
      <c r="T576" s="5"/>
      <c r="U576" s="5"/>
      <c r="V576" s="5"/>
      <c r="W576" s="5"/>
    </row>
    <row r="577" s="4" customFormat="true" ht="18.75" hidden="false" customHeight="false" outlineLevel="0" collapsed="false">
      <c r="A577" s="3" t="s">
        <v>1050</v>
      </c>
      <c r="B577" s="12" t="n">
        <v>6</v>
      </c>
      <c r="C577" s="3" t="n">
        <v>80</v>
      </c>
      <c r="D577" s="3" t="s">
        <v>2471</v>
      </c>
      <c r="E577" s="3" t="s">
        <v>2472</v>
      </c>
      <c r="F577" s="13" t="s">
        <v>1053</v>
      </c>
      <c r="G577" s="3" t="n">
        <v>733</v>
      </c>
      <c r="H577" s="3" t="s">
        <v>1054</v>
      </c>
      <c r="I577" s="14" t="s">
        <v>28</v>
      </c>
      <c r="J577" s="1" t="n">
        <v>2014</v>
      </c>
      <c r="K577" s="1" t="n">
        <v>43.6110526553</v>
      </c>
      <c r="L577" s="1" t="n">
        <v>3.97905700693</v>
      </c>
      <c r="M577" s="1" t="n">
        <v>6279601.33994</v>
      </c>
      <c r="N577" s="1" t="n">
        <v>779060.319187</v>
      </c>
      <c r="O577" s="15" t="s">
        <v>30</v>
      </c>
      <c r="P577" s="5" t="n">
        <v>45397</v>
      </c>
      <c r="Q577" s="5" t="s">
        <v>370</v>
      </c>
      <c r="R577" s="5" t="s">
        <v>370</v>
      </c>
      <c r="S577" s="5" t="s">
        <v>370</v>
      </c>
      <c r="T577" s="5"/>
      <c r="U577" s="5"/>
      <c r="V577" s="5"/>
      <c r="W577" s="5"/>
    </row>
    <row r="578" s="4" customFormat="true" ht="18.75" hidden="false" customHeight="false" outlineLevel="0" collapsed="false">
      <c r="A578" s="3" t="s">
        <v>984</v>
      </c>
      <c r="B578" s="12" t="n">
        <v>6</v>
      </c>
      <c r="C578" s="3" t="n">
        <v>81</v>
      </c>
      <c r="D578" s="3" t="s">
        <v>2474</v>
      </c>
      <c r="E578" s="3" t="s">
        <v>2475</v>
      </c>
      <c r="F578" s="13" t="s">
        <v>987</v>
      </c>
      <c r="G578" s="3" t="n">
        <v>43</v>
      </c>
      <c r="H578" s="3" t="s">
        <v>988</v>
      </c>
      <c r="I578" s="14" t="s">
        <v>28</v>
      </c>
      <c r="J578" s="1" t="n">
        <v>2014</v>
      </c>
      <c r="K578" s="1" t="n">
        <v>43.6110378913</v>
      </c>
      <c r="L578" s="1" t="n">
        <v>3.97907385484</v>
      </c>
      <c r="M578" s="1" t="n">
        <v>6279599.71607</v>
      </c>
      <c r="N578" s="1" t="n">
        <v>779061.699955999</v>
      </c>
      <c r="O578" s="15" t="s">
        <v>30</v>
      </c>
      <c r="P578" s="5" t="n">
        <v>45387</v>
      </c>
      <c r="Q578" s="5" t="s">
        <v>370</v>
      </c>
      <c r="R578" s="5" t="s">
        <v>370</v>
      </c>
      <c r="S578" s="5" t="s">
        <v>370</v>
      </c>
      <c r="T578" s="5"/>
      <c r="U578" s="5"/>
      <c r="V578" s="5"/>
      <c r="W578" s="5"/>
    </row>
    <row r="579" s="4" customFormat="true" ht="18.75" hidden="false" customHeight="false" outlineLevel="0" collapsed="false">
      <c r="A579" s="3" t="s">
        <v>1401</v>
      </c>
      <c r="B579" s="12" t="n">
        <v>6</v>
      </c>
      <c r="C579" s="3" t="n">
        <v>82</v>
      </c>
      <c r="D579" s="3" t="s">
        <v>2477</v>
      </c>
      <c r="E579" s="3" t="s">
        <v>2478</v>
      </c>
      <c r="F579" s="13" t="s">
        <v>4335</v>
      </c>
      <c r="G579" s="3" t="n">
        <v>433</v>
      </c>
      <c r="H579" s="3" t="s">
        <v>1405</v>
      </c>
      <c r="I579" s="14" t="s">
        <v>28</v>
      </c>
      <c r="J579" s="1" t="n">
        <v>2014</v>
      </c>
      <c r="K579" s="1" t="n">
        <v>43.611024935</v>
      </c>
      <c r="L579" s="1" t="n">
        <v>3.97908802277</v>
      </c>
      <c r="M579" s="1" t="n">
        <v>6279598.29040999</v>
      </c>
      <c r="N579" s="1" t="n">
        <v>779062.861832999</v>
      </c>
      <c r="O579" s="15" t="s">
        <v>30</v>
      </c>
      <c r="P579" s="5" t="n">
        <v>45385</v>
      </c>
      <c r="Q579" s="5" t="n">
        <v>45397</v>
      </c>
      <c r="R579" s="5" t="n">
        <v>45401</v>
      </c>
      <c r="S579" s="5" t="n">
        <v>45404</v>
      </c>
      <c r="T579" s="5"/>
      <c r="U579" s="5"/>
      <c r="V579" s="5"/>
      <c r="W579" s="5"/>
    </row>
    <row r="580" s="4" customFormat="true" ht="18.75" hidden="false" customHeight="false" outlineLevel="0" collapsed="false">
      <c r="A580" s="3" t="s">
        <v>49</v>
      </c>
      <c r="B580" s="12" t="n">
        <v>6</v>
      </c>
      <c r="C580" s="3" t="n">
        <v>83</v>
      </c>
      <c r="D580" s="3" t="s">
        <v>2480</v>
      </c>
      <c r="E580" s="3" t="s">
        <v>2481</v>
      </c>
      <c r="F580" s="13" t="s">
        <v>4222</v>
      </c>
      <c r="G580" s="3" t="n">
        <v>1553</v>
      </c>
      <c r="H580" s="3" t="s">
        <v>53</v>
      </c>
      <c r="I580" s="14" t="s">
        <v>28</v>
      </c>
      <c r="J580" s="1" t="n">
        <v>2014</v>
      </c>
      <c r="K580" s="1" t="n">
        <v>43.6110112049</v>
      </c>
      <c r="L580" s="1" t="n">
        <v>3.97910335486</v>
      </c>
      <c r="M580" s="1" t="n">
        <v>6279596.77993</v>
      </c>
      <c r="N580" s="1" t="n">
        <v>779064.11878</v>
      </c>
      <c r="O580" s="15" t="s">
        <v>30</v>
      </c>
      <c r="P580" s="5" t="n">
        <v>45380</v>
      </c>
      <c r="Q580" s="5" t="n">
        <v>45394</v>
      </c>
      <c r="R580" s="5" t="n">
        <v>45399</v>
      </c>
      <c r="S580" s="5" t="n">
        <v>45404</v>
      </c>
      <c r="T580" s="5"/>
      <c r="U580" s="5"/>
      <c r="V580" s="5"/>
      <c r="W580" s="5"/>
    </row>
    <row r="581" s="4" customFormat="true" ht="18.75" hidden="false" customHeight="false" outlineLevel="0" collapsed="false">
      <c r="A581" s="3" t="s">
        <v>1425</v>
      </c>
      <c r="B581" s="12" t="n">
        <v>6</v>
      </c>
      <c r="C581" s="3" t="n">
        <v>84</v>
      </c>
      <c r="D581" s="3" t="s">
        <v>2483</v>
      </c>
      <c r="E581" s="3" t="s">
        <v>2484</v>
      </c>
      <c r="F581" s="13" t="s">
        <v>4339</v>
      </c>
      <c r="G581" s="3" t="n">
        <v>100</v>
      </c>
      <c r="H581" s="3" t="s">
        <v>1429</v>
      </c>
      <c r="I581" s="14" t="s">
        <v>28</v>
      </c>
      <c r="J581" s="1" t="n">
        <v>2014</v>
      </c>
      <c r="K581" s="1" t="n">
        <v>43.6109983600999</v>
      </c>
      <c r="L581" s="1" t="n">
        <v>3.9791175525</v>
      </c>
      <c r="M581" s="1" t="n">
        <v>6279595.36668</v>
      </c>
      <c r="N581" s="1" t="n">
        <v>779065.282904</v>
      </c>
      <c r="O581" s="15" t="s">
        <v>30</v>
      </c>
      <c r="P581" s="5" t="n">
        <v>45376</v>
      </c>
      <c r="Q581" s="5" t="n">
        <v>45390</v>
      </c>
      <c r="R581" s="5" t="n">
        <v>45392</v>
      </c>
      <c r="S581" s="5" t="n">
        <v>45397</v>
      </c>
      <c r="T581" s="5"/>
      <c r="U581" s="5"/>
      <c r="V581" s="5"/>
      <c r="W581" s="5"/>
    </row>
    <row r="582" s="4" customFormat="true" ht="18.75" hidden="false" customHeight="false" outlineLevel="0" collapsed="false">
      <c r="A582" s="3" t="s">
        <v>1419</v>
      </c>
      <c r="B582" s="12" t="n">
        <v>6</v>
      </c>
      <c r="C582" s="3" t="n">
        <v>85</v>
      </c>
      <c r="D582" s="3" t="s">
        <v>2486</v>
      </c>
      <c r="E582" s="3" t="s">
        <v>2487</v>
      </c>
      <c r="F582" s="13" t="s">
        <v>4338</v>
      </c>
      <c r="G582" s="3" t="n">
        <v>89</v>
      </c>
      <c r="H582" s="3" t="s">
        <v>1423</v>
      </c>
      <c r="I582" s="14" t="s">
        <v>28</v>
      </c>
      <c r="J582" s="1" t="n">
        <v>2014</v>
      </c>
      <c r="K582" s="1" t="n">
        <v>43.6109848051</v>
      </c>
      <c r="L582" s="1" t="n">
        <v>3.97913098613</v>
      </c>
      <c r="M582" s="1" t="n">
        <v>6279593.87375999</v>
      </c>
      <c r="N582" s="1" t="n">
        <v>779066.386316</v>
      </c>
      <c r="O582" s="15" t="s">
        <v>30</v>
      </c>
      <c r="P582" s="5" t="n">
        <v>45373</v>
      </c>
      <c r="Q582" s="5" t="n">
        <v>45390</v>
      </c>
      <c r="R582" s="5" t="n">
        <v>45394</v>
      </c>
      <c r="S582" s="5" t="n">
        <v>45399</v>
      </c>
      <c r="T582" s="5"/>
      <c r="U582" s="5"/>
      <c r="V582" s="5"/>
      <c r="W582" s="5"/>
    </row>
    <row r="583" s="4" customFormat="true" ht="18.75" hidden="false" customHeight="false" outlineLevel="0" collapsed="false">
      <c r="A583" s="3" t="s">
        <v>1991</v>
      </c>
      <c r="B583" s="12" t="n">
        <v>6</v>
      </c>
      <c r="C583" s="3" t="n">
        <v>86</v>
      </c>
      <c r="D583" s="3" t="s">
        <v>2489</v>
      </c>
      <c r="E583" s="3" t="s">
        <v>2490</v>
      </c>
      <c r="F583" s="13" t="s">
        <v>1994</v>
      </c>
      <c r="G583" s="3" t="n">
        <v>480</v>
      </c>
      <c r="H583" s="3" t="s">
        <v>1995</v>
      </c>
      <c r="I583" s="14" t="s">
        <v>28</v>
      </c>
      <c r="J583" s="1" t="n">
        <v>2014</v>
      </c>
      <c r="K583" s="1" t="n">
        <v>43.6109717366</v>
      </c>
      <c r="L583" s="1" t="n">
        <v>3.97914641217</v>
      </c>
      <c r="M583" s="1" t="n">
        <v>6279592.43688999</v>
      </c>
      <c r="N583" s="1" t="n">
        <v>779067.649939</v>
      </c>
      <c r="O583" s="15" t="s">
        <v>30</v>
      </c>
      <c r="P583" s="5" t="n">
        <v>45392</v>
      </c>
      <c r="Q583" s="5" t="n">
        <v>45404</v>
      </c>
      <c r="R583" s="5" t="n">
        <v>45406</v>
      </c>
      <c r="S583" s="5" t="n">
        <v>45418</v>
      </c>
      <c r="T583" s="5"/>
      <c r="U583" s="5"/>
      <c r="V583" s="5"/>
      <c r="W583" s="5"/>
    </row>
    <row r="584" s="4" customFormat="true" ht="18.75" hidden="false" customHeight="false" outlineLevel="0" collapsed="false">
      <c r="A584" s="3" t="s">
        <v>1407</v>
      </c>
      <c r="B584" s="12" t="n">
        <v>6</v>
      </c>
      <c r="C584" s="3" t="n">
        <v>87</v>
      </c>
      <c r="D584" s="3" t="s">
        <v>2492</v>
      </c>
      <c r="E584" s="3" t="s">
        <v>2493</v>
      </c>
      <c r="F584" s="13" t="s">
        <v>4336</v>
      </c>
      <c r="G584" s="3" t="n">
        <v>727</v>
      </c>
      <c r="H584" s="3" t="s">
        <v>1411</v>
      </c>
      <c r="I584" s="14" t="s">
        <v>28</v>
      </c>
      <c r="J584" s="1" t="n">
        <v>2014</v>
      </c>
      <c r="K584" s="1" t="n">
        <v>43.61095644</v>
      </c>
      <c r="L584" s="1" t="n">
        <v>3.97916278636</v>
      </c>
      <c r="M584" s="1" t="n">
        <v>6279590.75336</v>
      </c>
      <c r="N584" s="1" t="n">
        <v>779068.993193999</v>
      </c>
      <c r="O584" s="15" t="s">
        <v>30</v>
      </c>
      <c r="P584" s="5" t="n">
        <v>45371</v>
      </c>
      <c r="Q584" s="5" t="n">
        <v>45383</v>
      </c>
      <c r="R584" s="5" t="n">
        <v>45387</v>
      </c>
      <c r="S584" s="5" t="n">
        <v>45392</v>
      </c>
      <c r="T584" s="5"/>
      <c r="U584" s="5"/>
      <c r="V584" s="5"/>
      <c r="W584" s="5"/>
    </row>
    <row r="585" s="4" customFormat="true" ht="18.75" hidden="false" customHeight="false" outlineLevel="0" collapsed="false">
      <c r="A585" s="3" t="s">
        <v>779</v>
      </c>
      <c r="B585" s="12" t="n">
        <v>6</v>
      </c>
      <c r="C585" s="3" t="n">
        <v>88</v>
      </c>
      <c r="D585" s="3" t="s">
        <v>2495</v>
      </c>
      <c r="E585" s="3" t="s">
        <v>2496</v>
      </c>
      <c r="F585" s="13" t="s">
        <v>782</v>
      </c>
      <c r="G585" s="3" t="n">
        <v>40</v>
      </c>
      <c r="H585" s="3" t="s">
        <v>783</v>
      </c>
      <c r="I585" s="14" t="s">
        <v>28</v>
      </c>
      <c r="J585" s="1" t="n">
        <v>2014</v>
      </c>
      <c r="K585" s="1" t="n">
        <v>43.6109436288</v>
      </c>
      <c r="L585" s="1" t="n">
        <v>3.97917764349</v>
      </c>
      <c r="M585" s="1" t="n">
        <v>6279589.34451999</v>
      </c>
      <c r="N585" s="1" t="n">
        <v>779070.210526</v>
      </c>
      <c r="O585" s="15" t="s">
        <v>30</v>
      </c>
      <c r="P585" s="5" t="n">
        <v>45383</v>
      </c>
      <c r="Q585" s="5" t="s">
        <v>370</v>
      </c>
      <c r="R585" s="5" t="s">
        <v>370</v>
      </c>
      <c r="S585" s="5" t="s">
        <v>370</v>
      </c>
      <c r="T585" s="5"/>
      <c r="U585" s="5"/>
      <c r="V585" s="5"/>
      <c r="W585" s="5"/>
    </row>
    <row r="586" s="4" customFormat="true" ht="18.75" hidden="false" customHeight="false" outlineLevel="0" collapsed="false">
      <c r="A586" s="3" t="s">
        <v>1928</v>
      </c>
      <c r="B586" s="12" t="n">
        <v>6</v>
      </c>
      <c r="C586" s="3" t="n">
        <v>89</v>
      </c>
      <c r="D586" s="3" t="s">
        <v>2498</v>
      </c>
      <c r="E586" s="3" t="s">
        <v>2499</v>
      </c>
      <c r="F586" s="3" t="s">
        <v>4366</v>
      </c>
      <c r="G586" s="3" t="n">
        <v>1601</v>
      </c>
      <c r="H586" s="3" t="s">
        <v>1932</v>
      </c>
      <c r="I586" s="14" t="s">
        <v>28</v>
      </c>
      <c r="J586" s="1" t="n">
        <v>2014</v>
      </c>
      <c r="K586" s="1" t="n">
        <v>43.6109284053</v>
      </c>
      <c r="L586" s="1" t="n">
        <v>3.97919434861</v>
      </c>
      <c r="M586" s="1" t="n">
        <v>6279587.66944999</v>
      </c>
      <c r="N586" s="1" t="n">
        <v>779071.580404</v>
      </c>
      <c r="O586" s="15" t="s">
        <v>30</v>
      </c>
      <c r="P586" s="5" t="n">
        <v>45385</v>
      </c>
      <c r="Q586" s="5" t="n">
        <v>45394</v>
      </c>
      <c r="R586" s="5" t="n">
        <v>45399</v>
      </c>
      <c r="S586" s="5" t="n">
        <v>45404</v>
      </c>
      <c r="T586" s="5"/>
      <c r="U586" s="5"/>
      <c r="V586" s="5"/>
      <c r="W586" s="5"/>
    </row>
    <row r="587" s="4" customFormat="true" ht="18.75" hidden="false" customHeight="false" outlineLevel="0" collapsed="false">
      <c r="A587" s="3" t="s">
        <v>278</v>
      </c>
      <c r="B587" s="12" t="n">
        <v>6</v>
      </c>
      <c r="C587" s="3" t="n">
        <v>90</v>
      </c>
      <c r="D587" s="3" t="s">
        <v>2501</v>
      </c>
      <c r="E587" s="3" t="s">
        <v>2502</v>
      </c>
      <c r="F587" s="13" t="s">
        <v>4249</v>
      </c>
      <c r="G587" s="3" t="n">
        <v>9</v>
      </c>
      <c r="H587" s="3" t="s">
        <v>282</v>
      </c>
      <c r="I587" s="14" t="s">
        <v>28</v>
      </c>
      <c r="J587" s="1" t="n">
        <v>2014</v>
      </c>
      <c r="K587" s="1" t="n">
        <v>43.6109162042999</v>
      </c>
      <c r="L587" s="1" t="n">
        <v>3.97920779533</v>
      </c>
      <c r="M587" s="1" t="n">
        <v>6279586.32699999</v>
      </c>
      <c r="N587" s="1" t="n">
        <v>779072.683008</v>
      </c>
      <c r="O587" s="15" t="s">
        <v>30</v>
      </c>
      <c r="P587" s="5" t="n">
        <v>45380</v>
      </c>
      <c r="Q587" s="5" t="n">
        <v>45397</v>
      </c>
      <c r="R587" s="5" t="n">
        <v>45399</v>
      </c>
      <c r="S587" s="5" t="n">
        <v>45404</v>
      </c>
      <c r="T587" s="5"/>
      <c r="U587" s="5"/>
      <c r="V587" s="5"/>
      <c r="W587" s="5"/>
    </row>
    <row r="588" s="4" customFormat="true" ht="18.75" hidden="false" customHeight="false" outlineLevel="0" collapsed="false">
      <c r="A588" s="3" t="s">
        <v>2192</v>
      </c>
      <c r="B588" s="12" t="n">
        <v>6</v>
      </c>
      <c r="C588" s="3" t="n">
        <v>91</v>
      </c>
      <c r="D588" s="3" t="s">
        <v>2504</v>
      </c>
      <c r="E588" s="3" t="s">
        <v>2505</v>
      </c>
      <c r="F588" s="13" t="s">
        <v>4382</v>
      </c>
      <c r="G588" s="3" t="n">
        <v>554</v>
      </c>
      <c r="H588" s="3" t="s">
        <v>2196</v>
      </c>
      <c r="I588" s="14" t="s">
        <v>28</v>
      </c>
      <c r="J588" s="1" t="n">
        <v>2014</v>
      </c>
      <c r="K588" s="1" t="n">
        <v>43.6109010013</v>
      </c>
      <c r="L588" s="1" t="n">
        <v>3.9792240425</v>
      </c>
      <c r="M588" s="1" t="n">
        <v>6279584.65374999</v>
      </c>
      <c r="N588" s="1" t="n">
        <v>779074.015880999</v>
      </c>
      <c r="O588" s="15" t="s">
        <v>30</v>
      </c>
      <c r="P588" s="5" t="n">
        <v>45392</v>
      </c>
      <c r="Q588" s="5" t="n">
        <v>45411</v>
      </c>
      <c r="R588" s="5" t="n">
        <v>45422</v>
      </c>
      <c r="S588" s="5" t="n">
        <v>45425</v>
      </c>
      <c r="T588" s="5"/>
      <c r="U588" s="5"/>
      <c r="V588" s="5"/>
      <c r="W588" s="5"/>
    </row>
    <row r="589" s="4" customFormat="true" ht="18.75" hidden="false" customHeight="false" outlineLevel="0" collapsed="false">
      <c r="A589" s="3" t="s">
        <v>644</v>
      </c>
      <c r="B589" s="12" t="n">
        <v>6</v>
      </c>
      <c r="C589" s="3" t="n">
        <v>92</v>
      </c>
      <c r="D589" s="3" t="s">
        <v>2507</v>
      </c>
      <c r="E589" s="3" t="s">
        <v>2508</v>
      </c>
      <c r="F589" s="13" t="s">
        <v>647</v>
      </c>
      <c r="G589" s="3" t="n">
        <v>951</v>
      </c>
      <c r="H589" s="3" t="s">
        <v>648</v>
      </c>
      <c r="I589" s="14" t="s">
        <v>28</v>
      </c>
      <c r="J589" s="1" t="n">
        <v>2014</v>
      </c>
      <c r="K589" s="1" t="n">
        <v>43.6108882543</v>
      </c>
      <c r="L589" s="1" t="n">
        <v>3.97923819613</v>
      </c>
      <c r="M589" s="1" t="n">
        <v>6279583.25134</v>
      </c>
      <c r="N589" s="1" t="n">
        <v>779075.176319999</v>
      </c>
      <c r="O589" s="15" t="s">
        <v>30</v>
      </c>
      <c r="P589" s="5" t="n">
        <v>45371</v>
      </c>
      <c r="Q589" s="5" t="n">
        <v>45383</v>
      </c>
      <c r="R589" s="5" t="n">
        <v>45390</v>
      </c>
      <c r="S589" s="5" t="n">
        <v>45397</v>
      </c>
      <c r="T589" s="5"/>
      <c r="U589" s="5"/>
      <c r="V589" s="5"/>
      <c r="W589" s="5"/>
    </row>
    <row r="590" s="4" customFormat="true" ht="18.75" hidden="false" customHeight="false" outlineLevel="0" collapsed="false">
      <c r="A590" s="3" t="s">
        <v>507</v>
      </c>
      <c r="B590" s="12" t="n">
        <v>6</v>
      </c>
      <c r="C590" s="3" t="n">
        <v>93</v>
      </c>
      <c r="D590" s="3" t="s">
        <v>2510</v>
      </c>
      <c r="E590" s="3" t="s">
        <v>2511</v>
      </c>
      <c r="F590" s="13" t="s">
        <v>510</v>
      </c>
      <c r="G590" s="3" t="n">
        <v>401</v>
      </c>
      <c r="H590" s="3" t="s">
        <v>511</v>
      </c>
      <c r="I590" s="14" t="s">
        <v>28</v>
      </c>
      <c r="J590" s="1" t="n">
        <v>2014</v>
      </c>
      <c r="K590" s="1" t="n">
        <v>43.6108756520999</v>
      </c>
      <c r="L590" s="1" t="n">
        <v>3.97925254108</v>
      </c>
      <c r="M590" s="1" t="n">
        <v>6279581.86521</v>
      </c>
      <c r="N590" s="1" t="n">
        <v>779076.352009</v>
      </c>
      <c r="O590" s="15" t="s">
        <v>30</v>
      </c>
      <c r="P590" s="5" t="n">
        <v>45392</v>
      </c>
      <c r="Q590" s="5" t="n">
        <v>45411</v>
      </c>
      <c r="R590" s="5" t="n">
        <v>45422</v>
      </c>
      <c r="S590" s="5" t="n">
        <v>45425</v>
      </c>
      <c r="T590" s="5"/>
      <c r="U590" s="5"/>
      <c r="V590" s="5"/>
      <c r="W590" s="5"/>
    </row>
    <row r="591" s="4" customFormat="true" ht="18.75" hidden="false" customHeight="false" outlineLevel="0" collapsed="false">
      <c r="A591" s="3" t="s">
        <v>1796</v>
      </c>
      <c r="B591" s="12" t="n">
        <v>6</v>
      </c>
      <c r="C591" s="3" t="n">
        <v>94</v>
      </c>
      <c r="D591" s="3" t="s">
        <v>2513</v>
      </c>
      <c r="E591" s="3" t="s">
        <v>2514</v>
      </c>
      <c r="F591" s="13" t="s">
        <v>4351</v>
      </c>
      <c r="G591" s="3" t="n">
        <v>428</v>
      </c>
      <c r="H591" s="3" t="s">
        <v>1800</v>
      </c>
      <c r="I591" s="14" t="s">
        <v>28</v>
      </c>
      <c r="J591" s="1" t="n">
        <v>2014</v>
      </c>
      <c r="K591" s="1" t="n">
        <v>43.6108618116</v>
      </c>
      <c r="L591" s="1" t="n">
        <v>3.97926745748</v>
      </c>
      <c r="M591" s="1" t="n">
        <v>6279580.34203999</v>
      </c>
      <c r="N591" s="1" t="n">
        <v>779077.575548999</v>
      </c>
      <c r="O591" s="15" t="s">
        <v>30</v>
      </c>
      <c r="P591" s="5" t="n">
        <v>45390</v>
      </c>
      <c r="Q591" s="5" t="n">
        <v>45397</v>
      </c>
      <c r="R591" s="5" t="n">
        <v>45404</v>
      </c>
      <c r="S591" s="5" t="n">
        <v>45408</v>
      </c>
      <c r="T591" s="5"/>
      <c r="U591" s="5"/>
      <c r="V591" s="5"/>
      <c r="W591" s="5"/>
    </row>
    <row r="592" s="4" customFormat="true" ht="18.75" hidden="false" customHeight="false" outlineLevel="0" collapsed="false">
      <c r="A592" s="3" t="s">
        <v>2031</v>
      </c>
      <c r="B592" s="12" t="n">
        <v>6</v>
      </c>
      <c r="C592" s="3" t="n">
        <v>95</v>
      </c>
      <c r="D592" s="3" t="s">
        <v>2516</v>
      </c>
      <c r="E592" s="3" t="s">
        <v>2517</v>
      </c>
      <c r="F592" s="13" t="s">
        <v>4378</v>
      </c>
      <c r="G592" s="3" t="n">
        <v>505</v>
      </c>
      <c r="H592" s="3" t="s">
        <v>2035</v>
      </c>
      <c r="I592" s="14" t="s">
        <v>28</v>
      </c>
      <c r="J592" s="1" t="n">
        <v>2014</v>
      </c>
      <c r="K592" s="1" t="n">
        <v>43.6108471008</v>
      </c>
      <c r="L592" s="1" t="n">
        <v>3.9792835903</v>
      </c>
      <c r="M592" s="1" t="n">
        <v>6279578.72338</v>
      </c>
      <c r="N592" s="1" t="n">
        <v>779078.898511999</v>
      </c>
      <c r="O592" s="15" t="s">
        <v>30</v>
      </c>
      <c r="P592" s="5" t="n">
        <v>45378</v>
      </c>
      <c r="Q592" s="5" t="n">
        <v>45392</v>
      </c>
      <c r="R592" s="5" t="n">
        <v>45397</v>
      </c>
      <c r="S592" s="5" t="n">
        <v>45401</v>
      </c>
      <c r="T592" s="5"/>
      <c r="U592" s="5"/>
      <c r="V592" s="5"/>
      <c r="W592" s="5"/>
    </row>
    <row r="593" s="4" customFormat="true" ht="18.75" hidden="false" customHeight="false" outlineLevel="0" collapsed="false">
      <c r="A593" s="3" t="s">
        <v>182</v>
      </c>
      <c r="B593" s="12" t="n">
        <v>6</v>
      </c>
      <c r="C593" s="3" t="n">
        <v>96</v>
      </c>
      <c r="D593" s="3" t="s">
        <v>2519</v>
      </c>
      <c r="E593" s="3" t="s">
        <v>2520</v>
      </c>
      <c r="F593" s="13" t="s">
        <v>4239</v>
      </c>
      <c r="G593" s="3" t="n">
        <v>464</v>
      </c>
      <c r="H593" s="3" t="s">
        <v>186</v>
      </c>
      <c r="I593" s="14" t="s">
        <v>28</v>
      </c>
      <c r="J593" s="1" t="n">
        <v>2014</v>
      </c>
      <c r="K593" s="1" t="n">
        <v>43.6108348360999</v>
      </c>
      <c r="L593" s="1" t="n">
        <v>3.97929723833</v>
      </c>
      <c r="M593" s="1" t="n">
        <v>6279577.37406</v>
      </c>
      <c r="N593" s="1" t="n">
        <v>779080.017463</v>
      </c>
      <c r="O593" s="15" t="s">
        <v>30</v>
      </c>
      <c r="P593" s="5" t="n">
        <v>45373</v>
      </c>
      <c r="Q593" s="5" t="n">
        <v>45383</v>
      </c>
      <c r="R593" s="5" t="n">
        <v>45387</v>
      </c>
      <c r="S593" s="5" t="n">
        <v>45392</v>
      </c>
      <c r="T593" s="5"/>
      <c r="U593" s="5"/>
      <c r="V593" s="5"/>
      <c r="W593" s="5"/>
    </row>
    <row r="594" s="4" customFormat="true" ht="18.75" hidden="false" customHeight="false" outlineLevel="0" collapsed="false">
      <c r="A594" s="21" t="s">
        <v>1461</v>
      </c>
      <c r="B594" s="12" t="n">
        <v>6</v>
      </c>
      <c r="C594" s="3" t="n">
        <v>97</v>
      </c>
      <c r="D594" s="3" t="s">
        <v>2522</v>
      </c>
      <c r="E594" s="3" t="s">
        <v>2523</v>
      </c>
      <c r="F594" s="13" t="s">
        <v>1464</v>
      </c>
      <c r="G594" s="3" t="n">
        <v>739</v>
      </c>
      <c r="H594" s="3" t="s">
        <v>1465</v>
      </c>
      <c r="I594" s="14" t="s">
        <v>28</v>
      </c>
      <c r="J594" s="1" t="n">
        <v>2014</v>
      </c>
      <c r="K594" s="1" t="n">
        <v>43.610820828</v>
      </c>
      <c r="L594" s="1" t="n">
        <v>3.97931327873</v>
      </c>
      <c r="M594" s="1" t="n">
        <v>6279575.83337999</v>
      </c>
      <c r="N594" s="1" t="n">
        <v>779081.331995</v>
      </c>
      <c r="O594" s="15" t="s">
        <v>30</v>
      </c>
      <c r="P594" s="5" t="n">
        <v>45368</v>
      </c>
      <c r="Q594" s="5" t="n">
        <v>45383</v>
      </c>
      <c r="R594" s="5" t="n">
        <v>45385</v>
      </c>
      <c r="S594" s="5" t="n">
        <v>45390</v>
      </c>
      <c r="T594" s="5"/>
      <c r="U594" s="5"/>
      <c r="V594" s="5"/>
      <c r="W594" s="5"/>
    </row>
    <row r="595" s="4" customFormat="true" ht="18.75" hidden="false" customHeight="false" outlineLevel="0" collapsed="false">
      <c r="A595" s="22" t="s">
        <v>588</v>
      </c>
      <c r="B595" s="12" t="n">
        <v>6</v>
      </c>
      <c r="C595" s="3" t="n">
        <v>98</v>
      </c>
      <c r="D595" s="3" t="s">
        <v>2525</v>
      </c>
      <c r="E595" s="3" t="s">
        <v>2526</v>
      </c>
      <c r="F595" s="13" t="s">
        <v>591</v>
      </c>
      <c r="G595" s="19" t="s">
        <v>370</v>
      </c>
      <c r="H595" s="19" t="s">
        <v>370</v>
      </c>
      <c r="I595" s="14" t="s">
        <v>28</v>
      </c>
      <c r="J595" s="1" t="n">
        <v>2014</v>
      </c>
      <c r="K595" s="1" t="n">
        <v>43.6108075245999</v>
      </c>
      <c r="L595" s="1" t="n">
        <v>3.97932742247</v>
      </c>
      <c r="M595" s="1" t="n">
        <v>6279574.36914</v>
      </c>
      <c r="N595" s="1" t="n">
        <v>779082.492407</v>
      </c>
      <c r="O595" s="4" t="s">
        <v>370</v>
      </c>
      <c r="P595" s="5" t="n">
        <v>45356</v>
      </c>
      <c r="Q595" s="5" t="n">
        <v>45368</v>
      </c>
      <c r="R595" s="5" t="n">
        <v>45371</v>
      </c>
      <c r="S595" s="5" t="n">
        <v>45378</v>
      </c>
      <c r="T595" s="5"/>
      <c r="U595" s="5"/>
      <c r="V595" s="5"/>
      <c r="W595" s="5"/>
    </row>
    <row r="596" s="4" customFormat="true" ht="18.75" hidden="false" customHeight="false" outlineLevel="0" collapsed="false">
      <c r="A596" s="22" t="s">
        <v>2528</v>
      </c>
      <c r="B596" s="12" t="n">
        <v>6</v>
      </c>
      <c r="C596" s="3" t="n">
        <v>99</v>
      </c>
      <c r="D596" s="3" t="s">
        <v>2529</v>
      </c>
      <c r="E596" s="3" t="s">
        <v>2530</v>
      </c>
      <c r="F596" s="13" t="s">
        <v>2531</v>
      </c>
      <c r="G596" s="19" t="s">
        <v>370</v>
      </c>
      <c r="H596" s="19" t="s">
        <v>370</v>
      </c>
      <c r="I596" s="14" t="s">
        <v>28</v>
      </c>
      <c r="J596" s="1" t="n">
        <v>2014</v>
      </c>
      <c r="K596" s="1" t="n">
        <v>43.6107931453</v>
      </c>
      <c r="L596" s="1" t="n">
        <v>3.97934401996</v>
      </c>
      <c r="M596" s="1" t="n">
        <v>6279572.78777</v>
      </c>
      <c r="N596" s="1" t="n">
        <v>779083.852436</v>
      </c>
      <c r="O596" s="4" t="s">
        <v>370</v>
      </c>
      <c r="P596" s="5" t="n">
        <v>45371</v>
      </c>
      <c r="Q596" s="5" t="n">
        <v>45383</v>
      </c>
      <c r="R596" s="5" t="n">
        <v>45387</v>
      </c>
      <c r="S596" s="5" t="n">
        <v>45390</v>
      </c>
      <c r="T596" s="5"/>
      <c r="U596" s="5"/>
      <c r="V596" s="5"/>
      <c r="W596" s="5"/>
    </row>
    <row r="597" s="4" customFormat="true" ht="18.75" hidden="false" customHeight="false" outlineLevel="0" collapsed="false">
      <c r="A597" s="21" t="s">
        <v>1461</v>
      </c>
      <c r="B597" s="12" t="n">
        <v>6</v>
      </c>
      <c r="C597" s="3" t="n">
        <v>100</v>
      </c>
      <c r="D597" s="3" t="s">
        <v>2533</v>
      </c>
      <c r="E597" s="3" t="s">
        <v>2534</v>
      </c>
      <c r="F597" s="13" t="s">
        <v>1464</v>
      </c>
      <c r="G597" s="3" t="n">
        <v>739</v>
      </c>
      <c r="H597" s="3" t="s">
        <v>1465</v>
      </c>
      <c r="I597" s="14" t="s">
        <v>28</v>
      </c>
      <c r="J597" s="1" t="n">
        <v>2014</v>
      </c>
      <c r="K597" s="1" t="n">
        <v>43.6107784897</v>
      </c>
      <c r="L597" s="1" t="n">
        <v>3.97935907951</v>
      </c>
      <c r="M597" s="1" t="n">
        <v>6279571.17416999</v>
      </c>
      <c r="N597" s="1" t="n">
        <v>779085.088662</v>
      </c>
      <c r="O597" s="15" t="s">
        <v>30</v>
      </c>
      <c r="P597" s="5" t="n">
        <v>45368</v>
      </c>
      <c r="Q597" s="5" t="n">
        <v>45380</v>
      </c>
      <c r="R597" s="5" t="n">
        <v>45385</v>
      </c>
      <c r="S597" s="5" t="n">
        <v>45390</v>
      </c>
      <c r="T597" s="5"/>
      <c r="U597" s="5"/>
      <c r="V597" s="5"/>
      <c r="W597" s="5"/>
    </row>
    <row r="598" s="4" customFormat="true" ht="18.75" hidden="false" customHeight="false" outlineLevel="0" collapsed="false">
      <c r="A598" s="3" t="s">
        <v>314</v>
      </c>
      <c r="B598" s="12" t="n">
        <v>7</v>
      </c>
      <c r="C598" s="3" t="n">
        <v>1</v>
      </c>
      <c r="D598" s="3" t="s">
        <v>2536</v>
      </c>
      <c r="E598" s="3" t="s">
        <v>2537</v>
      </c>
      <c r="F598" s="13" t="s">
        <v>4255</v>
      </c>
      <c r="G598" s="3" t="n">
        <v>1562</v>
      </c>
      <c r="H598" s="3" t="s">
        <v>318</v>
      </c>
      <c r="I598" s="14" t="s">
        <v>28</v>
      </c>
      <c r="J598" s="1" t="n">
        <v>2014</v>
      </c>
      <c r="K598" s="1" t="n">
        <v>43.6121582653999</v>
      </c>
      <c r="L598" s="1" t="n">
        <v>3.97791750519</v>
      </c>
      <c r="M598" s="1" t="n">
        <v>6279723.06709</v>
      </c>
      <c r="N598" s="1" t="n">
        <v>778966.785682999</v>
      </c>
      <c r="O598" s="15" t="s">
        <v>30</v>
      </c>
      <c r="P598" s="5" t="n">
        <v>45371</v>
      </c>
      <c r="Q598" s="5" t="n">
        <v>45383</v>
      </c>
      <c r="R598" s="5" t="n">
        <v>45387</v>
      </c>
      <c r="S598" s="5" t="n">
        <v>45397</v>
      </c>
      <c r="T598" s="5"/>
      <c r="U598" s="5"/>
      <c r="V598" s="5"/>
      <c r="W598" s="5"/>
    </row>
    <row r="599" s="4" customFormat="true" ht="18.75" hidden="false" customHeight="false" outlineLevel="0" collapsed="false">
      <c r="A599" s="3" t="s">
        <v>1244</v>
      </c>
      <c r="B599" s="12" t="n">
        <v>7</v>
      </c>
      <c r="C599" s="3" t="n">
        <v>2</v>
      </c>
      <c r="D599" s="3" t="s">
        <v>2539</v>
      </c>
      <c r="E599" s="3" t="s">
        <v>2540</v>
      </c>
      <c r="F599" s="13" t="s">
        <v>1247</v>
      </c>
      <c r="G599" s="3" t="n">
        <v>732</v>
      </c>
      <c r="H599" s="3" t="s">
        <v>1248</v>
      </c>
      <c r="I599" s="14" t="s">
        <v>28</v>
      </c>
      <c r="J599" s="1" t="n">
        <v>2014</v>
      </c>
      <c r="K599" s="1" t="n">
        <v>43.6121442482999</v>
      </c>
      <c r="L599" s="1" t="n">
        <v>3.9779317175</v>
      </c>
      <c r="M599" s="1" t="n">
        <v>6279721.52357999</v>
      </c>
      <c r="N599" s="1" t="n">
        <v>778967.95256</v>
      </c>
      <c r="O599" s="15" t="s">
        <v>30</v>
      </c>
      <c r="P599" s="5" t="n">
        <v>45368</v>
      </c>
      <c r="Q599" s="5" t="n">
        <v>45380</v>
      </c>
      <c r="R599" s="5" t="n">
        <v>45387</v>
      </c>
      <c r="S599" s="5" t="n">
        <v>45394</v>
      </c>
      <c r="T599" s="5"/>
      <c r="U599" s="5"/>
      <c r="V599" s="5"/>
      <c r="W599" s="5"/>
    </row>
    <row r="600" s="4" customFormat="true" ht="18.75" hidden="false" customHeight="false" outlineLevel="0" collapsed="false">
      <c r="A600" s="3" t="s">
        <v>233</v>
      </c>
      <c r="B600" s="12" t="n">
        <v>7</v>
      </c>
      <c r="C600" s="3" t="n">
        <v>3</v>
      </c>
      <c r="D600" s="3" t="s">
        <v>2542</v>
      </c>
      <c r="E600" s="3" t="s">
        <v>2543</v>
      </c>
      <c r="F600" s="13" t="s">
        <v>4244</v>
      </c>
      <c r="G600" s="3" t="n">
        <v>70</v>
      </c>
      <c r="H600" s="3" t="s">
        <v>237</v>
      </c>
      <c r="I600" s="14" t="s">
        <v>28</v>
      </c>
      <c r="J600" s="1" t="n">
        <v>2014</v>
      </c>
      <c r="K600" s="1" t="n">
        <v>43.6121286289999</v>
      </c>
      <c r="L600" s="1" t="n">
        <v>3.97794802051</v>
      </c>
      <c r="M600" s="1" t="n">
        <v>6279719.8041</v>
      </c>
      <c r="N600" s="1" t="n">
        <v>778969.290459</v>
      </c>
      <c r="O600" s="15" t="s">
        <v>30</v>
      </c>
      <c r="P600" s="5" t="n">
        <v>45368</v>
      </c>
      <c r="Q600" s="5" t="n">
        <v>45373</v>
      </c>
      <c r="R600" s="5" t="n">
        <v>45385</v>
      </c>
      <c r="S600" s="5" t="n">
        <v>45394</v>
      </c>
      <c r="T600" s="5"/>
      <c r="U600" s="5"/>
      <c r="V600" s="5"/>
      <c r="W600" s="5"/>
    </row>
    <row r="601" s="4" customFormat="true" ht="18.75" hidden="false" customHeight="false" outlineLevel="0" collapsed="false">
      <c r="A601" s="3" t="s">
        <v>1288</v>
      </c>
      <c r="B601" s="12" t="n">
        <v>7</v>
      </c>
      <c r="C601" s="3" t="n">
        <v>4</v>
      </c>
      <c r="D601" s="3" t="s">
        <v>2545</v>
      </c>
      <c r="E601" s="3" t="s">
        <v>2546</v>
      </c>
      <c r="F601" s="13" t="s">
        <v>4320</v>
      </c>
      <c r="G601" s="3" t="n">
        <v>621</v>
      </c>
      <c r="H601" s="3" t="s">
        <v>1292</v>
      </c>
      <c r="I601" s="14" t="s">
        <v>28</v>
      </c>
      <c r="J601" s="1" t="n">
        <v>2014</v>
      </c>
      <c r="K601" s="1" t="n">
        <v>43.6121173415</v>
      </c>
      <c r="L601" s="1" t="n">
        <v>3.97796145769</v>
      </c>
      <c r="M601" s="1" t="n">
        <v>6279718.56314</v>
      </c>
      <c r="N601" s="1" t="n">
        <v>778970.390993</v>
      </c>
      <c r="O601" s="15" t="s">
        <v>30</v>
      </c>
      <c r="P601" s="5" t="n">
        <v>45371</v>
      </c>
      <c r="Q601" s="5" t="n">
        <v>45394</v>
      </c>
      <c r="R601" s="5" t="n">
        <v>45397</v>
      </c>
      <c r="S601" s="5" t="n">
        <v>45399</v>
      </c>
      <c r="T601" s="5"/>
      <c r="U601" s="5"/>
      <c r="V601" s="5"/>
      <c r="W601" s="5"/>
    </row>
    <row r="602" s="4" customFormat="true" ht="18.75" hidden="false" customHeight="false" outlineLevel="0" collapsed="false">
      <c r="A602" s="3" t="s">
        <v>296</v>
      </c>
      <c r="B602" s="12" t="n">
        <v>7</v>
      </c>
      <c r="C602" s="3" t="n">
        <v>5</v>
      </c>
      <c r="D602" s="3" t="s">
        <v>2548</v>
      </c>
      <c r="E602" s="3" t="s">
        <v>2549</v>
      </c>
      <c r="F602" s="13" t="s">
        <v>4252</v>
      </c>
      <c r="G602" s="3" t="n">
        <v>61</v>
      </c>
      <c r="H602" s="3" t="s">
        <v>300</v>
      </c>
      <c r="I602" s="14" t="s">
        <v>28</v>
      </c>
      <c r="J602" s="1" t="n">
        <v>2014</v>
      </c>
      <c r="K602" s="1" t="n">
        <v>43.612103048</v>
      </c>
      <c r="L602" s="1" t="n">
        <v>3.97797783486</v>
      </c>
      <c r="M602" s="1" t="n">
        <v>6279716.99108</v>
      </c>
      <c r="N602" s="1" t="n">
        <v>778971.733055999</v>
      </c>
      <c r="O602" s="15" t="s">
        <v>30</v>
      </c>
      <c r="P602" s="5" t="n">
        <v>45371</v>
      </c>
      <c r="Q602" s="5" t="s">
        <v>370</v>
      </c>
      <c r="R602" s="5" t="s">
        <v>370</v>
      </c>
      <c r="S602" s="5" t="s">
        <v>370</v>
      </c>
      <c r="T602" s="5"/>
      <c r="U602" s="5"/>
      <c r="V602" s="5"/>
      <c r="W602" s="5"/>
    </row>
    <row r="603" s="4" customFormat="true" ht="18.75" hidden="false" customHeight="false" outlineLevel="0" collapsed="false">
      <c r="A603" s="3" t="s">
        <v>427</v>
      </c>
      <c r="B603" s="12" t="n">
        <v>7</v>
      </c>
      <c r="C603" s="3" t="n">
        <v>6</v>
      </c>
      <c r="D603" s="3" t="s">
        <v>2551</v>
      </c>
      <c r="E603" s="3" t="s">
        <v>2552</v>
      </c>
      <c r="F603" s="13" t="s">
        <v>4267</v>
      </c>
      <c r="G603" s="3" t="n">
        <v>118</v>
      </c>
      <c r="H603" s="3" t="s">
        <v>431</v>
      </c>
      <c r="I603" s="14" t="s">
        <v>28</v>
      </c>
      <c r="J603" s="1" t="n">
        <v>2014</v>
      </c>
      <c r="K603" s="1" t="n">
        <v>43.6120904568999</v>
      </c>
      <c r="L603" s="1" t="n">
        <v>3.97799176527</v>
      </c>
      <c r="M603" s="1" t="n">
        <v>6279715.60575</v>
      </c>
      <c r="N603" s="1" t="n">
        <v>778972.875210999</v>
      </c>
      <c r="O603" s="15" t="s">
        <v>30</v>
      </c>
      <c r="P603" s="5" t="n">
        <v>45378</v>
      </c>
      <c r="Q603" s="5" t="s">
        <v>370</v>
      </c>
      <c r="R603" s="5" t="s">
        <v>370</v>
      </c>
      <c r="S603" s="5" t="s">
        <v>370</v>
      </c>
      <c r="T603" s="5"/>
      <c r="U603" s="5"/>
      <c r="V603" s="5"/>
      <c r="W603" s="5"/>
    </row>
    <row r="604" s="4" customFormat="true" ht="18.75" hidden="false" customHeight="false" outlineLevel="0" collapsed="false">
      <c r="A604" s="3" t="s">
        <v>79</v>
      </c>
      <c r="B604" s="12" t="n">
        <v>7</v>
      </c>
      <c r="C604" s="3" t="n">
        <v>7</v>
      </c>
      <c r="D604" s="3" t="s">
        <v>2554</v>
      </c>
      <c r="E604" s="3" t="s">
        <v>2555</v>
      </c>
      <c r="F604" s="3" t="s">
        <v>82</v>
      </c>
      <c r="G604" s="3" t="n">
        <v>65</v>
      </c>
      <c r="H604" s="3" t="s">
        <v>83</v>
      </c>
      <c r="I604" s="14" t="s">
        <v>28</v>
      </c>
      <c r="J604" s="1" t="n">
        <v>2014</v>
      </c>
      <c r="K604" s="1" t="n">
        <v>43.6120767076999</v>
      </c>
      <c r="L604" s="1" t="n">
        <v>3.97800648548</v>
      </c>
      <c r="M604" s="1" t="n">
        <v>6279714.09252</v>
      </c>
      <c r="N604" s="1" t="n">
        <v>778974.082733</v>
      </c>
      <c r="O604" s="15" t="s">
        <v>30</v>
      </c>
      <c r="P604" s="5" t="n">
        <v>45368</v>
      </c>
      <c r="Q604" s="5" t="n">
        <v>45383</v>
      </c>
      <c r="R604" s="5" t="n">
        <v>45387</v>
      </c>
      <c r="S604" s="5" t="n">
        <v>45397</v>
      </c>
      <c r="T604" s="5"/>
      <c r="U604" s="5"/>
      <c r="V604" s="5"/>
      <c r="W604" s="5"/>
    </row>
    <row r="605" s="4" customFormat="true" ht="18.75" hidden="false" customHeight="false" outlineLevel="0" collapsed="false">
      <c r="A605" s="3" t="s">
        <v>290</v>
      </c>
      <c r="B605" s="12" t="n">
        <v>7</v>
      </c>
      <c r="C605" s="3" t="n">
        <v>8</v>
      </c>
      <c r="D605" s="3" t="s">
        <v>2557</v>
      </c>
      <c r="E605" s="3" t="s">
        <v>2558</v>
      </c>
      <c r="F605" s="13" t="s">
        <v>4251</v>
      </c>
      <c r="G605" s="3" t="n">
        <v>33</v>
      </c>
      <c r="H605" s="3" t="s">
        <v>294</v>
      </c>
      <c r="I605" s="14" t="s">
        <v>28</v>
      </c>
      <c r="J605" s="1" t="n">
        <v>2014</v>
      </c>
      <c r="K605" s="1" t="n">
        <v>43.6120632733</v>
      </c>
      <c r="L605" s="1" t="n">
        <v>3.97802209642</v>
      </c>
      <c r="M605" s="1" t="n">
        <v>6279712.61515</v>
      </c>
      <c r="N605" s="1" t="n">
        <v>778975.361746</v>
      </c>
      <c r="O605" s="15" t="s">
        <v>30</v>
      </c>
      <c r="P605" s="5" t="n">
        <v>45385</v>
      </c>
      <c r="Q605" s="5" t="s">
        <v>370</v>
      </c>
      <c r="R605" s="5" t="s">
        <v>370</v>
      </c>
      <c r="S605" s="5" t="s">
        <v>370</v>
      </c>
      <c r="T605" s="5"/>
      <c r="U605" s="5"/>
      <c r="V605" s="5"/>
      <c r="W605" s="5"/>
    </row>
    <row r="606" s="4" customFormat="true" ht="18.75" hidden="false" customHeight="false" outlineLevel="0" collapsed="false">
      <c r="A606" s="3" t="s">
        <v>1655</v>
      </c>
      <c r="B606" s="12" t="n">
        <v>7</v>
      </c>
      <c r="C606" s="3" t="n">
        <v>9</v>
      </c>
      <c r="D606" s="3" t="s">
        <v>2560</v>
      </c>
      <c r="E606" s="3" t="s">
        <v>2561</v>
      </c>
      <c r="F606" s="13" t="s">
        <v>1658</v>
      </c>
      <c r="G606" s="3" t="n">
        <v>640</v>
      </c>
      <c r="H606" s="3" t="s">
        <v>1659</v>
      </c>
      <c r="I606" s="14" t="s">
        <v>28</v>
      </c>
      <c r="J606" s="1" t="n">
        <v>2014</v>
      </c>
      <c r="K606" s="1" t="n">
        <v>43.6120502926999</v>
      </c>
      <c r="L606" s="1" t="n">
        <v>3.97803615137</v>
      </c>
      <c r="M606" s="1" t="n">
        <v>6279711.18666</v>
      </c>
      <c r="N606" s="1" t="n">
        <v>778976.514495</v>
      </c>
      <c r="O606" s="15" t="s">
        <v>30</v>
      </c>
      <c r="P606" s="5" t="n">
        <v>45418</v>
      </c>
      <c r="Q606" s="5" t="n">
        <v>45422</v>
      </c>
      <c r="R606" s="5" t="n">
        <v>45425</v>
      </c>
      <c r="S606" s="5" t="s">
        <v>370</v>
      </c>
      <c r="T606" s="5"/>
      <c r="U606" s="5"/>
      <c r="V606" s="5"/>
      <c r="W606" s="5"/>
    </row>
    <row r="607" s="4" customFormat="true" ht="18.75" hidden="false" customHeight="false" outlineLevel="0" collapsed="false">
      <c r="A607" s="3" t="s">
        <v>501</v>
      </c>
      <c r="B607" s="12" t="n">
        <v>7</v>
      </c>
      <c r="C607" s="3" t="n">
        <v>10</v>
      </c>
      <c r="D607" s="3" t="s">
        <v>2563</v>
      </c>
      <c r="E607" s="3" t="s">
        <v>2564</v>
      </c>
      <c r="F607" s="13" t="s">
        <v>504</v>
      </c>
      <c r="G607" s="3" t="n">
        <v>2396</v>
      </c>
      <c r="H607" s="3" t="s">
        <v>505</v>
      </c>
      <c r="I607" s="14" t="s">
        <v>28</v>
      </c>
      <c r="J607" s="1" t="n">
        <v>2014</v>
      </c>
      <c r="K607" s="1" t="n">
        <v>43.6120371865999</v>
      </c>
      <c r="L607" s="1" t="n">
        <v>3.97805114627</v>
      </c>
      <c r="M607" s="1" t="n">
        <v>6279709.74516</v>
      </c>
      <c r="N607" s="1" t="n">
        <v>778977.743313999</v>
      </c>
      <c r="O607" s="15" t="s">
        <v>30</v>
      </c>
      <c r="P607" s="5" t="n">
        <v>45378</v>
      </c>
      <c r="Q607" s="5" t="s">
        <v>370</v>
      </c>
      <c r="R607" s="5" t="s">
        <v>370</v>
      </c>
      <c r="S607" s="5" t="s">
        <v>370</v>
      </c>
      <c r="T607" s="5"/>
      <c r="U607" s="5"/>
      <c r="V607" s="5"/>
      <c r="W607" s="5"/>
    </row>
    <row r="608" s="4" customFormat="true" ht="18.75" hidden="false" customHeight="false" outlineLevel="0" collapsed="false">
      <c r="A608" s="3" t="s">
        <v>2009</v>
      </c>
      <c r="B608" s="12" t="n">
        <v>7</v>
      </c>
      <c r="C608" s="3" t="n">
        <v>11</v>
      </c>
      <c r="D608" s="3" t="s">
        <v>2566</v>
      </c>
      <c r="E608" s="3" t="s">
        <v>2567</v>
      </c>
      <c r="F608" s="13" t="s">
        <v>4375</v>
      </c>
      <c r="G608" s="3" t="n">
        <v>1512</v>
      </c>
      <c r="H608" s="3" t="s">
        <v>2013</v>
      </c>
      <c r="I608" s="14" t="s">
        <v>28</v>
      </c>
      <c r="J608" s="1" t="n">
        <v>2014</v>
      </c>
      <c r="K608" s="1" t="n">
        <v>43.6120231762999</v>
      </c>
      <c r="L608" s="1" t="n">
        <v>3.97806629421</v>
      </c>
      <c r="M608" s="1" t="n">
        <v>6279708.20333999</v>
      </c>
      <c r="N608" s="1" t="n">
        <v>778978.985736</v>
      </c>
      <c r="O608" s="15" t="s">
        <v>30</v>
      </c>
      <c r="P608" s="5" t="n">
        <v>45371</v>
      </c>
      <c r="Q608" s="5" t="n">
        <v>45385</v>
      </c>
      <c r="R608" s="5" t="n">
        <v>45394</v>
      </c>
      <c r="S608" s="5" t="n">
        <v>45399</v>
      </c>
      <c r="T608" s="5"/>
      <c r="U608" s="5"/>
      <c r="V608" s="5"/>
      <c r="W608" s="5"/>
    </row>
    <row r="609" s="4" customFormat="true" ht="18.75" hidden="false" customHeight="false" outlineLevel="0" collapsed="false">
      <c r="A609" s="3" t="s">
        <v>152</v>
      </c>
      <c r="B609" s="12" t="n">
        <v>7</v>
      </c>
      <c r="C609" s="3" t="n">
        <v>12</v>
      </c>
      <c r="D609" s="3" t="s">
        <v>2569</v>
      </c>
      <c r="E609" s="3" t="s">
        <v>2570</v>
      </c>
      <c r="F609" s="13" t="s">
        <v>4235</v>
      </c>
      <c r="G609" s="3" t="n">
        <v>170</v>
      </c>
      <c r="H609" s="3" t="s">
        <v>156</v>
      </c>
      <c r="I609" s="14" t="s">
        <v>28</v>
      </c>
      <c r="J609" s="1" t="n">
        <v>2014</v>
      </c>
      <c r="K609" s="1" t="n">
        <v>43.6120084275</v>
      </c>
      <c r="L609" s="1" t="n">
        <v>3.97808153565</v>
      </c>
      <c r="M609" s="1" t="n">
        <v>6279706.57954</v>
      </c>
      <c r="N609" s="1" t="n">
        <v>778980.236724999</v>
      </c>
      <c r="O609" s="15" t="s">
        <v>30</v>
      </c>
      <c r="P609" s="5" t="n">
        <v>45385</v>
      </c>
      <c r="Q609" s="5" t="n">
        <v>45397</v>
      </c>
      <c r="R609" s="5" t="n">
        <v>45401</v>
      </c>
      <c r="S609" s="5" t="n">
        <v>45406</v>
      </c>
      <c r="T609" s="5"/>
      <c r="U609" s="5"/>
      <c r="V609" s="5"/>
      <c r="W609" s="5"/>
    </row>
    <row r="610" s="4" customFormat="true" ht="18.75" hidden="false" customHeight="false" outlineLevel="0" collapsed="false">
      <c r="A610" s="3" t="s">
        <v>1916</v>
      </c>
      <c r="B610" s="12" t="n">
        <v>7</v>
      </c>
      <c r="C610" s="3" t="n">
        <v>13</v>
      </c>
      <c r="D610" s="3" t="s">
        <v>2572</v>
      </c>
      <c r="E610" s="3" t="s">
        <v>2573</v>
      </c>
      <c r="F610" s="13" t="s">
        <v>4365</v>
      </c>
      <c r="G610" s="3" t="n">
        <v>1598</v>
      </c>
      <c r="H610" s="3" t="s">
        <v>1920</v>
      </c>
      <c r="I610" s="14" t="s">
        <v>28</v>
      </c>
      <c r="J610" s="1" t="n">
        <v>2014</v>
      </c>
      <c r="K610" s="1" t="n">
        <v>43.6119953975999</v>
      </c>
      <c r="L610" s="1" t="n">
        <v>3.97809518196</v>
      </c>
      <c r="M610" s="1" t="n">
        <v>6279705.14517</v>
      </c>
      <c r="N610" s="1" t="n">
        <v>778981.356547</v>
      </c>
      <c r="O610" s="15" t="s">
        <v>30</v>
      </c>
      <c r="P610" s="5" t="n">
        <v>45404</v>
      </c>
      <c r="Q610" s="5" t="s">
        <v>370</v>
      </c>
      <c r="R610" s="5" t="s">
        <v>370</v>
      </c>
      <c r="S610" s="5" t="s">
        <v>370</v>
      </c>
      <c r="T610" s="5"/>
      <c r="U610" s="5"/>
      <c r="V610" s="5"/>
      <c r="W610" s="5"/>
    </row>
    <row r="611" s="4" customFormat="true" ht="18.75" hidden="false" customHeight="false" outlineLevel="0" collapsed="false">
      <c r="A611" s="3" t="s">
        <v>537</v>
      </c>
      <c r="B611" s="12" t="n">
        <v>7</v>
      </c>
      <c r="C611" s="3" t="n">
        <v>14</v>
      </c>
      <c r="D611" s="3" t="s">
        <v>2575</v>
      </c>
      <c r="E611" s="3" t="s">
        <v>2576</v>
      </c>
      <c r="F611" s="13" t="s">
        <v>4276</v>
      </c>
      <c r="G611" s="3" t="n">
        <v>939</v>
      </c>
      <c r="H611" s="3" t="s">
        <v>541</v>
      </c>
      <c r="I611" s="14" t="s">
        <v>28</v>
      </c>
      <c r="J611" s="1" t="n">
        <v>2014</v>
      </c>
      <c r="K611" s="1" t="n">
        <v>43.6119823448999</v>
      </c>
      <c r="L611" s="1" t="n">
        <v>3.9781097849</v>
      </c>
      <c r="M611" s="1" t="n">
        <v>6279703.70921999</v>
      </c>
      <c r="N611" s="1" t="n">
        <v>778982.553645999</v>
      </c>
      <c r="O611" s="15" t="s">
        <v>30</v>
      </c>
      <c r="P611" s="5" t="n">
        <v>45371</v>
      </c>
      <c r="Q611" s="5" t="n">
        <v>45385</v>
      </c>
      <c r="R611" s="5" t="n">
        <v>45390</v>
      </c>
      <c r="S611" s="5" t="n">
        <v>45397</v>
      </c>
      <c r="T611" s="5"/>
      <c r="U611" s="5"/>
      <c r="V611" s="5"/>
      <c r="W611" s="5"/>
    </row>
    <row r="612" s="4" customFormat="true" ht="18.75" hidden="false" customHeight="false" outlineLevel="0" collapsed="false">
      <c r="A612" s="3" t="s">
        <v>1820</v>
      </c>
      <c r="B612" s="12" t="n">
        <v>7</v>
      </c>
      <c r="C612" s="3" t="n">
        <v>15</v>
      </c>
      <c r="D612" s="3" t="s">
        <v>2578</v>
      </c>
      <c r="E612" s="3" t="s">
        <v>2579</v>
      </c>
      <c r="F612" s="13" t="s">
        <v>4354</v>
      </c>
      <c r="G612" s="3" t="n">
        <v>47</v>
      </c>
      <c r="H612" s="3" t="s">
        <v>1824</v>
      </c>
      <c r="I612" s="14" t="s">
        <v>28</v>
      </c>
      <c r="J612" s="1" t="n">
        <v>2014</v>
      </c>
      <c r="K612" s="1" t="n">
        <v>43.6119685521999</v>
      </c>
      <c r="L612" s="1" t="n">
        <v>3.97812473005</v>
      </c>
      <c r="M612" s="1" t="n">
        <v>6279702.19137</v>
      </c>
      <c r="N612" s="1" t="n">
        <v>778983.779395999</v>
      </c>
      <c r="O612" s="15" t="s">
        <v>30</v>
      </c>
      <c r="P612" s="5" t="n">
        <v>45378</v>
      </c>
      <c r="Q612" s="5" t="n">
        <v>45394</v>
      </c>
      <c r="R612" s="5" t="n">
        <v>45397</v>
      </c>
      <c r="S612" s="5" t="n">
        <v>45401</v>
      </c>
      <c r="T612" s="5"/>
      <c r="U612" s="5"/>
      <c r="V612" s="5"/>
      <c r="W612" s="5"/>
    </row>
    <row r="613" s="4" customFormat="true" ht="18.75" hidden="false" customHeight="false" outlineLevel="0" collapsed="false">
      <c r="A613" s="3" t="s">
        <v>377</v>
      </c>
      <c r="B613" s="12" t="n">
        <v>7</v>
      </c>
      <c r="C613" s="3" t="n">
        <v>16</v>
      </c>
      <c r="D613" s="3" t="s">
        <v>2581</v>
      </c>
      <c r="E613" s="3" t="s">
        <v>2582</v>
      </c>
      <c r="F613" s="13" t="s">
        <v>380</v>
      </c>
      <c r="G613" s="3" t="n">
        <v>1565</v>
      </c>
      <c r="H613" s="3" t="s">
        <v>381</v>
      </c>
      <c r="I613" s="14" t="s">
        <v>28</v>
      </c>
      <c r="J613" s="1" t="n">
        <v>2014</v>
      </c>
      <c r="K613" s="1" t="n">
        <v>43.6119536555999</v>
      </c>
      <c r="L613" s="1" t="n">
        <v>3.97814211723</v>
      </c>
      <c r="M613" s="1" t="n">
        <v>6279700.55329</v>
      </c>
      <c r="N613" s="1" t="n">
        <v>778985.20385</v>
      </c>
      <c r="O613" s="15" t="s">
        <v>30</v>
      </c>
      <c r="P613" s="5" t="n">
        <v>45385</v>
      </c>
      <c r="Q613" s="5" t="s">
        <v>370</v>
      </c>
      <c r="R613" s="5" t="s">
        <v>370</v>
      </c>
      <c r="S613" s="5" t="s">
        <v>370</v>
      </c>
      <c r="T613" s="5"/>
      <c r="U613" s="5"/>
      <c r="V613" s="5"/>
      <c r="W613" s="5"/>
    </row>
    <row r="614" s="4" customFormat="true" ht="18.75" hidden="false" customHeight="false" outlineLevel="0" collapsed="false">
      <c r="A614" s="3" t="s">
        <v>854</v>
      </c>
      <c r="B614" s="12" t="n">
        <v>7</v>
      </c>
      <c r="C614" s="3" t="n">
        <v>17</v>
      </c>
      <c r="D614" s="3" t="s">
        <v>2584</v>
      </c>
      <c r="E614" s="3" t="s">
        <v>2585</v>
      </c>
      <c r="F614" s="13" t="s">
        <v>857</v>
      </c>
      <c r="G614" s="3" t="n">
        <v>246</v>
      </c>
      <c r="H614" s="3" t="s">
        <v>858</v>
      </c>
      <c r="I614" s="14" t="s">
        <v>28</v>
      </c>
      <c r="J614" s="1" t="n">
        <v>2014</v>
      </c>
      <c r="K614" s="1" t="n">
        <v>43.6119415176</v>
      </c>
      <c r="L614" s="1" t="n">
        <v>3.97815623296</v>
      </c>
      <c r="M614" s="1" t="n">
        <v>6279699.21851</v>
      </c>
      <c r="N614" s="1" t="n">
        <v>778986.360350999</v>
      </c>
      <c r="O614" s="15" t="s">
        <v>30</v>
      </c>
      <c r="P614" s="5" t="n">
        <v>45368</v>
      </c>
      <c r="Q614" s="5" t="n">
        <v>45380</v>
      </c>
      <c r="R614" s="5" t="n">
        <v>45387</v>
      </c>
      <c r="S614" s="5" t="n">
        <v>45394</v>
      </c>
      <c r="T614" s="5"/>
      <c r="U614" s="5"/>
      <c r="V614" s="5"/>
      <c r="W614" s="5"/>
    </row>
    <row r="615" s="4" customFormat="true" ht="18.75" hidden="false" customHeight="false" outlineLevel="0" collapsed="false">
      <c r="A615" s="3" t="s">
        <v>1844</v>
      </c>
      <c r="B615" s="12" t="n">
        <v>7</v>
      </c>
      <c r="C615" s="3" t="n">
        <v>18</v>
      </c>
      <c r="D615" s="3" t="s">
        <v>2587</v>
      </c>
      <c r="E615" s="3" t="s">
        <v>2588</v>
      </c>
      <c r="F615" s="13" t="s">
        <v>4356</v>
      </c>
      <c r="G615" s="3" t="n">
        <v>326</v>
      </c>
      <c r="H615" s="3" t="s">
        <v>1848</v>
      </c>
      <c r="I615" s="14" t="s">
        <v>28</v>
      </c>
      <c r="J615" s="1" t="n">
        <v>2014</v>
      </c>
      <c r="K615" s="1" t="n">
        <v>43.6119273397</v>
      </c>
      <c r="L615" s="1" t="n">
        <v>3.97817145421</v>
      </c>
      <c r="M615" s="1" t="n">
        <v>6279697.65813</v>
      </c>
      <c r="N615" s="1" t="n">
        <v>778987.608927999</v>
      </c>
      <c r="O615" s="15" t="s">
        <v>30</v>
      </c>
      <c r="P615" s="5" t="n">
        <v>45371</v>
      </c>
      <c r="Q615" s="5" t="n">
        <v>45378</v>
      </c>
      <c r="R615" s="5" t="n">
        <v>45390</v>
      </c>
      <c r="S615" s="5" t="n">
        <v>45397</v>
      </c>
      <c r="T615" s="5"/>
      <c r="U615" s="5"/>
      <c r="V615" s="5"/>
      <c r="W615" s="5"/>
    </row>
    <row r="616" s="4" customFormat="true" ht="18.75" hidden="false" customHeight="false" outlineLevel="0" collapsed="false">
      <c r="A616" s="3" t="s">
        <v>209</v>
      </c>
      <c r="B616" s="12" t="n">
        <v>7</v>
      </c>
      <c r="C616" s="3" t="n">
        <v>19</v>
      </c>
      <c r="D616" s="3" t="s">
        <v>2590</v>
      </c>
      <c r="E616" s="3" t="s">
        <v>2591</v>
      </c>
      <c r="F616" s="13" t="s">
        <v>4242</v>
      </c>
      <c r="G616" s="3" t="n">
        <v>571</v>
      </c>
      <c r="H616" s="3" t="s">
        <v>213</v>
      </c>
      <c r="I616" s="14" t="s">
        <v>28</v>
      </c>
      <c r="J616" s="1" t="n">
        <v>2014</v>
      </c>
      <c r="K616" s="1" t="n">
        <v>43.6119127978999</v>
      </c>
      <c r="L616" s="1" t="n">
        <v>3.97818687597</v>
      </c>
      <c r="M616" s="1" t="n">
        <v>6279696.05750999</v>
      </c>
      <c r="N616" s="1" t="n">
        <v>778988.874195</v>
      </c>
      <c r="O616" s="15" t="s">
        <v>30</v>
      </c>
      <c r="P616" s="5" t="n">
        <v>45380</v>
      </c>
      <c r="Q616" s="5" t="n">
        <v>45397</v>
      </c>
      <c r="R616" s="5" t="n">
        <v>45401</v>
      </c>
      <c r="S616" s="5" t="n">
        <v>45406</v>
      </c>
      <c r="T616" s="5"/>
      <c r="U616" s="5"/>
      <c r="V616" s="5"/>
      <c r="W616" s="5"/>
    </row>
    <row r="617" s="4" customFormat="true" ht="18.75" hidden="false" customHeight="false" outlineLevel="0" collapsed="false">
      <c r="A617" s="3" t="s">
        <v>403</v>
      </c>
      <c r="B617" s="12" t="n">
        <v>7</v>
      </c>
      <c r="C617" s="3" t="n">
        <v>20</v>
      </c>
      <c r="D617" s="3" t="s">
        <v>2593</v>
      </c>
      <c r="E617" s="3" t="s">
        <v>2594</v>
      </c>
      <c r="F617" s="13" t="s">
        <v>406</v>
      </c>
      <c r="G617" s="3" t="n">
        <v>242</v>
      </c>
      <c r="H617" s="3" t="s">
        <v>407</v>
      </c>
      <c r="I617" s="14" t="s">
        <v>28</v>
      </c>
      <c r="J617" s="1" t="n">
        <v>2014</v>
      </c>
      <c r="K617" s="1" t="n">
        <v>43.6118999943999</v>
      </c>
      <c r="L617" s="1" t="n">
        <v>3.97820211538</v>
      </c>
      <c r="M617" s="1" t="n">
        <v>6279694.64989</v>
      </c>
      <c r="N617" s="1" t="n">
        <v>778990.122347</v>
      </c>
      <c r="O617" s="15" t="s">
        <v>30</v>
      </c>
      <c r="P617" s="5" t="n">
        <v>45394</v>
      </c>
      <c r="Q617" s="5" t="n">
        <v>45399</v>
      </c>
      <c r="R617" s="5" t="n">
        <v>45404</v>
      </c>
      <c r="S617" s="5" t="n">
        <v>45411</v>
      </c>
      <c r="T617" s="5"/>
      <c r="U617" s="5"/>
      <c r="V617" s="5"/>
      <c r="W617" s="5"/>
    </row>
    <row r="618" s="4" customFormat="true" ht="18.75" hidden="false" customHeight="false" outlineLevel="0" collapsed="false">
      <c r="A618" s="3" t="s">
        <v>344</v>
      </c>
      <c r="B618" s="12" t="n">
        <v>7</v>
      </c>
      <c r="C618" s="3" t="n">
        <v>21</v>
      </c>
      <c r="D618" s="3" t="s">
        <v>2596</v>
      </c>
      <c r="E618" s="3" t="s">
        <v>2597</v>
      </c>
      <c r="F618" s="13" t="s">
        <v>347</v>
      </c>
      <c r="G618" s="3" t="n">
        <v>1518</v>
      </c>
      <c r="H618" s="3" t="s">
        <v>348</v>
      </c>
      <c r="I618" s="14" t="s">
        <v>28</v>
      </c>
      <c r="J618" s="1" t="n">
        <v>2014</v>
      </c>
      <c r="K618" s="1" t="n">
        <v>43.6118864644</v>
      </c>
      <c r="L618" s="1" t="n">
        <v>3.9782171735</v>
      </c>
      <c r="M618" s="1" t="n">
        <v>6279693.16134999</v>
      </c>
      <c r="N618" s="1" t="n">
        <v>778991.356860999</v>
      </c>
      <c r="O618" s="15" t="s">
        <v>30</v>
      </c>
      <c r="P618" s="5" t="n">
        <v>45378</v>
      </c>
      <c r="Q618" s="5" t="n">
        <v>45394</v>
      </c>
      <c r="R618" s="5" t="n">
        <v>45397</v>
      </c>
      <c r="S618" s="5" t="n">
        <v>45406</v>
      </c>
      <c r="T618" s="5"/>
      <c r="U618" s="5"/>
      <c r="V618" s="5"/>
      <c r="W618" s="5"/>
    </row>
    <row r="619" s="4" customFormat="true" ht="18.75" hidden="false" customHeight="false" outlineLevel="0" collapsed="false">
      <c r="A619" s="3" t="s">
        <v>1567</v>
      </c>
      <c r="B619" s="12" t="n">
        <v>7</v>
      </c>
      <c r="C619" s="3" t="n">
        <v>22</v>
      </c>
      <c r="D619" s="3" t="s">
        <v>2599</v>
      </c>
      <c r="E619" s="3" t="s">
        <v>2600</v>
      </c>
      <c r="F619" s="13" t="s">
        <v>4347</v>
      </c>
      <c r="G619" s="3" t="n">
        <v>927</v>
      </c>
      <c r="H619" s="3" t="s">
        <v>1571</v>
      </c>
      <c r="I619" s="14" t="s">
        <v>28</v>
      </c>
      <c r="J619" s="1" t="n">
        <v>2014</v>
      </c>
      <c r="K619" s="1" t="n">
        <v>43.6118738041</v>
      </c>
      <c r="L619" s="1" t="n">
        <v>3.97823118683</v>
      </c>
      <c r="M619" s="1" t="n">
        <v>6279691.76843</v>
      </c>
      <c r="N619" s="1" t="n">
        <v>778992.505815</v>
      </c>
      <c r="O619" s="15" t="s">
        <v>30</v>
      </c>
      <c r="P619" s="5" t="n">
        <v>45394</v>
      </c>
      <c r="Q619" s="5" t="n">
        <v>45399</v>
      </c>
      <c r="R619" s="5" t="n">
        <v>45404</v>
      </c>
      <c r="S619" s="5" t="n">
        <v>45413</v>
      </c>
      <c r="T619" s="5"/>
      <c r="U619" s="5"/>
      <c r="V619" s="5"/>
      <c r="W619" s="5"/>
    </row>
    <row r="620" s="4" customFormat="true" ht="18.75" hidden="false" customHeight="false" outlineLevel="0" collapsed="false">
      <c r="A620" s="3" t="s">
        <v>251</v>
      </c>
      <c r="B620" s="12" t="n">
        <v>7</v>
      </c>
      <c r="C620" s="3" t="n">
        <v>23</v>
      </c>
      <c r="D620" s="3" t="s">
        <v>2602</v>
      </c>
      <c r="E620" s="3" t="s">
        <v>2603</v>
      </c>
      <c r="F620" s="13" t="s">
        <v>254</v>
      </c>
      <c r="G620" s="3" t="n">
        <v>205</v>
      </c>
      <c r="H620" s="3" t="s">
        <v>255</v>
      </c>
      <c r="I620" s="14" t="s">
        <v>28</v>
      </c>
      <c r="J620" s="1" t="n">
        <v>2014</v>
      </c>
      <c r="K620" s="1" t="n">
        <v>43.6118597195</v>
      </c>
      <c r="L620" s="1" t="n">
        <v>3.97824643047</v>
      </c>
      <c r="M620" s="1" t="n">
        <v>6279690.21844</v>
      </c>
      <c r="N620" s="1" t="n">
        <v>778993.756074</v>
      </c>
      <c r="O620" s="15" t="s">
        <v>30</v>
      </c>
      <c r="P620" s="5" t="n">
        <v>45378</v>
      </c>
      <c r="Q620" s="5" t="n">
        <v>45397</v>
      </c>
      <c r="R620" s="5" t="n">
        <v>45399</v>
      </c>
      <c r="S620" s="5" t="n">
        <v>45404</v>
      </c>
      <c r="T620" s="5"/>
      <c r="U620" s="5"/>
      <c r="V620" s="5"/>
      <c r="W620" s="5"/>
    </row>
    <row r="621" s="4" customFormat="true" ht="18.75" hidden="false" customHeight="false" outlineLevel="0" collapsed="false">
      <c r="A621" s="3" t="s">
        <v>1733</v>
      </c>
      <c r="B621" s="12" t="n">
        <v>7</v>
      </c>
      <c r="C621" s="3" t="n">
        <v>24</v>
      </c>
      <c r="D621" s="3" t="s">
        <v>2605</v>
      </c>
      <c r="E621" s="3" t="s">
        <v>2606</v>
      </c>
      <c r="F621" s="13" t="s">
        <v>4349</v>
      </c>
      <c r="G621" s="3" t="n">
        <v>255</v>
      </c>
      <c r="H621" s="3" t="s">
        <v>1737</v>
      </c>
      <c r="I621" s="14" t="s">
        <v>28</v>
      </c>
      <c r="J621" s="1" t="n">
        <v>2014</v>
      </c>
      <c r="K621" s="1" t="n">
        <v>43.6118440871</v>
      </c>
      <c r="L621" s="1" t="n">
        <v>3.97826192115</v>
      </c>
      <c r="M621" s="1" t="n">
        <v>6279688.4967</v>
      </c>
      <c r="N621" s="1" t="n">
        <v>778995.028411</v>
      </c>
      <c r="O621" s="15" t="s">
        <v>30</v>
      </c>
      <c r="P621" s="5" t="n">
        <v>45387</v>
      </c>
      <c r="Q621" s="5" t="s">
        <v>370</v>
      </c>
      <c r="R621" s="5" t="s">
        <v>370</v>
      </c>
      <c r="S621" s="5" t="s">
        <v>370</v>
      </c>
      <c r="T621" s="5"/>
      <c r="U621" s="5"/>
      <c r="V621" s="5"/>
      <c r="W621" s="5"/>
    </row>
    <row r="622" s="4" customFormat="true" ht="18.75" hidden="false" customHeight="false" outlineLevel="0" collapsed="false">
      <c r="A622" s="3" t="s">
        <v>391</v>
      </c>
      <c r="B622" s="12" t="n">
        <v>7</v>
      </c>
      <c r="C622" s="3" t="n">
        <v>25</v>
      </c>
      <c r="D622" s="3" t="s">
        <v>2608</v>
      </c>
      <c r="E622" s="3" t="s">
        <v>2609</v>
      </c>
      <c r="F622" s="13" t="s">
        <v>4264</v>
      </c>
      <c r="G622" s="3" t="n">
        <v>307</v>
      </c>
      <c r="H622" s="3" t="s">
        <v>395</v>
      </c>
      <c r="I622" s="14" t="s">
        <v>28</v>
      </c>
      <c r="J622" s="1" t="n">
        <v>2014</v>
      </c>
      <c r="K622" s="1" t="n">
        <v>43.6118319142</v>
      </c>
      <c r="L622" s="1" t="n">
        <v>3.97827633639</v>
      </c>
      <c r="M622" s="1" t="n">
        <v>6279687.15833999</v>
      </c>
      <c r="N622" s="1" t="n">
        <v>778996.209147999</v>
      </c>
      <c r="O622" s="15" t="s">
        <v>30</v>
      </c>
      <c r="P622" s="5" t="n">
        <v>45408</v>
      </c>
      <c r="Q622" s="5" t="n">
        <v>45422</v>
      </c>
      <c r="R622" s="5" t="n">
        <v>45425</v>
      </c>
      <c r="S622" s="5" t="n">
        <v>45429</v>
      </c>
      <c r="T622" s="5"/>
      <c r="U622" s="5"/>
      <c r="V622" s="5"/>
      <c r="W622" s="5"/>
    </row>
    <row r="623" s="4" customFormat="true" ht="18.75" hidden="false" customHeight="false" outlineLevel="0" collapsed="false">
      <c r="A623" s="3" t="s">
        <v>409</v>
      </c>
      <c r="B623" s="12" t="n">
        <v>7</v>
      </c>
      <c r="C623" s="3" t="n">
        <v>26</v>
      </c>
      <c r="D623" s="3" t="s">
        <v>2611</v>
      </c>
      <c r="E623" s="3" t="s">
        <v>2612</v>
      </c>
      <c r="F623" s="13" t="s">
        <v>412</v>
      </c>
      <c r="G623" s="3" t="n">
        <v>635</v>
      </c>
      <c r="H623" s="3" t="s">
        <v>413</v>
      </c>
      <c r="I623" s="14" t="s">
        <v>28</v>
      </c>
      <c r="J623" s="1" t="n">
        <v>2014</v>
      </c>
      <c r="K623" s="1" t="n">
        <v>43.6118168082999</v>
      </c>
      <c r="L623" s="1" t="n">
        <v>3.97829241155</v>
      </c>
      <c r="M623" s="1" t="n">
        <v>6279685.49567999</v>
      </c>
      <c r="N623" s="1" t="n">
        <v>778997.527956999</v>
      </c>
      <c r="O623" s="15" t="s">
        <v>30</v>
      </c>
      <c r="P623" s="5" t="n">
        <v>45394</v>
      </c>
      <c r="Q623" s="5" t="s">
        <v>370</v>
      </c>
      <c r="R623" s="5" t="s">
        <v>370</v>
      </c>
      <c r="S623" s="5" t="s">
        <v>370</v>
      </c>
      <c r="T623" s="5"/>
      <c r="U623" s="5"/>
      <c r="V623" s="5"/>
      <c r="W623" s="5"/>
    </row>
    <row r="624" s="4" customFormat="true" ht="18.75" hidden="false" customHeight="false" outlineLevel="0" collapsed="false">
      <c r="A624" s="3" t="s">
        <v>383</v>
      </c>
      <c r="B624" s="12" t="n">
        <v>7</v>
      </c>
      <c r="C624" s="3" t="n">
        <v>27</v>
      </c>
      <c r="D624" s="3" t="s">
        <v>2614</v>
      </c>
      <c r="E624" s="3" t="s">
        <v>2615</v>
      </c>
      <c r="F624" s="13" t="s">
        <v>4263</v>
      </c>
      <c r="G624" s="3" t="n">
        <v>28</v>
      </c>
      <c r="H624" s="3" t="s">
        <v>387</v>
      </c>
      <c r="I624" s="14" t="s">
        <v>28</v>
      </c>
      <c r="J624" s="1" t="n">
        <v>2014</v>
      </c>
      <c r="K624" s="1" t="n">
        <v>43.6118053487999</v>
      </c>
      <c r="L624" s="1" t="n">
        <v>3.97830615942</v>
      </c>
      <c r="M624" s="1" t="n">
        <v>6279684.23594</v>
      </c>
      <c r="N624" s="1" t="n">
        <v>778998.653826</v>
      </c>
      <c r="O624" s="15" t="s">
        <v>30</v>
      </c>
      <c r="P624" s="5" t="n">
        <v>45368</v>
      </c>
      <c r="Q624" s="5" t="n">
        <v>45376</v>
      </c>
      <c r="R624" s="5" t="n">
        <v>45385</v>
      </c>
      <c r="S624" s="5" t="n">
        <v>45397</v>
      </c>
      <c r="T624" s="5"/>
      <c r="U624" s="5"/>
      <c r="V624" s="5"/>
      <c r="W624" s="5"/>
    </row>
    <row r="625" s="4" customFormat="true" ht="18.75" hidden="false" customHeight="false" outlineLevel="0" collapsed="false">
      <c r="A625" s="3" t="s">
        <v>2003</v>
      </c>
      <c r="B625" s="12" t="n">
        <v>7</v>
      </c>
      <c r="C625" s="3" t="n">
        <v>28</v>
      </c>
      <c r="D625" s="3" t="s">
        <v>2617</v>
      </c>
      <c r="E625" s="3" t="s">
        <v>2618</v>
      </c>
      <c r="F625" s="13" t="s">
        <v>2006</v>
      </c>
      <c r="G625" s="3" t="n">
        <v>340</v>
      </c>
      <c r="H625" s="3" t="s">
        <v>2007</v>
      </c>
      <c r="I625" s="14" t="s">
        <v>28</v>
      </c>
      <c r="J625" s="1" t="n">
        <v>2014</v>
      </c>
      <c r="K625" s="1" t="n">
        <v>43.6117897168999</v>
      </c>
      <c r="L625" s="1" t="n">
        <v>3.9783225369</v>
      </c>
      <c r="M625" s="1" t="n">
        <v>6279682.51513999</v>
      </c>
      <c r="N625" s="1" t="n">
        <v>778999.997771</v>
      </c>
      <c r="O625" s="15" t="s">
        <v>30</v>
      </c>
      <c r="P625" s="5" t="n">
        <v>45371</v>
      </c>
      <c r="Q625" s="5" t="s">
        <v>370</v>
      </c>
      <c r="R625" s="5" t="s">
        <v>370</v>
      </c>
      <c r="S625" s="5" t="s">
        <v>370</v>
      </c>
      <c r="T625" s="5"/>
      <c r="U625" s="5"/>
      <c r="V625" s="5"/>
      <c r="W625" s="5"/>
    </row>
    <row r="626" s="4" customFormat="true" ht="18.75" hidden="false" customHeight="false" outlineLevel="0" collapsed="false">
      <c r="A626" s="3" t="s">
        <v>61</v>
      </c>
      <c r="B626" s="12" t="n">
        <v>7</v>
      </c>
      <c r="C626" s="3" t="n">
        <v>29</v>
      </c>
      <c r="D626" s="3" t="s">
        <v>2620</v>
      </c>
      <c r="E626" s="3" t="s">
        <v>2621</v>
      </c>
      <c r="F626" s="13" t="s">
        <v>4223</v>
      </c>
      <c r="G626" s="3" t="n">
        <v>1554</v>
      </c>
      <c r="H626" s="3" t="s">
        <v>65</v>
      </c>
      <c r="I626" s="14" t="s">
        <v>28</v>
      </c>
      <c r="J626" s="1" t="n">
        <v>2014</v>
      </c>
      <c r="K626" s="1" t="n">
        <v>43.611778119</v>
      </c>
      <c r="L626" s="1" t="n">
        <v>3.97833538708</v>
      </c>
      <c r="M626" s="1" t="n">
        <v>6279681.23909999</v>
      </c>
      <c r="N626" s="1" t="n">
        <v>779001.051346</v>
      </c>
      <c r="O626" s="15" t="s">
        <v>30</v>
      </c>
      <c r="P626" s="5" t="n">
        <v>45380</v>
      </c>
      <c r="Q626" s="5" t="s">
        <v>370</v>
      </c>
      <c r="R626" s="5" t="s">
        <v>370</v>
      </c>
      <c r="S626" s="5" t="s">
        <v>370</v>
      </c>
      <c r="T626" s="5"/>
      <c r="U626" s="5"/>
      <c r="V626" s="5"/>
      <c r="W626" s="5"/>
    </row>
    <row r="627" s="4" customFormat="true" ht="18.75" hidden="false" customHeight="false" outlineLevel="0" collapsed="false">
      <c r="A627" s="3" t="s">
        <v>1068</v>
      </c>
      <c r="B627" s="12" t="n">
        <v>7</v>
      </c>
      <c r="C627" s="3" t="n">
        <v>30</v>
      </c>
      <c r="D627" s="3" t="s">
        <v>2623</v>
      </c>
      <c r="E627" s="3" t="s">
        <v>2624</v>
      </c>
      <c r="F627" s="13" t="s">
        <v>1071</v>
      </c>
      <c r="G627" s="3" t="n">
        <v>251</v>
      </c>
      <c r="H627" s="3" t="s">
        <v>1072</v>
      </c>
      <c r="I627" s="14" t="s">
        <v>28</v>
      </c>
      <c r="J627" s="1" t="n">
        <v>2014</v>
      </c>
      <c r="K627" s="1" t="n">
        <v>43.6117645069</v>
      </c>
      <c r="L627" s="1" t="n">
        <v>3.97835128526</v>
      </c>
      <c r="M627" s="1" t="n">
        <v>6279679.74229</v>
      </c>
      <c r="N627" s="1" t="n">
        <v>779002.35381</v>
      </c>
      <c r="O627" s="15" t="s">
        <v>30</v>
      </c>
      <c r="P627" s="5" t="n">
        <v>45378</v>
      </c>
      <c r="Q627" s="5" t="s">
        <v>370</v>
      </c>
      <c r="R627" s="5" t="s">
        <v>370</v>
      </c>
      <c r="S627" s="5" t="s">
        <v>370</v>
      </c>
      <c r="T627" s="5"/>
      <c r="U627" s="5"/>
      <c r="V627" s="5"/>
      <c r="W627" s="5"/>
    </row>
    <row r="628" s="4" customFormat="true" ht="18.75" hidden="false" customHeight="false" outlineLevel="0" collapsed="false">
      <c r="A628" s="3" t="s">
        <v>531</v>
      </c>
      <c r="B628" s="12" t="n">
        <v>7</v>
      </c>
      <c r="C628" s="3" t="n">
        <v>31</v>
      </c>
      <c r="D628" s="3" t="s">
        <v>2626</v>
      </c>
      <c r="E628" s="3" t="s">
        <v>2627</v>
      </c>
      <c r="F628" s="13" t="s">
        <v>4275</v>
      </c>
      <c r="G628" s="3" t="n">
        <v>700</v>
      </c>
      <c r="H628" s="3" t="s">
        <v>535</v>
      </c>
      <c r="I628" s="14" t="s">
        <v>28</v>
      </c>
      <c r="J628" s="1" t="n">
        <v>2014</v>
      </c>
      <c r="K628" s="1" t="n">
        <v>43.6117519318</v>
      </c>
      <c r="L628" s="1" t="n">
        <v>3.97836580358</v>
      </c>
      <c r="M628" s="1" t="n">
        <v>6279678.35933</v>
      </c>
      <c r="N628" s="1" t="n">
        <v>779003.543427</v>
      </c>
      <c r="O628" s="15" t="s">
        <v>30</v>
      </c>
      <c r="P628" s="5" t="n">
        <v>45371</v>
      </c>
      <c r="Q628" s="5" t="n">
        <v>45387</v>
      </c>
      <c r="R628" s="5" t="n">
        <v>45397</v>
      </c>
      <c r="S628" s="5" t="n">
        <v>45399</v>
      </c>
      <c r="T628" s="5"/>
      <c r="U628" s="5"/>
      <c r="V628" s="5"/>
      <c r="W628" s="5"/>
    </row>
    <row r="629" s="4" customFormat="true" ht="18.75" hidden="false" customHeight="false" outlineLevel="0" collapsed="false">
      <c r="A629" s="3" t="s">
        <v>221</v>
      </c>
      <c r="B629" s="12" t="n">
        <v>7</v>
      </c>
      <c r="C629" s="3" t="n">
        <v>32</v>
      </c>
      <c r="D629" s="3" t="s">
        <v>2629</v>
      </c>
      <c r="E629" s="3" t="s">
        <v>2630</v>
      </c>
      <c r="F629" s="13" t="s">
        <v>224</v>
      </c>
      <c r="G629" s="3" t="n">
        <v>1560</v>
      </c>
      <c r="H629" s="3" t="s">
        <v>225</v>
      </c>
      <c r="I629" s="14" t="s">
        <v>28</v>
      </c>
      <c r="J629" s="1" t="n">
        <v>2014</v>
      </c>
      <c r="K629" s="1" t="n">
        <v>43.6117392533</v>
      </c>
      <c r="L629" s="1" t="n">
        <v>3.97837936037</v>
      </c>
      <c r="M629" s="1" t="n">
        <v>6279676.96392</v>
      </c>
      <c r="N629" s="1" t="n">
        <v>779004.655547</v>
      </c>
      <c r="O629" s="15" t="s">
        <v>30</v>
      </c>
      <c r="P629" s="5" t="n">
        <v>45376</v>
      </c>
      <c r="Q629" s="5" t="s">
        <v>370</v>
      </c>
      <c r="R629" s="5" t="s">
        <v>370</v>
      </c>
      <c r="S629" s="5" t="s">
        <v>370</v>
      </c>
      <c r="T629" s="5"/>
      <c r="U629" s="5"/>
      <c r="V629" s="5"/>
      <c r="W629" s="5"/>
    </row>
    <row r="630" s="4" customFormat="true" ht="18.75" hidden="false" customHeight="false" outlineLevel="0" collapsed="false">
      <c r="A630" s="3" t="s">
        <v>302</v>
      </c>
      <c r="B630" s="12" t="n">
        <v>7</v>
      </c>
      <c r="C630" s="3" t="n">
        <v>33</v>
      </c>
      <c r="D630" s="3" t="s">
        <v>2632</v>
      </c>
      <c r="E630" s="3" t="s">
        <v>2633</v>
      </c>
      <c r="F630" s="13" t="s">
        <v>4253</v>
      </c>
      <c r="G630" s="3" t="n">
        <v>636</v>
      </c>
      <c r="H630" s="3" t="s">
        <v>306</v>
      </c>
      <c r="I630" s="14" t="s">
        <v>28</v>
      </c>
      <c r="J630" s="1" t="n">
        <v>2014</v>
      </c>
      <c r="K630" s="1" t="n">
        <v>43.6117242612</v>
      </c>
      <c r="L630" s="1" t="n">
        <v>3.97839629776</v>
      </c>
      <c r="M630" s="1" t="n">
        <v>6279675.31479</v>
      </c>
      <c r="N630" s="1" t="n">
        <v>779006.043825999</v>
      </c>
      <c r="O630" s="15" t="s">
        <v>30</v>
      </c>
      <c r="P630" s="5" t="n">
        <v>45371</v>
      </c>
      <c r="Q630" s="5" t="n">
        <v>45380</v>
      </c>
      <c r="R630" s="5" t="n">
        <v>45390</v>
      </c>
      <c r="S630" s="5" t="n">
        <v>45397</v>
      </c>
      <c r="T630" s="5"/>
      <c r="U630" s="5"/>
      <c r="V630" s="5"/>
      <c r="W630" s="5"/>
    </row>
    <row r="631" s="4" customFormat="true" ht="18.75" hidden="false" customHeight="false" outlineLevel="0" collapsed="false">
      <c r="A631" s="3" t="s">
        <v>1042</v>
      </c>
      <c r="B631" s="12" t="n">
        <v>7</v>
      </c>
      <c r="C631" s="3" t="n">
        <v>34</v>
      </c>
      <c r="D631" s="3" t="s">
        <v>2635</v>
      </c>
      <c r="E631" s="3" t="s">
        <v>2636</v>
      </c>
      <c r="F631" s="13" t="s">
        <v>4297</v>
      </c>
      <c r="G631" s="3" t="n">
        <v>1019</v>
      </c>
      <c r="H631" s="3" t="s">
        <v>1046</v>
      </c>
      <c r="I631" s="14" t="s">
        <v>28</v>
      </c>
      <c r="J631" s="1" t="n">
        <v>2014</v>
      </c>
      <c r="K631" s="1" t="n">
        <v>43.6117112847</v>
      </c>
      <c r="L631" s="1" t="n">
        <v>3.97841006282</v>
      </c>
      <c r="M631" s="1" t="n">
        <v>6279673.88647</v>
      </c>
      <c r="N631" s="1" t="n">
        <v>779007.173175</v>
      </c>
      <c r="O631" s="15" t="s">
        <v>30</v>
      </c>
      <c r="P631" s="5" t="n">
        <v>45368</v>
      </c>
      <c r="Q631" s="5" t="n">
        <v>45371</v>
      </c>
      <c r="R631" s="5" t="n">
        <v>45373</v>
      </c>
      <c r="S631" s="5" t="n">
        <v>45380</v>
      </c>
      <c r="T631" s="5"/>
      <c r="U631" s="5"/>
      <c r="V631" s="5"/>
      <c r="W631" s="5"/>
    </row>
    <row r="632" s="4" customFormat="true" ht="18.75" hidden="false" customHeight="false" outlineLevel="0" collapsed="false">
      <c r="A632" s="3" t="s">
        <v>1232</v>
      </c>
      <c r="B632" s="12" t="n">
        <v>7</v>
      </c>
      <c r="C632" s="3" t="n">
        <v>35</v>
      </c>
      <c r="D632" s="3" t="s">
        <v>2638</v>
      </c>
      <c r="E632" s="3" t="s">
        <v>2639</v>
      </c>
      <c r="F632" s="13" t="s">
        <v>4315</v>
      </c>
      <c r="G632" s="3" t="n">
        <v>653</v>
      </c>
      <c r="H632" s="3" t="s">
        <v>1236</v>
      </c>
      <c r="I632" s="14" t="s">
        <v>28</v>
      </c>
      <c r="J632" s="1" t="n">
        <v>2014</v>
      </c>
      <c r="K632" s="1" t="n">
        <v>43.6116976483</v>
      </c>
      <c r="L632" s="1" t="n">
        <v>3.978424689</v>
      </c>
      <c r="M632" s="1" t="n">
        <v>6279672.38568</v>
      </c>
      <c r="N632" s="1" t="n">
        <v>779008.372964999</v>
      </c>
      <c r="O632" s="15" t="s">
        <v>30</v>
      </c>
      <c r="P632" s="5" t="n">
        <v>45368</v>
      </c>
      <c r="Q632" s="5" t="n">
        <v>45373</v>
      </c>
      <c r="R632" s="5" t="n">
        <v>45383</v>
      </c>
      <c r="S632" s="5" t="n">
        <v>45390</v>
      </c>
      <c r="T632" s="5"/>
      <c r="U632" s="5"/>
      <c r="V632" s="5"/>
      <c r="W632" s="5"/>
    </row>
    <row r="633" s="4" customFormat="true" ht="18.75" hidden="false" customHeight="false" outlineLevel="0" collapsed="false">
      <c r="A633" s="3" t="s">
        <v>1074</v>
      </c>
      <c r="B633" s="12" t="n">
        <v>7</v>
      </c>
      <c r="C633" s="3" t="n">
        <v>36</v>
      </c>
      <c r="D633" s="3" t="s">
        <v>2641</v>
      </c>
      <c r="E633" s="3" t="s">
        <v>2642</v>
      </c>
      <c r="F633" s="13" t="s">
        <v>4299</v>
      </c>
      <c r="G633" s="3" t="n">
        <v>1573</v>
      </c>
      <c r="H633" s="3" t="s">
        <v>1078</v>
      </c>
      <c r="I633" s="14" t="s">
        <v>28</v>
      </c>
      <c r="J633" s="1" t="n">
        <v>2014</v>
      </c>
      <c r="K633" s="1" t="n">
        <v>43.6116816591</v>
      </c>
      <c r="L633" s="1" t="n">
        <v>3.97844079682</v>
      </c>
      <c r="M633" s="1" t="n">
        <v>6279670.62490999</v>
      </c>
      <c r="N633" s="1" t="n">
        <v>779009.695634</v>
      </c>
      <c r="O633" s="15" t="s">
        <v>30</v>
      </c>
      <c r="P633" s="5" t="n">
        <v>45368</v>
      </c>
      <c r="Q633" s="5" t="n">
        <v>45373</v>
      </c>
      <c r="R633" s="5" t="n">
        <v>45383</v>
      </c>
      <c r="S633" s="5" t="n">
        <v>45387</v>
      </c>
      <c r="T633" s="5"/>
      <c r="U633" s="5"/>
      <c r="V633" s="5"/>
      <c r="W633" s="5"/>
    </row>
    <row r="634" s="4" customFormat="true" ht="18.75" hidden="false" customHeight="false" outlineLevel="0" collapsed="false">
      <c r="A634" s="3" t="s">
        <v>2644</v>
      </c>
      <c r="B634" s="12" t="n">
        <v>7</v>
      </c>
      <c r="C634" s="3" t="n">
        <v>37</v>
      </c>
      <c r="D634" s="3" t="s">
        <v>2645</v>
      </c>
      <c r="E634" s="3" t="s">
        <v>2646</v>
      </c>
      <c r="F634" s="13" t="s">
        <v>4387</v>
      </c>
      <c r="G634" s="3" t="n">
        <v>27</v>
      </c>
      <c r="H634" s="3" t="s">
        <v>2648</v>
      </c>
      <c r="I634" s="14" t="s">
        <v>28</v>
      </c>
      <c r="J634" s="1" t="n">
        <v>2014</v>
      </c>
      <c r="K634" s="1" t="n">
        <v>43.6116696214999</v>
      </c>
      <c r="L634" s="1" t="n">
        <v>3.97845467326</v>
      </c>
      <c r="M634" s="1" t="n">
        <v>6279669.30104</v>
      </c>
      <c r="N634" s="1" t="n">
        <v>779010.832685</v>
      </c>
      <c r="O634" s="15" t="s">
        <v>30</v>
      </c>
      <c r="P634" s="5" t="n">
        <v>45385</v>
      </c>
      <c r="Q634" s="5" t="n">
        <v>45394</v>
      </c>
      <c r="R634" s="5" t="n">
        <v>45397</v>
      </c>
      <c r="S634" s="5" t="n">
        <v>45399</v>
      </c>
      <c r="T634" s="5"/>
      <c r="U634" s="5"/>
      <c r="V634" s="5"/>
      <c r="W634" s="5"/>
    </row>
    <row r="635" s="4" customFormat="true" ht="18.75" hidden="false" customHeight="false" outlineLevel="0" collapsed="false">
      <c r="A635" s="3" t="s">
        <v>1856</v>
      </c>
      <c r="B635" s="12" t="n">
        <v>7</v>
      </c>
      <c r="C635" s="3" t="n">
        <v>38</v>
      </c>
      <c r="D635" s="3" t="s">
        <v>2650</v>
      </c>
      <c r="E635" s="3" t="s">
        <v>2651</v>
      </c>
      <c r="F635" s="13" t="s">
        <v>4358</v>
      </c>
      <c r="G635" s="3" t="n">
        <v>1585</v>
      </c>
      <c r="H635" s="3" t="s">
        <v>1860</v>
      </c>
      <c r="I635" s="14" t="s">
        <v>28</v>
      </c>
      <c r="J635" s="1" t="n">
        <v>2014</v>
      </c>
      <c r="K635" s="1" t="n">
        <v>43.6116567333999</v>
      </c>
      <c r="L635" s="1" t="n">
        <v>3.97846959318</v>
      </c>
      <c r="M635" s="1" t="n">
        <v>6279667.8837</v>
      </c>
      <c r="N635" s="1" t="n">
        <v>779012.055165</v>
      </c>
      <c r="O635" s="15" t="s">
        <v>30</v>
      </c>
      <c r="P635" s="5" t="n">
        <v>45411</v>
      </c>
      <c r="Q635" s="5" t="n">
        <v>45422</v>
      </c>
      <c r="R635" s="5" t="n">
        <v>45427</v>
      </c>
      <c r="S635" s="5" t="n">
        <v>45429</v>
      </c>
      <c r="T635" s="5"/>
      <c r="U635" s="5"/>
      <c r="V635" s="5"/>
      <c r="W635" s="5"/>
    </row>
    <row r="636" s="4" customFormat="true" ht="18.75" hidden="false" customHeight="false" outlineLevel="0" collapsed="false">
      <c r="A636" s="3" t="s">
        <v>1850</v>
      </c>
      <c r="B636" s="12" t="n">
        <v>7</v>
      </c>
      <c r="C636" s="3" t="n">
        <v>39</v>
      </c>
      <c r="D636" s="3" t="s">
        <v>2653</v>
      </c>
      <c r="E636" s="3" t="s">
        <v>2654</v>
      </c>
      <c r="F636" s="13" t="s">
        <v>4357</v>
      </c>
      <c r="G636" s="3" t="n">
        <v>1583</v>
      </c>
      <c r="H636" s="3" t="s">
        <v>1854</v>
      </c>
      <c r="I636" s="14" t="s">
        <v>28</v>
      </c>
      <c r="J636" s="1" t="n">
        <v>2014</v>
      </c>
      <c r="K636" s="1" t="n">
        <v>43.6116432305</v>
      </c>
      <c r="L636" s="1" t="n">
        <v>3.97848371901</v>
      </c>
      <c r="M636" s="1" t="n">
        <v>6279666.39723999</v>
      </c>
      <c r="N636" s="1" t="n">
        <v>779013.214372999</v>
      </c>
      <c r="O636" s="15" t="s">
        <v>30</v>
      </c>
      <c r="P636" s="5" t="n">
        <v>45378</v>
      </c>
      <c r="Q636" s="5" t="s">
        <v>370</v>
      </c>
      <c r="R636" s="5" t="s">
        <v>370</v>
      </c>
      <c r="S636" s="5" t="s">
        <v>370</v>
      </c>
      <c r="T636" s="5"/>
      <c r="U636" s="5"/>
      <c r="V636" s="5"/>
      <c r="W636" s="5"/>
    </row>
    <row r="637" s="4" customFormat="true" ht="18.75" hidden="false" customHeight="false" outlineLevel="0" collapsed="false">
      <c r="A637" s="3" t="s">
        <v>1328</v>
      </c>
      <c r="B637" s="12" t="n">
        <v>7</v>
      </c>
      <c r="C637" s="3" t="n">
        <v>40</v>
      </c>
      <c r="D637" s="3" t="s">
        <v>2656</v>
      </c>
      <c r="E637" s="3" t="s">
        <v>2657</v>
      </c>
      <c r="F637" s="13" t="s">
        <v>4325</v>
      </c>
      <c r="G637" s="3" t="n">
        <v>270</v>
      </c>
      <c r="H637" s="3" t="s">
        <v>1332</v>
      </c>
      <c r="I637" s="14" t="s">
        <v>28</v>
      </c>
      <c r="J637" s="1" t="n">
        <v>2014</v>
      </c>
      <c r="K637" s="1" t="n">
        <v>43.61162962</v>
      </c>
      <c r="L637" s="1" t="n">
        <v>3.97849955614</v>
      </c>
      <c r="M637" s="1" t="n">
        <v>6279664.90053999</v>
      </c>
      <c r="N637" s="1" t="n">
        <v>779014.51191</v>
      </c>
      <c r="O637" s="15" t="s">
        <v>30</v>
      </c>
      <c r="P637" s="5" t="n">
        <v>45371</v>
      </c>
      <c r="Q637" s="5" t="n">
        <v>45385</v>
      </c>
      <c r="R637" s="5" t="n">
        <v>45397</v>
      </c>
      <c r="S637" s="5" t="n">
        <v>45399</v>
      </c>
      <c r="T637" s="5"/>
      <c r="U637" s="5"/>
      <c r="V637" s="5"/>
      <c r="W637" s="5"/>
    </row>
    <row r="638" s="4" customFormat="true" ht="18.75" hidden="false" customHeight="false" outlineLevel="0" collapsed="false">
      <c r="A638" s="3" t="s">
        <v>620</v>
      </c>
      <c r="B638" s="12" t="n">
        <v>7</v>
      </c>
      <c r="C638" s="3" t="n">
        <v>41</v>
      </c>
      <c r="D638" s="3" t="s">
        <v>2659</v>
      </c>
      <c r="E638" s="3" t="s">
        <v>2660</v>
      </c>
      <c r="F638" s="13" t="s">
        <v>4279</v>
      </c>
      <c r="G638" s="3" t="n">
        <v>1555</v>
      </c>
      <c r="H638" s="3" t="s">
        <v>624</v>
      </c>
      <c r="I638" s="14" t="s">
        <v>28</v>
      </c>
      <c r="J638" s="1" t="n">
        <v>2014</v>
      </c>
      <c r="K638" s="1" t="n">
        <v>43.6116174691999</v>
      </c>
      <c r="L638" s="1" t="n">
        <v>3.9785131901</v>
      </c>
      <c r="M638" s="1" t="n">
        <v>6279663.56386</v>
      </c>
      <c r="N638" s="1" t="n">
        <v>779015.629539999</v>
      </c>
      <c r="O638" s="15" t="s">
        <v>30</v>
      </c>
      <c r="P638" s="5" t="n">
        <v>45368</v>
      </c>
      <c r="Q638" s="5" t="n">
        <v>45376</v>
      </c>
      <c r="R638" s="5" t="n">
        <v>45385</v>
      </c>
      <c r="S638" s="5" t="n">
        <v>45397</v>
      </c>
      <c r="T638" s="5"/>
      <c r="U638" s="5"/>
      <c r="V638" s="5"/>
      <c r="W638" s="5"/>
    </row>
    <row r="639" s="4" customFormat="true" ht="18.75" hidden="false" customHeight="false" outlineLevel="0" collapsed="false">
      <c r="A639" s="3" t="s">
        <v>1862</v>
      </c>
      <c r="B639" s="12" t="n">
        <v>7</v>
      </c>
      <c r="C639" s="3" t="n">
        <v>42</v>
      </c>
      <c r="D639" s="3" t="s">
        <v>2662</v>
      </c>
      <c r="E639" s="3" t="s">
        <v>2663</v>
      </c>
      <c r="F639" s="13" t="s">
        <v>4359</v>
      </c>
      <c r="G639" s="3" t="n">
        <v>1589</v>
      </c>
      <c r="H639" s="3" t="s">
        <v>1866</v>
      </c>
      <c r="I639" s="14" t="s">
        <v>28</v>
      </c>
      <c r="J639" s="1" t="n">
        <v>2015</v>
      </c>
      <c r="K639" s="1" t="n">
        <v>43.6116018477</v>
      </c>
      <c r="L639" s="1" t="n">
        <v>3.97852963095</v>
      </c>
      <c r="M639" s="1" t="n">
        <v>6279661.84429</v>
      </c>
      <c r="N639" s="1" t="n">
        <v>779016.978597</v>
      </c>
      <c r="O639" s="15" t="s">
        <v>30</v>
      </c>
      <c r="P639" s="5" t="n">
        <v>45378</v>
      </c>
      <c r="Q639" s="5" t="n">
        <v>45394</v>
      </c>
      <c r="R639" s="5" t="n">
        <v>45397</v>
      </c>
      <c r="S639" s="5" t="n">
        <v>45399</v>
      </c>
      <c r="T639" s="5"/>
      <c r="U639" s="5"/>
      <c r="V639" s="5"/>
      <c r="W639" s="5"/>
    </row>
    <row r="640" s="4" customFormat="true" ht="18.75" hidden="false" customHeight="false" outlineLevel="0" collapsed="false">
      <c r="A640" s="3" t="s">
        <v>1124</v>
      </c>
      <c r="B640" s="12" t="n">
        <v>7</v>
      </c>
      <c r="C640" s="3" t="n">
        <v>43</v>
      </c>
      <c r="D640" s="3" t="s">
        <v>2665</v>
      </c>
      <c r="E640" s="3" t="s">
        <v>2666</v>
      </c>
      <c r="F640" s="13" t="s">
        <v>4304</v>
      </c>
      <c r="G640" s="3" t="n">
        <v>1576</v>
      </c>
      <c r="H640" s="3" t="s">
        <v>1128</v>
      </c>
      <c r="I640" s="14" t="s">
        <v>28</v>
      </c>
      <c r="J640" s="1" t="n">
        <v>2014</v>
      </c>
      <c r="K640" s="1" t="n">
        <v>43.6115881885</v>
      </c>
      <c r="L640" s="1" t="n">
        <v>3.97854361765</v>
      </c>
      <c r="M640" s="1" t="n">
        <v>6279660.34032</v>
      </c>
      <c r="N640" s="1" t="n">
        <v>779018.126786999</v>
      </c>
      <c r="O640" s="15" t="s">
        <v>30</v>
      </c>
      <c r="P640" s="5" t="n">
        <v>45378</v>
      </c>
      <c r="Q640" s="5" t="s">
        <v>370</v>
      </c>
      <c r="R640" s="5" t="s">
        <v>370</v>
      </c>
      <c r="S640" s="5" t="s">
        <v>370</v>
      </c>
      <c r="T640" s="5"/>
      <c r="U640" s="5"/>
      <c r="V640" s="5"/>
      <c r="W640" s="5"/>
    </row>
    <row r="641" s="4" customFormat="true" ht="18.75" hidden="false" customHeight="false" outlineLevel="0" collapsed="false">
      <c r="A641" s="3" t="s">
        <v>1389</v>
      </c>
      <c r="B641" s="12" t="n">
        <v>7</v>
      </c>
      <c r="C641" s="3" t="n">
        <v>44</v>
      </c>
      <c r="D641" s="3" t="s">
        <v>2668</v>
      </c>
      <c r="E641" s="3" t="s">
        <v>2669</v>
      </c>
      <c r="F641" s="13" t="s">
        <v>4333</v>
      </c>
      <c r="G641" s="3" t="n">
        <v>523</v>
      </c>
      <c r="H641" s="3" t="s">
        <v>1393</v>
      </c>
      <c r="I641" s="14" t="s">
        <v>28</v>
      </c>
      <c r="J641" s="1" t="n">
        <v>2014</v>
      </c>
      <c r="K641" s="1" t="n">
        <v>43.6115747429999</v>
      </c>
      <c r="L641" s="1" t="n">
        <v>3.9785592759</v>
      </c>
      <c r="M641" s="1" t="n">
        <v>6279658.86177999</v>
      </c>
      <c r="N641" s="1" t="n">
        <v>779019.409655999</v>
      </c>
      <c r="O641" s="15" t="s">
        <v>30</v>
      </c>
      <c r="P641" s="5" t="n">
        <v>45376</v>
      </c>
      <c r="Q641" s="5" t="n">
        <v>45394</v>
      </c>
      <c r="R641" s="5" t="n">
        <v>45397</v>
      </c>
      <c r="S641" s="5" t="n">
        <v>45399</v>
      </c>
      <c r="T641" s="5"/>
      <c r="U641" s="5"/>
      <c r="V641" s="5"/>
      <c r="W641" s="5"/>
    </row>
    <row r="642" s="4" customFormat="true" ht="18.75" hidden="false" customHeight="false" outlineLevel="0" collapsed="false">
      <c r="A642" s="3" t="s">
        <v>1934</v>
      </c>
      <c r="B642" s="12" t="n">
        <v>7</v>
      </c>
      <c r="C642" s="3" t="n">
        <v>45</v>
      </c>
      <c r="D642" s="3" t="s">
        <v>2671</v>
      </c>
      <c r="E642" s="3" t="s">
        <v>2672</v>
      </c>
      <c r="F642" s="13" t="s">
        <v>4367</v>
      </c>
      <c r="G642" s="3" t="n">
        <v>1602</v>
      </c>
      <c r="H642" s="3" t="s">
        <v>1938</v>
      </c>
      <c r="I642" s="14" t="s">
        <v>28</v>
      </c>
      <c r="J642" s="1" t="n">
        <v>2014</v>
      </c>
      <c r="K642" s="1" t="n">
        <v>43.6115605211999</v>
      </c>
      <c r="L642" s="1" t="n">
        <v>3.97857498035</v>
      </c>
      <c r="M642" s="1" t="n">
        <v>6279657.29702</v>
      </c>
      <c r="N642" s="1" t="n">
        <v>779020.697324999</v>
      </c>
      <c r="O642" s="15" t="s">
        <v>30</v>
      </c>
      <c r="P642" s="5" t="n">
        <v>45380</v>
      </c>
      <c r="Q642" s="5" t="n">
        <v>45397</v>
      </c>
      <c r="R642" s="5" t="n">
        <v>45399</v>
      </c>
      <c r="S642" s="5" t="n">
        <v>45404</v>
      </c>
      <c r="T642" s="5"/>
      <c r="U642" s="5"/>
      <c r="V642" s="5"/>
      <c r="W642" s="5"/>
    </row>
    <row r="643" s="4" customFormat="true" ht="18.75" hidden="false" customHeight="false" outlineLevel="0" collapsed="false">
      <c r="A643" s="3" t="s">
        <v>1166</v>
      </c>
      <c r="B643" s="12" t="n">
        <v>7</v>
      </c>
      <c r="C643" s="3" t="n">
        <v>46</v>
      </c>
      <c r="D643" s="3" t="s">
        <v>2674</v>
      </c>
      <c r="E643" s="3" t="s">
        <v>2675</v>
      </c>
      <c r="F643" s="13" t="s">
        <v>4309</v>
      </c>
      <c r="G643" s="3" t="n">
        <v>1578</v>
      </c>
      <c r="H643" s="3" t="s">
        <v>1170</v>
      </c>
      <c r="I643" s="14" t="s">
        <v>28</v>
      </c>
      <c r="J643" s="1" t="n">
        <v>2014</v>
      </c>
      <c r="K643" s="1" t="n">
        <v>43.6115478082</v>
      </c>
      <c r="L643" s="1" t="n">
        <v>3.97858846568</v>
      </c>
      <c r="M643" s="1" t="n">
        <v>6279655.89769999</v>
      </c>
      <c r="N643" s="1" t="n">
        <v>779021.803731</v>
      </c>
      <c r="O643" s="15" t="s">
        <v>30</v>
      </c>
      <c r="P643" s="5" t="n">
        <v>45378</v>
      </c>
      <c r="Q643" s="5" t="n">
        <v>45387</v>
      </c>
      <c r="R643" s="5" t="n">
        <v>45392</v>
      </c>
      <c r="S643" s="5" t="n">
        <v>45397</v>
      </c>
      <c r="T643" s="5"/>
      <c r="U643" s="5"/>
      <c r="V643" s="5"/>
      <c r="W643" s="5"/>
    </row>
    <row r="644" s="4" customFormat="true" ht="18.75" hidden="false" customHeight="false" outlineLevel="0" collapsed="false">
      <c r="A644" s="3" t="s">
        <v>350</v>
      </c>
      <c r="B644" s="12" t="n">
        <v>7</v>
      </c>
      <c r="C644" s="3" t="n">
        <v>47</v>
      </c>
      <c r="D644" s="3" t="s">
        <v>2677</v>
      </c>
      <c r="E644" s="3" t="s">
        <v>2678</v>
      </c>
      <c r="F644" s="13" t="s">
        <v>4259</v>
      </c>
      <c r="G644" s="3" t="n">
        <v>1563</v>
      </c>
      <c r="H644" s="3" t="s">
        <v>354</v>
      </c>
      <c r="I644" s="14" t="s">
        <v>28</v>
      </c>
      <c r="J644" s="1" t="n">
        <v>2014</v>
      </c>
      <c r="K644" s="1" t="n">
        <v>43.6115346198999</v>
      </c>
      <c r="L644" s="1" t="n">
        <v>3.97860369525</v>
      </c>
      <c r="M644" s="1" t="n">
        <v>6279654.44732</v>
      </c>
      <c r="N644" s="1" t="n">
        <v>779023.051632</v>
      </c>
      <c r="O644" s="15" t="s">
        <v>30</v>
      </c>
      <c r="P644" s="5" t="n">
        <v>45368</v>
      </c>
      <c r="Q644" s="5" t="n">
        <v>45376</v>
      </c>
      <c r="R644" s="5" t="n">
        <v>45387</v>
      </c>
      <c r="S644" s="5" t="n">
        <v>45394</v>
      </c>
      <c r="T644" s="5"/>
      <c r="U644" s="5"/>
      <c r="V644" s="5"/>
      <c r="W644" s="5"/>
    </row>
    <row r="645" s="4" customFormat="true" ht="18.75" hidden="false" customHeight="false" outlineLevel="0" collapsed="false">
      <c r="A645" s="3" t="s">
        <v>146</v>
      </c>
      <c r="B645" s="12" t="n">
        <v>7</v>
      </c>
      <c r="C645" s="3" t="n">
        <v>48</v>
      </c>
      <c r="D645" s="3" t="s">
        <v>2680</v>
      </c>
      <c r="E645" s="3" t="s">
        <v>2681</v>
      </c>
      <c r="F645" s="13" t="s">
        <v>4234</v>
      </c>
      <c r="G645" s="3" t="n">
        <v>757</v>
      </c>
      <c r="H645" s="3" t="s">
        <v>150</v>
      </c>
      <c r="I645" s="14" t="s">
        <v>28</v>
      </c>
      <c r="J645" s="1" t="n">
        <v>2014</v>
      </c>
      <c r="K645" s="1" t="n">
        <v>43.6115215383999</v>
      </c>
      <c r="L645" s="1" t="n">
        <v>3.97861834746</v>
      </c>
      <c r="M645" s="1" t="n">
        <v>6279653.00822999</v>
      </c>
      <c r="N645" s="1" t="n">
        <v>779024.252768</v>
      </c>
      <c r="O645" s="15" t="s">
        <v>30</v>
      </c>
      <c r="P645" s="5" t="n">
        <v>45394</v>
      </c>
      <c r="Q645" s="5" t="n">
        <v>45406</v>
      </c>
      <c r="R645" s="5" t="n">
        <v>45413</v>
      </c>
      <c r="S645" s="5" t="n">
        <v>45422</v>
      </c>
      <c r="T645" s="5"/>
      <c r="U645" s="5"/>
      <c r="V645" s="5"/>
      <c r="W645" s="5"/>
    </row>
    <row r="646" s="4" customFormat="true" ht="18.75" hidden="false" customHeight="false" outlineLevel="0" collapsed="false">
      <c r="A646" s="3" t="s">
        <v>1808</v>
      </c>
      <c r="B646" s="12" t="n">
        <v>7</v>
      </c>
      <c r="C646" s="3" t="n">
        <v>49</v>
      </c>
      <c r="D646" s="3" t="s">
        <v>2683</v>
      </c>
      <c r="E646" s="3" t="s">
        <v>2684</v>
      </c>
      <c r="F646" s="13" t="s">
        <v>4353</v>
      </c>
      <c r="G646" s="3" t="n">
        <v>449</v>
      </c>
      <c r="H646" s="3" t="s">
        <v>1812</v>
      </c>
      <c r="I646" s="14" t="s">
        <v>28</v>
      </c>
      <c r="J646" s="1" t="n">
        <v>2014</v>
      </c>
      <c r="K646" s="1" t="n">
        <v>43.6115068905</v>
      </c>
      <c r="L646" s="1" t="n">
        <v>3.97863365934</v>
      </c>
      <c r="M646" s="1" t="n">
        <v>6279651.39570999</v>
      </c>
      <c r="N646" s="1" t="n">
        <v>779025.509328</v>
      </c>
      <c r="O646" s="15" t="s">
        <v>30</v>
      </c>
      <c r="P646" s="5" t="n">
        <v>45368</v>
      </c>
      <c r="Q646" s="5" t="n">
        <v>45373</v>
      </c>
      <c r="R646" s="5" t="n">
        <v>45385</v>
      </c>
      <c r="S646" s="5" t="n">
        <v>45394</v>
      </c>
      <c r="T646" s="5"/>
      <c r="U646" s="5"/>
      <c r="V646" s="5"/>
      <c r="W646" s="5"/>
    </row>
    <row r="647" s="4" customFormat="true" ht="18.75" hidden="false" customHeight="false" outlineLevel="0" collapsed="false">
      <c r="A647" s="3" t="s">
        <v>272</v>
      </c>
      <c r="B647" s="12" t="n">
        <v>7</v>
      </c>
      <c r="C647" s="3" t="n">
        <v>50</v>
      </c>
      <c r="D647" s="3" t="s">
        <v>2686</v>
      </c>
      <c r="E647" s="3" t="s">
        <v>2687</v>
      </c>
      <c r="F647" s="13" t="s">
        <v>4248</v>
      </c>
      <c r="G647" s="3" t="n">
        <v>748</v>
      </c>
      <c r="H647" s="3" t="s">
        <v>276</v>
      </c>
      <c r="I647" s="14" t="s">
        <v>28</v>
      </c>
      <c r="J647" s="1" t="n">
        <v>2014</v>
      </c>
      <c r="K647" s="1" t="n">
        <v>43.6114938224</v>
      </c>
      <c r="L647" s="1" t="n">
        <v>3.97864855167</v>
      </c>
      <c r="M647" s="1" t="n">
        <v>6279649.95835999</v>
      </c>
      <c r="N647" s="1" t="n">
        <v>779026.729835</v>
      </c>
      <c r="O647" s="15" t="s">
        <v>30</v>
      </c>
      <c r="P647" s="5" t="n">
        <v>45368</v>
      </c>
      <c r="Q647" s="5" t="n">
        <v>45383</v>
      </c>
      <c r="R647" s="5" t="n">
        <v>45387</v>
      </c>
      <c r="S647" s="5" t="n">
        <v>45397</v>
      </c>
      <c r="T647" s="5"/>
      <c r="U647" s="5"/>
      <c r="V647" s="5"/>
      <c r="W647" s="5"/>
    </row>
    <row r="648" s="4" customFormat="true" ht="18.75" hidden="false" customHeight="false" outlineLevel="0" collapsed="false">
      <c r="A648" s="3" t="s">
        <v>1018</v>
      </c>
      <c r="B648" s="12" t="n">
        <v>7</v>
      </c>
      <c r="C648" s="3" t="n">
        <v>51</v>
      </c>
      <c r="D648" s="3" t="s">
        <v>2689</v>
      </c>
      <c r="E648" s="3" t="s">
        <v>2690</v>
      </c>
      <c r="F648" s="13" t="s">
        <v>4295</v>
      </c>
      <c r="G648" s="3" t="n">
        <v>328</v>
      </c>
      <c r="H648" s="3" t="s">
        <v>1022</v>
      </c>
      <c r="I648" s="14" t="s">
        <v>28</v>
      </c>
      <c r="J648" s="1" t="n">
        <v>2014</v>
      </c>
      <c r="K648" s="1" t="n">
        <v>43.6114795362</v>
      </c>
      <c r="L648" s="1" t="n">
        <v>3.97866366951</v>
      </c>
      <c r="M648" s="1" t="n">
        <v>6279648.38583999</v>
      </c>
      <c r="N648" s="1" t="n">
        <v>779027.970228999</v>
      </c>
      <c r="O648" s="15" t="s">
        <v>30</v>
      </c>
      <c r="P648" s="5" t="n">
        <v>45387</v>
      </c>
      <c r="Q648" s="5" t="n">
        <v>45399</v>
      </c>
      <c r="R648" s="5" t="n">
        <v>45404</v>
      </c>
      <c r="S648" s="5" t="n">
        <v>45413</v>
      </c>
      <c r="T648" s="5"/>
      <c r="U648" s="5"/>
      <c r="V648" s="5"/>
      <c r="W648" s="5"/>
    </row>
    <row r="649" s="4" customFormat="true" ht="18.75" hidden="false" customHeight="false" outlineLevel="0" collapsed="false">
      <c r="A649" s="3" t="s">
        <v>1380</v>
      </c>
      <c r="B649" s="12" t="n">
        <v>7</v>
      </c>
      <c r="C649" s="3" t="n">
        <v>52</v>
      </c>
      <c r="D649" s="3" t="s">
        <v>2692</v>
      </c>
      <c r="E649" s="3" t="s">
        <v>2693</v>
      </c>
      <c r="F649" s="13" t="s">
        <v>4332</v>
      </c>
      <c r="G649" s="3" t="n">
        <v>645</v>
      </c>
      <c r="H649" s="3" t="s">
        <v>1384</v>
      </c>
      <c r="I649" s="14" t="s">
        <v>28</v>
      </c>
      <c r="J649" s="1" t="n">
        <v>2014</v>
      </c>
      <c r="K649" s="1" t="n">
        <v>43.6114661315</v>
      </c>
      <c r="L649" s="1" t="n">
        <v>3.97867910663</v>
      </c>
      <c r="M649" s="1" t="n">
        <v>6279646.91160999</v>
      </c>
      <c r="N649" s="1" t="n">
        <v>779029.235191</v>
      </c>
      <c r="O649" s="15" t="s">
        <v>30</v>
      </c>
      <c r="P649" s="5" t="n">
        <v>45397</v>
      </c>
      <c r="Q649" s="5" t="n">
        <v>45406</v>
      </c>
      <c r="R649" s="5" t="n">
        <v>45413</v>
      </c>
      <c r="S649" s="5" t="n">
        <v>45422</v>
      </c>
      <c r="T649" s="5"/>
      <c r="U649" s="5"/>
      <c r="V649" s="5"/>
      <c r="W649" s="5"/>
    </row>
    <row r="650" s="4" customFormat="true" ht="18.75" hidden="false" customHeight="false" outlineLevel="0" collapsed="false">
      <c r="A650" s="3" t="s">
        <v>115</v>
      </c>
      <c r="B650" s="12" t="n">
        <v>7</v>
      </c>
      <c r="C650" s="3" t="n">
        <v>53</v>
      </c>
      <c r="D650" s="3" t="s">
        <v>2695</v>
      </c>
      <c r="E650" s="3" t="s">
        <v>2696</v>
      </c>
      <c r="F650" s="13" t="s">
        <v>118</v>
      </c>
      <c r="G650" s="3" t="n">
        <v>752</v>
      </c>
      <c r="H650" s="3" t="s">
        <v>119</v>
      </c>
      <c r="I650" s="14" t="s">
        <v>28</v>
      </c>
      <c r="J650" s="1" t="n">
        <v>2014</v>
      </c>
      <c r="K650" s="1" t="n">
        <v>43.6114531293</v>
      </c>
      <c r="L650" s="1" t="n">
        <v>3.978693989</v>
      </c>
      <c r="M650" s="1" t="n">
        <v>6279645.48156999</v>
      </c>
      <c r="N650" s="1" t="n">
        <v>779030.454804999</v>
      </c>
      <c r="O650" s="15" t="s">
        <v>30</v>
      </c>
      <c r="P650" s="5" t="n">
        <v>45387</v>
      </c>
      <c r="Q650" s="5" t="n">
        <v>45397</v>
      </c>
      <c r="R650" s="5" t="n">
        <v>45401</v>
      </c>
      <c r="S650" s="5" t="n">
        <v>45406</v>
      </c>
      <c r="T650" s="5"/>
      <c r="U650" s="5"/>
      <c r="V650" s="5"/>
      <c r="W650" s="5"/>
    </row>
    <row r="651" s="4" customFormat="true" ht="18.75" hidden="false" customHeight="false" outlineLevel="0" collapsed="false">
      <c r="A651" s="3" t="s">
        <v>43</v>
      </c>
      <c r="B651" s="12" t="n">
        <v>7</v>
      </c>
      <c r="C651" s="3" t="n">
        <v>54</v>
      </c>
      <c r="D651" s="3" t="s">
        <v>2698</v>
      </c>
      <c r="E651" s="3" t="s">
        <v>2699</v>
      </c>
      <c r="F651" s="13" t="s">
        <v>46</v>
      </c>
      <c r="G651" s="3" t="n">
        <v>689</v>
      </c>
      <c r="H651" s="3" t="s">
        <v>47</v>
      </c>
      <c r="I651" s="14" t="s">
        <v>28</v>
      </c>
      <c r="J651" s="1" t="n">
        <v>2014</v>
      </c>
      <c r="K651" s="1" t="n">
        <v>43.6114386898999</v>
      </c>
      <c r="L651" s="1" t="n">
        <v>3.97870850401</v>
      </c>
      <c r="M651" s="1" t="n">
        <v>6279643.89142999</v>
      </c>
      <c r="N651" s="1" t="n">
        <v>779031.646734999</v>
      </c>
      <c r="O651" s="15" t="s">
        <v>30</v>
      </c>
      <c r="P651" s="5" t="n">
        <v>45387</v>
      </c>
      <c r="Q651" s="5" t="n">
        <v>45397</v>
      </c>
      <c r="R651" s="5" t="n">
        <v>45401</v>
      </c>
      <c r="S651" s="5" t="n">
        <v>45404</v>
      </c>
      <c r="T651" s="5"/>
      <c r="U651" s="5"/>
      <c r="V651" s="5"/>
      <c r="W651" s="5"/>
    </row>
    <row r="652" s="4" customFormat="true" ht="18.75" hidden="false" customHeight="false" outlineLevel="0" collapsed="false">
      <c r="A652" s="3" t="s">
        <v>31</v>
      </c>
      <c r="B652" s="12" t="n">
        <v>7</v>
      </c>
      <c r="C652" s="3" t="n">
        <v>55</v>
      </c>
      <c r="D652" s="3" t="s">
        <v>2701</v>
      </c>
      <c r="E652" s="3" t="s">
        <v>2702</v>
      </c>
      <c r="F652" s="13" t="s">
        <v>34</v>
      </c>
      <c r="G652" s="3" t="n">
        <v>29</v>
      </c>
      <c r="H652" s="3" t="s">
        <v>35</v>
      </c>
      <c r="I652" s="14" t="s">
        <v>28</v>
      </c>
      <c r="J652" s="1" t="n">
        <v>2014</v>
      </c>
      <c r="K652" s="1" t="n">
        <v>43.6114254063</v>
      </c>
      <c r="L652" s="1" t="n">
        <v>3.97872372402</v>
      </c>
      <c r="M652" s="1" t="n">
        <v>6279642.43044</v>
      </c>
      <c r="N652" s="1" t="n">
        <v>779032.894000999</v>
      </c>
      <c r="O652" s="15" t="s">
        <v>30</v>
      </c>
      <c r="P652" s="5" t="n">
        <v>45368</v>
      </c>
      <c r="Q652" s="5" t="n">
        <v>45376</v>
      </c>
      <c r="R652" s="5" t="n">
        <v>45380</v>
      </c>
      <c r="S652" s="5" t="n">
        <v>45387</v>
      </c>
      <c r="T652" s="5"/>
      <c r="U652" s="5"/>
      <c r="V652" s="5"/>
      <c r="W652" s="5"/>
    </row>
    <row r="653" s="4" customFormat="true" ht="18.75" hidden="false" customHeight="false" outlineLevel="0" collapsed="false">
      <c r="A653" s="3" t="s">
        <v>421</v>
      </c>
      <c r="B653" s="12" t="n">
        <v>7</v>
      </c>
      <c r="C653" s="3" t="n">
        <v>56</v>
      </c>
      <c r="D653" s="3" t="s">
        <v>2704</v>
      </c>
      <c r="E653" s="3" t="s">
        <v>2705</v>
      </c>
      <c r="F653" s="13" t="s">
        <v>4266</v>
      </c>
      <c r="G653" s="3" t="n">
        <v>793</v>
      </c>
      <c r="H653" s="3" t="s">
        <v>425</v>
      </c>
      <c r="I653" s="14" t="s">
        <v>28</v>
      </c>
      <c r="J653" s="1" t="n">
        <v>2014</v>
      </c>
      <c r="K653" s="1" t="n">
        <v>43.6114117017</v>
      </c>
      <c r="L653" s="1" t="n">
        <v>3.97873955087</v>
      </c>
      <c r="M653" s="1" t="n">
        <v>6279640.92327999</v>
      </c>
      <c r="N653" s="1" t="n">
        <v>779034.190848</v>
      </c>
      <c r="O653" s="15" t="s">
        <v>30</v>
      </c>
      <c r="P653" s="5" t="n">
        <v>45439</v>
      </c>
      <c r="Q653" s="5" t="s">
        <v>370</v>
      </c>
      <c r="R653" s="5" t="s">
        <v>370</v>
      </c>
      <c r="S653" s="5" t="s">
        <v>370</v>
      </c>
      <c r="T653" s="5"/>
      <c r="U653" s="5"/>
      <c r="V653" s="5"/>
      <c r="W653" s="5"/>
    </row>
    <row r="654" s="4" customFormat="true" ht="18.75" hidden="false" customHeight="false" outlineLevel="0" collapsed="false">
      <c r="A654" s="3" t="s">
        <v>1148</v>
      </c>
      <c r="B654" s="12" t="n">
        <v>7</v>
      </c>
      <c r="C654" s="3" t="n">
        <v>57</v>
      </c>
      <c r="D654" s="3" t="s">
        <v>2707</v>
      </c>
      <c r="E654" s="3" t="s">
        <v>2708</v>
      </c>
      <c r="F654" s="13" t="s">
        <v>4306</v>
      </c>
      <c r="G654" s="3" t="n">
        <v>1577</v>
      </c>
      <c r="H654" s="3" t="s">
        <v>1152</v>
      </c>
      <c r="I654" s="14" t="s">
        <v>28</v>
      </c>
      <c r="J654" s="1" t="n">
        <v>2014</v>
      </c>
      <c r="K654" s="1" t="n">
        <v>43.6113981959</v>
      </c>
      <c r="L654" s="1" t="n">
        <v>3.97875435566</v>
      </c>
      <c r="M654" s="1" t="n">
        <v>6279639.43719</v>
      </c>
      <c r="N654" s="1" t="n">
        <v>779035.404893</v>
      </c>
      <c r="O654" s="15" t="s">
        <v>30</v>
      </c>
      <c r="P654" s="5" t="n">
        <v>45385</v>
      </c>
      <c r="Q654" s="5" t="n">
        <v>45397</v>
      </c>
      <c r="R654" s="5" t="n">
        <v>45401</v>
      </c>
      <c r="S654" s="5" t="n">
        <v>45406</v>
      </c>
      <c r="T654" s="5"/>
      <c r="U654" s="5"/>
      <c r="V654" s="5"/>
      <c r="W654" s="5"/>
    </row>
    <row r="655" s="4" customFormat="true" ht="18.75" hidden="false" customHeight="false" outlineLevel="0" collapsed="false">
      <c r="A655" s="3" t="s">
        <v>966</v>
      </c>
      <c r="B655" s="12" t="n">
        <v>7</v>
      </c>
      <c r="C655" s="3" t="n">
        <v>58</v>
      </c>
      <c r="D655" s="3" t="s">
        <v>2710</v>
      </c>
      <c r="E655" s="3" t="s">
        <v>2711</v>
      </c>
      <c r="F655" s="13" t="s">
        <v>4290</v>
      </c>
      <c r="G655" s="3" t="n">
        <v>83</v>
      </c>
      <c r="H655" s="3" t="s">
        <v>970</v>
      </c>
      <c r="I655" s="14" t="s">
        <v>28</v>
      </c>
      <c r="J655" s="1" t="n">
        <v>2014</v>
      </c>
      <c r="K655" s="1" t="n">
        <v>43.6113838339</v>
      </c>
      <c r="L655" s="1" t="n">
        <v>3.97877020745</v>
      </c>
      <c r="M655" s="1" t="n">
        <v>6279637.85699999</v>
      </c>
      <c r="N655" s="1" t="n">
        <v>779036.70466</v>
      </c>
      <c r="O655" s="15" t="s">
        <v>30</v>
      </c>
      <c r="P655" s="5" t="n">
        <v>45376</v>
      </c>
      <c r="Q655" s="5" t="s">
        <v>370</v>
      </c>
      <c r="R655" s="5" t="s">
        <v>370</v>
      </c>
      <c r="S655" s="5" t="s">
        <v>370</v>
      </c>
      <c r="T655" s="5"/>
      <c r="U655" s="5"/>
      <c r="V655" s="5"/>
      <c r="W655" s="5"/>
    </row>
    <row r="656" s="4" customFormat="true" ht="18.75" hidden="false" customHeight="false" outlineLevel="0" collapsed="false">
      <c r="A656" s="3" t="s">
        <v>67</v>
      </c>
      <c r="B656" s="12" t="n">
        <v>7</v>
      </c>
      <c r="C656" s="3" t="n">
        <v>59</v>
      </c>
      <c r="D656" s="3" t="s">
        <v>2713</v>
      </c>
      <c r="E656" s="3" t="s">
        <v>2714</v>
      </c>
      <c r="F656" s="13" t="s">
        <v>4224</v>
      </c>
      <c r="G656" s="3" t="n">
        <v>641</v>
      </c>
      <c r="H656" s="3" t="s">
        <v>71</v>
      </c>
      <c r="I656" s="14" t="s">
        <v>28</v>
      </c>
      <c r="J656" s="1" t="n">
        <v>2014</v>
      </c>
      <c r="K656" s="1" t="n">
        <v>43.6113712587999</v>
      </c>
      <c r="L656" s="1" t="n">
        <v>3.97878498819</v>
      </c>
      <c r="M656" s="1" t="n">
        <v>6279636.47431</v>
      </c>
      <c r="N656" s="1" t="n">
        <v>779037.915482999</v>
      </c>
      <c r="O656" s="15" t="s">
        <v>30</v>
      </c>
      <c r="P656" s="5" t="n">
        <v>45399</v>
      </c>
      <c r="Q656" s="5" t="s">
        <v>370</v>
      </c>
      <c r="R656" s="5" t="s">
        <v>370</v>
      </c>
      <c r="S656" s="5" t="s">
        <v>370</v>
      </c>
      <c r="T656" s="5"/>
      <c r="U656" s="5"/>
      <c r="V656" s="5"/>
      <c r="W656" s="5"/>
    </row>
    <row r="657" s="4" customFormat="true" ht="18.75" hidden="false" customHeight="false" outlineLevel="0" collapsed="false">
      <c r="A657" s="3" t="s">
        <v>1118</v>
      </c>
      <c r="B657" s="12" t="n">
        <v>7</v>
      </c>
      <c r="C657" s="3" t="n">
        <v>60</v>
      </c>
      <c r="D657" s="3" t="s">
        <v>2716</v>
      </c>
      <c r="E657" s="3" t="s">
        <v>2717</v>
      </c>
      <c r="F657" s="13" t="s">
        <v>1121</v>
      </c>
      <c r="G657" s="3" t="n">
        <v>229</v>
      </c>
      <c r="H657" s="3" t="s">
        <v>1122</v>
      </c>
      <c r="I657" s="14" t="s">
        <v>28</v>
      </c>
      <c r="J657" s="1" t="n">
        <v>2014</v>
      </c>
      <c r="K657" s="1" t="n">
        <v>43.6113563937</v>
      </c>
      <c r="L657" s="1" t="n">
        <v>3.97880073039</v>
      </c>
      <c r="M657" s="1" t="n">
        <v>6279634.8381</v>
      </c>
      <c r="N657" s="1" t="n">
        <v>779039.207094999</v>
      </c>
      <c r="O657" s="15" t="s">
        <v>30</v>
      </c>
      <c r="P657" s="5" t="n">
        <v>45376</v>
      </c>
      <c r="Q657" s="5" t="n">
        <v>45394</v>
      </c>
      <c r="R657" s="5" t="n">
        <v>45399</v>
      </c>
      <c r="S657" s="5" t="n">
        <v>45404</v>
      </c>
      <c r="T657" s="5"/>
      <c r="U657" s="5"/>
      <c r="V657" s="5"/>
      <c r="W657" s="5"/>
    </row>
    <row r="658" s="4" customFormat="true" ht="18.75" hidden="false" customHeight="false" outlineLevel="0" collapsed="false">
      <c r="A658" s="3" t="s">
        <v>1080</v>
      </c>
      <c r="B658" s="12" t="n">
        <v>7</v>
      </c>
      <c r="C658" s="3" t="n">
        <v>61</v>
      </c>
      <c r="D658" s="3" t="s">
        <v>2719</v>
      </c>
      <c r="E658" s="3" t="s">
        <v>2720</v>
      </c>
      <c r="F658" s="13" t="s">
        <v>4300</v>
      </c>
      <c r="G658" s="3" t="n">
        <v>466</v>
      </c>
      <c r="H658" s="3" t="s">
        <v>1084</v>
      </c>
      <c r="I658" s="14" t="s">
        <v>28</v>
      </c>
      <c r="J658" s="1" t="n">
        <v>2014</v>
      </c>
      <c r="K658" s="1" t="n">
        <v>43.61134272</v>
      </c>
      <c r="L658" s="1" t="n">
        <v>3.97881552097</v>
      </c>
      <c r="M658" s="1" t="n">
        <v>6279633.33332</v>
      </c>
      <c r="N658" s="1" t="n">
        <v>779040.420227</v>
      </c>
      <c r="O658" s="15" t="s">
        <v>30</v>
      </c>
      <c r="P658" s="5" t="n">
        <v>45394</v>
      </c>
      <c r="Q658" s="5" t="n">
        <v>45399</v>
      </c>
      <c r="R658" s="5" t="n">
        <v>45408</v>
      </c>
      <c r="S658" s="5" t="n">
        <v>45418</v>
      </c>
      <c r="T658" s="5"/>
      <c r="U658" s="5"/>
      <c r="V658" s="5"/>
      <c r="W658" s="5"/>
    </row>
    <row r="659" s="4" customFormat="true" ht="18.75" hidden="false" customHeight="false" outlineLevel="0" collapsed="false">
      <c r="A659" s="3" t="s">
        <v>1880</v>
      </c>
      <c r="B659" s="12" t="n">
        <v>7</v>
      </c>
      <c r="C659" s="3" t="n">
        <v>62</v>
      </c>
      <c r="D659" s="3" t="s">
        <v>2722</v>
      </c>
      <c r="E659" s="3" t="s">
        <v>2723</v>
      </c>
      <c r="F659" s="13" t="s">
        <v>4360</v>
      </c>
      <c r="G659" s="3" t="n">
        <v>1591</v>
      </c>
      <c r="H659" s="3" t="s">
        <v>1884</v>
      </c>
      <c r="I659" s="14" t="s">
        <v>28</v>
      </c>
      <c r="J659" s="1" t="n">
        <v>2014</v>
      </c>
      <c r="K659" s="1" t="n">
        <v>43.6113291518</v>
      </c>
      <c r="L659" s="1" t="n">
        <v>3.97883102798</v>
      </c>
      <c r="M659" s="1" t="n">
        <v>6279631.84100999</v>
      </c>
      <c r="N659" s="1" t="n">
        <v>779041.691063</v>
      </c>
      <c r="O659" s="15" t="s">
        <v>30</v>
      </c>
      <c r="P659" s="5" t="n">
        <v>45376</v>
      </c>
      <c r="Q659" s="5" t="n">
        <v>45397</v>
      </c>
      <c r="R659" s="5" t="n">
        <v>45399</v>
      </c>
      <c r="S659" s="5" t="n">
        <v>45404</v>
      </c>
      <c r="T659" s="5"/>
      <c r="U659" s="5"/>
      <c r="V659" s="5"/>
      <c r="W659" s="5"/>
    </row>
    <row r="660" s="4" customFormat="true" ht="18.75" hidden="false" customHeight="false" outlineLevel="0" collapsed="false">
      <c r="A660" s="3" t="s">
        <v>1340</v>
      </c>
      <c r="B660" s="12" t="n">
        <v>7</v>
      </c>
      <c r="C660" s="3" t="n">
        <v>63</v>
      </c>
      <c r="D660" s="3" t="s">
        <v>2725</v>
      </c>
      <c r="E660" s="3" t="s">
        <v>2726</v>
      </c>
      <c r="F660" s="13" t="s">
        <v>4327</v>
      </c>
      <c r="G660" s="3" t="n">
        <v>352</v>
      </c>
      <c r="H660" s="3" t="s">
        <v>1344</v>
      </c>
      <c r="I660" s="14" t="s">
        <v>28</v>
      </c>
      <c r="J660" s="1" t="n">
        <v>2014</v>
      </c>
      <c r="K660" s="1" t="n">
        <v>43.6113144366999</v>
      </c>
      <c r="L660" s="1" t="n">
        <v>3.97884630916</v>
      </c>
      <c r="M660" s="1" t="n">
        <v>6279630.22099999</v>
      </c>
      <c r="N660" s="1" t="n">
        <v>779042.945244999</v>
      </c>
      <c r="O660" s="15" t="s">
        <v>30</v>
      </c>
      <c r="P660" s="5" t="n">
        <v>45371</v>
      </c>
      <c r="Q660" s="5" t="n">
        <v>45383</v>
      </c>
      <c r="R660" s="5" t="n">
        <v>45399</v>
      </c>
      <c r="S660" s="5" t="n">
        <v>45401</v>
      </c>
      <c r="T660" s="5"/>
      <c r="U660" s="5"/>
      <c r="V660" s="5"/>
      <c r="W660" s="5"/>
    </row>
    <row r="661" s="4" customFormat="true" ht="18.75" hidden="false" customHeight="false" outlineLevel="0" collapsed="false">
      <c r="A661" s="3" t="s">
        <v>942</v>
      </c>
      <c r="B661" s="12" t="n">
        <v>7</v>
      </c>
      <c r="C661" s="3" t="n">
        <v>64</v>
      </c>
      <c r="D661" s="3" t="s">
        <v>2728</v>
      </c>
      <c r="E661" s="3" t="s">
        <v>2729</v>
      </c>
      <c r="F661" s="13" t="s">
        <v>945</v>
      </c>
      <c r="G661" s="3" t="n">
        <v>22</v>
      </c>
      <c r="H661" s="3" t="s">
        <v>946</v>
      </c>
      <c r="I661" s="14" t="s">
        <v>28</v>
      </c>
      <c r="J661" s="1" t="n">
        <v>2014</v>
      </c>
      <c r="K661" s="1" t="n">
        <v>43.6113015976999</v>
      </c>
      <c r="L661" s="1" t="n">
        <v>3.97886103987</v>
      </c>
      <c r="M661" s="1" t="n">
        <v>6279628.80893</v>
      </c>
      <c r="N661" s="1" t="n">
        <v>779044.152393999</v>
      </c>
      <c r="O661" s="15" t="s">
        <v>30</v>
      </c>
      <c r="P661" s="5" t="n">
        <v>45378</v>
      </c>
      <c r="Q661" s="5" t="s">
        <v>370</v>
      </c>
      <c r="R661" s="5" t="s">
        <v>370</v>
      </c>
      <c r="S661" s="5" t="s">
        <v>370</v>
      </c>
      <c r="T661" s="5"/>
      <c r="U661" s="5"/>
      <c r="V661" s="5"/>
      <c r="W661" s="5"/>
    </row>
    <row r="662" s="4" customFormat="true" ht="18.75" hidden="false" customHeight="false" outlineLevel="0" collapsed="false">
      <c r="A662" s="3" t="s">
        <v>97</v>
      </c>
      <c r="B662" s="12" t="n">
        <v>7</v>
      </c>
      <c r="C662" s="3" t="n">
        <v>65</v>
      </c>
      <c r="D662" s="3" t="s">
        <v>2731</v>
      </c>
      <c r="E662" s="3" t="s">
        <v>2732</v>
      </c>
      <c r="F662" s="13" t="s">
        <v>4228</v>
      </c>
      <c r="G662" s="3" t="n">
        <v>63</v>
      </c>
      <c r="H662" s="3" t="s">
        <v>101</v>
      </c>
      <c r="I662" s="14" t="s">
        <v>28</v>
      </c>
      <c r="J662" s="1" t="n">
        <v>2014</v>
      </c>
      <c r="K662" s="1" t="n">
        <v>43.6112877138</v>
      </c>
      <c r="L662" s="1" t="n">
        <v>3.97887637234</v>
      </c>
      <c r="M662" s="1" t="n">
        <v>6279627.28134999</v>
      </c>
      <c r="N662" s="1" t="n">
        <v>779045.409574</v>
      </c>
      <c r="O662" s="15" t="s">
        <v>30</v>
      </c>
      <c r="P662" s="5" t="n">
        <v>45368</v>
      </c>
      <c r="Q662" s="5" t="n">
        <v>45376</v>
      </c>
      <c r="R662" s="5" t="n">
        <v>45383</v>
      </c>
      <c r="S662" s="5" t="n">
        <v>45394</v>
      </c>
      <c r="T662" s="5"/>
      <c r="U662" s="5"/>
      <c r="V662" s="5"/>
      <c r="W662" s="5"/>
    </row>
    <row r="663" s="4" customFormat="true" ht="18.75" hidden="false" customHeight="false" outlineLevel="0" collapsed="false">
      <c r="A663" s="3" t="s">
        <v>1443</v>
      </c>
      <c r="B663" s="12" t="n">
        <v>7</v>
      </c>
      <c r="C663" s="3" t="n">
        <v>66</v>
      </c>
      <c r="D663" s="3" t="s">
        <v>2734</v>
      </c>
      <c r="E663" s="3" t="s">
        <v>2735</v>
      </c>
      <c r="F663" s="13" t="s">
        <v>4342</v>
      </c>
      <c r="G663" s="3" t="n">
        <v>553</v>
      </c>
      <c r="H663" s="3" t="s">
        <v>1447</v>
      </c>
      <c r="I663" s="14" t="s">
        <v>28</v>
      </c>
      <c r="J663" s="1" t="n">
        <v>2014</v>
      </c>
      <c r="K663" s="1" t="n">
        <v>43.6112747688</v>
      </c>
      <c r="L663" s="1" t="n">
        <v>3.97888920412</v>
      </c>
      <c r="M663" s="1" t="n">
        <v>6279625.85561</v>
      </c>
      <c r="N663" s="1" t="n">
        <v>779046.463536</v>
      </c>
      <c r="O663" s="15" t="s">
        <v>30</v>
      </c>
      <c r="P663" s="5" t="n">
        <v>45397</v>
      </c>
      <c r="Q663" s="5" t="n">
        <v>45399</v>
      </c>
      <c r="R663" s="5" t="n">
        <v>45404</v>
      </c>
      <c r="S663" s="5" t="n">
        <v>45415</v>
      </c>
      <c r="T663" s="5"/>
      <c r="U663" s="5"/>
      <c r="V663" s="5"/>
      <c r="W663" s="5"/>
    </row>
    <row r="664" s="4" customFormat="true" ht="18.75" hidden="false" customHeight="false" outlineLevel="0" collapsed="false">
      <c r="A664" s="3" t="s">
        <v>109</v>
      </c>
      <c r="B664" s="12" t="n">
        <v>7</v>
      </c>
      <c r="C664" s="3" t="n">
        <v>67</v>
      </c>
      <c r="D664" s="3" t="s">
        <v>2737</v>
      </c>
      <c r="E664" s="3" t="s">
        <v>2738</v>
      </c>
      <c r="F664" s="13" t="s">
        <v>4229</v>
      </c>
      <c r="G664" s="3" t="n">
        <v>1520</v>
      </c>
      <c r="H664" s="3" t="s">
        <v>113</v>
      </c>
      <c r="I664" s="14" t="s">
        <v>28</v>
      </c>
      <c r="J664" s="1" t="n">
        <v>2014</v>
      </c>
      <c r="K664" s="1" t="n">
        <v>43.6112592217999</v>
      </c>
      <c r="L664" s="1" t="n">
        <v>3.9789071034</v>
      </c>
      <c r="M664" s="1" t="n">
        <v>6279624.14577999</v>
      </c>
      <c r="N664" s="1" t="n">
        <v>779047.930271</v>
      </c>
      <c r="O664" s="15" t="s">
        <v>30</v>
      </c>
      <c r="P664" s="5" t="n">
        <v>45368</v>
      </c>
      <c r="Q664" s="5" t="s">
        <v>370</v>
      </c>
      <c r="R664" s="5" t="s">
        <v>370</v>
      </c>
      <c r="S664" s="5" t="s">
        <v>370</v>
      </c>
      <c r="T664" s="5"/>
      <c r="U664" s="5"/>
      <c r="V664" s="5"/>
      <c r="W664" s="5"/>
    </row>
    <row r="665" s="4" customFormat="true" ht="18.75" hidden="false" customHeight="false" outlineLevel="0" collapsed="false">
      <c r="A665" s="3" t="s">
        <v>1346</v>
      </c>
      <c r="B665" s="12" t="n">
        <v>7</v>
      </c>
      <c r="C665" s="3" t="n">
        <v>68</v>
      </c>
      <c r="D665" s="3" t="s">
        <v>2740</v>
      </c>
      <c r="E665" s="3" t="s">
        <v>2741</v>
      </c>
      <c r="F665" s="13" t="s">
        <v>4328</v>
      </c>
      <c r="G665" s="3" t="n">
        <v>166</v>
      </c>
      <c r="H665" s="3" t="s">
        <v>1350</v>
      </c>
      <c r="I665" s="14" t="s">
        <v>28</v>
      </c>
      <c r="J665" s="1" t="n">
        <v>2014</v>
      </c>
      <c r="K665" s="1" t="n">
        <v>43.6112459567999</v>
      </c>
      <c r="L665" s="1" t="n">
        <v>3.97892280995</v>
      </c>
      <c r="M665" s="1" t="n">
        <v>6279622.68735</v>
      </c>
      <c r="N665" s="1" t="n">
        <v>779049.216804999</v>
      </c>
      <c r="O665" s="15" t="s">
        <v>30</v>
      </c>
      <c r="P665" s="5" t="n">
        <v>45385</v>
      </c>
      <c r="Q665" s="5" t="n">
        <v>45397</v>
      </c>
      <c r="R665" s="5" t="n">
        <v>45401</v>
      </c>
      <c r="S665" s="5" t="n">
        <v>45406</v>
      </c>
      <c r="T665" s="5"/>
      <c r="U665" s="5"/>
      <c r="V665" s="5"/>
      <c r="W665" s="5"/>
    </row>
    <row r="666" s="4" customFormat="true" ht="18.75" hidden="false" customHeight="false" outlineLevel="0" collapsed="false">
      <c r="A666" s="3" t="s">
        <v>525</v>
      </c>
      <c r="B666" s="12" t="n">
        <v>7</v>
      </c>
      <c r="C666" s="3" t="n">
        <v>69</v>
      </c>
      <c r="D666" s="3" t="s">
        <v>2743</v>
      </c>
      <c r="E666" s="3" t="s">
        <v>2744</v>
      </c>
      <c r="F666" s="13" t="s">
        <v>4274</v>
      </c>
      <c r="G666" s="3" t="n">
        <v>76</v>
      </c>
      <c r="H666" s="3" t="s">
        <v>529</v>
      </c>
      <c r="I666" s="14" t="s">
        <v>28</v>
      </c>
      <c r="J666" s="1" t="n">
        <v>2014</v>
      </c>
      <c r="K666" s="1" t="n">
        <v>43.6112326893999</v>
      </c>
      <c r="L666" s="1" t="n">
        <v>3.97893673298</v>
      </c>
      <c r="M666" s="1" t="n">
        <v>6279621.22687</v>
      </c>
      <c r="N666" s="1" t="n">
        <v>779050.359329</v>
      </c>
      <c r="O666" s="15" t="s">
        <v>30</v>
      </c>
      <c r="P666" s="5" t="n">
        <v>45371</v>
      </c>
      <c r="Q666" s="5" t="n">
        <v>45390</v>
      </c>
      <c r="R666" s="5" t="n">
        <v>45397</v>
      </c>
      <c r="S666" s="5" t="n">
        <v>45399</v>
      </c>
      <c r="T666" s="5"/>
      <c r="U666" s="5"/>
      <c r="V666" s="5"/>
      <c r="W666" s="5"/>
    </row>
    <row r="667" s="4" customFormat="true" ht="18.75" hidden="false" customHeight="false" outlineLevel="0" collapsed="false">
      <c r="A667" s="3" t="s">
        <v>1964</v>
      </c>
      <c r="B667" s="12" t="n">
        <v>7</v>
      </c>
      <c r="C667" s="3" t="n">
        <v>70</v>
      </c>
      <c r="D667" s="3" t="s">
        <v>2746</v>
      </c>
      <c r="E667" s="3" t="s">
        <v>2747</v>
      </c>
      <c r="F667" s="13" t="s">
        <v>4371</v>
      </c>
      <c r="G667" s="3" t="n">
        <v>124</v>
      </c>
      <c r="H667" s="3" t="s">
        <v>1968</v>
      </c>
      <c r="I667" s="14" t="s">
        <v>28</v>
      </c>
      <c r="J667" s="1" t="n">
        <v>2014</v>
      </c>
      <c r="K667" s="1" t="n">
        <v>43.6112182680999</v>
      </c>
      <c r="L667" s="1" t="n">
        <v>3.978952605</v>
      </c>
      <c r="M667" s="1" t="n">
        <v>6279619.64011</v>
      </c>
      <c r="N667" s="1" t="n">
        <v>779051.660818999</v>
      </c>
      <c r="O667" s="15" t="s">
        <v>30</v>
      </c>
      <c r="P667" s="5" t="n">
        <v>45378</v>
      </c>
      <c r="Q667" s="5" t="n">
        <v>45397</v>
      </c>
      <c r="R667" s="5" t="n">
        <v>45399</v>
      </c>
      <c r="S667" s="5" t="n">
        <v>45404</v>
      </c>
      <c r="T667" s="5"/>
      <c r="U667" s="5"/>
      <c r="V667" s="5"/>
      <c r="W667" s="5"/>
    </row>
    <row r="668" s="4" customFormat="true" ht="18.75" hidden="false" customHeight="false" outlineLevel="0" collapsed="false">
      <c r="A668" s="3" t="s">
        <v>1012</v>
      </c>
      <c r="B668" s="12" t="n">
        <v>7</v>
      </c>
      <c r="C668" s="3" t="n">
        <v>71</v>
      </c>
      <c r="D668" s="3" t="s">
        <v>2749</v>
      </c>
      <c r="E668" s="3" t="s">
        <v>2750</v>
      </c>
      <c r="F668" s="13" t="s">
        <v>1015</v>
      </c>
      <c r="G668" s="3" t="n">
        <v>1569</v>
      </c>
      <c r="H668" s="3" t="s">
        <v>1016</v>
      </c>
      <c r="I668" s="14" t="s">
        <v>28</v>
      </c>
      <c r="J668" s="1" t="n">
        <v>2014</v>
      </c>
      <c r="K668" s="1" t="n">
        <v>43.6112042617</v>
      </c>
      <c r="L668" s="1" t="n">
        <v>3.97896805017</v>
      </c>
      <c r="M668" s="1" t="n">
        <v>6279618.09903</v>
      </c>
      <c r="N668" s="1" t="n">
        <v>779052.927270999</v>
      </c>
      <c r="O668" s="15" t="s">
        <v>30</v>
      </c>
      <c r="P668" s="5" t="n">
        <v>45368</v>
      </c>
      <c r="Q668" s="5" t="n">
        <v>45371</v>
      </c>
      <c r="R668" s="5" t="n">
        <v>45380</v>
      </c>
      <c r="S668" s="5" t="n">
        <v>45387</v>
      </c>
      <c r="T668" s="5"/>
      <c r="U668" s="5"/>
      <c r="V668" s="5"/>
      <c r="W668" s="5"/>
    </row>
    <row r="669" s="4" customFormat="true" ht="18.75" hidden="false" customHeight="false" outlineLevel="0" collapsed="false">
      <c r="A669" s="3" t="s">
        <v>1276</v>
      </c>
      <c r="B669" s="12" t="n">
        <v>7</v>
      </c>
      <c r="C669" s="3" t="n">
        <v>72</v>
      </c>
      <c r="D669" s="3" t="s">
        <v>2752</v>
      </c>
      <c r="E669" s="3" t="s">
        <v>2753</v>
      </c>
      <c r="F669" s="13" t="s">
        <v>4319</v>
      </c>
      <c r="G669" s="3" t="n">
        <v>134</v>
      </c>
      <c r="H669" s="3" t="s">
        <v>1280</v>
      </c>
      <c r="I669" s="14" t="s">
        <v>28</v>
      </c>
      <c r="J669" s="1" t="n">
        <v>2014</v>
      </c>
      <c r="K669" s="1" t="n">
        <v>43.611191327</v>
      </c>
      <c r="L669" s="1" t="n">
        <v>3.97898303531</v>
      </c>
      <c r="M669" s="1" t="n">
        <v>6279616.67657999</v>
      </c>
      <c r="N669" s="1" t="n">
        <v>779054.155100999</v>
      </c>
      <c r="O669" s="15" t="s">
        <v>30</v>
      </c>
      <c r="P669" s="5" t="n">
        <v>45373</v>
      </c>
      <c r="Q669" s="5" t="n">
        <v>45394</v>
      </c>
      <c r="R669" s="5" t="n">
        <v>45397</v>
      </c>
      <c r="S669" s="5" t="n">
        <v>45399</v>
      </c>
      <c r="T669" s="5"/>
      <c r="U669" s="5"/>
      <c r="V669" s="5"/>
      <c r="W669" s="5"/>
    </row>
    <row r="670" s="4" customFormat="true" ht="18.75" hidden="false" customHeight="false" outlineLevel="0" collapsed="false">
      <c r="A670" s="3" t="s">
        <v>2051</v>
      </c>
      <c r="B670" s="12" t="n">
        <v>7</v>
      </c>
      <c r="C670" s="3" t="n">
        <v>73</v>
      </c>
      <c r="D670" s="3" t="s">
        <v>2755</v>
      </c>
      <c r="E670" s="3" t="s">
        <v>2756</v>
      </c>
      <c r="F670" s="13" t="s">
        <v>2054</v>
      </c>
      <c r="G670" s="3" t="n">
        <v>315</v>
      </c>
      <c r="H670" s="3" t="s">
        <v>2055</v>
      </c>
      <c r="I670" s="14" t="s">
        <v>28</v>
      </c>
      <c r="J670" s="1" t="n">
        <v>2014</v>
      </c>
      <c r="K670" s="1" t="n">
        <v>43.6111769051</v>
      </c>
      <c r="L670" s="1" t="n">
        <v>3.97899736006</v>
      </c>
      <c r="M670" s="1" t="n">
        <v>6279615.08820999</v>
      </c>
      <c r="N670" s="1" t="n">
        <v>779055.331655999</v>
      </c>
      <c r="O670" s="15" t="s">
        <v>30</v>
      </c>
      <c r="P670" s="5" t="n">
        <v>45380</v>
      </c>
      <c r="Q670" s="5" t="n">
        <v>45397</v>
      </c>
      <c r="R670" s="5" t="n">
        <v>45399</v>
      </c>
      <c r="S670" s="5" t="n">
        <v>45404</v>
      </c>
      <c r="T670" s="5"/>
      <c r="U670" s="5"/>
      <c r="V670" s="5"/>
      <c r="W670" s="5"/>
    </row>
    <row r="671" s="4" customFormat="true" ht="18.75" hidden="false" customHeight="false" outlineLevel="0" collapsed="false">
      <c r="A671" s="3" t="s">
        <v>1214</v>
      </c>
      <c r="B671" s="12" t="n">
        <v>7</v>
      </c>
      <c r="C671" s="3" t="n">
        <v>74</v>
      </c>
      <c r="D671" s="3" t="s">
        <v>2758</v>
      </c>
      <c r="E671" s="3" t="s">
        <v>2759</v>
      </c>
      <c r="F671" s="13" t="s">
        <v>4313</v>
      </c>
      <c r="G671" s="3" t="n">
        <v>826</v>
      </c>
      <c r="H671" s="3" t="s">
        <v>1218</v>
      </c>
      <c r="I671" s="14" t="s">
        <v>28</v>
      </c>
      <c r="J671" s="1" t="n">
        <v>2014</v>
      </c>
      <c r="K671" s="1" t="n">
        <v>43.6111619778999</v>
      </c>
      <c r="L671" s="1" t="n">
        <v>3.97901484235</v>
      </c>
      <c r="M671" s="1" t="n">
        <v>6279613.44684</v>
      </c>
      <c r="N671" s="1" t="n">
        <v>779056.76387</v>
      </c>
      <c r="O671" s="15" t="s">
        <v>30</v>
      </c>
      <c r="P671" s="5" t="n">
        <v>45371</v>
      </c>
      <c r="Q671" s="5" t="n">
        <v>45373</v>
      </c>
      <c r="R671" s="5" t="n">
        <v>45387</v>
      </c>
      <c r="S671" s="5" t="n">
        <v>45394</v>
      </c>
      <c r="T671" s="5"/>
      <c r="U671" s="5"/>
      <c r="V671" s="5"/>
      <c r="W671" s="5"/>
    </row>
    <row r="672" s="4" customFormat="true" ht="18.75" hidden="false" customHeight="false" outlineLevel="0" collapsed="false">
      <c r="A672" s="3" t="s">
        <v>1036</v>
      </c>
      <c r="B672" s="12" t="n">
        <v>7</v>
      </c>
      <c r="C672" s="3" t="n">
        <v>75</v>
      </c>
      <c r="D672" s="3" t="s">
        <v>2761</v>
      </c>
      <c r="E672" s="3" t="s">
        <v>2762</v>
      </c>
      <c r="F672" s="13" t="s">
        <v>1039</v>
      </c>
      <c r="G672" s="3" t="n">
        <v>474</v>
      </c>
      <c r="H672" s="3" t="s">
        <v>1040</v>
      </c>
      <c r="I672" s="14" t="s">
        <v>28</v>
      </c>
      <c r="J672" s="1" t="n">
        <v>2014</v>
      </c>
      <c r="K672" s="1" t="n">
        <v>43.6111491054</v>
      </c>
      <c r="L672" s="1" t="n">
        <v>3.97902869148</v>
      </c>
      <c r="M672" s="1" t="n">
        <v>6279612.03017</v>
      </c>
      <c r="N672" s="1" t="n">
        <v>779057.899886999</v>
      </c>
      <c r="O672" s="15" t="s">
        <v>30</v>
      </c>
      <c r="P672" s="5" t="n">
        <v>45385</v>
      </c>
      <c r="Q672" s="5" t="n">
        <v>45397</v>
      </c>
      <c r="R672" s="5" t="n">
        <v>45401</v>
      </c>
      <c r="S672" s="5" t="n">
        <v>45404</v>
      </c>
      <c r="T672" s="5"/>
      <c r="U672" s="5"/>
      <c r="V672" s="5"/>
      <c r="W672" s="5"/>
    </row>
    <row r="673" s="4" customFormat="true" ht="18.75" hidden="false" customHeight="false" outlineLevel="0" collapsed="false">
      <c r="A673" s="3" t="s">
        <v>487</v>
      </c>
      <c r="B673" s="12" t="n">
        <v>7</v>
      </c>
      <c r="C673" s="3" t="n">
        <v>76</v>
      </c>
      <c r="D673" s="3" t="s">
        <v>2764</v>
      </c>
      <c r="E673" s="3" t="s">
        <v>2765</v>
      </c>
      <c r="F673" s="13" t="s">
        <v>4272</v>
      </c>
      <c r="G673" s="3" t="n">
        <v>420</v>
      </c>
      <c r="H673" s="3" t="s">
        <v>491</v>
      </c>
      <c r="I673" s="14" t="s">
        <v>28</v>
      </c>
      <c r="J673" s="1" t="n">
        <v>2014</v>
      </c>
      <c r="K673" s="1" t="n">
        <v>43.611134086</v>
      </c>
      <c r="L673" s="1" t="n">
        <v>3.97904460801</v>
      </c>
      <c r="M673" s="1" t="n">
        <v>6279610.37698999</v>
      </c>
      <c r="N673" s="1" t="n">
        <v>779059.205797999</v>
      </c>
      <c r="O673" s="15" t="s">
        <v>30</v>
      </c>
      <c r="P673" s="5" t="n">
        <v>45397</v>
      </c>
      <c r="Q673" s="5" t="s">
        <v>370</v>
      </c>
      <c r="R673" s="5" t="s">
        <v>370</v>
      </c>
      <c r="S673" s="5" t="s">
        <v>370</v>
      </c>
      <c r="T673" s="5"/>
      <c r="U673" s="5"/>
      <c r="V673" s="5"/>
      <c r="W673" s="5"/>
    </row>
    <row r="674" s="4" customFormat="true" ht="18.75" hidden="false" customHeight="false" outlineLevel="0" collapsed="false">
      <c r="A674" s="3" t="s">
        <v>1742</v>
      </c>
      <c r="B674" s="12" t="n">
        <v>7</v>
      </c>
      <c r="C674" s="3" t="n">
        <v>77</v>
      </c>
      <c r="D674" s="3" t="s">
        <v>2767</v>
      </c>
      <c r="E674" s="3" t="s">
        <v>2768</v>
      </c>
      <c r="F674" s="13" t="s">
        <v>1745</v>
      </c>
      <c r="G674" s="3" t="n">
        <v>457</v>
      </c>
      <c r="H674" s="3" t="s">
        <v>1746</v>
      </c>
      <c r="I674" s="14" t="s">
        <v>28</v>
      </c>
      <c r="J674" s="1" t="n">
        <v>2014</v>
      </c>
      <c r="K674" s="1" t="n">
        <v>43.6111217571</v>
      </c>
      <c r="L674" s="1" t="n">
        <v>3.97905928772</v>
      </c>
      <c r="M674" s="1" t="n">
        <v>6279609.02156</v>
      </c>
      <c r="N674" s="1" t="n">
        <v>779060.408133</v>
      </c>
      <c r="O674" s="15" t="s">
        <v>30</v>
      </c>
      <c r="P674" s="5" t="n">
        <v>45385</v>
      </c>
      <c r="Q674" s="5" t="s">
        <v>370</v>
      </c>
      <c r="R674" s="5" t="s">
        <v>370</v>
      </c>
      <c r="S674" s="5" t="s">
        <v>370</v>
      </c>
      <c r="T674" s="5"/>
      <c r="U674" s="5"/>
      <c r="V674" s="5"/>
      <c r="W674" s="5"/>
    </row>
    <row r="675" s="4" customFormat="true" ht="18.75" hidden="false" customHeight="false" outlineLevel="0" collapsed="false">
      <c r="A675" s="3" t="s">
        <v>1689</v>
      </c>
      <c r="B675" s="12" t="n">
        <v>7</v>
      </c>
      <c r="C675" s="3" t="n">
        <v>78</v>
      </c>
      <c r="D675" s="3" t="s">
        <v>2770</v>
      </c>
      <c r="E675" s="3" t="s">
        <v>2771</v>
      </c>
      <c r="F675" s="13" t="s">
        <v>4348</v>
      </c>
      <c r="G675" s="3" t="n">
        <v>177</v>
      </c>
      <c r="H675" s="3" t="s">
        <v>1693</v>
      </c>
      <c r="I675" s="14" t="s">
        <v>28</v>
      </c>
      <c r="J675" s="1" t="n">
        <v>2014</v>
      </c>
      <c r="K675" s="1" t="n">
        <v>43.6111071395</v>
      </c>
      <c r="L675" s="1" t="n">
        <v>3.97907513511</v>
      </c>
      <c r="M675" s="1" t="n">
        <v>6279607.41296</v>
      </c>
      <c r="N675" s="1" t="n">
        <v>779061.707908999</v>
      </c>
      <c r="O675" s="15" t="s">
        <v>30</v>
      </c>
      <c r="P675" s="5" t="n">
        <v>45418</v>
      </c>
      <c r="Q675" s="5" t="n">
        <v>45429</v>
      </c>
      <c r="R675" s="5" t="n">
        <v>45434</v>
      </c>
      <c r="S675" s="5" t="n">
        <v>45436</v>
      </c>
      <c r="T675" s="5"/>
      <c r="U675" s="5"/>
      <c r="V675" s="5"/>
      <c r="W675" s="5"/>
    </row>
    <row r="676" s="4" customFormat="true" ht="18.75" hidden="false" customHeight="false" outlineLevel="0" collapsed="false">
      <c r="A676" s="3" t="s">
        <v>227</v>
      </c>
      <c r="B676" s="12" t="n">
        <v>7</v>
      </c>
      <c r="C676" s="3" t="n">
        <v>79</v>
      </c>
      <c r="D676" s="3" t="s">
        <v>2773</v>
      </c>
      <c r="E676" s="3" t="s">
        <v>2774</v>
      </c>
      <c r="F676" s="13" t="s">
        <v>230</v>
      </c>
      <c r="G676" s="3" t="n">
        <v>1561</v>
      </c>
      <c r="H676" s="3" t="s">
        <v>231</v>
      </c>
      <c r="I676" s="14" t="s">
        <v>28</v>
      </c>
      <c r="J676" s="1" t="n">
        <v>2014</v>
      </c>
      <c r="K676" s="1" t="n">
        <v>43.6110932229999</v>
      </c>
      <c r="L676" s="1" t="n">
        <v>3.97909027788</v>
      </c>
      <c r="M676" s="1" t="n">
        <v>6279605.88157</v>
      </c>
      <c r="N676" s="1" t="n">
        <v>779062.949825</v>
      </c>
      <c r="O676" s="15" t="s">
        <v>30</v>
      </c>
      <c r="P676" s="5" t="n">
        <v>45397</v>
      </c>
      <c r="Q676" s="5" t="n">
        <v>45399</v>
      </c>
      <c r="R676" s="5" t="n">
        <v>45401</v>
      </c>
      <c r="S676" s="5" t="n">
        <v>45406</v>
      </c>
      <c r="T676" s="5"/>
      <c r="U676" s="5"/>
      <c r="V676" s="5"/>
      <c r="W676" s="5"/>
    </row>
    <row r="677" s="4" customFormat="true" ht="18.75" hidden="false" customHeight="false" outlineLevel="0" collapsed="false">
      <c r="A677" s="3" t="s">
        <v>1370</v>
      </c>
      <c r="B677" s="12" t="n">
        <v>7</v>
      </c>
      <c r="C677" s="3" t="n">
        <v>80</v>
      </c>
      <c r="D677" s="3" t="s">
        <v>2776</v>
      </c>
      <c r="E677" s="3" t="s">
        <v>2777</v>
      </c>
      <c r="F677" s="13" t="s">
        <v>1373</v>
      </c>
      <c r="G677" s="3" t="n">
        <v>363</v>
      </c>
      <c r="H677" s="3" t="s">
        <v>1374</v>
      </c>
      <c r="I677" s="14" t="s">
        <v>28</v>
      </c>
      <c r="J677" s="1" t="n">
        <v>2014</v>
      </c>
      <c r="K677" s="1" t="n">
        <v>43.6110799447999</v>
      </c>
      <c r="L677" s="1" t="n">
        <v>3.97910510191</v>
      </c>
      <c r="M677" s="1" t="n">
        <v>6279604.4208</v>
      </c>
      <c r="N677" s="1" t="n">
        <v>779064.165123</v>
      </c>
      <c r="O677" s="15" t="s">
        <v>30</v>
      </c>
      <c r="P677" s="5" t="n">
        <v>45373</v>
      </c>
      <c r="Q677" s="5" t="n">
        <v>45392</v>
      </c>
      <c r="R677" s="5" t="n">
        <v>45399</v>
      </c>
      <c r="S677" s="5" t="n">
        <v>45404</v>
      </c>
      <c r="T677" s="5"/>
      <c r="U677" s="5"/>
      <c r="V677" s="5"/>
      <c r="W677" s="5"/>
    </row>
    <row r="678" s="4" customFormat="true" ht="18.75" hidden="false" customHeight="false" outlineLevel="0" collapsed="false">
      <c r="A678" s="3" t="s">
        <v>439</v>
      </c>
      <c r="B678" s="12" t="n">
        <v>7</v>
      </c>
      <c r="C678" s="3" t="n">
        <v>81</v>
      </c>
      <c r="D678" s="3" t="s">
        <v>2779</v>
      </c>
      <c r="E678" s="3" t="s">
        <v>2780</v>
      </c>
      <c r="F678" s="13" t="s">
        <v>4269</v>
      </c>
      <c r="G678" s="3" t="n">
        <v>109</v>
      </c>
      <c r="H678" s="3" t="s">
        <v>443</v>
      </c>
      <c r="I678" s="14" t="s">
        <v>28</v>
      </c>
      <c r="J678" s="1" t="n">
        <v>2014</v>
      </c>
      <c r="K678" s="1" t="n">
        <v>43.6110670785</v>
      </c>
      <c r="L678" s="1" t="n">
        <v>3.97911951202</v>
      </c>
      <c r="M678" s="1" t="n">
        <v>6279603.00538999</v>
      </c>
      <c r="N678" s="1" t="n">
        <v>779065.346432</v>
      </c>
      <c r="O678" s="15" t="s">
        <v>30</v>
      </c>
      <c r="P678" s="5" t="n">
        <v>45368</v>
      </c>
      <c r="Q678" s="5" t="n">
        <v>45373</v>
      </c>
      <c r="R678" s="5" t="n">
        <v>45383</v>
      </c>
      <c r="S678" s="5" t="n">
        <v>45390</v>
      </c>
      <c r="T678" s="5"/>
      <c r="U678" s="5"/>
      <c r="V678" s="5"/>
      <c r="W678" s="5"/>
    </row>
    <row r="679" s="4" customFormat="true" ht="18.75" hidden="false" customHeight="false" outlineLevel="0" collapsed="false">
      <c r="A679" s="3" t="s">
        <v>91</v>
      </c>
      <c r="B679" s="12" t="n">
        <v>7</v>
      </c>
      <c r="C679" s="3" t="n">
        <v>82</v>
      </c>
      <c r="D679" s="3" t="s">
        <v>2782</v>
      </c>
      <c r="E679" s="3" t="s">
        <v>2783</v>
      </c>
      <c r="F679" s="13" t="s">
        <v>4227</v>
      </c>
      <c r="G679" s="3" t="n">
        <v>202</v>
      </c>
      <c r="H679" s="3" t="s">
        <v>95</v>
      </c>
      <c r="I679" s="14" t="s">
        <v>28</v>
      </c>
      <c r="J679" s="1" t="n">
        <v>2014</v>
      </c>
      <c r="K679" s="1" t="n">
        <v>43.6110524747</v>
      </c>
      <c r="L679" s="1" t="n">
        <v>3.97913580283</v>
      </c>
      <c r="M679" s="1" t="n">
        <v>6279601.39876999</v>
      </c>
      <c r="N679" s="1" t="n">
        <v>779066.681996</v>
      </c>
      <c r="O679" s="15" t="s">
        <v>30</v>
      </c>
      <c r="P679" s="5" t="n">
        <v>45387</v>
      </c>
      <c r="Q679" s="5" t="n">
        <v>45397</v>
      </c>
      <c r="R679" s="5" t="n">
        <v>45399</v>
      </c>
      <c r="S679" s="5" t="n">
        <v>45406</v>
      </c>
      <c r="T679" s="5"/>
      <c r="U679" s="5"/>
      <c r="V679" s="5"/>
      <c r="W679" s="5"/>
    </row>
    <row r="680" s="4" customFormat="true" ht="18.75" hidden="false" customHeight="false" outlineLevel="0" collapsed="false">
      <c r="A680" s="3" t="s">
        <v>1184</v>
      </c>
      <c r="B680" s="12" t="n">
        <v>7</v>
      </c>
      <c r="C680" s="3" t="n">
        <v>83</v>
      </c>
      <c r="D680" s="3" t="s">
        <v>2785</v>
      </c>
      <c r="E680" s="3" t="s">
        <v>2786</v>
      </c>
      <c r="F680" s="13" t="s">
        <v>4311</v>
      </c>
      <c r="G680" s="3" t="n">
        <v>416</v>
      </c>
      <c r="H680" s="3" t="s">
        <v>1188</v>
      </c>
      <c r="I680" s="14" t="s">
        <v>28</v>
      </c>
      <c r="J680" s="1" t="n">
        <v>2014</v>
      </c>
      <c r="K680" s="1" t="n">
        <v>43.6110383851</v>
      </c>
      <c r="L680" s="1" t="n">
        <v>3.97915019246</v>
      </c>
      <c r="M680" s="1" t="n">
        <v>6279599.84738999</v>
      </c>
      <c r="N680" s="1" t="n">
        <v>779067.863338</v>
      </c>
      <c r="O680" s="15" t="s">
        <v>30</v>
      </c>
      <c r="P680" s="5" t="n">
        <v>45378</v>
      </c>
      <c r="Q680" s="5" t="n">
        <v>45397</v>
      </c>
      <c r="R680" s="5" t="n">
        <v>45399</v>
      </c>
      <c r="S680" s="5" t="n">
        <v>45404</v>
      </c>
      <c r="T680" s="5"/>
      <c r="U680" s="5"/>
      <c r="V680" s="5"/>
      <c r="W680" s="5"/>
    </row>
    <row r="681" s="4" customFormat="true" ht="18.75" hidden="false" customHeight="false" outlineLevel="0" collapsed="false">
      <c r="A681" s="3" t="s">
        <v>263</v>
      </c>
      <c r="B681" s="12" t="n">
        <v>7</v>
      </c>
      <c r="C681" s="3" t="n">
        <v>84</v>
      </c>
      <c r="D681" s="3" t="s">
        <v>2788</v>
      </c>
      <c r="E681" s="3" t="s">
        <v>2789</v>
      </c>
      <c r="F681" s="13" t="s">
        <v>4247</v>
      </c>
      <c r="G681" s="3" t="n">
        <v>39</v>
      </c>
      <c r="H681" s="3" t="s">
        <v>267</v>
      </c>
      <c r="I681" s="14" t="s">
        <v>28</v>
      </c>
      <c r="J681" s="1" t="n">
        <v>2014</v>
      </c>
      <c r="K681" s="1" t="n">
        <v>43.6110247538999</v>
      </c>
      <c r="L681" s="1" t="n">
        <v>3.97916635482</v>
      </c>
      <c r="M681" s="1" t="n">
        <v>6279598.34872</v>
      </c>
      <c r="N681" s="1" t="n">
        <v>779069.187191999</v>
      </c>
      <c r="O681" s="15" t="s">
        <v>30</v>
      </c>
      <c r="P681" s="5" t="n">
        <v>45368</v>
      </c>
      <c r="Q681" s="5" t="n">
        <v>45371</v>
      </c>
      <c r="R681" s="5" t="n">
        <v>45378</v>
      </c>
      <c r="S681" s="5" t="n">
        <v>45387</v>
      </c>
      <c r="T681" s="5"/>
      <c r="U681" s="5"/>
      <c r="V681" s="5"/>
      <c r="W681" s="5"/>
    </row>
    <row r="682" s="4" customFormat="true" ht="18.75" hidden="false" customHeight="false" outlineLevel="0" collapsed="false">
      <c r="A682" s="3" t="s">
        <v>37</v>
      </c>
      <c r="B682" s="12" t="n">
        <v>7</v>
      </c>
      <c r="C682" s="3" t="n">
        <v>85</v>
      </c>
      <c r="D682" s="3" t="s">
        <v>2791</v>
      </c>
      <c r="E682" s="3" t="s">
        <v>2792</v>
      </c>
      <c r="F682" s="13" t="s">
        <v>4221</v>
      </c>
      <c r="G682" s="3" t="n">
        <v>1552</v>
      </c>
      <c r="H682" s="3" t="s">
        <v>41</v>
      </c>
      <c r="I682" s="14" t="s">
        <v>28</v>
      </c>
      <c r="J682" s="1" t="n">
        <v>2014</v>
      </c>
      <c r="K682" s="1" t="n">
        <v>43.6110117078999</v>
      </c>
      <c r="L682" s="1" t="n">
        <v>3.97918038728</v>
      </c>
      <c r="M682" s="1" t="n">
        <v>6279596.91296</v>
      </c>
      <c r="N682" s="1" t="n">
        <v>779070.338255999</v>
      </c>
      <c r="O682" s="15" t="s">
        <v>30</v>
      </c>
      <c r="P682" s="5" t="n">
        <v>45380</v>
      </c>
      <c r="Q682" s="5" t="n">
        <v>45397</v>
      </c>
      <c r="R682" s="5" t="n">
        <v>45401</v>
      </c>
      <c r="S682" s="5" t="n">
        <v>45404</v>
      </c>
      <c r="T682" s="5"/>
      <c r="U682" s="5"/>
      <c r="V682" s="5"/>
      <c r="W682" s="5"/>
    </row>
    <row r="683" s="4" customFormat="true" ht="18.75" hidden="false" customHeight="false" outlineLevel="0" collapsed="false">
      <c r="A683" s="3" t="s">
        <v>451</v>
      </c>
      <c r="B683" s="12" t="n">
        <v>7</v>
      </c>
      <c r="C683" s="3" t="n">
        <v>86</v>
      </c>
      <c r="D683" s="3" t="s">
        <v>2794</v>
      </c>
      <c r="E683" s="3" t="s">
        <v>2795</v>
      </c>
      <c r="F683" s="13" t="s">
        <v>4270</v>
      </c>
      <c r="G683" s="3" t="n">
        <v>37</v>
      </c>
      <c r="H683" s="3" t="s">
        <v>455</v>
      </c>
      <c r="I683" s="14" t="s">
        <v>28</v>
      </c>
      <c r="J683" s="1" t="n">
        <v>2014</v>
      </c>
      <c r="K683" s="1" t="n">
        <v>43.6109978335</v>
      </c>
      <c r="L683" s="1" t="n">
        <v>3.979196065</v>
      </c>
      <c r="M683" s="1" t="n">
        <v>6279595.38678999</v>
      </c>
      <c r="N683" s="1" t="n">
        <v>779071.623312999</v>
      </c>
      <c r="O683" s="15" t="s">
        <v>30</v>
      </c>
      <c r="P683" s="5" t="n">
        <v>45371</v>
      </c>
      <c r="Q683" s="5" t="n">
        <v>45394</v>
      </c>
      <c r="R683" s="5" t="n">
        <v>45399</v>
      </c>
      <c r="S683" s="5" t="n">
        <v>45401</v>
      </c>
      <c r="T683" s="5"/>
      <c r="U683" s="5"/>
      <c r="V683" s="5"/>
      <c r="W683" s="5"/>
    </row>
    <row r="684" s="4" customFormat="true" ht="18.75" hidden="false" customHeight="false" outlineLevel="0" collapsed="false">
      <c r="A684" s="3" t="s">
        <v>1958</v>
      </c>
      <c r="B684" s="12" t="n">
        <v>7</v>
      </c>
      <c r="C684" s="3" t="n">
        <v>87</v>
      </c>
      <c r="D684" s="3" t="s">
        <v>2797</v>
      </c>
      <c r="E684" s="3" t="s">
        <v>2798</v>
      </c>
      <c r="F684" s="13" t="s">
        <v>4370</v>
      </c>
      <c r="G684" s="3" t="n">
        <v>1604</v>
      </c>
      <c r="H684" s="3" t="s">
        <v>1962</v>
      </c>
      <c r="I684" s="14" t="s">
        <v>28</v>
      </c>
      <c r="J684" s="1" t="n">
        <v>2014</v>
      </c>
      <c r="K684" s="1" t="n">
        <v>43.6109835144999</v>
      </c>
      <c r="L684" s="1" t="n">
        <v>3.9792107251</v>
      </c>
      <c r="M684" s="1" t="n">
        <v>6279593.81018</v>
      </c>
      <c r="N684" s="1" t="n">
        <v>779072.826813</v>
      </c>
      <c r="O684" s="15" t="s">
        <v>30</v>
      </c>
      <c r="P684" s="5" t="n">
        <v>45387</v>
      </c>
      <c r="Q684" s="5" t="n">
        <v>45399</v>
      </c>
      <c r="R684" s="5" t="n">
        <v>45401</v>
      </c>
      <c r="S684" s="5" t="n">
        <v>45406</v>
      </c>
      <c r="T684" s="5"/>
      <c r="U684" s="5"/>
      <c r="V684" s="5"/>
      <c r="W684" s="5"/>
    </row>
    <row r="685" s="4" customFormat="true" ht="18.75" hidden="false" customHeight="false" outlineLevel="0" collapsed="false">
      <c r="A685" s="3" t="s">
        <v>561</v>
      </c>
      <c r="B685" s="12" t="n">
        <v>7</v>
      </c>
      <c r="C685" s="3" t="n">
        <v>88</v>
      </c>
      <c r="D685" s="3" t="s">
        <v>2800</v>
      </c>
      <c r="E685" s="3" t="s">
        <v>2801</v>
      </c>
      <c r="F685" s="13" t="s">
        <v>564</v>
      </c>
      <c r="G685" s="3" t="n">
        <v>1021</v>
      </c>
      <c r="H685" s="3" t="s">
        <v>565</v>
      </c>
      <c r="I685" s="14" t="s">
        <v>28</v>
      </c>
      <c r="J685" s="1" t="n">
        <v>2014</v>
      </c>
      <c r="K685" s="1" t="n">
        <v>43.6109702055</v>
      </c>
      <c r="L685" s="1" t="n">
        <v>3.97922707685</v>
      </c>
      <c r="M685" s="1" t="n">
        <v>6279592.34750999</v>
      </c>
      <c r="N685" s="1" t="n">
        <v>779074.165518</v>
      </c>
      <c r="O685" s="15" t="s">
        <v>30</v>
      </c>
      <c r="P685" s="5" t="n">
        <v>45387</v>
      </c>
      <c r="Q685" s="5" t="n">
        <v>45408</v>
      </c>
      <c r="R685" s="5" t="n">
        <v>45415</v>
      </c>
      <c r="S685" s="5" t="n">
        <v>45422</v>
      </c>
      <c r="T685" s="5"/>
      <c r="U685" s="5"/>
      <c r="V685" s="5"/>
      <c r="W685" s="5"/>
    </row>
    <row r="686" s="4" customFormat="true" ht="18.75" hidden="false" customHeight="false" outlineLevel="0" collapsed="false">
      <c r="A686" s="3" t="s">
        <v>925</v>
      </c>
      <c r="B686" s="12" t="n">
        <v>7</v>
      </c>
      <c r="C686" s="3" t="n">
        <v>89</v>
      </c>
      <c r="D686" s="3" t="s">
        <v>2803</v>
      </c>
      <c r="E686" s="3" t="s">
        <v>2804</v>
      </c>
      <c r="F686" s="3" t="s">
        <v>928</v>
      </c>
      <c r="G686" s="19" t="s">
        <v>370</v>
      </c>
      <c r="H686" s="19" t="s">
        <v>370</v>
      </c>
      <c r="I686" s="14" t="s">
        <v>28</v>
      </c>
      <c r="J686" s="1" t="n">
        <v>2014</v>
      </c>
      <c r="K686" s="1" t="n">
        <v>43.6109568852999</v>
      </c>
      <c r="L686" s="1" t="n">
        <v>3.97924144667</v>
      </c>
      <c r="M686" s="1" t="n">
        <v>6279590.88162</v>
      </c>
      <c r="N686" s="1" t="n">
        <v>779075.344202999</v>
      </c>
      <c r="O686" s="4" t="s">
        <v>370</v>
      </c>
      <c r="P686" s="5" t="n">
        <v>45356</v>
      </c>
      <c r="Q686" s="5" t="n">
        <v>45368</v>
      </c>
      <c r="R686" s="5" t="n">
        <v>45371</v>
      </c>
      <c r="S686" s="5" t="n">
        <v>45376</v>
      </c>
      <c r="T686" s="5"/>
      <c r="U686" s="5"/>
      <c r="V686" s="5"/>
      <c r="W686" s="5"/>
    </row>
    <row r="687" s="4" customFormat="true" ht="18.75" hidden="false" customHeight="false" outlineLevel="0" collapsed="false">
      <c r="A687" s="3" t="s">
        <v>972</v>
      </c>
      <c r="B687" s="12" t="n">
        <v>7</v>
      </c>
      <c r="C687" s="3" t="n">
        <v>90</v>
      </c>
      <c r="D687" s="3" t="s">
        <v>2806</v>
      </c>
      <c r="E687" s="3" t="s">
        <v>2807</v>
      </c>
      <c r="F687" s="13" t="s">
        <v>4291</v>
      </c>
      <c r="G687" s="3" t="n">
        <v>25</v>
      </c>
      <c r="H687" s="3" t="s">
        <v>976</v>
      </c>
      <c r="I687" s="14" t="s">
        <v>28</v>
      </c>
      <c r="J687" s="1" t="n">
        <v>2014</v>
      </c>
      <c r="K687" s="1" t="n">
        <v>43.6109430874999</v>
      </c>
      <c r="L687" s="1" t="n">
        <v>3.97925643262</v>
      </c>
      <c r="M687" s="1" t="n">
        <v>6279589.36326999</v>
      </c>
      <c r="N687" s="1" t="n">
        <v>779076.573298</v>
      </c>
      <c r="O687" s="15" t="s">
        <v>30</v>
      </c>
      <c r="P687" s="5" t="n">
        <v>45373</v>
      </c>
      <c r="Q687" s="5" t="n">
        <v>45385</v>
      </c>
      <c r="R687" s="5" t="n">
        <v>45397</v>
      </c>
      <c r="S687" s="5" t="n">
        <v>45399</v>
      </c>
      <c r="T687" s="5"/>
      <c r="U687" s="5"/>
      <c r="V687" s="5"/>
      <c r="W687" s="5"/>
    </row>
    <row r="688" s="4" customFormat="true" ht="18.75" hidden="false" customHeight="false" outlineLevel="0" collapsed="false">
      <c r="A688" s="3" t="s">
        <v>2318</v>
      </c>
      <c r="B688" s="12" t="n">
        <v>7</v>
      </c>
      <c r="C688" s="3" t="n">
        <v>91</v>
      </c>
      <c r="D688" s="3" t="s">
        <v>2809</v>
      </c>
      <c r="E688" s="3" t="s">
        <v>2810</v>
      </c>
      <c r="F688" s="13" t="s">
        <v>4384</v>
      </c>
      <c r="G688" s="3" t="n">
        <v>211</v>
      </c>
      <c r="H688" s="3" t="s">
        <v>2322</v>
      </c>
      <c r="I688" s="14" t="s">
        <v>28</v>
      </c>
      <c r="J688" s="1" t="n">
        <v>2014</v>
      </c>
      <c r="K688" s="1" t="n">
        <v>43.6109292342</v>
      </c>
      <c r="L688" s="1" t="n">
        <v>3.97926984119</v>
      </c>
      <c r="M688" s="1" t="n">
        <v>6279587.83715999</v>
      </c>
      <c r="N688" s="1" t="n">
        <v>779077.675099999</v>
      </c>
      <c r="O688" s="15" t="s">
        <v>30</v>
      </c>
      <c r="P688" s="5" t="n">
        <v>45378</v>
      </c>
      <c r="Q688" s="5" t="n">
        <v>45397</v>
      </c>
      <c r="R688" s="5" t="n">
        <v>45399</v>
      </c>
      <c r="S688" s="5" t="n">
        <v>45404</v>
      </c>
      <c r="T688" s="5"/>
      <c r="U688" s="5"/>
      <c r="V688" s="5"/>
      <c r="W688" s="5"/>
    </row>
    <row r="689" s="4" customFormat="true" ht="18.75" hidden="false" customHeight="false" outlineLevel="0" collapsed="false">
      <c r="A689" s="3" t="s">
        <v>1264</v>
      </c>
      <c r="B689" s="12" t="n">
        <v>7</v>
      </c>
      <c r="C689" s="3" t="n">
        <v>92</v>
      </c>
      <c r="D689" s="3" t="s">
        <v>2812</v>
      </c>
      <c r="E689" s="3" t="s">
        <v>2813</v>
      </c>
      <c r="F689" s="13" t="s">
        <v>4317</v>
      </c>
      <c r="G689" s="3" t="n">
        <v>332</v>
      </c>
      <c r="H689" s="3" t="s">
        <v>1268</v>
      </c>
      <c r="I689" s="14" t="s">
        <v>28</v>
      </c>
      <c r="J689" s="1" t="n">
        <v>2014</v>
      </c>
      <c r="K689" s="1" t="n">
        <v>43.6109152911</v>
      </c>
      <c r="L689" s="1" t="n">
        <v>3.97928686879</v>
      </c>
      <c r="M689" s="1" t="n">
        <v>6279586.30470999</v>
      </c>
      <c r="N689" s="1" t="n">
        <v>779079.069254999</v>
      </c>
      <c r="O689" s="15" t="s">
        <v>30</v>
      </c>
      <c r="P689" s="5" t="n">
        <v>45380</v>
      </c>
      <c r="Q689" s="5" t="n">
        <v>45394</v>
      </c>
      <c r="R689" s="5" t="n">
        <v>45399</v>
      </c>
      <c r="S689" s="5" t="n">
        <v>45404</v>
      </c>
      <c r="T689" s="5"/>
      <c r="U689" s="5"/>
      <c r="V689" s="5"/>
      <c r="W689" s="5"/>
    </row>
    <row r="690" s="4" customFormat="true" ht="18.75" hidden="false" customHeight="false" outlineLevel="0" collapsed="false">
      <c r="A690" s="3" t="s">
        <v>1130</v>
      </c>
      <c r="B690" s="12" t="n">
        <v>7</v>
      </c>
      <c r="C690" s="3" t="n">
        <v>93</v>
      </c>
      <c r="D690" s="3" t="s">
        <v>2815</v>
      </c>
      <c r="E690" s="3" t="s">
        <v>2816</v>
      </c>
      <c r="F690" s="13" t="s">
        <v>4305</v>
      </c>
      <c r="G690" s="3" t="n">
        <v>637</v>
      </c>
      <c r="H690" s="3" t="s">
        <v>1134</v>
      </c>
      <c r="I690" s="14" t="s">
        <v>28</v>
      </c>
      <c r="J690" s="1" t="n">
        <v>2014</v>
      </c>
      <c r="K690" s="1" t="n">
        <v>43.6109019073999</v>
      </c>
      <c r="L690" s="1" t="n">
        <v>3.97930194464</v>
      </c>
      <c r="M690" s="1" t="n">
        <v>6279584.83246</v>
      </c>
      <c r="N690" s="1" t="n">
        <v>779080.30504</v>
      </c>
      <c r="O690" s="15" t="s">
        <v>30</v>
      </c>
      <c r="P690" s="5" t="n">
        <v>45371</v>
      </c>
      <c r="Q690" s="5" t="n">
        <v>45383</v>
      </c>
      <c r="R690" s="5" t="n">
        <v>45387</v>
      </c>
      <c r="S690" s="5" t="n">
        <v>45394</v>
      </c>
      <c r="T690" s="5"/>
      <c r="U690" s="5"/>
      <c r="V690" s="5"/>
      <c r="W690" s="5"/>
    </row>
    <row r="691" s="4" customFormat="true" ht="18.75" hidden="false" customHeight="false" outlineLevel="0" collapsed="false">
      <c r="A691" s="3" t="s">
        <v>1154</v>
      </c>
      <c r="B691" s="12" t="n">
        <v>7</v>
      </c>
      <c r="C691" s="3" t="n">
        <v>94</v>
      </c>
      <c r="D691" s="3" t="s">
        <v>2818</v>
      </c>
      <c r="E691" s="3" t="s">
        <v>2819</v>
      </c>
      <c r="F691" s="13" t="s">
        <v>4307</v>
      </c>
      <c r="G691" s="3" t="n">
        <v>59</v>
      </c>
      <c r="H691" s="3" t="s">
        <v>1158</v>
      </c>
      <c r="I691" s="14" t="s">
        <v>28</v>
      </c>
      <c r="J691" s="1" t="n">
        <v>2014</v>
      </c>
      <c r="K691" s="1" t="n">
        <v>43.6108875979999</v>
      </c>
      <c r="L691" s="1" t="n">
        <v>3.97931724865</v>
      </c>
      <c r="M691" s="1" t="n">
        <v>6279583.25757</v>
      </c>
      <c r="N691" s="1" t="n">
        <v>779081.560524999</v>
      </c>
      <c r="O691" s="15" t="s">
        <v>30</v>
      </c>
      <c r="P691" s="5" t="n">
        <v>45371</v>
      </c>
      <c r="Q691" s="5" t="n">
        <v>45387</v>
      </c>
      <c r="R691" s="5" t="n">
        <v>45397</v>
      </c>
      <c r="S691" s="5" t="n">
        <v>45399</v>
      </c>
      <c r="T691" s="5"/>
      <c r="U691" s="5"/>
      <c r="V691" s="5"/>
      <c r="W691" s="5"/>
    </row>
    <row r="692" s="4" customFormat="true" ht="18.75" hidden="false" customHeight="false" outlineLevel="0" collapsed="false">
      <c r="A692" s="3" t="s">
        <v>356</v>
      </c>
      <c r="B692" s="12" t="n">
        <v>7</v>
      </c>
      <c r="C692" s="3" t="n">
        <v>95</v>
      </c>
      <c r="D692" s="3" t="s">
        <v>2821</v>
      </c>
      <c r="E692" s="3" t="s">
        <v>2822</v>
      </c>
      <c r="F692" s="13" t="s">
        <v>4260</v>
      </c>
      <c r="G692" s="3" t="n">
        <v>55</v>
      </c>
      <c r="H692" s="3" t="s">
        <v>360</v>
      </c>
      <c r="I692" s="14" t="s">
        <v>28</v>
      </c>
      <c r="J692" s="1" t="n">
        <v>2014</v>
      </c>
      <c r="K692" s="1" t="n">
        <v>43.6108749128</v>
      </c>
      <c r="L692" s="1" t="n">
        <v>3.97933146573</v>
      </c>
      <c r="M692" s="1" t="n">
        <v>6279581.86209</v>
      </c>
      <c r="N692" s="1" t="n">
        <v>779082.726004999</v>
      </c>
      <c r="O692" s="15" t="s">
        <v>30</v>
      </c>
      <c r="P692" s="5" t="n">
        <v>45378</v>
      </c>
      <c r="Q692" s="5" t="n">
        <v>45397</v>
      </c>
      <c r="R692" s="5" t="n">
        <v>45399</v>
      </c>
      <c r="S692" s="5" t="n">
        <v>45404</v>
      </c>
      <c r="T692" s="5"/>
      <c r="U692" s="5"/>
      <c r="V692" s="5"/>
      <c r="W692" s="5"/>
    </row>
    <row r="693" s="4" customFormat="true" ht="18.75" hidden="false" customHeight="false" outlineLevel="0" collapsed="false">
      <c r="A693" s="3" t="s">
        <v>1220</v>
      </c>
      <c r="B693" s="12" t="n">
        <v>7</v>
      </c>
      <c r="C693" s="3" t="n">
        <v>96</v>
      </c>
      <c r="D693" s="3" t="s">
        <v>2824</v>
      </c>
      <c r="E693" s="3" t="s">
        <v>2825</v>
      </c>
      <c r="F693" s="13" t="s">
        <v>4314</v>
      </c>
      <c r="G693" s="3" t="n">
        <v>300</v>
      </c>
      <c r="H693" s="3" t="s">
        <v>1224</v>
      </c>
      <c r="I693" s="14" t="s">
        <v>28</v>
      </c>
      <c r="J693" s="1" t="n">
        <v>2014</v>
      </c>
      <c r="K693" s="1" t="n">
        <v>43.61086093</v>
      </c>
      <c r="L693" s="1" t="n">
        <v>3.97934647292</v>
      </c>
      <c r="M693" s="1" t="n">
        <v>6279580.3232</v>
      </c>
      <c r="N693" s="1" t="n">
        <v>779083.957073</v>
      </c>
      <c r="O693" s="15" t="s">
        <v>30</v>
      </c>
      <c r="P693" s="5" t="n">
        <v>45387</v>
      </c>
      <c r="Q693" s="5" t="n">
        <v>45397</v>
      </c>
      <c r="R693" s="5" t="n">
        <v>45404</v>
      </c>
      <c r="S693" s="5" t="n">
        <v>45413</v>
      </c>
      <c r="T693" s="5"/>
      <c r="U693" s="5"/>
      <c r="V693" s="5"/>
      <c r="W693" s="5"/>
    </row>
    <row r="694" s="4" customFormat="true" ht="18.75" hidden="false" customHeight="false" outlineLevel="0" collapsed="false">
      <c r="A694" s="16" t="s">
        <v>121</v>
      </c>
      <c r="B694" s="12" t="n">
        <v>7</v>
      </c>
      <c r="C694" s="3" t="n">
        <v>97</v>
      </c>
      <c r="D694" s="3" t="s">
        <v>2827</v>
      </c>
      <c r="E694" s="3" t="s">
        <v>2828</v>
      </c>
      <c r="F694" s="7" t="s">
        <v>4230</v>
      </c>
      <c r="G694" s="3" t="n">
        <v>4956</v>
      </c>
      <c r="H694" s="3" t="s">
        <v>125</v>
      </c>
      <c r="I694" s="14" t="s">
        <v>28</v>
      </c>
      <c r="J694" s="1" t="n">
        <v>2017</v>
      </c>
      <c r="K694" s="1" t="n">
        <v>43.6108466473</v>
      </c>
      <c r="L694" s="1" t="n">
        <v>3.97936300492</v>
      </c>
      <c r="M694" s="1" t="n">
        <v>6279578.75251</v>
      </c>
      <c r="N694" s="1" t="n">
        <v>779085.31168</v>
      </c>
      <c r="O694" s="18" t="s">
        <v>127</v>
      </c>
      <c r="P694" s="5" t="e">
        <f aca="false">#N/A</f>
        <v>#N/A</v>
      </c>
      <c r="Q694" s="5" t="s">
        <v>370</v>
      </c>
      <c r="R694" s="5" t="s">
        <v>370</v>
      </c>
      <c r="S694" s="5" t="s">
        <v>370</v>
      </c>
      <c r="T694" s="5"/>
      <c r="U694" s="5"/>
      <c r="V694" s="5"/>
      <c r="W694" s="5"/>
    </row>
    <row r="695" s="4" customFormat="true" ht="18.75" hidden="false" customHeight="false" outlineLevel="0" collapsed="false">
      <c r="A695" s="22" t="s">
        <v>588</v>
      </c>
      <c r="B695" s="12" t="n">
        <v>7</v>
      </c>
      <c r="C695" s="3" t="n">
        <v>98</v>
      </c>
      <c r="D695" s="3" t="s">
        <v>2830</v>
      </c>
      <c r="E695" s="3" t="s">
        <v>2831</v>
      </c>
      <c r="F695" s="13" t="s">
        <v>591</v>
      </c>
      <c r="G695" s="19" t="s">
        <v>370</v>
      </c>
      <c r="H695" s="19" t="s">
        <v>370</v>
      </c>
      <c r="I695" s="14" t="s">
        <v>28</v>
      </c>
      <c r="J695" s="1" t="n">
        <v>2014</v>
      </c>
      <c r="K695" s="1" t="n">
        <v>43.6108334227999</v>
      </c>
      <c r="L695" s="1" t="n">
        <v>3.97937765041</v>
      </c>
      <c r="M695" s="1" t="n">
        <v>6279577.29753</v>
      </c>
      <c r="N695" s="1" t="n">
        <v>779086.512498</v>
      </c>
      <c r="O695" s="4" t="s">
        <v>370</v>
      </c>
      <c r="P695" s="5" t="n">
        <v>45356</v>
      </c>
      <c r="Q695" s="5" t="n">
        <v>45368</v>
      </c>
      <c r="R695" s="5" t="n">
        <v>45371</v>
      </c>
      <c r="S695" s="5" t="n">
        <v>45380</v>
      </c>
      <c r="T695" s="5"/>
      <c r="U695" s="5"/>
      <c r="V695" s="5"/>
      <c r="W695" s="5"/>
    </row>
    <row r="696" s="4" customFormat="true" ht="18.75" hidden="false" customHeight="false" outlineLevel="0" collapsed="false">
      <c r="A696" s="21" t="s">
        <v>1461</v>
      </c>
      <c r="B696" s="12" t="n">
        <v>7</v>
      </c>
      <c r="C696" s="3" t="n">
        <v>99</v>
      </c>
      <c r="D696" s="3" t="s">
        <v>2833</v>
      </c>
      <c r="E696" s="3" t="s">
        <v>2834</v>
      </c>
      <c r="F696" s="13" t="s">
        <v>1464</v>
      </c>
      <c r="G696" s="3" t="n">
        <v>739</v>
      </c>
      <c r="H696" s="3" t="s">
        <v>1465</v>
      </c>
      <c r="I696" s="14" t="s">
        <v>28</v>
      </c>
      <c r="J696" s="1" t="n">
        <v>2014</v>
      </c>
      <c r="K696" s="1" t="n">
        <v>43.6108182122</v>
      </c>
      <c r="L696" s="1" t="n">
        <v>3.97939393926</v>
      </c>
      <c r="M696" s="1" t="n">
        <v>6279575.62347999</v>
      </c>
      <c r="N696" s="1" t="n">
        <v>779087.848752</v>
      </c>
      <c r="O696" s="15" t="s">
        <v>30</v>
      </c>
      <c r="P696" s="5" t="n">
        <v>45368</v>
      </c>
      <c r="Q696" s="5" t="n">
        <v>45383</v>
      </c>
      <c r="R696" s="5" t="n">
        <v>45390</v>
      </c>
      <c r="S696" s="5" t="n">
        <v>45399</v>
      </c>
      <c r="T696" s="5"/>
      <c r="U696" s="5"/>
      <c r="V696" s="5"/>
      <c r="W696" s="5"/>
    </row>
    <row r="697" s="4" customFormat="true" ht="18.75" hidden="false" customHeight="false" outlineLevel="0" collapsed="false">
      <c r="A697" s="22" t="s">
        <v>2528</v>
      </c>
      <c r="B697" s="12" t="n">
        <v>7</v>
      </c>
      <c r="C697" s="3" t="n">
        <v>100</v>
      </c>
      <c r="D697" s="3" t="s">
        <v>2836</v>
      </c>
      <c r="E697" s="3" t="s">
        <v>2837</v>
      </c>
      <c r="F697" s="13" t="s">
        <v>2531</v>
      </c>
      <c r="G697" s="19" t="s">
        <v>370</v>
      </c>
      <c r="H697" s="19" t="s">
        <v>370</v>
      </c>
      <c r="I697" s="14" t="s">
        <v>28</v>
      </c>
      <c r="J697" s="1" t="n">
        <v>2014</v>
      </c>
      <c r="K697" s="1" t="n">
        <v>43.6108051267</v>
      </c>
      <c r="L697" s="1" t="n">
        <v>3.97940910375</v>
      </c>
      <c r="M697" s="1" t="n">
        <v>6279574.18446</v>
      </c>
      <c r="N697" s="1" t="n">
        <v>779089.091286999</v>
      </c>
      <c r="O697" s="4" t="s">
        <v>370</v>
      </c>
      <c r="P697" s="5" t="e">
        <f aca="false">#N/A</f>
        <v>#N/A</v>
      </c>
      <c r="Q697" s="5" t="s">
        <v>370</v>
      </c>
      <c r="R697" s="5" t="s">
        <v>370</v>
      </c>
      <c r="S697" s="5" t="s">
        <v>370</v>
      </c>
      <c r="T697" s="5"/>
      <c r="U697" s="5"/>
      <c r="V697" s="5"/>
      <c r="W697" s="5"/>
    </row>
    <row r="698" s="4" customFormat="true" ht="18.75" hidden="false" customHeight="false" outlineLevel="0" collapsed="false">
      <c r="A698" s="3" t="s">
        <v>314</v>
      </c>
      <c r="B698" s="12" t="n">
        <v>8</v>
      </c>
      <c r="C698" s="3" t="n">
        <v>1</v>
      </c>
      <c r="D698" s="3" t="s">
        <v>2839</v>
      </c>
      <c r="E698" s="3" t="s">
        <v>2840</v>
      </c>
      <c r="F698" s="13" t="s">
        <v>4255</v>
      </c>
      <c r="G698" s="3" t="n">
        <v>1562</v>
      </c>
      <c r="H698" s="3" t="s">
        <v>318</v>
      </c>
      <c r="I698" s="14" t="s">
        <v>28</v>
      </c>
      <c r="J698" s="1" t="n">
        <v>2014</v>
      </c>
      <c r="K698" s="1" t="n">
        <v>43.6121896852</v>
      </c>
      <c r="L698" s="1" t="n">
        <v>3.97796057429</v>
      </c>
      <c r="M698" s="1" t="n">
        <v>6279726.60188</v>
      </c>
      <c r="N698" s="1" t="n">
        <v>778970.220085</v>
      </c>
      <c r="O698" s="15" t="s">
        <v>30</v>
      </c>
      <c r="P698" s="5" t="n">
        <v>45371</v>
      </c>
      <c r="Q698" s="5" t="n">
        <v>45383</v>
      </c>
      <c r="R698" s="5" t="n">
        <v>45390</v>
      </c>
      <c r="S698" s="5" t="n">
        <v>45397</v>
      </c>
      <c r="T698" s="5"/>
      <c r="U698" s="5"/>
      <c r="V698" s="5"/>
      <c r="W698" s="5"/>
    </row>
    <row r="699" s="4" customFormat="true" ht="18.75" hidden="false" customHeight="false" outlineLevel="0" collapsed="false">
      <c r="A699" s="19" t="s">
        <v>1378</v>
      </c>
      <c r="B699" s="12" t="n">
        <v>8</v>
      </c>
      <c r="C699" s="3" t="n">
        <v>2</v>
      </c>
      <c r="D699" s="3" t="s">
        <v>2842</v>
      </c>
      <c r="E699" s="3" t="s">
        <v>2843</v>
      </c>
      <c r="F699" s="19" t="s">
        <v>370</v>
      </c>
      <c r="G699" s="3" t="n">
        <v>65</v>
      </c>
      <c r="H699" s="3" t="s">
        <v>83</v>
      </c>
      <c r="I699" s="14" t="s">
        <v>28</v>
      </c>
      <c r="J699" s="1" t="n">
        <v>2014</v>
      </c>
      <c r="K699" s="1" t="n">
        <v>43.6121766185</v>
      </c>
      <c r="L699" s="1" t="n">
        <v>3.9779764593</v>
      </c>
      <c r="M699" s="1" t="n">
        <v>6279725.16564999</v>
      </c>
      <c r="N699" s="1" t="n">
        <v>778971.520718</v>
      </c>
      <c r="O699" s="15" t="s">
        <v>30</v>
      </c>
      <c r="P699" s="5" t="n">
        <v>45373</v>
      </c>
      <c r="Q699" s="5" t="n">
        <v>45383</v>
      </c>
      <c r="R699" s="5" t="n">
        <v>45390</v>
      </c>
      <c r="S699" s="5" t="n">
        <v>45394</v>
      </c>
      <c r="T699" s="5"/>
      <c r="U699" s="5"/>
      <c r="V699" s="5"/>
      <c r="W699" s="5"/>
    </row>
    <row r="700" s="4" customFormat="true" ht="18.75" hidden="false" customHeight="false" outlineLevel="0" collapsed="false">
      <c r="A700" s="3" t="s">
        <v>233</v>
      </c>
      <c r="B700" s="12" t="n">
        <v>8</v>
      </c>
      <c r="C700" s="3" t="n">
        <v>3</v>
      </c>
      <c r="D700" s="3" t="s">
        <v>2845</v>
      </c>
      <c r="E700" s="3" t="s">
        <v>2846</v>
      </c>
      <c r="F700" s="13" t="s">
        <v>4244</v>
      </c>
      <c r="G700" s="3" t="n">
        <v>70</v>
      </c>
      <c r="H700" s="3" t="s">
        <v>237</v>
      </c>
      <c r="I700" s="14" t="s">
        <v>28</v>
      </c>
      <c r="J700" s="1" t="n">
        <v>2014</v>
      </c>
      <c r="K700" s="1" t="n">
        <v>43.6121598184999</v>
      </c>
      <c r="L700" s="1" t="n">
        <v>3.97799163543</v>
      </c>
      <c r="M700" s="1" t="n">
        <v>6279723.31383</v>
      </c>
      <c r="N700" s="1" t="n">
        <v>778972.769251</v>
      </c>
      <c r="O700" s="15" t="s">
        <v>30</v>
      </c>
      <c r="P700" s="5" t="n">
        <v>45371</v>
      </c>
      <c r="Q700" s="5" t="n">
        <v>45376</v>
      </c>
      <c r="R700" s="5" t="n">
        <v>45387</v>
      </c>
      <c r="S700" s="5" t="n">
        <v>45390</v>
      </c>
      <c r="T700" s="5"/>
      <c r="U700" s="5"/>
      <c r="V700" s="5"/>
      <c r="W700" s="5"/>
    </row>
    <row r="701" s="4" customFormat="true" ht="18.75" hidden="false" customHeight="false" outlineLevel="0" collapsed="false">
      <c r="A701" s="3" t="s">
        <v>1288</v>
      </c>
      <c r="B701" s="12" t="n">
        <v>8</v>
      </c>
      <c r="C701" s="3" t="n">
        <v>4</v>
      </c>
      <c r="D701" s="3" t="s">
        <v>2848</v>
      </c>
      <c r="E701" s="3" t="s">
        <v>2849</v>
      </c>
      <c r="F701" s="13" t="s">
        <v>4320</v>
      </c>
      <c r="G701" s="3" t="n">
        <v>621</v>
      </c>
      <c r="H701" s="3" t="s">
        <v>1292</v>
      </c>
      <c r="I701" s="14" t="s">
        <v>28</v>
      </c>
      <c r="J701" s="1" t="n">
        <v>2014</v>
      </c>
      <c r="K701" s="1" t="n">
        <v>43.6121440949</v>
      </c>
      <c r="L701" s="1" t="n">
        <v>3.97801004809</v>
      </c>
      <c r="M701" s="1" t="n">
        <v>6279721.58487</v>
      </c>
      <c r="N701" s="1" t="n">
        <v>778974.277640999</v>
      </c>
      <c r="O701" s="15" t="s">
        <v>30</v>
      </c>
      <c r="P701" s="5" t="n">
        <v>45373</v>
      </c>
      <c r="Q701" s="5" t="n">
        <v>45390</v>
      </c>
      <c r="R701" s="5" t="n">
        <v>45392</v>
      </c>
      <c r="S701" s="5" t="n">
        <v>45399</v>
      </c>
      <c r="T701" s="5"/>
      <c r="U701" s="5"/>
      <c r="V701" s="5"/>
      <c r="W701" s="5"/>
    </row>
    <row r="702" s="4" customFormat="true" ht="18.75" hidden="false" customHeight="false" outlineLevel="0" collapsed="false">
      <c r="A702" s="3" t="s">
        <v>296</v>
      </c>
      <c r="B702" s="12" t="n">
        <v>8</v>
      </c>
      <c r="C702" s="3" t="n">
        <v>5</v>
      </c>
      <c r="D702" s="3" t="s">
        <v>2851</v>
      </c>
      <c r="E702" s="3" t="s">
        <v>2852</v>
      </c>
      <c r="F702" s="13" t="s">
        <v>4252</v>
      </c>
      <c r="G702" s="3" t="n">
        <v>61</v>
      </c>
      <c r="H702" s="3" t="s">
        <v>300</v>
      </c>
      <c r="I702" s="14" t="s">
        <v>28</v>
      </c>
      <c r="J702" s="1" t="n">
        <v>2014</v>
      </c>
      <c r="K702" s="1" t="n">
        <v>43.6121345306999</v>
      </c>
      <c r="L702" s="1" t="n">
        <v>3.97802203072</v>
      </c>
      <c r="M702" s="1" t="n">
        <v>6279720.53397999</v>
      </c>
      <c r="N702" s="1" t="n">
        <v>778975.258353</v>
      </c>
      <c r="O702" s="15" t="s">
        <v>30</v>
      </c>
      <c r="P702" s="5" t="n">
        <v>45368</v>
      </c>
      <c r="Q702" s="5" t="n">
        <v>45378</v>
      </c>
      <c r="R702" s="5" t="n">
        <v>45387</v>
      </c>
      <c r="S702" s="5" t="n">
        <v>45392</v>
      </c>
      <c r="T702" s="5"/>
      <c r="U702" s="5"/>
      <c r="V702" s="5"/>
      <c r="W702" s="5"/>
    </row>
    <row r="703" s="4" customFormat="true" ht="18.75" hidden="false" customHeight="false" outlineLevel="0" collapsed="false">
      <c r="A703" s="3" t="s">
        <v>427</v>
      </c>
      <c r="B703" s="12" t="n">
        <v>8</v>
      </c>
      <c r="C703" s="3" t="n">
        <v>6</v>
      </c>
      <c r="D703" s="3" t="s">
        <v>2854</v>
      </c>
      <c r="E703" s="3" t="s">
        <v>2855</v>
      </c>
      <c r="F703" s="13" t="s">
        <v>4267</v>
      </c>
      <c r="G703" s="3" t="n">
        <v>118</v>
      </c>
      <c r="H703" s="3" t="s">
        <v>431</v>
      </c>
      <c r="I703" s="14" t="s">
        <v>28</v>
      </c>
      <c r="J703" s="1" t="n">
        <v>2014</v>
      </c>
      <c r="K703" s="1" t="n">
        <v>43.6121219951999</v>
      </c>
      <c r="L703" s="1" t="n">
        <v>3.9780373777</v>
      </c>
      <c r="M703" s="1" t="n">
        <v>6279719.15625</v>
      </c>
      <c r="N703" s="1" t="n">
        <v>778976.514813999</v>
      </c>
      <c r="O703" s="15" t="s">
        <v>30</v>
      </c>
      <c r="P703" s="5" t="n">
        <v>45371</v>
      </c>
      <c r="Q703" s="5" t="n">
        <v>45383</v>
      </c>
      <c r="R703" s="5" t="n">
        <v>45390</v>
      </c>
      <c r="S703" s="5" t="n">
        <v>45397</v>
      </c>
      <c r="T703" s="5"/>
      <c r="U703" s="5"/>
      <c r="V703" s="5"/>
      <c r="W703" s="5"/>
    </row>
    <row r="704" s="4" customFormat="true" ht="18.75" hidden="false" customHeight="false" outlineLevel="0" collapsed="false">
      <c r="A704" s="3" t="s">
        <v>79</v>
      </c>
      <c r="B704" s="12" t="n">
        <v>8</v>
      </c>
      <c r="C704" s="3" t="n">
        <v>7</v>
      </c>
      <c r="D704" s="3" t="s">
        <v>2857</v>
      </c>
      <c r="E704" s="3" t="s">
        <v>2858</v>
      </c>
      <c r="F704" s="13" t="s">
        <v>82</v>
      </c>
      <c r="G704" s="3" t="n">
        <v>65</v>
      </c>
      <c r="H704" s="3" t="s">
        <v>83</v>
      </c>
      <c r="I704" s="14" t="s">
        <v>28</v>
      </c>
      <c r="J704" s="1" t="n">
        <v>2014</v>
      </c>
      <c r="K704" s="1" t="n">
        <v>43.6121068328999</v>
      </c>
      <c r="L704" s="1" t="n">
        <v>3.97805234342</v>
      </c>
      <c r="M704" s="1" t="n">
        <v>6279717.48622</v>
      </c>
      <c r="N704" s="1" t="n">
        <v>778977.744106</v>
      </c>
      <c r="O704" s="15" t="s">
        <v>30</v>
      </c>
      <c r="P704" s="5" t="n">
        <v>45371</v>
      </c>
      <c r="Q704" s="5" t="n">
        <v>45383</v>
      </c>
      <c r="R704" s="5" t="n">
        <v>45392</v>
      </c>
      <c r="S704" s="5" t="n">
        <v>45397</v>
      </c>
      <c r="T704" s="5"/>
      <c r="U704" s="5"/>
      <c r="V704" s="5"/>
      <c r="W704" s="5"/>
    </row>
    <row r="705" s="4" customFormat="true" ht="18.75" hidden="false" customHeight="false" outlineLevel="0" collapsed="false">
      <c r="A705" s="3" t="s">
        <v>290</v>
      </c>
      <c r="B705" s="12" t="n">
        <v>8</v>
      </c>
      <c r="C705" s="3" t="n">
        <v>8</v>
      </c>
      <c r="D705" s="3" t="s">
        <v>2860</v>
      </c>
      <c r="E705" s="3" t="s">
        <v>2861</v>
      </c>
      <c r="F705" s="13" t="s">
        <v>4251</v>
      </c>
      <c r="G705" s="3" t="n">
        <v>33</v>
      </c>
      <c r="H705" s="3" t="s">
        <v>294</v>
      </c>
      <c r="I705" s="14" t="s">
        <v>28</v>
      </c>
      <c r="J705" s="1" t="n">
        <v>2014</v>
      </c>
      <c r="K705" s="1" t="n">
        <v>43.6120936749999</v>
      </c>
      <c r="L705" s="1" t="n">
        <v>3.97806797041</v>
      </c>
      <c r="M705" s="1" t="n">
        <v>6279716.03959999</v>
      </c>
      <c r="N705" s="1" t="n">
        <v>778979.024035</v>
      </c>
      <c r="O705" s="15" t="s">
        <v>30</v>
      </c>
      <c r="P705" s="5" t="n">
        <v>45380</v>
      </c>
      <c r="Q705" s="5" t="s">
        <v>370</v>
      </c>
      <c r="R705" s="5" t="s">
        <v>370</v>
      </c>
      <c r="S705" s="5" t="s">
        <v>370</v>
      </c>
      <c r="T705" s="5"/>
      <c r="U705" s="5"/>
      <c r="V705" s="5"/>
      <c r="W705" s="5"/>
    </row>
    <row r="706" s="4" customFormat="true" ht="18.75" hidden="false" customHeight="false" outlineLevel="0" collapsed="false">
      <c r="A706" s="3" t="s">
        <v>1655</v>
      </c>
      <c r="B706" s="12" t="n">
        <v>8</v>
      </c>
      <c r="C706" s="3" t="n">
        <v>9</v>
      </c>
      <c r="D706" s="3" t="s">
        <v>2863</v>
      </c>
      <c r="E706" s="3" t="s">
        <v>2864</v>
      </c>
      <c r="F706" s="13" t="s">
        <v>1658</v>
      </c>
      <c r="G706" s="3" t="n">
        <v>640</v>
      </c>
      <c r="H706" s="3" t="s">
        <v>1659</v>
      </c>
      <c r="I706" s="14" t="s">
        <v>28</v>
      </c>
      <c r="J706" s="1" t="n">
        <v>2014</v>
      </c>
      <c r="K706" s="1" t="n">
        <v>43.6120814418</v>
      </c>
      <c r="L706" s="1" t="n">
        <v>3.97808178301</v>
      </c>
      <c r="M706" s="1" t="n">
        <v>6279714.69393</v>
      </c>
      <c r="N706" s="1" t="n">
        <v>778980.156185999</v>
      </c>
      <c r="O706" s="15" t="s">
        <v>30</v>
      </c>
      <c r="P706" s="5" t="n">
        <v>45418</v>
      </c>
      <c r="Q706" s="5" t="s">
        <v>370</v>
      </c>
      <c r="R706" s="5" t="s">
        <v>370</v>
      </c>
      <c r="S706" s="5" t="s">
        <v>370</v>
      </c>
      <c r="T706" s="5"/>
      <c r="U706" s="5"/>
      <c r="V706" s="5"/>
      <c r="W706" s="5"/>
    </row>
    <row r="707" s="4" customFormat="true" ht="18.75" hidden="false" customHeight="false" outlineLevel="0" collapsed="false">
      <c r="A707" s="3" t="s">
        <v>501</v>
      </c>
      <c r="B707" s="12" t="n">
        <v>8</v>
      </c>
      <c r="C707" s="3" t="n">
        <v>10</v>
      </c>
      <c r="D707" s="3" t="s">
        <v>2866</v>
      </c>
      <c r="E707" s="3" t="s">
        <v>2867</v>
      </c>
      <c r="F707" s="13" t="s">
        <v>504</v>
      </c>
      <c r="G707" s="3" t="n">
        <v>2396</v>
      </c>
      <c r="H707" s="3" t="s">
        <v>505</v>
      </c>
      <c r="I707" s="14" t="s">
        <v>28</v>
      </c>
      <c r="J707" s="1" t="n">
        <v>2014</v>
      </c>
      <c r="K707" s="1" t="n">
        <v>43.6120678324</v>
      </c>
      <c r="L707" s="1" t="n">
        <v>3.97809652692</v>
      </c>
      <c r="M707" s="1" t="n">
        <v>6279713.19625</v>
      </c>
      <c r="N707" s="1" t="n">
        <v>778981.365431</v>
      </c>
      <c r="O707" s="15" t="s">
        <v>30</v>
      </c>
      <c r="P707" s="5" t="n">
        <v>45380</v>
      </c>
      <c r="Q707" s="5" t="s">
        <v>370</v>
      </c>
      <c r="R707" s="5" t="s">
        <v>370</v>
      </c>
      <c r="S707" s="5" t="s">
        <v>370</v>
      </c>
      <c r="T707" s="5"/>
      <c r="U707" s="5"/>
      <c r="V707" s="5"/>
      <c r="W707" s="5"/>
    </row>
    <row r="708" s="4" customFormat="true" ht="18.75" hidden="false" customHeight="false" outlineLevel="0" collapsed="false">
      <c r="A708" s="3" t="s">
        <v>2009</v>
      </c>
      <c r="B708" s="12" t="n">
        <v>8</v>
      </c>
      <c r="C708" s="3" t="n">
        <v>11</v>
      </c>
      <c r="D708" s="3" t="s">
        <v>2869</v>
      </c>
      <c r="E708" s="3" t="s">
        <v>2870</v>
      </c>
      <c r="F708" s="13" t="s">
        <v>4375</v>
      </c>
      <c r="G708" s="3" t="n">
        <v>1512</v>
      </c>
      <c r="H708" s="3" t="s">
        <v>2013</v>
      </c>
      <c r="I708" s="14" t="s">
        <v>28</v>
      </c>
      <c r="J708" s="1" t="n">
        <v>2014</v>
      </c>
      <c r="K708" s="1" t="n">
        <v>43.6120542508</v>
      </c>
      <c r="L708" s="1" t="n">
        <v>3.97811161945</v>
      </c>
      <c r="M708" s="1" t="n">
        <v>6279711.70201</v>
      </c>
      <c r="N708" s="1" t="n">
        <v>778982.602789</v>
      </c>
      <c r="O708" s="15" t="s">
        <v>30</v>
      </c>
      <c r="P708" s="5" t="n">
        <v>45373</v>
      </c>
      <c r="Q708" s="5" t="n">
        <v>45392</v>
      </c>
      <c r="R708" s="5" t="n">
        <v>45397</v>
      </c>
      <c r="S708" s="5" t="n">
        <v>45401</v>
      </c>
      <c r="T708" s="5"/>
      <c r="U708" s="5"/>
      <c r="V708" s="5"/>
      <c r="W708" s="5"/>
    </row>
    <row r="709" s="4" customFormat="true" ht="18.75" hidden="false" customHeight="false" outlineLevel="0" collapsed="false">
      <c r="A709" s="3" t="s">
        <v>152</v>
      </c>
      <c r="B709" s="12" t="n">
        <v>8</v>
      </c>
      <c r="C709" s="3" t="n">
        <v>12</v>
      </c>
      <c r="D709" s="3" t="s">
        <v>2872</v>
      </c>
      <c r="E709" s="3" t="s">
        <v>2873</v>
      </c>
      <c r="F709" s="13" t="s">
        <v>4235</v>
      </c>
      <c r="G709" s="3" t="n">
        <v>170</v>
      </c>
      <c r="H709" s="3" t="s">
        <v>156</v>
      </c>
      <c r="I709" s="14" t="s">
        <v>28</v>
      </c>
      <c r="J709" s="1" t="n">
        <v>2014</v>
      </c>
      <c r="K709" s="1" t="n">
        <v>43.6120407371</v>
      </c>
      <c r="L709" s="1" t="n">
        <v>3.97812666992</v>
      </c>
      <c r="M709" s="1" t="n">
        <v>6279710.21528</v>
      </c>
      <c r="N709" s="1" t="n">
        <v>778983.836658</v>
      </c>
      <c r="O709" s="15" t="s">
        <v>30</v>
      </c>
      <c r="P709" s="5" t="n">
        <v>45385</v>
      </c>
      <c r="Q709" s="5" t="n">
        <v>45399</v>
      </c>
      <c r="R709" s="5" t="n">
        <v>45401</v>
      </c>
      <c r="S709" s="5" t="n">
        <v>45406</v>
      </c>
      <c r="T709" s="5"/>
      <c r="U709" s="5"/>
      <c r="V709" s="5"/>
      <c r="W709" s="5"/>
    </row>
    <row r="710" s="4" customFormat="true" ht="18.75" hidden="false" customHeight="false" outlineLevel="0" collapsed="false">
      <c r="A710" s="3" t="s">
        <v>1916</v>
      </c>
      <c r="B710" s="12" t="n">
        <v>8</v>
      </c>
      <c r="C710" s="3" t="n">
        <v>13</v>
      </c>
      <c r="D710" s="3" t="s">
        <v>2875</v>
      </c>
      <c r="E710" s="3" t="s">
        <v>2876</v>
      </c>
      <c r="F710" s="13" t="s">
        <v>4365</v>
      </c>
      <c r="G710" s="3" t="n">
        <v>1598</v>
      </c>
      <c r="H710" s="3" t="s">
        <v>1920</v>
      </c>
      <c r="I710" s="14" t="s">
        <v>28</v>
      </c>
      <c r="J710" s="1" t="n">
        <v>2014</v>
      </c>
      <c r="K710" s="1" t="n">
        <v>43.6120257226999</v>
      </c>
      <c r="L710" s="1" t="n">
        <v>3.97814305232</v>
      </c>
      <c r="M710" s="1" t="n">
        <v>6279708.56309999</v>
      </c>
      <c r="N710" s="1" t="n">
        <v>778985.180140999</v>
      </c>
      <c r="O710" s="15" t="s">
        <v>30</v>
      </c>
      <c r="P710" s="5" t="n">
        <v>45392</v>
      </c>
      <c r="Q710" s="5" t="n">
        <v>45397</v>
      </c>
      <c r="R710" s="5" t="n">
        <v>45401</v>
      </c>
      <c r="S710" s="5" t="n">
        <v>45406</v>
      </c>
      <c r="T710" s="5"/>
      <c r="U710" s="5"/>
      <c r="V710" s="5"/>
      <c r="W710" s="5"/>
    </row>
    <row r="711" s="4" customFormat="true" ht="18.75" hidden="false" customHeight="false" outlineLevel="0" collapsed="false">
      <c r="A711" s="3" t="s">
        <v>537</v>
      </c>
      <c r="B711" s="12" t="n">
        <v>8</v>
      </c>
      <c r="C711" s="3" t="n">
        <v>14</v>
      </c>
      <c r="D711" s="3" t="s">
        <v>2878</v>
      </c>
      <c r="E711" s="3" t="s">
        <v>2879</v>
      </c>
      <c r="F711" s="13" t="s">
        <v>4276</v>
      </c>
      <c r="G711" s="3" t="n">
        <v>939</v>
      </c>
      <c r="H711" s="3" t="s">
        <v>541</v>
      </c>
      <c r="I711" s="14" t="s">
        <v>28</v>
      </c>
      <c r="J711" s="1" t="n">
        <v>2014</v>
      </c>
      <c r="K711" s="1" t="n">
        <v>43.6120131973</v>
      </c>
      <c r="L711" s="1" t="n">
        <v>3.97815706975</v>
      </c>
      <c r="M711" s="1" t="n">
        <v>6279707.18517</v>
      </c>
      <c r="N711" s="1" t="n">
        <v>778986.329235999</v>
      </c>
      <c r="O711" s="15" t="s">
        <v>30</v>
      </c>
      <c r="P711" s="5" t="n">
        <v>45371</v>
      </c>
      <c r="Q711" s="5" t="n">
        <v>45380</v>
      </c>
      <c r="R711" s="5" t="n">
        <v>45390</v>
      </c>
      <c r="S711" s="5" t="n">
        <v>45397</v>
      </c>
      <c r="T711" s="5"/>
      <c r="U711" s="5"/>
      <c r="V711" s="5"/>
      <c r="W711" s="5"/>
    </row>
    <row r="712" s="4" customFormat="true" ht="18.75" hidden="false" customHeight="false" outlineLevel="0" collapsed="false">
      <c r="A712" s="3" t="s">
        <v>1820</v>
      </c>
      <c r="B712" s="12" t="n">
        <v>8</v>
      </c>
      <c r="C712" s="3" t="n">
        <v>15</v>
      </c>
      <c r="D712" s="3" t="s">
        <v>2881</v>
      </c>
      <c r="E712" s="3" t="s">
        <v>2882</v>
      </c>
      <c r="F712" s="13" t="s">
        <v>4354</v>
      </c>
      <c r="G712" s="3" t="n">
        <v>47</v>
      </c>
      <c r="H712" s="3" t="s">
        <v>1824</v>
      </c>
      <c r="I712" s="14" t="s">
        <v>28</v>
      </c>
      <c r="J712" s="1" t="n">
        <v>2014</v>
      </c>
      <c r="K712" s="1" t="n">
        <v>43.6119994669999</v>
      </c>
      <c r="L712" s="1" t="n">
        <v>3.97817312439</v>
      </c>
      <c r="M712" s="1" t="n">
        <v>6279705.67535999</v>
      </c>
      <c r="N712" s="1" t="n">
        <v>778987.644486999</v>
      </c>
      <c r="O712" s="15" t="s">
        <v>30</v>
      </c>
      <c r="P712" s="5" t="n">
        <v>45378</v>
      </c>
      <c r="Q712" s="5" t="n">
        <v>45390</v>
      </c>
      <c r="R712" s="5" t="n">
        <v>45397</v>
      </c>
      <c r="S712" s="5" t="n">
        <v>45401</v>
      </c>
      <c r="T712" s="5"/>
      <c r="U712" s="5"/>
      <c r="V712" s="5"/>
      <c r="W712" s="5"/>
    </row>
    <row r="713" s="4" customFormat="true" ht="18.75" hidden="false" customHeight="false" outlineLevel="0" collapsed="false">
      <c r="A713" s="3" t="s">
        <v>377</v>
      </c>
      <c r="B713" s="12" t="n">
        <v>8</v>
      </c>
      <c r="C713" s="3" t="n">
        <v>16</v>
      </c>
      <c r="D713" s="3" t="s">
        <v>2884</v>
      </c>
      <c r="E713" s="3" t="s">
        <v>2885</v>
      </c>
      <c r="F713" s="13" t="s">
        <v>380</v>
      </c>
      <c r="G713" s="3" t="n">
        <v>1565</v>
      </c>
      <c r="H713" s="3" t="s">
        <v>381</v>
      </c>
      <c r="I713" s="14" t="s">
        <v>28</v>
      </c>
      <c r="J713" s="1" t="n">
        <v>2014</v>
      </c>
      <c r="K713" s="1" t="n">
        <v>43.6119845841</v>
      </c>
      <c r="L713" s="1" t="n">
        <v>3.97818783577</v>
      </c>
      <c r="M713" s="1" t="n">
        <v>6279704.03612999</v>
      </c>
      <c r="N713" s="1" t="n">
        <v>778988.852863</v>
      </c>
      <c r="O713" s="15" t="s">
        <v>30</v>
      </c>
      <c r="P713" s="5" t="n">
        <v>45383</v>
      </c>
      <c r="Q713" s="5" t="s">
        <v>370</v>
      </c>
      <c r="R713" s="5" t="s">
        <v>370</v>
      </c>
      <c r="S713" s="5" t="s">
        <v>370</v>
      </c>
      <c r="T713" s="5"/>
      <c r="U713" s="5"/>
      <c r="V713" s="5"/>
      <c r="W713" s="5"/>
    </row>
    <row r="714" s="4" customFormat="true" ht="18.75" hidden="false" customHeight="false" outlineLevel="0" collapsed="false">
      <c r="A714" s="3" t="s">
        <v>854</v>
      </c>
      <c r="B714" s="12" t="n">
        <v>8</v>
      </c>
      <c r="C714" s="3" t="n">
        <v>17</v>
      </c>
      <c r="D714" s="3" t="s">
        <v>2887</v>
      </c>
      <c r="E714" s="3" t="s">
        <v>2888</v>
      </c>
      <c r="F714" s="13" t="s">
        <v>857</v>
      </c>
      <c r="G714" s="3" t="n">
        <v>246</v>
      </c>
      <c r="H714" s="3" t="s">
        <v>858</v>
      </c>
      <c r="I714" s="14" t="s">
        <v>28</v>
      </c>
      <c r="J714" s="1" t="n">
        <v>2014</v>
      </c>
      <c r="K714" s="1" t="n">
        <v>43.6119718161999</v>
      </c>
      <c r="L714" s="1" t="n">
        <v>3.97820203392</v>
      </c>
      <c r="M714" s="1" t="n">
        <v>6279702.63143</v>
      </c>
      <c r="N714" s="1" t="n">
        <v>778990.016886</v>
      </c>
      <c r="O714" s="15" t="s">
        <v>30</v>
      </c>
      <c r="P714" s="5" t="n">
        <v>45368</v>
      </c>
      <c r="Q714" s="5" t="n">
        <v>45380</v>
      </c>
      <c r="R714" s="5" t="n">
        <v>45390</v>
      </c>
      <c r="S714" s="5" t="n">
        <v>45392</v>
      </c>
      <c r="T714" s="5"/>
      <c r="U714" s="5"/>
      <c r="V714" s="5"/>
      <c r="W714" s="5"/>
    </row>
    <row r="715" s="4" customFormat="true" ht="18.75" hidden="false" customHeight="false" outlineLevel="0" collapsed="false">
      <c r="A715" s="3" t="s">
        <v>1844</v>
      </c>
      <c r="B715" s="12" t="n">
        <v>8</v>
      </c>
      <c r="C715" s="3" t="n">
        <v>18</v>
      </c>
      <c r="D715" s="3" t="s">
        <v>2890</v>
      </c>
      <c r="E715" s="3" t="s">
        <v>2891</v>
      </c>
      <c r="F715" s="13" t="s">
        <v>4356</v>
      </c>
      <c r="G715" s="3" t="n">
        <v>326</v>
      </c>
      <c r="H715" s="3" t="s">
        <v>1848</v>
      </c>
      <c r="I715" s="14" t="s">
        <v>28</v>
      </c>
      <c r="J715" s="1" t="n">
        <v>2014</v>
      </c>
      <c r="K715" s="1" t="n">
        <v>43.6119580315</v>
      </c>
      <c r="L715" s="1" t="n">
        <v>3.97821717493</v>
      </c>
      <c r="M715" s="1" t="n">
        <v>6279701.11467</v>
      </c>
      <c r="N715" s="1" t="n">
        <v>778991.258443</v>
      </c>
      <c r="O715" s="15" t="s">
        <v>30</v>
      </c>
      <c r="P715" s="5" t="n">
        <v>45371</v>
      </c>
      <c r="Q715" s="5" t="n">
        <v>45380</v>
      </c>
      <c r="R715" s="5" t="n">
        <v>45390</v>
      </c>
      <c r="S715" s="5" t="n">
        <v>45397</v>
      </c>
      <c r="T715" s="5"/>
      <c r="U715" s="5"/>
      <c r="V715" s="5"/>
      <c r="W715" s="5"/>
    </row>
    <row r="716" s="4" customFormat="true" ht="18.75" hidden="false" customHeight="false" outlineLevel="0" collapsed="false">
      <c r="A716" s="3" t="s">
        <v>209</v>
      </c>
      <c r="B716" s="12" t="n">
        <v>8</v>
      </c>
      <c r="C716" s="3" t="n">
        <v>19</v>
      </c>
      <c r="D716" s="3" t="s">
        <v>2893</v>
      </c>
      <c r="E716" s="3" t="s">
        <v>2894</v>
      </c>
      <c r="F716" s="13" t="s">
        <v>4242</v>
      </c>
      <c r="G716" s="3" t="n">
        <v>571</v>
      </c>
      <c r="H716" s="3" t="s">
        <v>213</v>
      </c>
      <c r="I716" s="14" t="s">
        <v>28</v>
      </c>
      <c r="J716" s="1" t="n">
        <v>2014</v>
      </c>
      <c r="K716" s="1" t="n">
        <v>43.611944628</v>
      </c>
      <c r="L716" s="1" t="n">
        <v>3.97823227978</v>
      </c>
      <c r="M716" s="1" t="n">
        <v>6279699.64023999</v>
      </c>
      <c r="N716" s="1" t="n">
        <v>778992.496553999</v>
      </c>
      <c r="O716" s="15" t="s">
        <v>30</v>
      </c>
      <c r="P716" s="5" t="n">
        <v>45383</v>
      </c>
      <c r="Q716" s="5" t="n">
        <v>45397</v>
      </c>
      <c r="R716" s="5" t="n">
        <v>45404</v>
      </c>
      <c r="S716" s="5" t="n">
        <v>45411</v>
      </c>
      <c r="T716" s="5"/>
      <c r="U716" s="5"/>
      <c r="V716" s="5"/>
      <c r="W716" s="5"/>
    </row>
    <row r="717" s="4" customFormat="true" ht="18.75" hidden="false" customHeight="false" outlineLevel="0" collapsed="false">
      <c r="A717" s="3" t="s">
        <v>403</v>
      </c>
      <c r="B717" s="12" t="n">
        <v>8</v>
      </c>
      <c r="C717" s="3" t="n">
        <v>20</v>
      </c>
      <c r="D717" s="3" t="s">
        <v>2896</v>
      </c>
      <c r="E717" s="3" t="s">
        <v>2897</v>
      </c>
      <c r="F717" s="13" t="s">
        <v>406</v>
      </c>
      <c r="G717" s="3" t="n">
        <v>242</v>
      </c>
      <c r="H717" s="3" t="s">
        <v>407</v>
      </c>
      <c r="I717" s="14" t="s">
        <v>28</v>
      </c>
      <c r="J717" s="1" t="n">
        <v>2014</v>
      </c>
      <c r="K717" s="1" t="n">
        <v>43.6119302052999</v>
      </c>
      <c r="L717" s="1" t="n">
        <v>3.97824796236</v>
      </c>
      <c r="M717" s="1" t="n">
        <v>6279698.05312</v>
      </c>
      <c r="N717" s="1" t="n">
        <v>778993.78272</v>
      </c>
      <c r="O717" s="15" t="s">
        <v>30</v>
      </c>
      <c r="P717" s="5" t="n">
        <v>45392</v>
      </c>
      <c r="Q717" s="5" t="n">
        <v>45401</v>
      </c>
      <c r="R717" s="5" t="n">
        <v>45406</v>
      </c>
      <c r="S717" s="5" t="n">
        <v>45411</v>
      </c>
      <c r="T717" s="5"/>
      <c r="U717" s="5"/>
      <c r="V717" s="5"/>
      <c r="W717" s="5"/>
    </row>
    <row r="718" s="4" customFormat="true" ht="18.75" hidden="false" customHeight="false" outlineLevel="0" collapsed="false">
      <c r="A718" s="3" t="s">
        <v>344</v>
      </c>
      <c r="B718" s="12" t="n">
        <v>8</v>
      </c>
      <c r="C718" s="3" t="n">
        <v>21</v>
      </c>
      <c r="D718" s="3" t="s">
        <v>2899</v>
      </c>
      <c r="E718" s="3" t="s">
        <v>2900</v>
      </c>
      <c r="F718" s="13" t="s">
        <v>347</v>
      </c>
      <c r="G718" s="3" t="n">
        <v>1518</v>
      </c>
      <c r="H718" s="3" t="s">
        <v>348</v>
      </c>
      <c r="I718" s="14" t="s">
        <v>28</v>
      </c>
      <c r="J718" s="1" t="n">
        <v>2014</v>
      </c>
      <c r="K718" s="1" t="n">
        <v>43.6119187183999</v>
      </c>
      <c r="L718" s="1" t="n">
        <v>3.9782617389</v>
      </c>
      <c r="M718" s="1" t="n">
        <v>6279696.79036</v>
      </c>
      <c r="N718" s="1" t="n">
        <v>778994.910937999</v>
      </c>
      <c r="O718" s="15" t="s">
        <v>30</v>
      </c>
      <c r="P718" s="5" t="n">
        <v>45383</v>
      </c>
      <c r="Q718" s="5" t="s">
        <v>370</v>
      </c>
      <c r="R718" s="5" t="s">
        <v>370</v>
      </c>
      <c r="S718" s="5" t="s">
        <v>370</v>
      </c>
      <c r="T718" s="5"/>
      <c r="U718" s="5"/>
      <c r="V718" s="5"/>
      <c r="W718" s="5"/>
    </row>
    <row r="719" s="4" customFormat="true" ht="18.75" hidden="false" customHeight="false" outlineLevel="0" collapsed="false">
      <c r="A719" s="3" t="s">
        <v>1567</v>
      </c>
      <c r="B719" s="12" t="n">
        <v>8</v>
      </c>
      <c r="C719" s="3" t="n">
        <v>22</v>
      </c>
      <c r="D719" s="3" t="s">
        <v>2902</v>
      </c>
      <c r="E719" s="3" t="s">
        <v>2903</v>
      </c>
      <c r="F719" s="13" t="s">
        <v>4347</v>
      </c>
      <c r="G719" s="3" t="n">
        <v>927</v>
      </c>
      <c r="H719" s="3" t="s">
        <v>1571</v>
      </c>
      <c r="I719" s="14" t="s">
        <v>28</v>
      </c>
      <c r="J719" s="1" t="n">
        <v>2014</v>
      </c>
      <c r="K719" s="1" t="n">
        <v>43.6119034769999</v>
      </c>
      <c r="L719" s="1" t="n">
        <v>3.97827811323</v>
      </c>
      <c r="M719" s="1" t="n">
        <v>6279695.11295</v>
      </c>
      <c r="N719" s="1" t="n">
        <v>778996.254088</v>
      </c>
      <c r="O719" s="15" t="s">
        <v>30</v>
      </c>
      <c r="P719" s="5" t="n">
        <v>45387</v>
      </c>
      <c r="Q719" s="5" t="n">
        <v>45399</v>
      </c>
      <c r="R719" s="5" t="n">
        <v>45404</v>
      </c>
      <c r="S719" s="5" t="n">
        <v>45408</v>
      </c>
      <c r="T719" s="5"/>
      <c r="U719" s="5"/>
      <c r="V719" s="5"/>
      <c r="W719" s="5"/>
    </row>
    <row r="720" s="4" customFormat="true" ht="18.75" hidden="false" customHeight="false" outlineLevel="0" collapsed="false">
      <c r="A720" s="3" t="s">
        <v>251</v>
      </c>
      <c r="B720" s="12" t="n">
        <v>8</v>
      </c>
      <c r="C720" s="3" t="n">
        <v>23</v>
      </c>
      <c r="D720" s="3" t="s">
        <v>2905</v>
      </c>
      <c r="E720" s="3" t="s">
        <v>2906</v>
      </c>
      <c r="F720" s="13" t="s">
        <v>254</v>
      </c>
      <c r="G720" s="3" t="n">
        <v>205</v>
      </c>
      <c r="H720" s="3" t="s">
        <v>255</v>
      </c>
      <c r="I720" s="14" t="s">
        <v>28</v>
      </c>
      <c r="J720" s="1" t="n">
        <v>2014</v>
      </c>
      <c r="K720" s="1" t="n">
        <v>43.6118892472999</v>
      </c>
      <c r="L720" s="1" t="n">
        <v>3.97829338283</v>
      </c>
      <c r="M720" s="1" t="n">
        <v>6279693.54686</v>
      </c>
      <c r="N720" s="1" t="n">
        <v>778997.506642</v>
      </c>
      <c r="O720" s="15" t="s">
        <v>30</v>
      </c>
      <c r="P720" s="5" t="n">
        <v>45397</v>
      </c>
      <c r="Q720" s="5" t="s">
        <v>370</v>
      </c>
      <c r="R720" s="5" t="s">
        <v>370</v>
      </c>
      <c r="S720" s="5" t="s">
        <v>370</v>
      </c>
      <c r="T720" s="5"/>
      <c r="U720" s="5"/>
      <c r="V720" s="5"/>
      <c r="W720" s="5"/>
    </row>
    <row r="721" s="4" customFormat="true" ht="18.75" hidden="false" customHeight="false" outlineLevel="0" collapsed="false">
      <c r="A721" s="3" t="s">
        <v>1733</v>
      </c>
      <c r="B721" s="12" t="n">
        <v>8</v>
      </c>
      <c r="C721" s="3" t="n">
        <v>24</v>
      </c>
      <c r="D721" s="3" t="s">
        <v>2908</v>
      </c>
      <c r="E721" s="3" t="s">
        <v>2909</v>
      </c>
      <c r="F721" s="13" t="s">
        <v>4349</v>
      </c>
      <c r="G721" s="3" t="n">
        <v>255</v>
      </c>
      <c r="H721" s="3" t="s">
        <v>1737</v>
      </c>
      <c r="I721" s="14" t="s">
        <v>28</v>
      </c>
      <c r="J721" s="1" t="n">
        <v>2014</v>
      </c>
      <c r="K721" s="1" t="n">
        <v>43.6118755656999</v>
      </c>
      <c r="L721" s="1" t="n">
        <v>3.9783082657</v>
      </c>
      <c r="M721" s="1" t="n">
        <v>6279692.04131</v>
      </c>
      <c r="N721" s="1" t="n">
        <v>778998.727216999</v>
      </c>
      <c r="O721" s="15" t="s">
        <v>30</v>
      </c>
      <c r="P721" s="5" t="n">
        <v>45390</v>
      </c>
      <c r="Q721" s="5" t="s">
        <v>370</v>
      </c>
      <c r="R721" s="5" t="s">
        <v>370</v>
      </c>
      <c r="S721" s="5" t="s">
        <v>370</v>
      </c>
      <c r="T721" s="5"/>
      <c r="U721" s="5"/>
      <c r="V721" s="5"/>
      <c r="W721" s="5"/>
    </row>
    <row r="722" s="4" customFormat="true" ht="18.75" hidden="false" customHeight="false" outlineLevel="0" collapsed="false">
      <c r="A722" s="3" t="s">
        <v>391</v>
      </c>
      <c r="B722" s="12" t="n">
        <v>8</v>
      </c>
      <c r="C722" s="3" t="n">
        <v>25</v>
      </c>
      <c r="D722" s="3" t="s">
        <v>2911</v>
      </c>
      <c r="E722" s="3" t="s">
        <v>2912</v>
      </c>
      <c r="F722" s="13" t="s">
        <v>4264</v>
      </c>
      <c r="G722" s="3" t="n">
        <v>307</v>
      </c>
      <c r="H722" s="3" t="s">
        <v>395</v>
      </c>
      <c r="I722" s="14" t="s">
        <v>28</v>
      </c>
      <c r="J722" s="1" t="n">
        <v>2014</v>
      </c>
      <c r="K722" s="1" t="n">
        <v>43.6118618237</v>
      </c>
      <c r="L722" s="1" t="n">
        <v>3.97832301397</v>
      </c>
      <c r="M722" s="1" t="n">
        <v>6279690.5289</v>
      </c>
      <c r="N722" s="1" t="n">
        <v>778999.937004999</v>
      </c>
      <c r="O722" s="15" t="s">
        <v>30</v>
      </c>
      <c r="P722" s="5" t="n">
        <v>45408</v>
      </c>
      <c r="Q722" s="5" t="n">
        <v>45422</v>
      </c>
      <c r="R722" s="5" t="n">
        <v>45425</v>
      </c>
      <c r="S722" s="5" t="n">
        <v>45429</v>
      </c>
      <c r="T722" s="5"/>
      <c r="U722" s="5"/>
      <c r="V722" s="5"/>
      <c r="W722" s="5"/>
    </row>
    <row r="723" s="4" customFormat="true" ht="18.75" hidden="false" customHeight="false" outlineLevel="0" collapsed="false">
      <c r="A723" s="3" t="s">
        <v>409</v>
      </c>
      <c r="B723" s="12" t="n">
        <v>8</v>
      </c>
      <c r="C723" s="3" t="n">
        <v>26</v>
      </c>
      <c r="D723" s="3" t="s">
        <v>2914</v>
      </c>
      <c r="E723" s="3" t="s">
        <v>2915</v>
      </c>
      <c r="F723" s="13" t="s">
        <v>412</v>
      </c>
      <c r="G723" s="3" t="n">
        <v>635</v>
      </c>
      <c r="H723" s="3" t="s">
        <v>413</v>
      </c>
      <c r="I723" s="14" t="s">
        <v>28</v>
      </c>
      <c r="J723" s="1" t="n">
        <v>2014</v>
      </c>
      <c r="K723" s="1" t="n">
        <v>43.6118486774999</v>
      </c>
      <c r="L723" s="1" t="n">
        <v>3.97833842178</v>
      </c>
      <c r="M723" s="1" t="n">
        <v>6279689.08335999</v>
      </c>
      <c r="N723" s="1" t="n">
        <v>779001.19923</v>
      </c>
      <c r="O723" s="15" t="s">
        <v>30</v>
      </c>
      <c r="P723" s="5" t="n">
        <v>45392</v>
      </c>
      <c r="Q723" s="5" t="s">
        <v>370</v>
      </c>
      <c r="R723" s="5" t="s">
        <v>370</v>
      </c>
      <c r="S723" s="5" t="s">
        <v>370</v>
      </c>
      <c r="T723" s="5"/>
      <c r="U723" s="5"/>
      <c r="V723" s="5"/>
      <c r="W723" s="5"/>
    </row>
    <row r="724" s="4" customFormat="true" ht="18.75" hidden="false" customHeight="false" outlineLevel="0" collapsed="false">
      <c r="A724" s="3" t="s">
        <v>383</v>
      </c>
      <c r="B724" s="12" t="n">
        <v>8</v>
      </c>
      <c r="C724" s="3" t="n">
        <v>27</v>
      </c>
      <c r="D724" s="3" t="s">
        <v>2917</v>
      </c>
      <c r="E724" s="3" t="s">
        <v>2918</v>
      </c>
      <c r="F724" s="13" t="s">
        <v>4263</v>
      </c>
      <c r="G724" s="3" t="n">
        <v>28</v>
      </c>
      <c r="H724" s="3" t="s">
        <v>387</v>
      </c>
      <c r="I724" s="14" t="s">
        <v>28</v>
      </c>
      <c r="J724" s="1" t="n">
        <v>2014</v>
      </c>
      <c r="K724" s="1" t="n">
        <v>43.6118355013</v>
      </c>
      <c r="L724" s="1" t="n">
        <v>3.97835295598</v>
      </c>
      <c r="M724" s="1" t="n">
        <v>6279687.63363</v>
      </c>
      <c r="N724" s="1" t="n">
        <v>779002.390954999</v>
      </c>
      <c r="O724" s="15" t="s">
        <v>30</v>
      </c>
      <c r="P724" s="5" t="n">
        <v>45368</v>
      </c>
      <c r="Q724" s="5" t="n">
        <v>45380</v>
      </c>
      <c r="R724" s="5" t="n">
        <v>45385</v>
      </c>
      <c r="S724" s="5" t="n">
        <v>45392</v>
      </c>
      <c r="T724" s="5"/>
      <c r="U724" s="5"/>
      <c r="V724" s="5"/>
      <c r="W724" s="5"/>
    </row>
    <row r="725" s="4" customFormat="true" ht="18.75" hidden="false" customHeight="false" outlineLevel="0" collapsed="false">
      <c r="A725" s="3" t="s">
        <v>2003</v>
      </c>
      <c r="B725" s="12" t="n">
        <v>8</v>
      </c>
      <c r="C725" s="3" t="n">
        <v>28</v>
      </c>
      <c r="D725" s="3" t="s">
        <v>2920</v>
      </c>
      <c r="E725" s="3" t="s">
        <v>2921</v>
      </c>
      <c r="F725" s="13" t="s">
        <v>2006</v>
      </c>
      <c r="G725" s="3" t="n">
        <v>340</v>
      </c>
      <c r="H725" s="3" t="s">
        <v>2007</v>
      </c>
      <c r="I725" s="14" t="s">
        <v>28</v>
      </c>
      <c r="J725" s="1" t="n">
        <v>2014</v>
      </c>
      <c r="K725" s="1" t="n">
        <v>43.6118191197</v>
      </c>
      <c r="L725" s="1" t="n">
        <v>3.97837027107</v>
      </c>
      <c r="M725" s="1" t="n">
        <v>6279685.83045</v>
      </c>
      <c r="N725" s="1" t="n">
        <v>779003.811641999</v>
      </c>
      <c r="O725" s="15" t="s">
        <v>30</v>
      </c>
      <c r="P725" s="5" t="e">
        <f aca="false">#N/A</f>
        <v>#N/A</v>
      </c>
      <c r="Q725" s="5" t="s">
        <v>370</v>
      </c>
      <c r="R725" s="5" t="s">
        <v>370</v>
      </c>
      <c r="S725" s="5" t="s">
        <v>370</v>
      </c>
      <c r="T725" s="5"/>
      <c r="U725" s="5"/>
      <c r="V725" s="5"/>
      <c r="W725" s="5"/>
    </row>
    <row r="726" s="4" customFormat="true" ht="18.75" hidden="false" customHeight="false" outlineLevel="0" collapsed="false">
      <c r="A726" s="3" t="s">
        <v>61</v>
      </c>
      <c r="B726" s="12" t="n">
        <v>8</v>
      </c>
      <c r="C726" s="3" t="n">
        <v>29</v>
      </c>
      <c r="D726" s="3" t="s">
        <v>2923</v>
      </c>
      <c r="E726" s="3" t="s">
        <v>2924</v>
      </c>
      <c r="F726" s="13" t="s">
        <v>4223</v>
      </c>
      <c r="G726" s="3" t="n">
        <v>1554</v>
      </c>
      <c r="H726" s="3" t="s">
        <v>65</v>
      </c>
      <c r="I726" s="14" t="s">
        <v>28</v>
      </c>
      <c r="J726" s="1" t="n">
        <v>2014</v>
      </c>
      <c r="K726" s="1" t="n">
        <v>43.6118085405</v>
      </c>
      <c r="L726" s="1" t="n">
        <v>3.97838313849</v>
      </c>
      <c r="M726" s="1" t="n">
        <v>6279684.66765</v>
      </c>
      <c r="N726" s="1" t="n">
        <v>779004.865206</v>
      </c>
      <c r="O726" s="15" t="s">
        <v>30</v>
      </c>
      <c r="P726" s="5" t="n">
        <v>45380</v>
      </c>
      <c r="Q726" s="5" t="s">
        <v>370</v>
      </c>
      <c r="R726" s="5" t="s">
        <v>370</v>
      </c>
      <c r="S726" s="5" t="s">
        <v>370</v>
      </c>
      <c r="T726" s="5"/>
      <c r="U726" s="5"/>
      <c r="V726" s="5"/>
      <c r="W726" s="5"/>
    </row>
    <row r="727" s="4" customFormat="true" ht="18.75" hidden="false" customHeight="false" outlineLevel="0" collapsed="false">
      <c r="A727" s="3" t="s">
        <v>1068</v>
      </c>
      <c r="B727" s="12" t="n">
        <v>8</v>
      </c>
      <c r="C727" s="3" t="n">
        <v>30</v>
      </c>
      <c r="D727" s="3" t="s">
        <v>2926</v>
      </c>
      <c r="E727" s="3" t="s">
        <v>2927</v>
      </c>
      <c r="F727" s="13" t="s">
        <v>1071</v>
      </c>
      <c r="G727" s="3" t="n">
        <v>251</v>
      </c>
      <c r="H727" s="3" t="s">
        <v>1072</v>
      </c>
      <c r="I727" s="14" t="s">
        <v>28</v>
      </c>
      <c r="J727" s="1" t="n">
        <v>2014</v>
      </c>
      <c r="K727" s="1" t="n">
        <v>43.6117947822</v>
      </c>
      <c r="L727" s="1" t="n">
        <v>3.97839836212</v>
      </c>
      <c r="M727" s="1" t="n">
        <v>6279683.15390999</v>
      </c>
      <c r="N727" s="1" t="n">
        <v>779006.113403999</v>
      </c>
      <c r="O727" s="15" t="s">
        <v>30</v>
      </c>
      <c r="P727" s="5" t="n">
        <v>45378</v>
      </c>
      <c r="Q727" s="5" t="n">
        <v>45385</v>
      </c>
      <c r="R727" s="5" t="n">
        <v>45392</v>
      </c>
      <c r="S727" s="5" t="n">
        <v>45399</v>
      </c>
      <c r="T727" s="5"/>
      <c r="U727" s="5"/>
      <c r="V727" s="5"/>
      <c r="W727" s="5"/>
    </row>
    <row r="728" s="4" customFormat="true" ht="18.75" hidden="false" customHeight="false" outlineLevel="0" collapsed="false">
      <c r="A728" s="3" t="s">
        <v>531</v>
      </c>
      <c r="B728" s="12" t="n">
        <v>8</v>
      </c>
      <c r="C728" s="3" t="n">
        <v>31</v>
      </c>
      <c r="D728" s="3" t="s">
        <v>2929</v>
      </c>
      <c r="E728" s="3" t="s">
        <v>2930</v>
      </c>
      <c r="F728" s="13" t="s">
        <v>4275</v>
      </c>
      <c r="G728" s="3" t="n">
        <v>700</v>
      </c>
      <c r="H728" s="3" t="s">
        <v>535</v>
      </c>
      <c r="I728" s="14" t="s">
        <v>28</v>
      </c>
      <c r="J728" s="1" t="n">
        <v>2014</v>
      </c>
      <c r="K728" s="1" t="n">
        <v>43.6117813661999</v>
      </c>
      <c r="L728" s="1" t="n">
        <v>3.9784130542</v>
      </c>
      <c r="M728" s="1" t="n">
        <v>6279681.67767999</v>
      </c>
      <c r="N728" s="1" t="n">
        <v>779007.318210999</v>
      </c>
      <c r="O728" s="15" t="s">
        <v>30</v>
      </c>
      <c r="P728" s="5" t="n">
        <v>45371</v>
      </c>
      <c r="Q728" s="5" t="n">
        <v>45383</v>
      </c>
      <c r="R728" s="5" t="n">
        <v>45392</v>
      </c>
      <c r="S728" s="5" t="n">
        <v>45397</v>
      </c>
      <c r="T728" s="5"/>
      <c r="U728" s="5"/>
      <c r="V728" s="5"/>
      <c r="W728" s="5"/>
    </row>
    <row r="729" s="4" customFormat="true" ht="18.75" hidden="false" customHeight="false" outlineLevel="0" collapsed="false">
      <c r="A729" s="3" t="s">
        <v>221</v>
      </c>
      <c r="B729" s="12" t="n">
        <v>8</v>
      </c>
      <c r="C729" s="3" t="n">
        <v>32</v>
      </c>
      <c r="D729" s="3" t="s">
        <v>2932</v>
      </c>
      <c r="E729" s="3" t="s">
        <v>2933</v>
      </c>
      <c r="F729" s="13" t="s">
        <v>224</v>
      </c>
      <c r="G729" s="3" t="n">
        <v>1560</v>
      </c>
      <c r="H729" s="3" t="s">
        <v>225</v>
      </c>
      <c r="I729" s="14" t="s">
        <v>28</v>
      </c>
      <c r="J729" s="1" t="n">
        <v>2014</v>
      </c>
      <c r="K729" s="1" t="n">
        <v>43.6117668597999</v>
      </c>
      <c r="L729" s="1" t="n">
        <v>3.97842917245</v>
      </c>
      <c r="M729" s="1" t="n">
        <v>6279680.0817</v>
      </c>
      <c r="N729" s="1" t="n">
        <v>779008.639677</v>
      </c>
      <c r="O729" s="15" t="s">
        <v>30</v>
      </c>
      <c r="P729" s="5" t="n">
        <v>45378</v>
      </c>
      <c r="Q729" s="5" t="s">
        <v>370</v>
      </c>
      <c r="R729" s="5" t="s">
        <v>370</v>
      </c>
      <c r="S729" s="5" t="s">
        <v>370</v>
      </c>
      <c r="T729" s="5"/>
      <c r="U729" s="5"/>
      <c r="V729" s="5"/>
      <c r="W729" s="5"/>
    </row>
    <row r="730" s="4" customFormat="true" ht="18.75" hidden="false" customHeight="false" outlineLevel="0" collapsed="false">
      <c r="A730" s="3" t="s">
        <v>302</v>
      </c>
      <c r="B730" s="12" t="n">
        <v>8</v>
      </c>
      <c r="C730" s="3" t="n">
        <v>33</v>
      </c>
      <c r="D730" s="3" t="s">
        <v>2935</v>
      </c>
      <c r="E730" s="3" t="s">
        <v>2936</v>
      </c>
      <c r="F730" s="13" t="s">
        <v>4253</v>
      </c>
      <c r="G730" s="3" t="n">
        <v>636</v>
      </c>
      <c r="H730" s="3" t="s">
        <v>306</v>
      </c>
      <c r="I730" s="14" t="s">
        <v>28</v>
      </c>
      <c r="J730" s="1" t="n">
        <v>2014</v>
      </c>
      <c r="K730" s="1" t="n">
        <v>43.6117540398999</v>
      </c>
      <c r="L730" s="1" t="n">
        <v>3.97844404351</v>
      </c>
      <c r="M730" s="1" t="n">
        <v>6279678.67188999</v>
      </c>
      <c r="N730" s="1" t="n">
        <v>779009.858115999</v>
      </c>
      <c r="O730" s="15" t="s">
        <v>30</v>
      </c>
      <c r="P730" s="5" t="n">
        <v>45371</v>
      </c>
      <c r="Q730" s="5" t="n">
        <v>45383</v>
      </c>
      <c r="R730" s="5" t="n">
        <v>45392</v>
      </c>
      <c r="S730" s="5" t="n">
        <v>45397</v>
      </c>
      <c r="T730" s="5"/>
      <c r="U730" s="5"/>
      <c r="V730" s="5"/>
      <c r="W730" s="5"/>
    </row>
    <row r="731" s="4" customFormat="true" ht="18.75" hidden="false" customHeight="false" outlineLevel="0" collapsed="false">
      <c r="A731" s="3" t="s">
        <v>1042</v>
      </c>
      <c r="B731" s="12" t="n">
        <v>8</v>
      </c>
      <c r="C731" s="3" t="n">
        <v>34</v>
      </c>
      <c r="D731" s="3" t="s">
        <v>2938</v>
      </c>
      <c r="E731" s="3" t="s">
        <v>2939</v>
      </c>
      <c r="F731" s="13" t="s">
        <v>4297</v>
      </c>
      <c r="G731" s="3" t="n">
        <v>1019</v>
      </c>
      <c r="H731" s="3" t="s">
        <v>1046</v>
      </c>
      <c r="I731" s="14" t="s">
        <v>28</v>
      </c>
      <c r="J731" s="1" t="n">
        <v>2014</v>
      </c>
      <c r="K731" s="1" t="n">
        <v>43.6117408519999</v>
      </c>
      <c r="L731" s="1" t="n">
        <v>3.97845885169</v>
      </c>
      <c r="M731" s="1" t="n">
        <v>6279677.22113</v>
      </c>
      <c r="N731" s="1" t="n">
        <v>779011.071984</v>
      </c>
      <c r="O731" s="15" t="s">
        <v>30</v>
      </c>
      <c r="P731" s="5" t="n">
        <v>45368</v>
      </c>
      <c r="Q731" s="5" t="n">
        <v>45371</v>
      </c>
      <c r="R731" s="5" t="n">
        <v>45373</v>
      </c>
      <c r="S731" s="5" t="n">
        <v>45380</v>
      </c>
      <c r="T731" s="5"/>
      <c r="U731" s="5"/>
      <c r="V731" s="5"/>
      <c r="W731" s="5"/>
    </row>
    <row r="732" s="4" customFormat="true" ht="18.75" hidden="false" customHeight="false" outlineLevel="0" collapsed="false">
      <c r="A732" s="3" t="s">
        <v>1232</v>
      </c>
      <c r="B732" s="12" t="n">
        <v>8</v>
      </c>
      <c r="C732" s="3" t="n">
        <v>35</v>
      </c>
      <c r="D732" s="3" t="s">
        <v>2941</v>
      </c>
      <c r="E732" s="3" t="s">
        <v>2942</v>
      </c>
      <c r="F732" s="13" t="s">
        <v>4315</v>
      </c>
      <c r="G732" s="3" t="n">
        <v>653</v>
      </c>
      <c r="H732" s="3" t="s">
        <v>1236</v>
      </c>
      <c r="I732" s="14" t="s">
        <v>28</v>
      </c>
      <c r="J732" s="1" t="n">
        <v>2014</v>
      </c>
      <c r="K732" s="1" t="n">
        <v>43.611725497</v>
      </c>
      <c r="L732" s="1" t="n">
        <v>3.97847510316</v>
      </c>
      <c r="M732" s="1" t="n">
        <v>6279675.53096999</v>
      </c>
      <c r="N732" s="1" t="n">
        <v>779012.405378</v>
      </c>
      <c r="O732" s="15" t="s">
        <v>30</v>
      </c>
      <c r="P732" s="5" t="n">
        <v>45376</v>
      </c>
      <c r="Q732" s="5" t="n">
        <v>45383</v>
      </c>
      <c r="R732" s="5" t="n">
        <v>45387</v>
      </c>
      <c r="S732" s="5" t="n">
        <v>45394</v>
      </c>
      <c r="T732" s="5"/>
      <c r="U732" s="5"/>
      <c r="V732" s="5"/>
      <c r="W732" s="5"/>
    </row>
    <row r="733" s="4" customFormat="true" ht="18.75" hidden="false" customHeight="false" outlineLevel="0" collapsed="false">
      <c r="A733" s="3" t="s">
        <v>1074</v>
      </c>
      <c r="B733" s="12" t="n">
        <v>8</v>
      </c>
      <c r="C733" s="3" t="n">
        <v>36</v>
      </c>
      <c r="D733" s="3" t="s">
        <v>2944</v>
      </c>
      <c r="E733" s="3" t="s">
        <v>2945</v>
      </c>
      <c r="F733" s="13" t="s">
        <v>4299</v>
      </c>
      <c r="G733" s="3" t="n">
        <v>1573</v>
      </c>
      <c r="H733" s="3" t="s">
        <v>1078</v>
      </c>
      <c r="I733" s="14" t="s">
        <v>28</v>
      </c>
      <c r="J733" s="1" t="n">
        <v>2014</v>
      </c>
      <c r="K733" s="1" t="n">
        <v>43.6117112052999</v>
      </c>
      <c r="L733" s="1" t="n">
        <v>3.97849055914</v>
      </c>
      <c r="M733" s="1" t="n">
        <v>6279673.95818999</v>
      </c>
      <c r="N733" s="1" t="n">
        <v>779013.673075</v>
      </c>
      <c r="O733" s="15" t="s">
        <v>30</v>
      </c>
      <c r="P733" s="5" t="n">
        <v>45368</v>
      </c>
      <c r="Q733" s="5" t="n">
        <v>45373</v>
      </c>
      <c r="R733" s="5" t="n">
        <v>45383</v>
      </c>
      <c r="S733" s="5" t="n">
        <v>45387</v>
      </c>
      <c r="T733" s="5"/>
      <c r="U733" s="5"/>
      <c r="V733" s="5"/>
      <c r="W733" s="5"/>
    </row>
    <row r="734" s="4" customFormat="true" ht="18.75" hidden="false" customHeight="false" outlineLevel="0" collapsed="false">
      <c r="A734" s="3" t="s">
        <v>2644</v>
      </c>
      <c r="B734" s="12" t="n">
        <v>8</v>
      </c>
      <c r="C734" s="3" t="n">
        <v>37</v>
      </c>
      <c r="D734" s="3" t="s">
        <v>2947</v>
      </c>
      <c r="E734" s="3" t="s">
        <v>2948</v>
      </c>
      <c r="F734" s="13" t="s">
        <v>4387</v>
      </c>
      <c r="G734" s="3" t="n">
        <v>27</v>
      </c>
      <c r="H734" s="3" t="s">
        <v>2648</v>
      </c>
      <c r="I734" s="14" t="s">
        <v>28</v>
      </c>
      <c r="J734" s="1" t="n">
        <v>2014</v>
      </c>
      <c r="K734" s="1" t="n">
        <v>43.6116987134999</v>
      </c>
      <c r="L734" s="1" t="n">
        <v>3.97850357857</v>
      </c>
      <c r="M734" s="1" t="n">
        <v>6279672.58299999</v>
      </c>
      <c r="N734" s="1" t="n">
        <v>779014.741552</v>
      </c>
      <c r="O734" s="15" t="s">
        <v>30</v>
      </c>
      <c r="P734" s="5" t="n">
        <v>45378</v>
      </c>
      <c r="Q734" s="5" t="n">
        <v>45390</v>
      </c>
      <c r="R734" s="5" t="n">
        <v>45394</v>
      </c>
      <c r="S734" s="5" t="n">
        <v>45399</v>
      </c>
      <c r="T734" s="5"/>
      <c r="U734" s="5"/>
      <c r="V734" s="5"/>
      <c r="W734" s="5"/>
    </row>
    <row r="735" s="4" customFormat="true" ht="18.75" hidden="false" customHeight="false" outlineLevel="0" collapsed="false">
      <c r="A735" s="3" t="s">
        <v>1856</v>
      </c>
      <c r="B735" s="12" t="n">
        <v>8</v>
      </c>
      <c r="C735" s="3" t="n">
        <v>38</v>
      </c>
      <c r="D735" s="3" t="s">
        <v>2950</v>
      </c>
      <c r="E735" s="3" t="s">
        <v>2951</v>
      </c>
      <c r="F735" s="13" t="s">
        <v>4358</v>
      </c>
      <c r="G735" s="3" t="n">
        <v>1585</v>
      </c>
      <c r="H735" s="3" t="s">
        <v>1860</v>
      </c>
      <c r="I735" s="14" t="s">
        <v>28</v>
      </c>
      <c r="J735" s="1" t="n">
        <v>2014</v>
      </c>
      <c r="K735" s="1" t="n">
        <v>43.6116844594999</v>
      </c>
      <c r="L735" s="1" t="n">
        <v>3.9785200664</v>
      </c>
      <c r="M735" s="1" t="n">
        <v>6279671.01542999</v>
      </c>
      <c r="N735" s="1" t="n">
        <v>779016.092516</v>
      </c>
      <c r="O735" s="15" t="s">
        <v>30</v>
      </c>
      <c r="P735" s="5" t="n">
        <v>45411</v>
      </c>
      <c r="Q735" s="5" t="n">
        <v>45422</v>
      </c>
      <c r="R735" s="5" t="n">
        <v>45427</v>
      </c>
      <c r="S735" s="5" t="n">
        <v>45432</v>
      </c>
      <c r="T735" s="5"/>
      <c r="U735" s="5"/>
      <c r="V735" s="5"/>
      <c r="W735" s="5"/>
    </row>
    <row r="736" s="4" customFormat="true" ht="18.75" hidden="false" customHeight="false" outlineLevel="0" collapsed="false">
      <c r="A736" s="19" t="s">
        <v>370</v>
      </c>
      <c r="B736" s="12" t="n">
        <v>8</v>
      </c>
      <c r="C736" s="3" t="n">
        <v>39</v>
      </c>
      <c r="D736" s="3" t="s">
        <v>2953</v>
      </c>
      <c r="E736" s="19" t="s">
        <v>370</v>
      </c>
      <c r="F736" s="19" t="s">
        <v>370</v>
      </c>
      <c r="G736" s="19" t="s">
        <v>370</v>
      </c>
      <c r="H736" s="19" t="s">
        <v>370</v>
      </c>
      <c r="I736" s="20" t="s">
        <v>28</v>
      </c>
      <c r="J736" s="1" t="n">
        <v>2014</v>
      </c>
      <c r="K736" s="1" t="n">
        <v>43.6116706509999</v>
      </c>
      <c r="L736" s="1" t="n">
        <v>3.97853466143</v>
      </c>
      <c r="M736" s="1" t="n">
        <v>6279669.49548</v>
      </c>
      <c r="N736" s="1" t="n">
        <v>779017.290032</v>
      </c>
      <c r="O736" s="4" t="s">
        <v>370</v>
      </c>
      <c r="P736" s="5" t="e">
        <f aca="false">#N/A</f>
        <v>#N/A</v>
      </c>
      <c r="Q736" s="5" t="s">
        <v>370</v>
      </c>
      <c r="R736" s="5" t="s">
        <v>370</v>
      </c>
      <c r="S736" s="5" t="s">
        <v>370</v>
      </c>
      <c r="T736" s="5"/>
      <c r="U736" s="5"/>
      <c r="V736" s="5"/>
      <c r="W736" s="5"/>
    </row>
    <row r="737" s="4" customFormat="true" ht="18.75" hidden="false" customHeight="false" outlineLevel="0" collapsed="false">
      <c r="A737" s="3" t="s">
        <v>1328</v>
      </c>
      <c r="B737" s="12" t="n">
        <v>8</v>
      </c>
      <c r="C737" s="3" t="n">
        <v>40</v>
      </c>
      <c r="D737" s="3" t="s">
        <v>2955</v>
      </c>
      <c r="E737" s="3" t="s">
        <v>2956</v>
      </c>
      <c r="F737" s="13" t="s">
        <v>4325</v>
      </c>
      <c r="G737" s="3" t="n">
        <v>270</v>
      </c>
      <c r="H737" s="3" t="s">
        <v>1332</v>
      </c>
      <c r="I737" s="14" t="s">
        <v>28</v>
      </c>
      <c r="J737" s="1" t="n">
        <v>2014</v>
      </c>
      <c r="K737" s="1" t="n">
        <v>43.6116569428</v>
      </c>
      <c r="L737" s="1" t="n">
        <v>3.97855069674</v>
      </c>
      <c r="M737" s="1" t="n">
        <v>6279667.98813</v>
      </c>
      <c r="N737" s="1" t="n">
        <v>779018.603707</v>
      </c>
      <c r="O737" s="15" t="s">
        <v>30</v>
      </c>
      <c r="P737" s="5" t="n">
        <v>45376</v>
      </c>
      <c r="Q737" s="5" t="n">
        <v>45383</v>
      </c>
      <c r="R737" s="5" t="n">
        <v>45392</v>
      </c>
      <c r="S737" s="5" t="n">
        <v>45397</v>
      </c>
      <c r="T737" s="5"/>
      <c r="U737" s="5"/>
      <c r="V737" s="5"/>
      <c r="W737" s="5"/>
    </row>
    <row r="738" s="4" customFormat="true" ht="18.75" hidden="false" customHeight="false" outlineLevel="0" collapsed="false">
      <c r="A738" s="3" t="s">
        <v>620</v>
      </c>
      <c r="B738" s="12" t="n">
        <v>8</v>
      </c>
      <c r="C738" s="3" t="n">
        <v>41</v>
      </c>
      <c r="D738" s="3" t="s">
        <v>2958</v>
      </c>
      <c r="E738" s="3" t="s">
        <v>2959</v>
      </c>
      <c r="F738" s="13" t="s">
        <v>4279</v>
      </c>
      <c r="G738" s="3" t="n">
        <v>1555</v>
      </c>
      <c r="H738" s="3" t="s">
        <v>624</v>
      </c>
      <c r="I738" s="14" t="s">
        <v>28</v>
      </c>
      <c r="J738" s="1" t="n">
        <v>2014</v>
      </c>
      <c r="K738" s="1" t="n">
        <v>43.6116430933999</v>
      </c>
      <c r="L738" s="1" t="n">
        <v>3.97856368286</v>
      </c>
      <c r="M738" s="1" t="n">
        <v>6279666.46203</v>
      </c>
      <c r="N738" s="1" t="n">
        <v>779019.671364999</v>
      </c>
      <c r="O738" s="15" t="s">
        <v>30</v>
      </c>
      <c r="P738" s="5" t="n">
        <v>45368</v>
      </c>
      <c r="Q738" s="5" t="n">
        <v>45376</v>
      </c>
      <c r="R738" s="5" t="n">
        <v>45385</v>
      </c>
      <c r="S738" s="5" t="n">
        <v>45390</v>
      </c>
      <c r="T738" s="5"/>
      <c r="U738" s="5"/>
      <c r="V738" s="5"/>
      <c r="W738" s="5"/>
    </row>
    <row r="739" s="4" customFormat="true" ht="18.75" hidden="false" customHeight="false" outlineLevel="0" collapsed="false">
      <c r="A739" s="3" t="s">
        <v>1862</v>
      </c>
      <c r="B739" s="12" t="n">
        <v>8</v>
      </c>
      <c r="C739" s="3" t="n">
        <v>42</v>
      </c>
      <c r="D739" s="3" t="s">
        <v>2961</v>
      </c>
      <c r="E739" s="3" t="s">
        <v>2962</v>
      </c>
      <c r="F739" s="13" t="s">
        <v>4359</v>
      </c>
      <c r="G739" s="3" t="n">
        <v>1589</v>
      </c>
      <c r="H739" s="3" t="s">
        <v>1866</v>
      </c>
      <c r="I739" s="14" t="s">
        <v>28</v>
      </c>
      <c r="J739" s="1" t="n">
        <v>2014</v>
      </c>
      <c r="K739" s="1" t="n">
        <v>43.6116301511</v>
      </c>
      <c r="L739" s="1" t="n">
        <v>3.97857965032</v>
      </c>
      <c r="M739" s="1" t="n">
        <v>6279665.03971999</v>
      </c>
      <c r="N739" s="1" t="n">
        <v>779020.978508</v>
      </c>
      <c r="O739" s="15" t="s">
        <v>30</v>
      </c>
      <c r="P739" s="5" t="n">
        <v>45387</v>
      </c>
      <c r="Q739" s="5" t="s">
        <v>370</v>
      </c>
      <c r="R739" s="5" t="s">
        <v>370</v>
      </c>
      <c r="S739" s="5" t="s">
        <v>370</v>
      </c>
      <c r="T739" s="5"/>
      <c r="U739" s="5"/>
      <c r="V739" s="5"/>
      <c r="W739" s="5"/>
    </row>
    <row r="740" s="4" customFormat="true" ht="18.75" hidden="false" customHeight="false" outlineLevel="0" collapsed="false">
      <c r="A740" s="3" t="s">
        <v>1124</v>
      </c>
      <c r="B740" s="12" t="n">
        <v>8</v>
      </c>
      <c r="C740" s="3" t="n">
        <v>43</v>
      </c>
      <c r="D740" s="3" t="s">
        <v>2964</v>
      </c>
      <c r="E740" s="3" t="s">
        <v>2965</v>
      </c>
      <c r="F740" s="13" t="s">
        <v>4304</v>
      </c>
      <c r="G740" s="3" t="n">
        <v>1576</v>
      </c>
      <c r="H740" s="3" t="s">
        <v>1128</v>
      </c>
      <c r="I740" s="14" t="s">
        <v>28</v>
      </c>
      <c r="J740" s="1" t="n">
        <v>2014</v>
      </c>
      <c r="K740" s="1" t="n">
        <v>43.6116165438999</v>
      </c>
      <c r="L740" s="1" t="n">
        <v>3.97859494717</v>
      </c>
      <c r="M740" s="1" t="n">
        <v>6279663.54284</v>
      </c>
      <c r="N740" s="1" t="n">
        <v>779022.232416999</v>
      </c>
      <c r="O740" s="15" t="s">
        <v>30</v>
      </c>
      <c r="P740" s="5" t="n">
        <v>45380</v>
      </c>
      <c r="Q740" s="5" t="s">
        <v>370</v>
      </c>
      <c r="R740" s="5" t="s">
        <v>370</v>
      </c>
      <c r="S740" s="5" t="s">
        <v>370</v>
      </c>
      <c r="T740" s="5"/>
      <c r="U740" s="5"/>
      <c r="V740" s="5"/>
      <c r="W740" s="5"/>
    </row>
    <row r="741" s="4" customFormat="true" ht="18.75" hidden="false" customHeight="false" outlineLevel="0" collapsed="false">
      <c r="A741" s="3" t="s">
        <v>1389</v>
      </c>
      <c r="B741" s="12" t="n">
        <v>8</v>
      </c>
      <c r="C741" s="3" t="n">
        <v>44</v>
      </c>
      <c r="D741" s="3" t="s">
        <v>2967</v>
      </c>
      <c r="E741" s="3" t="s">
        <v>2968</v>
      </c>
      <c r="F741" s="13" t="s">
        <v>4333</v>
      </c>
      <c r="G741" s="3" t="n">
        <v>523</v>
      </c>
      <c r="H741" s="3" t="s">
        <v>1393</v>
      </c>
      <c r="I741" s="14" t="s">
        <v>28</v>
      </c>
      <c r="J741" s="1" t="n">
        <v>2014</v>
      </c>
      <c r="K741" s="1" t="n">
        <v>43.6116044965</v>
      </c>
      <c r="L741" s="1" t="n">
        <v>3.97860834197</v>
      </c>
      <c r="M741" s="1" t="n">
        <v>6279662.21741999</v>
      </c>
      <c r="N741" s="1" t="n">
        <v>779023.330594999</v>
      </c>
      <c r="O741" s="15" t="s">
        <v>30</v>
      </c>
      <c r="P741" s="5" t="n">
        <v>45378</v>
      </c>
      <c r="Q741" s="5" t="n">
        <v>45392</v>
      </c>
      <c r="R741" s="5" t="n">
        <v>45397</v>
      </c>
      <c r="S741" s="5" t="n">
        <v>45401</v>
      </c>
      <c r="T741" s="5"/>
      <c r="U741" s="5"/>
      <c r="V741" s="5"/>
      <c r="W741" s="5"/>
    </row>
    <row r="742" s="4" customFormat="true" ht="18.75" hidden="false" customHeight="false" outlineLevel="0" collapsed="false">
      <c r="A742" s="3" t="s">
        <v>1934</v>
      </c>
      <c r="B742" s="12" t="n">
        <v>8</v>
      </c>
      <c r="C742" s="3" t="n">
        <v>45</v>
      </c>
      <c r="D742" s="3" t="s">
        <v>2970</v>
      </c>
      <c r="E742" s="3" t="s">
        <v>2971</v>
      </c>
      <c r="F742" s="13" t="s">
        <v>4367</v>
      </c>
      <c r="G742" s="3" t="n">
        <v>1602</v>
      </c>
      <c r="H742" s="3" t="s">
        <v>1938</v>
      </c>
      <c r="I742" s="14" t="s">
        <v>28</v>
      </c>
      <c r="J742" s="1" t="n">
        <v>2014</v>
      </c>
      <c r="K742" s="1" t="n">
        <v>43.6115890581</v>
      </c>
      <c r="L742" s="1" t="n">
        <v>3.97862473675</v>
      </c>
      <c r="M742" s="1" t="n">
        <v>6279660.51814</v>
      </c>
      <c r="N742" s="1" t="n">
        <v>779024.675682</v>
      </c>
      <c r="O742" s="15" t="s">
        <v>30</v>
      </c>
      <c r="P742" s="5" t="n">
        <v>45380</v>
      </c>
      <c r="Q742" s="5" t="n">
        <v>45394</v>
      </c>
      <c r="R742" s="5" t="n">
        <v>45399</v>
      </c>
      <c r="S742" s="5" t="n">
        <v>45404</v>
      </c>
      <c r="T742" s="5"/>
      <c r="U742" s="5"/>
      <c r="V742" s="5"/>
      <c r="W742" s="5"/>
    </row>
    <row r="743" s="4" customFormat="true" ht="18.75" hidden="false" customHeight="false" outlineLevel="0" collapsed="false">
      <c r="A743" s="3" t="s">
        <v>1166</v>
      </c>
      <c r="B743" s="12" t="n">
        <v>8</v>
      </c>
      <c r="C743" s="3" t="n">
        <v>46</v>
      </c>
      <c r="D743" s="3" t="s">
        <v>2973</v>
      </c>
      <c r="E743" s="3" t="s">
        <v>2974</v>
      </c>
      <c r="F743" s="13" t="s">
        <v>4309</v>
      </c>
      <c r="G743" s="3" t="n">
        <v>1578</v>
      </c>
      <c r="H743" s="3" t="s">
        <v>1170</v>
      </c>
      <c r="I743" s="14" t="s">
        <v>28</v>
      </c>
      <c r="J743" s="1" t="n">
        <v>2014</v>
      </c>
      <c r="K743" s="1" t="n">
        <v>43.6115757266</v>
      </c>
      <c r="L743" s="1" t="n">
        <v>3.97863978225</v>
      </c>
      <c r="M743" s="1" t="n">
        <v>6279659.05166</v>
      </c>
      <c r="N743" s="1" t="n">
        <v>779025.908917999</v>
      </c>
      <c r="O743" s="15" t="s">
        <v>30</v>
      </c>
      <c r="P743" s="5" t="n">
        <v>45380</v>
      </c>
      <c r="Q743" s="5" t="s">
        <v>370</v>
      </c>
      <c r="R743" s="5" t="s">
        <v>370</v>
      </c>
      <c r="S743" s="5" t="s">
        <v>370</v>
      </c>
      <c r="T743" s="5"/>
      <c r="U743" s="5"/>
      <c r="V743" s="5"/>
      <c r="W743" s="5"/>
    </row>
    <row r="744" s="4" customFormat="true" ht="18.75" hidden="false" customHeight="false" outlineLevel="0" collapsed="false">
      <c r="A744" s="3" t="s">
        <v>350</v>
      </c>
      <c r="B744" s="12" t="n">
        <v>8</v>
      </c>
      <c r="C744" s="3" t="n">
        <v>47</v>
      </c>
      <c r="D744" s="3" t="s">
        <v>2976</v>
      </c>
      <c r="E744" s="3" t="s">
        <v>2977</v>
      </c>
      <c r="F744" s="13" t="s">
        <v>4259</v>
      </c>
      <c r="G744" s="3" t="n">
        <v>1563</v>
      </c>
      <c r="H744" s="3" t="s">
        <v>354</v>
      </c>
      <c r="I744" s="14" t="s">
        <v>28</v>
      </c>
      <c r="J744" s="1" t="n">
        <v>2014</v>
      </c>
      <c r="K744" s="1" t="n">
        <v>43.6115623277</v>
      </c>
      <c r="L744" s="1" t="n">
        <v>3.97865481432</v>
      </c>
      <c r="M744" s="1" t="n">
        <v>6279657.57766999</v>
      </c>
      <c r="N744" s="1" t="n">
        <v>779027.141163</v>
      </c>
      <c r="O744" s="15" t="s">
        <v>30</v>
      </c>
      <c r="P744" s="5" t="n">
        <v>45368</v>
      </c>
      <c r="Q744" s="5" t="n">
        <v>45373</v>
      </c>
      <c r="R744" s="5" t="n">
        <v>45387</v>
      </c>
      <c r="S744" s="5" t="n">
        <v>45392</v>
      </c>
      <c r="T744" s="5"/>
      <c r="U744" s="5"/>
      <c r="V744" s="5"/>
      <c r="W744" s="5"/>
    </row>
    <row r="745" s="4" customFormat="true" ht="18.75" hidden="false" customHeight="false" outlineLevel="0" collapsed="false">
      <c r="A745" s="3" t="s">
        <v>146</v>
      </c>
      <c r="B745" s="12" t="n">
        <v>8</v>
      </c>
      <c r="C745" s="3" t="n">
        <v>48</v>
      </c>
      <c r="D745" s="3" t="s">
        <v>2979</v>
      </c>
      <c r="E745" s="3" t="s">
        <v>2980</v>
      </c>
      <c r="F745" s="13" t="s">
        <v>4234</v>
      </c>
      <c r="G745" s="3" t="n">
        <v>757</v>
      </c>
      <c r="H745" s="3" t="s">
        <v>150</v>
      </c>
      <c r="I745" s="14" t="s">
        <v>28</v>
      </c>
      <c r="J745" s="1" t="n">
        <v>2014</v>
      </c>
      <c r="K745" s="1" t="n">
        <v>43.6115484000999</v>
      </c>
      <c r="L745" s="1" t="n">
        <v>3.97866979193</v>
      </c>
      <c r="M745" s="1" t="n">
        <v>6279656.04487</v>
      </c>
      <c r="N745" s="1" t="n">
        <v>779028.369738999</v>
      </c>
      <c r="O745" s="15" t="s">
        <v>30</v>
      </c>
      <c r="P745" s="5" t="n">
        <v>45397</v>
      </c>
      <c r="Q745" s="5" t="n">
        <v>45411</v>
      </c>
      <c r="R745" s="5" t="n">
        <v>45418</v>
      </c>
      <c r="S745" s="5" t="n">
        <v>45422</v>
      </c>
      <c r="T745" s="5"/>
      <c r="U745" s="5"/>
      <c r="V745" s="5"/>
      <c r="W745" s="5"/>
    </row>
    <row r="746" s="4" customFormat="true" ht="18.75" hidden="false" customHeight="false" outlineLevel="0" collapsed="false">
      <c r="A746" s="3" t="s">
        <v>1808</v>
      </c>
      <c r="B746" s="12" t="n">
        <v>8</v>
      </c>
      <c r="C746" s="3" t="n">
        <v>49</v>
      </c>
      <c r="D746" s="3" t="s">
        <v>2982</v>
      </c>
      <c r="E746" s="3" t="s">
        <v>2983</v>
      </c>
      <c r="F746" s="13" t="s">
        <v>4353</v>
      </c>
      <c r="G746" s="3" t="n">
        <v>449</v>
      </c>
      <c r="H746" s="3" t="s">
        <v>1812</v>
      </c>
      <c r="I746" s="14" t="s">
        <v>28</v>
      </c>
      <c r="J746" s="1" t="n">
        <v>2014</v>
      </c>
      <c r="K746" s="1" t="n">
        <v>43.6115347921999</v>
      </c>
      <c r="L746" s="1" t="n">
        <v>3.97868333707</v>
      </c>
      <c r="M746" s="1" t="n">
        <v>6279654.54617</v>
      </c>
      <c r="N746" s="1" t="n">
        <v>779029.482208</v>
      </c>
      <c r="O746" s="15" t="s">
        <v>30</v>
      </c>
      <c r="P746" s="5" t="n">
        <v>45368</v>
      </c>
      <c r="Q746" s="5" t="n">
        <v>45383</v>
      </c>
      <c r="R746" s="5" t="n">
        <v>45387</v>
      </c>
      <c r="S746" s="5" t="n">
        <v>45392</v>
      </c>
      <c r="T746" s="5"/>
      <c r="U746" s="5"/>
      <c r="V746" s="5"/>
      <c r="W746" s="5"/>
    </row>
    <row r="747" s="4" customFormat="true" ht="18.75" hidden="false" customHeight="false" outlineLevel="0" collapsed="false">
      <c r="A747" s="3" t="s">
        <v>272</v>
      </c>
      <c r="B747" s="12" t="n">
        <v>8</v>
      </c>
      <c r="C747" s="3" t="n">
        <v>50</v>
      </c>
      <c r="D747" s="3" t="s">
        <v>2985</v>
      </c>
      <c r="E747" s="3" t="s">
        <v>2986</v>
      </c>
      <c r="F747" s="13" t="s">
        <v>4248</v>
      </c>
      <c r="G747" s="3" t="n">
        <v>748</v>
      </c>
      <c r="H747" s="3" t="s">
        <v>276</v>
      </c>
      <c r="I747" s="14" t="s">
        <v>28</v>
      </c>
      <c r="J747" s="1" t="n">
        <v>2014</v>
      </c>
      <c r="K747" s="1" t="n">
        <v>43.6115208821</v>
      </c>
      <c r="L747" s="1" t="n">
        <v>3.97870023501</v>
      </c>
      <c r="M747" s="1" t="n">
        <v>6279653.01724</v>
      </c>
      <c r="N747" s="1" t="n">
        <v>779030.865821999</v>
      </c>
      <c r="O747" s="15" t="s">
        <v>30</v>
      </c>
      <c r="P747" s="5" t="n">
        <v>45371</v>
      </c>
      <c r="Q747" s="5" t="n">
        <v>45383</v>
      </c>
      <c r="R747" s="5" t="n">
        <v>45387</v>
      </c>
      <c r="S747" s="5" t="n">
        <v>45392</v>
      </c>
      <c r="T747" s="5"/>
      <c r="U747" s="5"/>
      <c r="V747" s="5"/>
      <c r="W747" s="5"/>
    </row>
    <row r="748" s="4" customFormat="true" ht="18.75" hidden="false" customHeight="false" outlineLevel="0" collapsed="false">
      <c r="A748" s="3" t="s">
        <v>1018</v>
      </c>
      <c r="B748" s="12" t="n">
        <v>8</v>
      </c>
      <c r="C748" s="3" t="n">
        <v>51</v>
      </c>
      <c r="D748" s="3" t="s">
        <v>2988</v>
      </c>
      <c r="E748" s="3" t="s">
        <v>2989</v>
      </c>
      <c r="F748" s="13" t="s">
        <v>4295</v>
      </c>
      <c r="G748" s="3" t="n">
        <v>328</v>
      </c>
      <c r="H748" s="3" t="s">
        <v>1022</v>
      </c>
      <c r="I748" s="14" t="s">
        <v>28</v>
      </c>
      <c r="J748" s="1" t="n">
        <v>2014</v>
      </c>
      <c r="K748" s="1" t="n">
        <v>43.6115079042</v>
      </c>
      <c r="L748" s="1" t="n">
        <v>3.97871355862</v>
      </c>
      <c r="M748" s="1" t="n">
        <v>6279651.58832999</v>
      </c>
      <c r="N748" s="1" t="n">
        <v>779031.959536</v>
      </c>
      <c r="O748" s="15" t="s">
        <v>30</v>
      </c>
      <c r="P748" s="5" t="n">
        <v>45392</v>
      </c>
      <c r="Q748" s="5" t="s">
        <v>370</v>
      </c>
      <c r="R748" s="5" t="s">
        <v>370</v>
      </c>
      <c r="S748" s="5" t="s">
        <v>370</v>
      </c>
      <c r="T748" s="5"/>
      <c r="U748" s="5"/>
      <c r="V748" s="5"/>
      <c r="W748" s="5"/>
    </row>
    <row r="749" s="4" customFormat="true" ht="18.75" hidden="false" customHeight="false" outlineLevel="0" collapsed="false">
      <c r="A749" s="3" t="s">
        <v>1380</v>
      </c>
      <c r="B749" s="12" t="n">
        <v>8</v>
      </c>
      <c r="C749" s="3" t="n">
        <v>52</v>
      </c>
      <c r="D749" s="3" t="s">
        <v>2991</v>
      </c>
      <c r="E749" s="3" t="s">
        <v>2992</v>
      </c>
      <c r="F749" s="13" t="s">
        <v>4332</v>
      </c>
      <c r="G749" s="3" t="n">
        <v>645</v>
      </c>
      <c r="H749" s="3" t="s">
        <v>1384</v>
      </c>
      <c r="I749" s="14" t="s">
        <v>28</v>
      </c>
      <c r="J749" s="1" t="n">
        <v>2014</v>
      </c>
      <c r="K749" s="1" t="n">
        <v>43.6114942104999</v>
      </c>
      <c r="L749" s="1" t="n">
        <v>3.97872951849</v>
      </c>
      <c r="M749" s="1" t="n">
        <v>6279650.08251</v>
      </c>
      <c r="N749" s="1" t="n">
        <v>779033.267106999</v>
      </c>
      <c r="O749" s="15" t="s">
        <v>30</v>
      </c>
      <c r="P749" s="5" t="n">
        <v>45418</v>
      </c>
      <c r="Q749" s="5" t="s">
        <v>370</v>
      </c>
      <c r="R749" s="5" t="s">
        <v>370</v>
      </c>
      <c r="S749" s="5" t="s">
        <v>370</v>
      </c>
      <c r="T749" s="5"/>
      <c r="U749" s="5"/>
      <c r="V749" s="5"/>
      <c r="W749" s="5"/>
    </row>
    <row r="750" s="4" customFormat="true" ht="18.75" hidden="false" customHeight="false" outlineLevel="0" collapsed="false">
      <c r="A750" s="3" t="s">
        <v>115</v>
      </c>
      <c r="B750" s="12" t="n">
        <v>8</v>
      </c>
      <c r="C750" s="3" t="n">
        <v>53</v>
      </c>
      <c r="D750" s="3" t="s">
        <v>2994</v>
      </c>
      <c r="E750" s="3" t="s">
        <v>2995</v>
      </c>
      <c r="F750" s="13" t="s">
        <v>118</v>
      </c>
      <c r="G750" s="3" t="n">
        <v>752</v>
      </c>
      <c r="H750" s="3" t="s">
        <v>119</v>
      </c>
      <c r="I750" s="14" t="s">
        <v>28</v>
      </c>
      <c r="J750" s="1" t="n">
        <v>2014</v>
      </c>
      <c r="K750" s="1" t="n">
        <v>43.6114811722</v>
      </c>
      <c r="L750" s="1" t="n">
        <v>3.97874440878</v>
      </c>
      <c r="M750" s="1" t="n">
        <v>6279648.64845999</v>
      </c>
      <c r="N750" s="1" t="n">
        <v>779034.487409999</v>
      </c>
      <c r="O750" s="15" t="s">
        <v>30</v>
      </c>
      <c r="P750" s="5" t="n">
        <v>45385</v>
      </c>
      <c r="Q750" s="5" t="n">
        <v>45397</v>
      </c>
      <c r="R750" s="5" t="n">
        <v>45401</v>
      </c>
      <c r="S750" s="5" t="n">
        <v>45404</v>
      </c>
      <c r="T750" s="5"/>
      <c r="U750" s="5"/>
      <c r="V750" s="5"/>
      <c r="W750" s="5"/>
    </row>
    <row r="751" s="4" customFormat="true" ht="18.75" hidden="false" customHeight="false" outlineLevel="0" collapsed="false">
      <c r="A751" s="3" t="s">
        <v>43</v>
      </c>
      <c r="B751" s="12" t="n">
        <v>8</v>
      </c>
      <c r="C751" s="3" t="n">
        <v>54</v>
      </c>
      <c r="D751" s="3" t="s">
        <v>2997</v>
      </c>
      <c r="E751" s="3" t="s">
        <v>2998</v>
      </c>
      <c r="F751" s="13" t="s">
        <v>46</v>
      </c>
      <c r="G751" s="3" t="n">
        <v>689</v>
      </c>
      <c r="H751" s="3" t="s">
        <v>47</v>
      </c>
      <c r="I751" s="14" t="s">
        <v>28</v>
      </c>
      <c r="J751" s="1" t="n">
        <v>2014</v>
      </c>
      <c r="K751" s="1" t="n">
        <v>43.6114679169999</v>
      </c>
      <c r="L751" s="1" t="n">
        <v>3.97875919806</v>
      </c>
      <c r="M751" s="1" t="n">
        <v>6279647.19020999</v>
      </c>
      <c r="N751" s="1" t="n">
        <v>779035.699857</v>
      </c>
      <c r="O751" s="15" t="s">
        <v>30</v>
      </c>
      <c r="P751" s="5" t="n">
        <v>45387</v>
      </c>
      <c r="Q751" s="5" t="n">
        <v>45401</v>
      </c>
      <c r="R751" s="5" t="n">
        <v>45406</v>
      </c>
      <c r="S751" s="5" t="n">
        <v>45408</v>
      </c>
      <c r="T751" s="5"/>
      <c r="U751" s="5"/>
      <c r="V751" s="5"/>
      <c r="W751" s="5"/>
    </row>
    <row r="752" s="4" customFormat="true" ht="18.75" hidden="false" customHeight="false" outlineLevel="0" collapsed="false">
      <c r="A752" s="3" t="s">
        <v>31</v>
      </c>
      <c r="B752" s="12" t="n">
        <v>8</v>
      </c>
      <c r="C752" s="3" t="n">
        <v>55</v>
      </c>
      <c r="D752" s="3" t="s">
        <v>3000</v>
      </c>
      <c r="E752" s="3" t="s">
        <v>3001</v>
      </c>
      <c r="F752" s="13" t="s">
        <v>34</v>
      </c>
      <c r="G752" s="3" t="n">
        <v>29</v>
      </c>
      <c r="H752" s="3" t="s">
        <v>35</v>
      </c>
      <c r="I752" s="14" t="s">
        <v>28</v>
      </c>
      <c r="J752" s="1" t="n">
        <v>2014</v>
      </c>
      <c r="K752" s="1" t="n">
        <v>43.6114525575</v>
      </c>
      <c r="L752" s="1" t="n">
        <v>3.9787759388</v>
      </c>
      <c r="M752" s="1" t="n">
        <v>6279645.50004</v>
      </c>
      <c r="N752" s="1" t="n">
        <v>779037.072776</v>
      </c>
      <c r="O752" s="15" t="s">
        <v>30</v>
      </c>
      <c r="P752" s="5" t="n">
        <v>45368</v>
      </c>
      <c r="Q752" s="5" t="n">
        <v>45376</v>
      </c>
      <c r="R752" s="5" t="n">
        <v>45383</v>
      </c>
      <c r="S752" s="5" t="n">
        <v>45390</v>
      </c>
      <c r="T752" s="5"/>
      <c r="U752" s="5"/>
      <c r="V752" s="5"/>
      <c r="W752" s="5"/>
    </row>
    <row r="753" s="4" customFormat="true" ht="18.75" hidden="false" customHeight="false" outlineLevel="0" collapsed="false">
      <c r="A753" s="19" t="s">
        <v>370</v>
      </c>
      <c r="B753" s="12" t="n">
        <v>8</v>
      </c>
      <c r="C753" s="3" t="n">
        <v>56</v>
      </c>
      <c r="D753" s="3" t="s">
        <v>3003</v>
      </c>
      <c r="E753" s="19" t="s">
        <v>370</v>
      </c>
      <c r="F753" s="19" t="s">
        <v>370</v>
      </c>
      <c r="G753" s="19" t="s">
        <v>370</v>
      </c>
      <c r="H753" s="19" t="s">
        <v>370</v>
      </c>
      <c r="I753" s="20" t="s">
        <v>28</v>
      </c>
      <c r="J753" s="1" t="n">
        <v>2014</v>
      </c>
      <c r="K753" s="1" t="n">
        <v>43.6114390166</v>
      </c>
      <c r="L753" s="1" t="n">
        <v>3.97879075633</v>
      </c>
      <c r="M753" s="1" t="n">
        <v>6279644.01006</v>
      </c>
      <c r="N753" s="1" t="n">
        <v>779038.287897999</v>
      </c>
      <c r="O753" s="4" t="s">
        <v>370</v>
      </c>
      <c r="P753" s="5" t="e">
        <f aca="false">#N/A</f>
        <v>#N/A</v>
      </c>
      <c r="Q753" s="5" t="s">
        <v>370</v>
      </c>
      <c r="R753" s="5" t="s">
        <v>370</v>
      </c>
      <c r="S753" s="5" t="s">
        <v>370</v>
      </c>
      <c r="T753" s="5"/>
      <c r="U753" s="5"/>
      <c r="V753" s="5"/>
      <c r="W753" s="5"/>
    </row>
    <row r="754" s="4" customFormat="true" ht="18.75" hidden="false" customHeight="false" outlineLevel="0" collapsed="false">
      <c r="A754" s="3" t="s">
        <v>1148</v>
      </c>
      <c r="B754" s="12" t="n">
        <v>8</v>
      </c>
      <c r="C754" s="3" t="n">
        <v>57</v>
      </c>
      <c r="D754" s="3" t="s">
        <v>3005</v>
      </c>
      <c r="E754" s="3" t="s">
        <v>3006</v>
      </c>
      <c r="F754" s="13" t="s">
        <v>4306</v>
      </c>
      <c r="G754" s="3" t="n">
        <v>1577</v>
      </c>
      <c r="H754" s="3" t="s">
        <v>1152</v>
      </c>
      <c r="I754" s="14" t="s">
        <v>28</v>
      </c>
      <c r="J754" s="1" t="n">
        <v>2014</v>
      </c>
      <c r="K754" s="1" t="n">
        <v>43.6114254969999</v>
      </c>
      <c r="L754" s="1" t="n">
        <v>3.97880620113</v>
      </c>
      <c r="M754" s="1" t="n">
        <v>6279642.52307999</v>
      </c>
      <c r="N754" s="1" t="n">
        <v>779039.553641999</v>
      </c>
      <c r="O754" s="15" t="s">
        <v>30</v>
      </c>
      <c r="P754" s="5" t="n">
        <v>45380</v>
      </c>
      <c r="Q754" s="5" t="n">
        <v>45397</v>
      </c>
      <c r="R754" s="5" t="n">
        <v>45399</v>
      </c>
      <c r="S754" s="5" t="n">
        <v>45404</v>
      </c>
      <c r="T754" s="5"/>
      <c r="U754" s="5"/>
      <c r="V754" s="5"/>
      <c r="W754" s="5"/>
    </row>
    <row r="755" s="4" customFormat="true" ht="18.75" hidden="false" customHeight="false" outlineLevel="0" collapsed="false">
      <c r="A755" s="3" t="s">
        <v>966</v>
      </c>
      <c r="B755" s="12" t="n">
        <v>8</v>
      </c>
      <c r="C755" s="3" t="n">
        <v>58</v>
      </c>
      <c r="D755" s="3" t="s">
        <v>3008</v>
      </c>
      <c r="E755" s="3" t="s">
        <v>3009</v>
      </c>
      <c r="F755" s="13" t="s">
        <v>4290</v>
      </c>
      <c r="G755" s="3" t="n">
        <v>83</v>
      </c>
      <c r="H755" s="3" t="s">
        <v>970</v>
      </c>
      <c r="I755" s="14" t="s">
        <v>28</v>
      </c>
      <c r="J755" s="1" t="n">
        <v>2014</v>
      </c>
      <c r="K755" s="1" t="n">
        <v>43.6114116067999</v>
      </c>
      <c r="L755" s="1" t="n">
        <v>3.97882197048</v>
      </c>
      <c r="M755" s="1" t="n">
        <v>6279640.99522999</v>
      </c>
      <c r="N755" s="1" t="n">
        <v>779040.846102999</v>
      </c>
      <c r="O755" s="15" t="s">
        <v>30</v>
      </c>
      <c r="P755" s="5" t="n">
        <v>45376</v>
      </c>
      <c r="Q755" s="5" t="s">
        <v>370</v>
      </c>
      <c r="R755" s="5" t="s">
        <v>370</v>
      </c>
      <c r="S755" s="5" t="s">
        <v>370</v>
      </c>
      <c r="T755" s="5"/>
      <c r="U755" s="5"/>
      <c r="V755" s="5"/>
      <c r="W755" s="5"/>
    </row>
    <row r="756" s="4" customFormat="true" ht="18.75" hidden="false" customHeight="false" outlineLevel="0" collapsed="false">
      <c r="A756" s="3" t="s">
        <v>67</v>
      </c>
      <c r="B756" s="12" t="n">
        <v>8</v>
      </c>
      <c r="C756" s="3" t="n">
        <v>59</v>
      </c>
      <c r="D756" s="3" t="s">
        <v>3011</v>
      </c>
      <c r="E756" s="3" t="s">
        <v>3012</v>
      </c>
      <c r="F756" s="13" t="s">
        <v>4224</v>
      </c>
      <c r="G756" s="3" t="n">
        <v>641</v>
      </c>
      <c r="H756" s="3" t="s">
        <v>71</v>
      </c>
      <c r="I756" s="14" t="s">
        <v>28</v>
      </c>
      <c r="J756" s="1" t="n">
        <v>2014</v>
      </c>
      <c r="K756" s="1" t="n">
        <v>43.6113982796999</v>
      </c>
      <c r="L756" s="1" t="n">
        <v>3.97883595464</v>
      </c>
      <c r="M756" s="1" t="n">
        <v>6279639.52818</v>
      </c>
      <c r="N756" s="1" t="n">
        <v>779041.993641</v>
      </c>
      <c r="O756" s="15" t="s">
        <v>30</v>
      </c>
      <c r="P756" s="5" t="n">
        <v>45397</v>
      </c>
      <c r="Q756" s="5" t="n">
        <v>45408</v>
      </c>
      <c r="R756" s="5" t="n">
        <v>45413</v>
      </c>
      <c r="S756" s="5" t="n">
        <v>45422</v>
      </c>
      <c r="T756" s="5"/>
      <c r="U756" s="5"/>
      <c r="V756" s="5"/>
      <c r="W756" s="5"/>
    </row>
    <row r="757" s="4" customFormat="true" ht="18.75" hidden="false" customHeight="false" outlineLevel="0" collapsed="false">
      <c r="A757" s="3" t="s">
        <v>1118</v>
      </c>
      <c r="B757" s="12" t="n">
        <v>8</v>
      </c>
      <c r="C757" s="3" t="n">
        <v>60</v>
      </c>
      <c r="D757" s="3" t="s">
        <v>3014</v>
      </c>
      <c r="E757" s="3" t="s">
        <v>3015</v>
      </c>
      <c r="F757" s="13" t="s">
        <v>1121</v>
      </c>
      <c r="G757" s="3" t="n">
        <v>229</v>
      </c>
      <c r="H757" s="3" t="s">
        <v>1122</v>
      </c>
      <c r="I757" s="14" t="s">
        <v>28</v>
      </c>
      <c r="J757" s="1" t="n">
        <v>2014</v>
      </c>
      <c r="K757" s="1" t="n">
        <v>43.6113847179999</v>
      </c>
      <c r="L757" s="1" t="n">
        <v>3.97885109129</v>
      </c>
      <c r="M757" s="1" t="n">
        <v>6279638.03620999</v>
      </c>
      <c r="N757" s="1" t="n">
        <v>779043.234561</v>
      </c>
      <c r="O757" s="15" t="s">
        <v>30</v>
      </c>
      <c r="P757" s="5" t="n">
        <v>45378</v>
      </c>
      <c r="Q757" s="5" t="n">
        <v>45397</v>
      </c>
      <c r="R757" s="5" t="n">
        <v>45399</v>
      </c>
      <c r="S757" s="5" t="n">
        <v>45404</v>
      </c>
      <c r="T757" s="5"/>
      <c r="U757" s="5"/>
      <c r="V757" s="5"/>
      <c r="W757" s="5"/>
    </row>
    <row r="758" s="4" customFormat="true" ht="18.75" hidden="false" customHeight="false" outlineLevel="0" collapsed="false">
      <c r="A758" s="3" t="s">
        <v>1080</v>
      </c>
      <c r="B758" s="12" t="n">
        <v>8</v>
      </c>
      <c r="C758" s="3" t="n">
        <v>61</v>
      </c>
      <c r="D758" s="3" t="s">
        <v>3017</v>
      </c>
      <c r="E758" s="3" t="s">
        <v>3018</v>
      </c>
      <c r="F758" s="13" t="s">
        <v>4300</v>
      </c>
      <c r="G758" s="3" t="n">
        <v>466</v>
      </c>
      <c r="H758" s="3" t="s">
        <v>1084</v>
      </c>
      <c r="I758" s="14" t="s">
        <v>28</v>
      </c>
      <c r="J758" s="1" t="n">
        <v>2014</v>
      </c>
      <c r="K758" s="1" t="n">
        <v>43.6113718296</v>
      </c>
      <c r="L758" s="1" t="n">
        <v>3.9788651876</v>
      </c>
      <c r="M758" s="1" t="n">
        <v>6279636.61802999</v>
      </c>
      <c r="N758" s="1" t="n">
        <v>779044.390552</v>
      </c>
      <c r="O758" s="15" t="s">
        <v>30</v>
      </c>
      <c r="P758" s="5" t="n">
        <v>45392</v>
      </c>
      <c r="Q758" s="5" t="n">
        <v>45401</v>
      </c>
      <c r="R758" s="5" t="n">
        <v>45408</v>
      </c>
      <c r="S758" s="5" t="n">
        <v>45422</v>
      </c>
      <c r="T758" s="5"/>
      <c r="U758" s="5"/>
      <c r="V758" s="5"/>
      <c r="W758" s="5"/>
    </row>
    <row r="759" s="4" customFormat="true" ht="18.75" hidden="false" customHeight="false" outlineLevel="0" collapsed="false">
      <c r="A759" s="3" t="s">
        <v>1880</v>
      </c>
      <c r="B759" s="12" t="n">
        <v>8</v>
      </c>
      <c r="C759" s="3" t="n">
        <v>62</v>
      </c>
      <c r="D759" s="3" t="s">
        <v>3020</v>
      </c>
      <c r="E759" s="3" t="s">
        <v>3021</v>
      </c>
      <c r="F759" s="13" t="s">
        <v>4360</v>
      </c>
      <c r="G759" s="3" t="n">
        <v>1591</v>
      </c>
      <c r="H759" s="3" t="s">
        <v>1884</v>
      </c>
      <c r="I759" s="14" t="s">
        <v>28</v>
      </c>
      <c r="J759" s="1" t="n">
        <v>2014</v>
      </c>
      <c r="K759" s="1" t="n">
        <v>43.6113574386</v>
      </c>
      <c r="L759" s="1" t="n">
        <v>3.97888041221</v>
      </c>
      <c r="M759" s="1" t="n">
        <v>6279635.03397999</v>
      </c>
      <c r="N759" s="1" t="n">
        <v>779045.639717999</v>
      </c>
      <c r="O759" s="15" t="s">
        <v>30</v>
      </c>
      <c r="P759" s="5" t="n">
        <v>45376</v>
      </c>
      <c r="Q759" s="5" t="n">
        <v>45390</v>
      </c>
      <c r="R759" s="5" t="n">
        <v>45394</v>
      </c>
      <c r="S759" s="5" t="n">
        <v>45399</v>
      </c>
      <c r="T759" s="5"/>
      <c r="U759" s="5"/>
      <c r="V759" s="5"/>
      <c r="W759" s="5"/>
    </row>
    <row r="760" s="4" customFormat="true" ht="18.75" hidden="false" customHeight="false" outlineLevel="0" collapsed="false">
      <c r="A760" s="3" t="s">
        <v>1340</v>
      </c>
      <c r="B760" s="12" t="n">
        <v>8</v>
      </c>
      <c r="C760" s="3" t="n">
        <v>63</v>
      </c>
      <c r="D760" s="3" t="s">
        <v>3023</v>
      </c>
      <c r="E760" s="3" t="s">
        <v>3024</v>
      </c>
      <c r="F760" s="13" t="s">
        <v>4327</v>
      </c>
      <c r="G760" s="3" t="n">
        <v>352</v>
      </c>
      <c r="H760" s="3" t="s">
        <v>1344</v>
      </c>
      <c r="I760" s="14" t="s">
        <v>28</v>
      </c>
      <c r="J760" s="1" t="n">
        <v>2014</v>
      </c>
      <c r="K760" s="1" t="n">
        <v>43.6113432148</v>
      </c>
      <c r="L760" s="1" t="n">
        <v>3.97889648437</v>
      </c>
      <c r="M760" s="1" t="n">
        <v>6279633.46936</v>
      </c>
      <c r="N760" s="1" t="n">
        <v>779046.957092999</v>
      </c>
      <c r="O760" s="15" t="s">
        <v>30</v>
      </c>
      <c r="P760" s="5" t="n">
        <v>45371</v>
      </c>
      <c r="Q760" s="5" t="n">
        <v>45380</v>
      </c>
      <c r="R760" s="5" t="n">
        <v>45392</v>
      </c>
      <c r="S760" s="5" t="n">
        <v>45397</v>
      </c>
      <c r="T760" s="5"/>
      <c r="U760" s="5"/>
      <c r="V760" s="5"/>
      <c r="W760" s="5"/>
    </row>
    <row r="761" s="4" customFormat="true" ht="18.75" hidden="false" customHeight="false" outlineLevel="0" collapsed="false">
      <c r="A761" s="3" t="s">
        <v>942</v>
      </c>
      <c r="B761" s="12" t="n">
        <v>8</v>
      </c>
      <c r="C761" s="3" t="n">
        <v>64</v>
      </c>
      <c r="D761" s="3" t="s">
        <v>3026</v>
      </c>
      <c r="E761" s="3" t="s">
        <v>3027</v>
      </c>
      <c r="F761" s="13" t="s">
        <v>945</v>
      </c>
      <c r="G761" s="3" t="n">
        <v>22</v>
      </c>
      <c r="H761" s="3" t="s">
        <v>946</v>
      </c>
      <c r="I761" s="14" t="s">
        <v>28</v>
      </c>
      <c r="J761" s="1" t="n">
        <v>2014</v>
      </c>
      <c r="K761" s="1" t="n">
        <v>43.6113293948</v>
      </c>
      <c r="L761" s="1" t="n">
        <v>3.97891049897</v>
      </c>
      <c r="M761" s="1" t="n">
        <v>6279631.94756</v>
      </c>
      <c r="N761" s="1" t="n">
        <v>779048.10777</v>
      </c>
      <c r="O761" s="15" t="s">
        <v>30</v>
      </c>
      <c r="P761" s="5" t="n">
        <v>45378</v>
      </c>
      <c r="Q761" s="5" t="s">
        <v>370</v>
      </c>
      <c r="R761" s="5" t="s">
        <v>370</v>
      </c>
      <c r="S761" s="5" t="s">
        <v>370</v>
      </c>
      <c r="T761" s="5"/>
      <c r="U761" s="5"/>
      <c r="V761" s="5"/>
      <c r="W761" s="5"/>
    </row>
    <row r="762" s="4" customFormat="true" ht="18.75" hidden="false" customHeight="false" outlineLevel="0" collapsed="false">
      <c r="A762" s="3" t="s">
        <v>97</v>
      </c>
      <c r="B762" s="12" t="n">
        <v>8</v>
      </c>
      <c r="C762" s="3" t="n">
        <v>65</v>
      </c>
      <c r="D762" s="3" t="s">
        <v>3029</v>
      </c>
      <c r="E762" s="3" t="s">
        <v>3030</v>
      </c>
      <c r="F762" s="13" t="s">
        <v>4228</v>
      </c>
      <c r="G762" s="3" t="n">
        <v>63</v>
      </c>
      <c r="H762" s="3" t="s">
        <v>101</v>
      </c>
      <c r="I762" s="14" t="s">
        <v>28</v>
      </c>
      <c r="J762" s="1" t="n">
        <v>2014</v>
      </c>
      <c r="K762" s="1" t="n">
        <v>43.6113160757</v>
      </c>
      <c r="L762" s="1" t="n">
        <v>3.97892544986</v>
      </c>
      <c r="M762" s="1" t="n">
        <v>6279630.48237</v>
      </c>
      <c r="N762" s="1" t="n">
        <v>779049.33336</v>
      </c>
      <c r="O762" s="15" t="s">
        <v>30</v>
      </c>
      <c r="P762" s="5" t="n">
        <v>45368</v>
      </c>
      <c r="Q762" s="5" t="n">
        <v>45376</v>
      </c>
      <c r="R762" s="5" t="n">
        <v>45383</v>
      </c>
      <c r="S762" s="5" t="n">
        <v>45390</v>
      </c>
      <c r="T762" s="5"/>
      <c r="U762" s="5"/>
      <c r="V762" s="5"/>
      <c r="W762" s="5"/>
    </row>
    <row r="763" s="4" customFormat="true" ht="18.75" hidden="false" customHeight="false" outlineLevel="0" collapsed="false">
      <c r="A763" s="3" t="s">
        <v>1443</v>
      </c>
      <c r="B763" s="12" t="n">
        <v>8</v>
      </c>
      <c r="C763" s="3" t="n">
        <v>66</v>
      </c>
      <c r="D763" s="3" t="s">
        <v>3032</v>
      </c>
      <c r="E763" s="3" t="s">
        <v>3033</v>
      </c>
      <c r="F763" s="13" t="s">
        <v>4342</v>
      </c>
      <c r="G763" s="3" t="n">
        <v>553</v>
      </c>
      <c r="H763" s="3" t="s">
        <v>1447</v>
      </c>
      <c r="I763" s="14" t="s">
        <v>28</v>
      </c>
      <c r="J763" s="1" t="n">
        <v>2014</v>
      </c>
      <c r="K763" s="1" t="n">
        <v>43.6113022728999</v>
      </c>
      <c r="L763" s="1" t="n">
        <v>3.97894092912</v>
      </c>
      <c r="M763" s="1" t="n">
        <v>6279628.96394999</v>
      </c>
      <c r="N763" s="1" t="n">
        <v>779050.602282</v>
      </c>
      <c r="O763" s="15" t="s">
        <v>30</v>
      </c>
      <c r="P763" s="5" t="n">
        <v>45392</v>
      </c>
      <c r="Q763" s="5" t="n">
        <v>45401</v>
      </c>
      <c r="R763" s="5" t="n">
        <v>45411</v>
      </c>
      <c r="S763" s="5" t="n">
        <v>45418</v>
      </c>
      <c r="T763" s="5"/>
      <c r="U763" s="5"/>
      <c r="V763" s="5"/>
      <c r="W763" s="5"/>
    </row>
    <row r="764" s="4" customFormat="true" ht="18.75" hidden="false" customHeight="false" outlineLevel="0" collapsed="false">
      <c r="A764" s="3" t="s">
        <v>109</v>
      </c>
      <c r="B764" s="12" t="n">
        <v>8</v>
      </c>
      <c r="C764" s="3" t="n">
        <v>67</v>
      </c>
      <c r="D764" s="3" t="s">
        <v>3035</v>
      </c>
      <c r="E764" s="3" t="s">
        <v>3036</v>
      </c>
      <c r="F764" s="13" t="s">
        <v>4229</v>
      </c>
      <c r="G764" s="3" t="n">
        <v>1520</v>
      </c>
      <c r="H764" s="3" t="s">
        <v>113</v>
      </c>
      <c r="I764" s="14" t="s">
        <v>28</v>
      </c>
      <c r="J764" s="1" t="n">
        <v>2014</v>
      </c>
      <c r="K764" s="1" t="n">
        <v>43.6112885844</v>
      </c>
      <c r="L764" s="1" t="n">
        <v>3.9789550794</v>
      </c>
      <c r="M764" s="1" t="n">
        <v>6279627.45689999</v>
      </c>
      <c r="N764" s="1" t="n">
        <v>779051.763735</v>
      </c>
      <c r="O764" s="15" t="s">
        <v>30</v>
      </c>
      <c r="P764" s="5" t="n">
        <v>45371</v>
      </c>
      <c r="Q764" s="5" t="s">
        <v>370</v>
      </c>
      <c r="R764" s="5" t="s">
        <v>370</v>
      </c>
      <c r="S764" s="5" t="s">
        <v>370</v>
      </c>
      <c r="T764" s="5"/>
      <c r="U764" s="5"/>
      <c r="V764" s="5"/>
      <c r="W764" s="5"/>
    </row>
    <row r="765" s="4" customFormat="true" ht="18.75" hidden="false" customHeight="false" outlineLevel="0" collapsed="false">
      <c r="A765" s="3" t="s">
        <v>1346</v>
      </c>
      <c r="B765" s="12" t="n">
        <v>8</v>
      </c>
      <c r="C765" s="3" t="n">
        <v>68</v>
      </c>
      <c r="D765" s="3" t="s">
        <v>3038</v>
      </c>
      <c r="E765" s="3" t="s">
        <v>3039</v>
      </c>
      <c r="F765" s="13" t="s">
        <v>4328</v>
      </c>
      <c r="G765" s="3" t="n">
        <v>166</v>
      </c>
      <c r="H765" s="3" t="s">
        <v>1350</v>
      </c>
      <c r="I765" s="14" t="s">
        <v>28</v>
      </c>
      <c r="J765" s="1" t="n">
        <v>2014</v>
      </c>
      <c r="K765" s="1" t="n">
        <v>43.6112746538</v>
      </c>
      <c r="L765" s="1" t="n">
        <v>3.97897140673</v>
      </c>
      <c r="M765" s="1" t="n">
        <v>6279625.92511999</v>
      </c>
      <c r="N765" s="1" t="n">
        <v>779053.101312999</v>
      </c>
      <c r="O765" s="15" t="s">
        <v>30</v>
      </c>
      <c r="P765" s="5" t="n">
        <v>45385</v>
      </c>
      <c r="Q765" s="5" t="n">
        <v>45397</v>
      </c>
      <c r="R765" s="5" t="n">
        <v>45401</v>
      </c>
      <c r="S765" s="5" t="n">
        <v>45406</v>
      </c>
      <c r="T765" s="5"/>
      <c r="U765" s="5"/>
      <c r="V765" s="5"/>
      <c r="W765" s="5"/>
    </row>
    <row r="766" s="4" customFormat="true" ht="18.75" hidden="false" customHeight="false" outlineLevel="0" collapsed="false">
      <c r="A766" s="3" t="s">
        <v>525</v>
      </c>
      <c r="B766" s="12" t="n">
        <v>8</v>
      </c>
      <c r="C766" s="3" t="n">
        <v>69</v>
      </c>
      <c r="D766" s="3" t="s">
        <v>3041</v>
      </c>
      <c r="E766" s="3" t="s">
        <v>3042</v>
      </c>
      <c r="F766" s="13" t="s">
        <v>4274</v>
      </c>
      <c r="G766" s="3" t="n">
        <v>76</v>
      </c>
      <c r="H766" s="3" t="s">
        <v>529</v>
      </c>
      <c r="I766" s="14" t="s">
        <v>28</v>
      </c>
      <c r="J766" s="1" t="n">
        <v>2014</v>
      </c>
      <c r="K766" s="1" t="n">
        <v>43.6112618824</v>
      </c>
      <c r="L766" s="1" t="n">
        <v>3.97898599784</v>
      </c>
      <c r="M766" s="1" t="n">
        <v>6279624.52044</v>
      </c>
      <c r="N766" s="1" t="n">
        <v>779054.297099999</v>
      </c>
      <c r="O766" s="15" t="s">
        <v>30</v>
      </c>
      <c r="P766" s="5" t="n">
        <v>45371</v>
      </c>
      <c r="Q766" s="5" t="n">
        <v>45387</v>
      </c>
      <c r="R766" s="5" t="n">
        <v>45392</v>
      </c>
      <c r="S766" s="5" t="n">
        <v>45397</v>
      </c>
      <c r="T766" s="5"/>
      <c r="U766" s="5"/>
      <c r="V766" s="5"/>
      <c r="W766" s="5"/>
    </row>
    <row r="767" s="4" customFormat="true" ht="18.75" hidden="false" customHeight="false" outlineLevel="0" collapsed="false">
      <c r="A767" s="3" t="s">
        <v>1964</v>
      </c>
      <c r="B767" s="12" t="n">
        <v>8</v>
      </c>
      <c r="C767" s="3" t="n">
        <v>70</v>
      </c>
      <c r="D767" s="3" t="s">
        <v>3044</v>
      </c>
      <c r="E767" s="3" t="s">
        <v>3045</v>
      </c>
      <c r="F767" s="13" t="s">
        <v>4371</v>
      </c>
      <c r="G767" s="3" t="n">
        <v>124</v>
      </c>
      <c r="H767" s="3" t="s">
        <v>1968</v>
      </c>
      <c r="I767" s="14" t="s">
        <v>28</v>
      </c>
      <c r="J767" s="1" t="n">
        <v>2014</v>
      </c>
      <c r="K767" s="1" t="n">
        <v>43.6112464930999</v>
      </c>
      <c r="L767" s="1" t="n">
        <v>3.97900258732</v>
      </c>
      <c r="M767" s="1" t="n">
        <v>6279622.82681</v>
      </c>
      <c r="N767" s="1" t="n">
        <v>779055.657857</v>
      </c>
      <c r="O767" s="15" t="s">
        <v>30</v>
      </c>
      <c r="P767" s="5" t="n">
        <v>45373</v>
      </c>
      <c r="Q767" s="5" t="n">
        <v>45390</v>
      </c>
      <c r="R767" s="5" t="n">
        <v>45394</v>
      </c>
      <c r="S767" s="5" t="n">
        <v>45399</v>
      </c>
      <c r="T767" s="5"/>
      <c r="U767" s="5"/>
      <c r="V767" s="5"/>
      <c r="W767" s="5"/>
    </row>
    <row r="768" s="4" customFormat="true" ht="18.75" hidden="false" customHeight="false" outlineLevel="0" collapsed="false">
      <c r="A768" s="3" t="s">
        <v>1012</v>
      </c>
      <c r="B768" s="12" t="n">
        <v>8</v>
      </c>
      <c r="C768" s="3" t="n">
        <v>71</v>
      </c>
      <c r="D768" s="3" t="s">
        <v>3047</v>
      </c>
      <c r="E768" s="3" t="s">
        <v>3048</v>
      </c>
      <c r="F768" s="13" t="s">
        <v>1015</v>
      </c>
      <c r="G768" s="3" t="n">
        <v>1569</v>
      </c>
      <c r="H768" s="3" t="s">
        <v>1016</v>
      </c>
      <c r="I768" s="14" t="s">
        <v>28</v>
      </c>
      <c r="J768" s="1" t="n">
        <v>2014</v>
      </c>
      <c r="K768" s="1" t="n">
        <v>43.6112342336</v>
      </c>
      <c r="L768" s="1" t="n">
        <v>3.97901702873</v>
      </c>
      <c r="M768" s="1" t="n">
        <v>6279621.47886999</v>
      </c>
      <c r="N768" s="1" t="n">
        <v>779056.840851</v>
      </c>
      <c r="O768" s="15" t="s">
        <v>30</v>
      </c>
      <c r="P768" s="5" t="n">
        <v>45368</v>
      </c>
      <c r="Q768" s="5" t="n">
        <v>45373</v>
      </c>
      <c r="R768" s="5" t="n">
        <v>45378</v>
      </c>
      <c r="S768" s="5" t="n">
        <v>45387</v>
      </c>
      <c r="T768" s="5"/>
      <c r="U768" s="5"/>
      <c r="V768" s="5"/>
      <c r="W768" s="5"/>
    </row>
    <row r="769" s="4" customFormat="true" ht="18.75" hidden="false" customHeight="false" outlineLevel="0" collapsed="false">
      <c r="A769" s="3" t="s">
        <v>1276</v>
      </c>
      <c r="B769" s="12" t="n">
        <v>8</v>
      </c>
      <c r="C769" s="3" t="n">
        <v>72</v>
      </c>
      <c r="D769" s="3" t="s">
        <v>3050</v>
      </c>
      <c r="E769" s="3" t="s">
        <v>3051</v>
      </c>
      <c r="F769" s="13" t="s">
        <v>4319</v>
      </c>
      <c r="G769" s="3" t="n">
        <v>134</v>
      </c>
      <c r="H769" s="3" t="s">
        <v>1280</v>
      </c>
      <c r="I769" s="14" t="s">
        <v>28</v>
      </c>
      <c r="J769" s="1" t="n">
        <v>2014</v>
      </c>
      <c r="K769" s="1" t="n">
        <v>43.6112207569999</v>
      </c>
      <c r="L769" s="1" t="n">
        <v>3.97903167003</v>
      </c>
      <c r="M769" s="1" t="n">
        <v>6279619.99586</v>
      </c>
      <c r="N769" s="1" t="n">
        <v>779058.041664</v>
      </c>
      <c r="O769" s="15" t="s">
        <v>30</v>
      </c>
      <c r="P769" s="5" t="n">
        <v>45371</v>
      </c>
      <c r="Q769" s="5" t="n">
        <v>45383</v>
      </c>
      <c r="R769" s="5" t="n">
        <v>45390</v>
      </c>
      <c r="S769" s="5" t="n">
        <v>45394</v>
      </c>
      <c r="T769" s="5"/>
      <c r="U769" s="5"/>
      <c r="V769" s="5"/>
      <c r="W769" s="5"/>
    </row>
    <row r="770" s="4" customFormat="true" ht="18.75" hidden="false" customHeight="false" outlineLevel="0" collapsed="false">
      <c r="A770" s="3" t="s">
        <v>2051</v>
      </c>
      <c r="B770" s="12" t="n">
        <v>8</v>
      </c>
      <c r="C770" s="3" t="n">
        <v>73</v>
      </c>
      <c r="D770" s="3" t="s">
        <v>3053</v>
      </c>
      <c r="E770" s="3" t="s">
        <v>3054</v>
      </c>
      <c r="F770" s="13" t="s">
        <v>2054</v>
      </c>
      <c r="G770" s="3" t="n">
        <v>315</v>
      </c>
      <c r="H770" s="3" t="s">
        <v>2055</v>
      </c>
      <c r="I770" s="14" t="s">
        <v>28</v>
      </c>
      <c r="J770" s="1" t="n">
        <v>2014</v>
      </c>
      <c r="K770" s="1" t="n">
        <v>43.6112060179</v>
      </c>
      <c r="L770" s="1" t="n">
        <v>3.97904733494</v>
      </c>
      <c r="M770" s="1" t="n">
        <v>6279618.37356999</v>
      </c>
      <c r="N770" s="1" t="n">
        <v>779059.326869999</v>
      </c>
      <c r="O770" s="15" t="s">
        <v>30</v>
      </c>
      <c r="P770" s="5" t="n">
        <v>45385</v>
      </c>
      <c r="Q770" s="5" t="s">
        <v>370</v>
      </c>
      <c r="R770" s="5" t="s">
        <v>370</v>
      </c>
      <c r="S770" s="5" t="s">
        <v>370</v>
      </c>
      <c r="T770" s="5"/>
      <c r="U770" s="5"/>
      <c r="V770" s="5"/>
      <c r="W770" s="5"/>
    </row>
    <row r="771" s="4" customFormat="true" ht="18.75" hidden="false" customHeight="false" outlineLevel="0" collapsed="false">
      <c r="A771" s="3" t="s">
        <v>1214</v>
      </c>
      <c r="B771" s="12" t="n">
        <v>8</v>
      </c>
      <c r="C771" s="3" t="n">
        <v>74</v>
      </c>
      <c r="D771" s="3" t="s">
        <v>3056</v>
      </c>
      <c r="E771" s="3" t="s">
        <v>3057</v>
      </c>
      <c r="F771" s="13" t="s">
        <v>4313</v>
      </c>
      <c r="G771" s="3" t="n">
        <v>826</v>
      </c>
      <c r="H771" s="3" t="s">
        <v>1218</v>
      </c>
      <c r="I771" s="14" t="s">
        <v>28</v>
      </c>
      <c r="J771" s="1" t="n">
        <v>2014</v>
      </c>
      <c r="K771" s="1" t="n">
        <v>43.6111930455999</v>
      </c>
      <c r="L771" s="1" t="n">
        <v>3.97906212392</v>
      </c>
      <c r="M771" s="1" t="n">
        <v>6279616.94675</v>
      </c>
      <c r="N771" s="1" t="n">
        <v>779060.538914</v>
      </c>
      <c r="O771" s="15" t="s">
        <v>30</v>
      </c>
      <c r="P771" s="5" t="n">
        <v>45371</v>
      </c>
      <c r="Q771" s="5" t="n">
        <v>45373</v>
      </c>
      <c r="R771" s="5" t="n">
        <v>45383</v>
      </c>
      <c r="S771" s="5" t="n">
        <v>45392</v>
      </c>
      <c r="T771" s="5"/>
      <c r="U771" s="5"/>
      <c r="V771" s="5"/>
      <c r="W771" s="5"/>
    </row>
    <row r="772" s="4" customFormat="true" ht="18.75" hidden="false" customHeight="false" outlineLevel="0" collapsed="false">
      <c r="A772" s="3" t="s">
        <v>1036</v>
      </c>
      <c r="B772" s="12" t="n">
        <v>8</v>
      </c>
      <c r="C772" s="3" t="n">
        <v>75</v>
      </c>
      <c r="D772" s="3" t="s">
        <v>3059</v>
      </c>
      <c r="E772" s="3" t="s">
        <v>3060</v>
      </c>
      <c r="F772" s="13" t="s">
        <v>1039</v>
      </c>
      <c r="G772" s="3" t="n">
        <v>474</v>
      </c>
      <c r="H772" s="3" t="s">
        <v>1040</v>
      </c>
      <c r="I772" s="14" t="s">
        <v>28</v>
      </c>
      <c r="J772" s="1" t="n">
        <v>2014</v>
      </c>
      <c r="K772" s="1" t="n">
        <v>43.6111798232999</v>
      </c>
      <c r="L772" s="1" t="n">
        <v>3.97907590591</v>
      </c>
      <c r="M772" s="1" t="n">
        <v>6279615.49115999</v>
      </c>
      <c r="N772" s="1" t="n">
        <v>779061.669990999</v>
      </c>
      <c r="O772" s="15" t="s">
        <v>30</v>
      </c>
      <c r="P772" s="5" t="s">
        <v>370</v>
      </c>
      <c r="Q772" s="5" t="s">
        <v>370</v>
      </c>
      <c r="R772" s="5" t="s">
        <v>370</v>
      </c>
      <c r="S772" s="5" t="s">
        <v>370</v>
      </c>
      <c r="T772" s="5"/>
      <c r="U772" s="5"/>
      <c r="V772" s="5"/>
      <c r="W772" s="5"/>
    </row>
    <row r="773" s="4" customFormat="true" ht="18.75" hidden="false" customHeight="false" outlineLevel="0" collapsed="false">
      <c r="A773" s="3" t="s">
        <v>487</v>
      </c>
      <c r="B773" s="12" t="n">
        <v>8</v>
      </c>
      <c r="C773" s="3" t="n">
        <v>76</v>
      </c>
      <c r="D773" s="3" t="s">
        <v>3062</v>
      </c>
      <c r="E773" s="3" t="s">
        <v>3063</v>
      </c>
      <c r="F773" s="13" t="s">
        <v>4272</v>
      </c>
      <c r="G773" s="3" t="n">
        <v>420</v>
      </c>
      <c r="H773" s="3" t="s">
        <v>491</v>
      </c>
      <c r="I773" s="14" t="s">
        <v>28</v>
      </c>
      <c r="J773" s="1" t="n">
        <v>2014</v>
      </c>
      <c r="K773" s="1" t="n">
        <v>43.6111665079999</v>
      </c>
      <c r="L773" s="1" t="n">
        <v>3.97909103441</v>
      </c>
      <c r="M773" s="1" t="n">
        <v>6279614.02656</v>
      </c>
      <c r="N773" s="1" t="n">
        <v>779062.909924</v>
      </c>
      <c r="O773" s="15" t="s">
        <v>30</v>
      </c>
      <c r="P773" s="5" t="n">
        <v>45387</v>
      </c>
      <c r="Q773" s="5" t="n">
        <v>45397</v>
      </c>
      <c r="R773" s="5" t="n">
        <v>45399</v>
      </c>
      <c r="S773" s="5" t="n">
        <v>45408</v>
      </c>
      <c r="T773" s="5"/>
      <c r="U773" s="5"/>
      <c r="V773" s="5"/>
      <c r="W773" s="5"/>
    </row>
    <row r="774" s="4" customFormat="true" ht="18.75" hidden="false" customHeight="false" outlineLevel="0" collapsed="false">
      <c r="A774" s="3" t="s">
        <v>1742</v>
      </c>
      <c r="B774" s="12" t="n">
        <v>8</v>
      </c>
      <c r="C774" s="3" t="n">
        <v>77</v>
      </c>
      <c r="D774" s="3" t="s">
        <v>3065</v>
      </c>
      <c r="E774" s="3" t="s">
        <v>3066</v>
      </c>
      <c r="F774" s="13" t="s">
        <v>1745</v>
      </c>
      <c r="G774" s="3" t="n">
        <v>457</v>
      </c>
      <c r="H774" s="3" t="s">
        <v>1746</v>
      </c>
      <c r="I774" s="14" t="s">
        <v>28</v>
      </c>
      <c r="J774" s="1" t="n">
        <v>2014</v>
      </c>
      <c r="K774" s="1" t="n">
        <v>43.6111508055</v>
      </c>
      <c r="L774" s="1" t="n">
        <v>3.97910842429</v>
      </c>
      <c r="M774" s="1" t="n">
        <v>6279612.29894</v>
      </c>
      <c r="N774" s="1" t="n">
        <v>779064.335746999</v>
      </c>
      <c r="O774" s="15" t="s">
        <v>30</v>
      </c>
      <c r="P774" s="5" t="n">
        <v>45385</v>
      </c>
      <c r="Q774" s="5" t="s">
        <v>370</v>
      </c>
      <c r="R774" s="5" t="s">
        <v>370</v>
      </c>
      <c r="S774" s="5" t="s">
        <v>370</v>
      </c>
      <c r="T774" s="5"/>
      <c r="U774" s="5"/>
      <c r="V774" s="5"/>
      <c r="W774" s="5"/>
    </row>
    <row r="775" s="4" customFormat="true" ht="18.75" hidden="false" customHeight="false" outlineLevel="0" collapsed="false">
      <c r="A775" s="3" t="s">
        <v>1689</v>
      </c>
      <c r="B775" s="12" t="n">
        <v>8</v>
      </c>
      <c r="C775" s="3" t="n">
        <v>78</v>
      </c>
      <c r="D775" s="3" t="s">
        <v>3068</v>
      </c>
      <c r="E775" s="3" t="s">
        <v>3069</v>
      </c>
      <c r="F775" s="13" t="s">
        <v>4348</v>
      </c>
      <c r="G775" s="3" t="n">
        <v>177</v>
      </c>
      <c r="H775" s="3" t="s">
        <v>1693</v>
      </c>
      <c r="I775" s="14" t="s">
        <v>28</v>
      </c>
      <c r="J775" s="1" t="n">
        <v>2014</v>
      </c>
      <c r="K775" s="1" t="n">
        <v>43.6111375090999</v>
      </c>
      <c r="L775" s="1" t="n">
        <v>3.97912245498</v>
      </c>
      <c r="M775" s="1" t="n">
        <v>6279610.83535</v>
      </c>
      <c r="N775" s="1" t="n">
        <v>779065.487009</v>
      </c>
      <c r="O775" s="15" t="s">
        <v>30</v>
      </c>
      <c r="P775" s="5" t="n">
        <v>45411</v>
      </c>
      <c r="Q775" s="5" t="n">
        <v>45429</v>
      </c>
      <c r="R775" s="5" t="n">
        <v>45434</v>
      </c>
      <c r="S775" s="5" t="n">
        <v>45436</v>
      </c>
      <c r="T775" s="5"/>
      <c r="U775" s="5"/>
      <c r="V775" s="5"/>
      <c r="W775" s="5"/>
    </row>
    <row r="776" s="4" customFormat="true" ht="18.75" hidden="false" customHeight="false" outlineLevel="0" collapsed="false">
      <c r="A776" s="3" t="s">
        <v>227</v>
      </c>
      <c r="B776" s="12" t="n">
        <v>8</v>
      </c>
      <c r="C776" s="3" t="n">
        <v>79</v>
      </c>
      <c r="D776" s="3" t="s">
        <v>3071</v>
      </c>
      <c r="E776" s="3" t="s">
        <v>3072</v>
      </c>
      <c r="F776" s="13" t="s">
        <v>230</v>
      </c>
      <c r="G776" s="3" t="n">
        <v>1561</v>
      </c>
      <c r="H776" s="3" t="s">
        <v>231</v>
      </c>
      <c r="I776" s="14" t="s">
        <v>28</v>
      </c>
      <c r="J776" s="1" t="n">
        <v>2014</v>
      </c>
      <c r="K776" s="1" t="n">
        <v>43.6111245327</v>
      </c>
      <c r="L776" s="1" t="n">
        <v>3.97913790193</v>
      </c>
      <c r="M776" s="1" t="n">
        <v>6279609.40873</v>
      </c>
      <c r="N776" s="1" t="n">
        <v>779066.752191</v>
      </c>
      <c r="O776" s="15" t="s">
        <v>30</v>
      </c>
      <c r="P776" s="5" t="n">
        <v>45397</v>
      </c>
      <c r="Q776" s="5" t="n">
        <v>45399</v>
      </c>
      <c r="R776" s="5" t="n">
        <v>45408</v>
      </c>
      <c r="S776" s="5" t="n">
        <v>45411</v>
      </c>
      <c r="T776" s="5"/>
      <c r="U776" s="5"/>
      <c r="V776" s="5"/>
      <c r="W776" s="5"/>
    </row>
    <row r="777" s="4" customFormat="true" ht="18.75" hidden="false" customHeight="false" outlineLevel="0" collapsed="false">
      <c r="A777" s="3" t="s">
        <v>1370</v>
      </c>
      <c r="B777" s="12" t="n">
        <v>8</v>
      </c>
      <c r="C777" s="3" t="n">
        <v>80</v>
      </c>
      <c r="D777" s="3" t="s">
        <v>3074</v>
      </c>
      <c r="E777" s="3" t="s">
        <v>3075</v>
      </c>
      <c r="F777" s="13" t="s">
        <v>1373</v>
      </c>
      <c r="G777" s="3" t="n">
        <v>363</v>
      </c>
      <c r="H777" s="3" t="s">
        <v>1374</v>
      </c>
      <c r="I777" s="14" t="s">
        <v>28</v>
      </c>
      <c r="J777" s="1" t="n">
        <v>2014</v>
      </c>
      <c r="K777" s="1" t="n">
        <v>43.6111097662999</v>
      </c>
      <c r="L777" s="1" t="n">
        <v>3.97915172564</v>
      </c>
      <c r="M777" s="1" t="n">
        <v>6279607.78156999</v>
      </c>
      <c r="N777" s="1" t="n">
        <v>779067.888767</v>
      </c>
      <c r="O777" s="15" t="s">
        <v>30</v>
      </c>
      <c r="P777" s="5" t="n">
        <v>45376</v>
      </c>
      <c r="Q777" s="5" t="n">
        <v>45392</v>
      </c>
      <c r="R777" s="5" t="n">
        <v>45397</v>
      </c>
      <c r="S777" s="5" t="n">
        <v>45404</v>
      </c>
      <c r="T777" s="5"/>
      <c r="U777" s="5"/>
      <c r="V777" s="5"/>
      <c r="W777" s="5"/>
    </row>
    <row r="778" s="4" customFormat="true" ht="18.75" hidden="false" customHeight="false" outlineLevel="0" collapsed="false">
      <c r="A778" s="3" t="s">
        <v>439</v>
      </c>
      <c r="B778" s="12" t="n">
        <v>8</v>
      </c>
      <c r="C778" s="3" t="n">
        <v>81</v>
      </c>
      <c r="D778" s="3" t="s">
        <v>3077</v>
      </c>
      <c r="E778" s="3" t="s">
        <v>3078</v>
      </c>
      <c r="F778" s="13" t="s">
        <v>4269</v>
      </c>
      <c r="G778" s="3" t="n">
        <v>109</v>
      </c>
      <c r="H778" s="3" t="s">
        <v>443</v>
      </c>
      <c r="I778" s="14" t="s">
        <v>28</v>
      </c>
      <c r="J778" s="1" t="n">
        <v>2014</v>
      </c>
      <c r="K778" s="1" t="n">
        <v>43.6110964983</v>
      </c>
      <c r="L778" s="1" t="n">
        <v>3.97916793033</v>
      </c>
      <c r="M778" s="1" t="n">
        <v>6279606.32332</v>
      </c>
      <c r="N778" s="1" t="n">
        <v>779069.215536999</v>
      </c>
      <c r="O778" s="15" t="s">
        <v>30</v>
      </c>
      <c r="P778" s="5" t="n">
        <v>45368</v>
      </c>
      <c r="Q778" s="5" t="n">
        <v>45373</v>
      </c>
      <c r="R778" s="5" t="n">
        <v>45383</v>
      </c>
      <c r="S778" s="5" t="n">
        <v>45390</v>
      </c>
      <c r="T778" s="5"/>
      <c r="U778" s="5"/>
      <c r="V778" s="5"/>
      <c r="W778" s="5"/>
    </row>
    <row r="779" s="4" customFormat="true" ht="18.75" hidden="false" customHeight="false" outlineLevel="0" collapsed="false">
      <c r="A779" s="3" t="s">
        <v>91</v>
      </c>
      <c r="B779" s="12" t="n">
        <v>8</v>
      </c>
      <c r="C779" s="3" t="n">
        <v>82</v>
      </c>
      <c r="D779" s="3" t="s">
        <v>3080</v>
      </c>
      <c r="E779" s="3" t="s">
        <v>3081</v>
      </c>
      <c r="F779" s="13" t="s">
        <v>4227</v>
      </c>
      <c r="G779" s="3" t="n">
        <v>202</v>
      </c>
      <c r="H779" s="3" t="s">
        <v>95</v>
      </c>
      <c r="I779" s="14" t="s">
        <v>28</v>
      </c>
      <c r="J779" s="1" t="n">
        <v>2014</v>
      </c>
      <c r="K779" s="1" t="n">
        <v>43.6110836814999</v>
      </c>
      <c r="L779" s="1" t="n">
        <v>3.97918244754</v>
      </c>
      <c r="M779" s="1" t="n">
        <v>6279604.91351</v>
      </c>
      <c r="N779" s="1" t="n">
        <v>779070.405426</v>
      </c>
      <c r="O779" s="15" t="s">
        <v>30</v>
      </c>
      <c r="P779" s="5" t="n">
        <v>45387</v>
      </c>
      <c r="Q779" s="5" t="n">
        <v>45397</v>
      </c>
      <c r="R779" s="5" t="n">
        <v>45401</v>
      </c>
      <c r="S779" s="5" t="n">
        <v>45406</v>
      </c>
      <c r="T779" s="5"/>
      <c r="U779" s="5"/>
      <c r="V779" s="5"/>
      <c r="W779" s="5"/>
    </row>
    <row r="780" s="4" customFormat="true" ht="18.75" hidden="false" customHeight="false" outlineLevel="0" collapsed="false">
      <c r="A780" s="3" t="s">
        <v>1184</v>
      </c>
      <c r="B780" s="12" t="n">
        <v>8</v>
      </c>
      <c r="C780" s="3" t="n">
        <v>83</v>
      </c>
      <c r="D780" s="3" t="s">
        <v>3083</v>
      </c>
      <c r="E780" s="3" t="s">
        <v>3084</v>
      </c>
      <c r="F780" s="13" t="s">
        <v>4311</v>
      </c>
      <c r="G780" s="3" t="n">
        <v>416</v>
      </c>
      <c r="H780" s="3" t="s">
        <v>1188</v>
      </c>
      <c r="I780" s="14" t="s">
        <v>28</v>
      </c>
      <c r="J780" s="1" t="n">
        <v>2014</v>
      </c>
      <c r="K780" s="1" t="n">
        <v>43.6110700206999</v>
      </c>
      <c r="L780" s="1" t="n">
        <v>3.97919727229</v>
      </c>
      <c r="M780" s="1" t="n">
        <v>6279603.41022</v>
      </c>
      <c r="N780" s="1" t="n">
        <v>779071.621311999</v>
      </c>
      <c r="O780" s="15" t="s">
        <v>30</v>
      </c>
      <c r="P780" s="5" t="n">
        <v>45378</v>
      </c>
      <c r="Q780" s="5" t="n">
        <v>45392</v>
      </c>
      <c r="R780" s="5" t="n">
        <v>45397</v>
      </c>
      <c r="S780" s="5" t="n">
        <v>45399</v>
      </c>
      <c r="T780" s="5"/>
      <c r="U780" s="5"/>
      <c r="V780" s="5"/>
      <c r="W780" s="5"/>
    </row>
    <row r="781" s="4" customFormat="true" ht="18.75" hidden="false" customHeight="false" outlineLevel="0" collapsed="false">
      <c r="A781" s="3" t="s">
        <v>263</v>
      </c>
      <c r="B781" s="12" t="n">
        <v>8</v>
      </c>
      <c r="C781" s="3" t="n">
        <v>84</v>
      </c>
      <c r="D781" s="3" t="s">
        <v>3086</v>
      </c>
      <c r="E781" s="3" t="s">
        <v>3087</v>
      </c>
      <c r="F781" s="13" t="s">
        <v>4247</v>
      </c>
      <c r="G781" s="3" t="n">
        <v>39</v>
      </c>
      <c r="H781" s="3" t="s">
        <v>267</v>
      </c>
      <c r="I781" s="14" t="s">
        <v>28</v>
      </c>
      <c r="J781" s="1" t="n">
        <v>2014</v>
      </c>
      <c r="K781" s="1" t="n">
        <v>43.6110561563999</v>
      </c>
      <c r="L781" s="1" t="n">
        <v>3.97921295911</v>
      </c>
      <c r="M781" s="1" t="n">
        <v>6279601.88518</v>
      </c>
      <c r="N781" s="1" t="n">
        <v>779072.907087999</v>
      </c>
      <c r="O781" s="15" t="s">
        <v>30</v>
      </c>
      <c r="P781" s="5" t="n">
        <v>45368</v>
      </c>
      <c r="Q781" s="5" t="n">
        <v>45371</v>
      </c>
      <c r="R781" s="5" t="n">
        <v>45385</v>
      </c>
      <c r="S781" s="5" t="n">
        <v>45390</v>
      </c>
      <c r="T781" s="5"/>
      <c r="U781" s="5"/>
      <c r="V781" s="5"/>
      <c r="W781" s="5"/>
    </row>
    <row r="782" s="4" customFormat="true" ht="18.75" hidden="false" customHeight="false" outlineLevel="0" collapsed="false">
      <c r="A782" s="3" t="s">
        <v>37</v>
      </c>
      <c r="B782" s="12" t="n">
        <v>8</v>
      </c>
      <c r="C782" s="3" t="n">
        <v>85</v>
      </c>
      <c r="D782" s="3" t="s">
        <v>3089</v>
      </c>
      <c r="E782" s="3" t="s">
        <v>3090</v>
      </c>
      <c r="F782" s="13" t="s">
        <v>4221</v>
      </c>
      <c r="G782" s="3" t="n">
        <v>1552</v>
      </c>
      <c r="H782" s="3" t="s">
        <v>41</v>
      </c>
      <c r="I782" s="14" t="s">
        <v>28</v>
      </c>
      <c r="J782" s="1" t="n">
        <v>2014</v>
      </c>
      <c r="K782" s="1" t="n">
        <v>43.6110425633999</v>
      </c>
      <c r="L782" s="1" t="n">
        <v>3.97922671309</v>
      </c>
      <c r="M782" s="1" t="n">
        <v>6279600.38834999</v>
      </c>
      <c r="N782" s="1" t="n">
        <v>779074.036419</v>
      </c>
      <c r="O782" s="15" t="s">
        <v>30</v>
      </c>
      <c r="P782" s="5" t="n">
        <v>45380</v>
      </c>
      <c r="Q782" s="5" t="n">
        <v>45397</v>
      </c>
      <c r="R782" s="5" t="n">
        <v>45401</v>
      </c>
      <c r="S782" s="5" t="n">
        <v>45406</v>
      </c>
      <c r="T782" s="5"/>
      <c r="U782" s="5"/>
      <c r="V782" s="5"/>
      <c r="W782" s="5"/>
    </row>
    <row r="783" s="4" customFormat="true" ht="18.75" hidden="false" customHeight="false" outlineLevel="0" collapsed="false">
      <c r="A783" s="3" t="s">
        <v>451</v>
      </c>
      <c r="B783" s="12" t="n">
        <v>8</v>
      </c>
      <c r="C783" s="3" t="n">
        <v>86</v>
      </c>
      <c r="D783" s="3" t="s">
        <v>3092</v>
      </c>
      <c r="E783" s="3" t="s">
        <v>3093</v>
      </c>
      <c r="F783" s="13" t="s">
        <v>4270</v>
      </c>
      <c r="G783" s="3" t="n">
        <v>37</v>
      </c>
      <c r="H783" s="3" t="s">
        <v>455</v>
      </c>
      <c r="I783" s="14" t="s">
        <v>28</v>
      </c>
      <c r="J783" s="1" t="n">
        <v>2014</v>
      </c>
      <c r="K783" s="1" t="n">
        <v>43.6110270289999</v>
      </c>
      <c r="L783" s="1" t="n">
        <v>3.97924377303</v>
      </c>
      <c r="M783" s="1" t="n">
        <v>6279598.67908</v>
      </c>
      <c r="N783" s="1" t="n">
        <v>779075.435376</v>
      </c>
      <c r="O783" s="15" t="s">
        <v>30</v>
      </c>
      <c r="P783" s="5" t="n">
        <v>45373</v>
      </c>
      <c r="Q783" s="5" t="n">
        <v>45392</v>
      </c>
      <c r="R783" s="5" t="n">
        <v>45397</v>
      </c>
      <c r="S783" s="5" t="n">
        <v>45399</v>
      </c>
      <c r="T783" s="5"/>
      <c r="U783" s="5"/>
      <c r="V783" s="5"/>
      <c r="W783" s="5"/>
    </row>
    <row r="784" s="4" customFormat="true" ht="18.75" hidden="false" customHeight="false" outlineLevel="0" collapsed="false">
      <c r="A784" s="3" t="s">
        <v>1958</v>
      </c>
      <c r="B784" s="12" t="n">
        <v>8</v>
      </c>
      <c r="C784" s="3" t="n">
        <v>87</v>
      </c>
      <c r="D784" s="3" t="s">
        <v>3095</v>
      </c>
      <c r="E784" s="3" t="s">
        <v>3096</v>
      </c>
      <c r="F784" s="13" t="s">
        <v>4370</v>
      </c>
      <c r="G784" s="3" t="n">
        <v>1604</v>
      </c>
      <c r="H784" s="3" t="s">
        <v>1962</v>
      </c>
      <c r="I784" s="14" t="s">
        <v>28</v>
      </c>
      <c r="J784" s="1" t="n">
        <v>2014</v>
      </c>
      <c r="K784" s="1" t="n">
        <v>43.6110152489999</v>
      </c>
      <c r="L784" s="1" t="n">
        <v>3.97925705993</v>
      </c>
      <c r="M784" s="1" t="n">
        <v>6279597.38327</v>
      </c>
      <c r="N784" s="1" t="n">
        <v>779076.524494</v>
      </c>
      <c r="O784" s="15" t="s">
        <v>30</v>
      </c>
      <c r="P784" s="5" t="n">
        <v>45387</v>
      </c>
      <c r="Q784" s="5" t="n">
        <v>45399</v>
      </c>
      <c r="R784" s="5" t="n">
        <v>45401</v>
      </c>
      <c r="S784" s="5" t="n">
        <v>45406</v>
      </c>
      <c r="T784" s="5"/>
      <c r="U784" s="5"/>
      <c r="V784" s="5"/>
      <c r="W784" s="5"/>
    </row>
    <row r="785" s="4" customFormat="true" ht="18.75" hidden="false" customHeight="false" outlineLevel="0" collapsed="false">
      <c r="A785" s="3" t="s">
        <v>561</v>
      </c>
      <c r="B785" s="12" t="n">
        <v>8</v>
      </c>
      <c r="C785" s="3" t="n">
        <v>88</v>
      </c>
      <c r="D785" s="3" t="s">
        <v>3098</v>
      </c>
      <c r="E785" s="3" t="s">
        <v>3099</v>
      </c>
      <c r="F785" s="13" t="s">
        <v>564</v>
      </c>
      <c r="G785" s="3" t="n">
        <v>1021</v>
      </c>
      <c r="H785" s="3" t="s">
        <v>565</v>
      </c>
      <c r="I785" s="14" t="s">
        <v>28</v>
      </c>
      <c r="J785" s="1" t="n">
        <v>2014</v>
      </c>
      <c r="K785" s="1" t="n">
        <v>43.6110012249</v>
      </c>
      <c r="L785" s="1" t="n">
        <v>3.97927306856</v>
      </c>
      <c r="M785" s="1" t="n">
        <v>6279595.84078</v>
      </c>
      <c r="N785" s="1" t="n">
        <v>779077.836479</v>
      </c>
      <c r="O785" s="15" t="s">
        <v>30</v>
      </c>
      <c r="P785" s="5" t="n">
        <v>45392</v>
      </c>
      <c r="Q785" s="5" t="n">
        <v>45408</v>
      </c>
      <c r="R785" s="5" t="n">
        <v>45413</v>
      </c>
      <c r="S785" s="5" t="n">
        <v>45422</v>
      </c>
      <c r="T785" s="5"/>
      <c r="U785" s="5"/>
      <c r="V785" s="5"/>
      <c r="W785" s="5"/>
    </row>
    <row r="786" s="4" customFormat="true" ht="18.75" hidden="false" customHeight="false" outlineLevel="0" collapsed="false">
      <c r="A786" s="3" t="s">
        <v>925</v>
      </c>
      <c r="B786" s="12" t="n">
        <v>8</v>
      </c>
      <c r="C786" s="3" t="n">
        <v>89</v>
      </c>
      <c r="D786" s="3" t="s">
        <v>3101</v>
      </c>
      <c r="E786" s="3" t="s">
        <v>3102</v>
      </c>
      <c r="F786" s="3" t="s">
        <v>928</v>
      </c>
      <c r="G786" s="19" t="s">
        <v>370</v>
      </c>
      <c r="H786" s="19" t="s">
        <v>370</v>
      </c>
      <c r="I786" s="14" t="s">
        <v>28</v>
      </c>
      <c r="J786" s="1" t="n">
        <v>2014</v>
      </c>
      <c r="K786" s="1" t="n">
        <v>43.6109893456999</v>
      </c>
      <c r="L786" s="1" t="n">
        <v>3.97928695184</v>
      </c>
      <c r="M786" s="1" t="n">
        <v>6279594.53454</v>
      </c>
      <c r="N786" s="1" t="n">
        <v>779078.973891</v>
      </c>
      <c r="O786" s="4" t="s">
        <v>370</v>
      </c>
      <c r="P786" s="5" t="n">
        <v>45356</v>
      </c>
      <c r="Q786" s="5" t="n">
        <v>45368</v>
      </c>
      <c r="R786" s="5" t="n">
        <v>45371</v>
      </c>
      <c r="S786" s="5" t="n">
        <v>45376</v>
      </c>
      <c r="T786" s="5"/>
      <c r="U786" s="5"/>
      <c r="V786" s="5"/>
      <c r="W786" s="5"/>
    </row>
    <row r="787" s="4" customFormat="true" ht="18.75" hidden="false" customHeight="false" outlineLevel="0" collapsed="false">
      <c r="A787" s="3" t="s">
        <v>972</v>
      </c>
      <c r="B787" s="12" t="n">
        <v>8</v>
      </c>
      <c r="C787" s="3" t="n">
        <v>90</v>
      </c>
      <c r="D787" s="3" t="s">
        <v>3104</v>
      </c>
      <c r="E787" s="3" t="s">
        <v>3105</v>
      </c>
      <c r="F787" s="3" t="s">
        <v>4291</v>
      </c>
      <c r="G787" s="3" t="n">
        <v>25</v>
      </c>
      <c r="H787" s="3" t="s">
        <v>976</v>
      </c>
      <c r="I787" s="14" t="s">
        <v>28</v>
      </c>
      <c r="J787" s="1" t="n">
        <v>2014</v>
      </c>
      <c r="K787" s="1" t="n">
        <v>43.6109746512999</v>
      </c>
      <c r="L787" s="1" t="n">
        <v>3.97930301273</v>
      </c>
      <c r="M787" s="1" t="n">
        <v>6279592.91763</v>
      </c>
      <c r="N787" s="1" t="n">
        <v>779080.29102</v>
      </c>
      <c r="O787" s="15" t="s">
        <v>30</v>
      </c>
      <c r="P787" s="5" t="n">
        <v>45376</v>
      </c>
      <c r="Q787" s="5" t="n">
        <v>45390</v>
      </c>
      <c r="R787" s="5" t="n">
        <v>45394</v>
      </c>
      <c r="S787" s="5" t="n">
        <v>45399</v>
      </c>
      <c r="T787" s="5"/>
      <c r="U787" s="5"/>
      <c r="V787" s="5"/>
      <c r="W787" s="5"/>
    </row>
    <row r="788" s="4" customFormat="true" ht="18.75" hidden="false" customHeight="false" outlineLevel="0" collapsed="false">
      <c r="A788" s="3" t="s">
        <v>2318</v>
      </c>
      <c r="B788" s="12" t="n">
        <v>8</v>
      </c>
      <c r="C788" s="3" t="n">
        <v>91</v>
      </c>
      <c r="D788" s="3" t="s">
        <v>3107</v>
      </c>
      <c r="E788" s="3" t="s">
        <v>3108</v>
      </c>
      <c r="F788" s="13" t="s">
        <v>4384</v>
      </c>
      <c r="G788" s="3" t="n">
        <v>211</v>
      </c>
      <c r="H788" s="3" t="s">
        <v>2322</v>
      </c>
      <c r="I788" s="14" t="s">
        <v>28</v>
      </c>
      <c r="J788" s="1" t="n">
        <v>2014</v>
      </c>
      <c r="K788" s="1" t="n">
        <v>43.6109603952</v>
      </c>
      <c r="L788" s="1" t="n">
        <v>3.9793181587</v>
      </c>
      <c r="M788" s="1" t="n">
        <v>6279591.3485</v>
      </c>
      <c r="N788" s="1" t="n">
        <v>779081.533669</v>
      </c>
      <c r="O788" s="15" t="s">
        <v>30</v>
      </c>
      <c r="P788" s="5" t="n">
        <v>45376</v>
      </c>
      <c r="Q788" s="5" t="n">
        <v>45392</v>
      </c>
      <c r="R788" s="5" t="n">
        <v>45394</v>
      </c>
      <c r="S788" s="5" t="n">
        <v>45399</v>
      </c>
      <c r="T788" s="5"/>
      <c r="U788" s="5"/>
      <c r="V788" s="5"/>
      <c r="W788" s="5"/>
    </row>
    <row r="789" s="4" customFormat="true" ht="18.75" hidden="false" customHeight="false" outlineLevel="0" collapsed="false">
      <c r="A789" s="3" t="s">
        <v>1264</v>
      </c>
      <c r="B789" s="12" t="n">
        <v>8</v>
      </c>
      <c r="C789" s="3" t="n">
        <v>92</v>
      </c>
      <c r="D789" s="3" t="s">
        <v>3110</v>
      </c>
      <c r="E789" s="3" t="s">
        <v>3111</v>
      </c>
      <c r="F789" s="13" t="s">
        <v>4317</v>
      </c>
      <c r="G789" s="3" t="n">
        <v>332</v>
      </c>
      <c r="H789" s="3" t="s">
        <v>1268</v>
      </c>
      <c r="I789" s="14" t="s">
        <v>28</v>
      </c>
      <c r="J789" s="1" t="n">
        <v>2014</v>
      </c>
      <c r="K789" s="1" t="n">
        <v>43.610948237</v>
      </c>
      <c r="L789" s="1" t="n">
        <v>3.9793320358</v>
      </c>
      <c r="M789" s="1" t="n">
        <v>6279590.01125</v>
      </c>
      <c r="N789" s="1" t="n">
        <v>779082.670968999</v>
      </c>
      <c r="O789" s="15" t="s">
        <v>30</v>
      </c>
      <c r="P789" s="5" t="n">
        <v>45378</v>
      </c>
      <c r="Q789" s="5" t="n">
        <v>45394</v>
      </c>
      <c r="R789" s="5" t="n">
        <v>45397</v>
      </c>
      <c r="S789" s="5" t="n">
        <v>45404</v>
      </c>
      <c r="T789" s="5"/>
      <c r="U789" s="5"/>
      <c r="V789" s="5"/>
      <c r="W789" s="5"/>
    </row>
    <row r="790" s="4" customFormat="true" ht="18.75" hidden="false" customHeight="false" outlineLevel="0" collapsed="false">
      <c r="A790" s="3" t="s">
        <v>1130</v>
      </c>
      <c r="B790" s="12" t="n">
        <v>8</v>
      </c>
      <c r="C790" s="3" t="n">
        <v>93</v>
      </c>
      <c r="D790" s="3" t="s">
        <v>3113</v>
      </c>
      <c r="E790" s="3" t="s">
        <v>3114</v>
      </c>
      <c r="F790" s="13" t="s">
        <v>4305</v>
      </c>
      <c r="G790" s="3" t="n">
        <v>637</v>
      </c>
      <c r="H790" s="3" t="s">
        <v>1134</v>
      </c>
      <c r="I790" s="14" t="s">
        <v>28</v>
      </c>
      <c r="J790" s="1" t="n">
        <v>2014</v>
      </c>
      <c r="K790" s="1" t="n">
        <v>43.6109336727</v>
      </c>
      <c r="L790" s="1" t="n">
        <v>3.97934781136</v>
      </c>
      <c r="M790" s="1" t="n">
        <v>6279588.40849999</v>
      </c>
      <c r="N790" s="1" t="n">
        <v>779083.964880999</v>
      </c>
      <c r="O790" s="15" t="s">
        <v>30</v>
      </c>
      <c r="P790" s="5" t="n">
        <v>45371</v>
      </c>
      <c r="Q790" s="5" t="n">
        <v>45383</v>
      </c>
      <c r="R790" s="5" t="n">
        <v>45390</v>
      </c>
      <c r="S790" s="5" t="n">
        <v>45394</v>
      </c>
      <c r="T790" s="5"/>
      <c r="U790" s="5"/>
      <c r="V790" s="5"/>
      <c r="W790" s="5"/>
    </row>
    <row r="791" s="4" customFormat="true" ht="18.75" hidden="false" customHeight="false" outlineLevel="0" collapsed="false">
      <c r="A791" s="3" t="s">
        <v>1154</v>
      </c>
      <c r="B791" s="12" t="n">
        <v>8</v>
      </c>
      <c r="C791" s="3" t="n">
        <v>94</v>
      </c>
      <c r="D791" s="3" t="s">
        <v>3116</v>
      </c>
      <c r="E791" s="3" t="s">
        <v>3117</v>
      </c>
      <c r="F791" s="13" t="s">
        <v>4307</v>
      </c>
      <c r="G791" s="3" t="n">
        <v>59</v>
      </c>
      <c r="H791" s="3" t="s">
        <v>1158</v>
      </c>
      <c r="I791" s="14" t="s">
        <v>28</v>
      </c>
      <c r="J791" s="1" t="n">
        <v>2014</v>
      </c>
      <c r="K791" s="1" t="n">
        <v>43.6109209986</v>
      </c>
      <c r="L791" s="1" t="n">
        <v>3.97936179374</v>
      </c>
      <c r="M791" s="1" t="n">
        <v>6279587.01401999</v>
      </c>
      <c r="N791" s="1" t="n">
        <v>779085.111394</v>
      </c>
      <c r="O791" s="15" t="s">
        <v>30</v>
      </c>
      <c r="P791" s="5" t="n">
        <v>45373</v>
      </c>
      <c r="Q791" s="5" t="s">
        <v>370</v>
      </c>
      <c r="R791" s="5" t="s">
        <v>370</v>
      </c>
      <c r="S791" s="5" t="s">
        <v>370</v>
      </c>
      <c r="T791" s="5"/>
      <c r="U791" s="5"/>
      <c r="V791" s="5"/>
      <c r="W791" s="5"/>
    </row>
    <row r="792" s="4" customFormat="true" ht="18.75" hidden="false" customHeight="false" outlineLevel="0" collapsed="false">
      <c r="A792" s="3" t="s">
        <v>356</v>
      </c>
      <c r="B792" s="12" t="n">
        <v>8</v>
      </c>
      <c r="C792" s="3" t="n">
        <v>95</v>
      </c>
      <c r="D792" s="3" t="s">
        <v>3119</v>
      </c>
      <c r="E792" s="3" t="s">
        <v>3120</v>
      </c>
      <c r="F792" s="13" t="s">
        <v>4260</v>
      </c>
      <c r="G792" s="3" t="n">
        <v>55</v>
      </c>
      <c r="H792" s="3" t="s">
        <v>360</v>
      </c>
      <c r="I792" s="14" t="s">
        <v>28</v>
      </c>
      <c r="J792" s="1" t="n">
        <v>2014</v>
      </c>
      <c r="K792" s="1" t="n">
        <v>43.6109077432999</v>
      </c>
      <c r="L792" s="1" t="n">
        <v>3.97937644361</v>
      </c>
      <c r="M792" s="1" t="n">
        <v>6279585.55561999</v>
      </c>
      <c r="N792" s="1" t="n">
        <v>779086.312605999</v>
      </c>
      <c r="O792" s="15" t="s">
        <v>30</v>
      </c>
      <c r="P792" s="5" t="n">
        <v>45380</v>
      </c>
      <c r="Q792" s="5" t="n">
        <v>45397</v>
      </c>
      <c r="R792" s="5" t="n">
        <v>45399</v>
      </c>
      <c r="S792" s="5" t="n">
        <v>45404</v>
      </c>
      <c r="T792" s="5"/>
      <c r="U792" s="5"/>
      <c r="V792" s="5"/>
      <c r="W792" s="5"/>
    </row>
    <row r="793" s="4" customFormat="true" ht="18.75" hidden="false" customHeight="false" outlineLevel="0" collapsed="false">
      <c r="A793" s="3" t="s">
        <v>1220</v>
      </c>
      <c r="B793" s="12" t="n">
        <v>8</v>
      </c>
      <c r="C793" s="3" t="n">
        <v>96</v>
      </c>
      <c r="D793" s="3" t="s">
        <v>3122</v>
      </c>
      <c r="E793" s="3" t="s">
        <v>3123</v>
      </c>
      <c r="F793" s="13" t="s">
        <v>4314</v>
      </c>
      <c r="G793" s="3" t="n">
        <v>300</v>
      </c>
      <c r="H793" s="3" t="s">
        <v>1224</v>
      </c>
      <c r="I793" s="14" t="s">
        <v>28</v>
      </c>
      <c r="J793" s="1" t="n">
        <v>2014</v>
      </c>
      <c r="K793" s="1" t="n">
        <v>43.6108918473</v>
      </c>
      <c r="L793" s="1" t="n">
        <v>3.97939210064</v>
      </c>
      <c r="M793" s="1" t="n">
        <v>6279583.80475999</v>
      </c>
      <c r="N793" s="1" t="n">
        <v>779087.598785</v>
      </c>
      <c r="O793" s="15" t="s">
        <v>30</v>
      </c>
      <c r="P793" s="5" t="n">
        <v>45380</v>
      </c>
      <c r="Q793" s="5" t="n">
        <v>45397</v>
      </c>
      <c r="R793" s="5" t="n">
        <v>45399</v>
      </c>
      <c r="S793" s="5" t="n">
        <v>45404</v>
      </c>
      <c r="T793" s="5"/>
      <c r="U793" s="5"/>
      <c r="V793" s="5"/>
      <c r="W793" s="5"/>
    </row>
    <row r="794" s="4" customFormat="true" ht="18.75" hidden="false" customHeight="false" outlineLevel="0" collapsed="false">
      <c r="A794" s="3" t="s">
        <v>2040</v>
      </c>
      <c r="B794" s="12" t="n">
        <v>8</v>
      </c>
      <c r="C794" s="3" t="n">
        <v>97</v>
      </c>
      <c r="D794" s="3" t="s">
        <v>3125</v>
      </c>
      <c r="E794" s="3" t="s">
        <v>3126</v>
      </c>
      <c r="F794" s="13" t="s">
        <v>2043</v>
      </c>
      <c r="G794" s="3" t="n">
        <v>481</v>
      </c>
      <c r="H794" s="3" t="s">
        <v>3127</v>
      </c>
      <c r="I794" s="14" t="s">
        <v>28</v>
      </c>
      <c r="J794" s="1" t="n">
        <v>2014</v>
      </c>
      <c r="K794" s="1" t="n">
        <v>43.6108792253999</v>
      </c>
      <c r="L794" s="1" t="n">
        <v>3.9794077824</v>
      </c>
      <c r="M794" s="1" t="n">
        <v>6279582.41779</v>
      </c>
      <c r="N794" s="1" t="n">
        <v>779088.882449</v>
      </c>
      <c r="O794" s="15" t="s">
        <v>30</v>
      </c>
      <c r="P794" s="5" t="n">
        <v>45387</v>
      </c>
      <c r="Q794" s="5" t="n">
        <v>45399</v>
      </c>
      <c r="R794" s="5" t="n">
        <v>45404</v>
      </c>
      <c r="S794" s="5" t="n">
        <v>45411</v>
      </c>
      <c r="T794" s="5"/>
      <c r="U794" s="5"/>
      <c r="V794" s="5"/>
      <c r="W794" s="5"/>
    </row>
    <row r="795" s="4" customFormat="true" ht="18.75" hidden="false" customHeight="false" outlineLevel="0" collapsed="false">
      <c r="A795" s="21" t="s">
        <v>1461</v>
      </c>
      <c r="B795" s="12" t="n">
        <v>8</v>
      </c>
      <c r="C795" s="3" t="n">
        <v>98</v>
      </c>
      <c r="D795" s="3" t="s">
        <v>3129</v>
      </c>
      <c r="E795" s="3" t="s">
        <v>3130</v>
      </c>
      <c r="F795" s="13" t="s">
        <v>1464</v>
      </c>
      <c r="G795" s="3" t="n">
        <v>739</v>
      </c>
      <c r="H795" s="3" t="s">
        <v>1465</v>
      </c>
      <c r="I795" s="14" t="s">
        <v>28</v>
      </c>
      <c r="J795" s="1" t="n">
        <v>2014</v>
      </c>
      <c r="K795" s="1" t="n">
        <v>43.6108680171999</v>
      </c>
      <c r="L795" s="1" t="n">
        <v>3.97942107408</v>
      </c>
      <c r="M795" s="1" t="n">
        <v>6279581.18553</v>
      </c>
      <c r="N795" s="1" t="n">
        <v>779089.97117</v>
      </c>
      <c r="O795" s="15" t="s">
        <v>30</v>
      </c>
      <c r="P795" s="5" t="n">
        <v>45368</v>
      </c>
      <c r="Q795" s="5" t="n">
        <v>45378</v>
      </c>
      <c r="R795" s="5" t="n">
        <v>45390</v>
      </c>
      <c r="S795" s="5" t="n">
        <v>45392</v>
      </c>
      <c r="T795" s="5"/>
      <c r="U795" s="5"/>
      <c r="V795" s="5"/>
      <c r="W795" s="5"/>
    </row>
    <row r="796" s="4" customFormat="true" ht="18.75" hidden="false" customHeight="false" outlineLevel="0" collapsed="false">
      <c r="A796" s="21" t="s">
        <v>579</v>
      </c>
      <c r="B796" s="12" t="n">
        <v>8</v>
      </c>
      <c r="C796" s="3" t="n">
        <v>99</v>
      </c>
      <c r="D796" s="3" t="s">
        <v>3132</v>
      </c>
      <c r="E796" s="3" t="s">
        <v>3133</v>
      </c>
      <c r="F796" s="13" t="s">
        <v>582</v>
      </c>
      <c r="G796" s="3" t="n">
        <v>548</v>
      </c>
      <c r="H796" s="3" t="s">
        <v>583</v>
      </c>
      <c r="I796" s="14" t="s">
        <v>28</v>
      </c>
      <c r="J796" s="1" t="n">
        <v>2014</v>
      </c>
      <c r="K796" s="1" t="n">
        <v>43.6108506109999</v>
      </c>
      <c r="L796" s="1" t="n">
        <v>3.97943946799</v>
      </c>
      <c r="M796" s="1" t="n">
        <v>6279579.26958</v>
      </c>
      <c r="N796" s="1" t="n">
        <v>779091.480428999</v>
      </c>
      <c r="O796" s="15" t="s">
        <v>30</v>
      </c>
      <c r="P796" s="5" t="n">
        <v>45368</v>
      </c>
      <c r="Q796" s="5" t="n">
        <v>45376</v>
      </c>
      <c r="R796" s="5" t="n">
        <v>45383</v>
      </c>
      <c r="S796" s="5" t="n">
        <v>45390</v>
      </c>
      <c r="T796" s="5"/>
      <c r="U796" s="5"/>
      <c r="V796" s="5"/>
      <c r="W796" s="5"/>
    </row>
    <row r="797" s="4" customFormat="true" ht="18.75" hidden="false" customHeight="false" outlineLevel="0" collapsed="false">
      <c r="A797" s="22" t="s">
        <v>2528</v>
      </c>
      <c r="B797" s="12" t="n">
        <v>8</v>
      </c>
      <c r="C797" s="3" t="n">
        <v>100</v>
      </c>
      <c r="D797" s="3" t="s">
        <v>3135</v>
      </c>
      <c r="E797" s="3" t="s">
        <v>3136</v>
      </c>
      <c r="F797" s="13" t="s">
        <v>2531</v>
      </c>
      <c r="G797" s="19" t="s">
        <v>370</v>
      </c>
      <c r="H797" s="19" t="s">
        <v>370</v>
      </c>
      <c r="I797" s="14" t="s">
        <v>28</v>
      </c>
      <c r="J797" s="1" t="n">
        <v>2014</v>
      </c>
      <c r="K797" s="1" t="n">
        <v>43.6108378492999</v>
      </c>
      <c r="L797" s="1" t="n">
        <v>3.97945381827</v>
      </c>
      <c r="M797" s="1" t="n">
        <v>6279577.86574</v>
      </c>
      <c r="N797" s="1" t="n">
        <v>779092.656773</v>
      </c>
      <c r="O797" s="4" t="s">
        <v>370</v>
      </c>
      <c r="P797" s="5" t="n">
        <v>45371</v>
      </c>
      <c r="Q797" s="5" t="n">
        <v>45383</v>
      </c>
      <c r="R797" s="5" t="n">
        <v>45390</v>
      </c>
      <c r="S797" s="5" t="n">
        <v>45397</v>
      </c>
      <c r="T797" s="5"/>
      <c r="U797" s="5"/>
      <c r="V797" s="5"/>
      <c r="W797" s="5"/>
    </row>
    <row r="798" s="4" customFormat="true" ht="18.75" hidden="false" customHeight="false" outlineLevel="0" collapsed="false">
      <c r="A798" s="22" t="s">
        <v>588</v>
      </c>
      <c r="B798" s="12" t="n">
        <v>8</v>
      </c>
      <c r="C798" s="3" t="n">
        <v>101</v>
      </c>
      <c r="D798" s="3" t="s">
        <v>3138</v>
      </c>
      <c r="E798" s="3" t="s">
        <v>3139</v>
      </c>
      <c r="F798" s="13" t="s">
        <v>591</v>
      </c>
      <c r="G798" s="19" t="s">
        <v>370</v>
      </c>
      <c r="H798" s="19" t="s">
        <v>370</v>
      </c>
      <c r="I798" s="14" t="s">
        <v>28</v>
      </c>
      <c r="J798" s="1" t="n">
        <v>2014</v>
      </c>
      <c r="K798" s="1" t="n">
        <v>43.610826045</v>
      </c>
      <c r="L798" s="1" t="n">
        <v>3.97946737783</v>
      </c>
      <c r="M798" s="1" t="n">
        <v>6279576.56749999</v>
      </c>
      <c r="N798" s="1" t="n">
        <v>779093.767947999</v>
      </c>
      <c r="O798" s="4" t="s">
        <v>370</v>
      </c>
      <c r="P798" s="5" t="n">
        <v>45356</v>
      </c>
      <c r="Q798" s="5" t="n">
        <v>45368</v>
      </c>
      <c r="R798" s="5" t="n">
        <v>45371</v>
      </c>
      <c r="S798" s="5" t="n">
        <v>45378</v>
      </c>
      <c r="T798" s="5"/>
      <c r="U798" s="5"/>
      <c r="V798" s="5"/>
      <c r="W798" s="5"/>
    </row>
    <row r="799" s="4" customFormat="true" ht="18.75" hidden="false" customHeight="false" outlineLevel="0" collapsed="false">
      <c r="A799" s="3" t="s">
        <v>1838</v>
      </c>
      <c r="B799" s="12" t="n">
        <v>9</v>
      </c>
      <c r="C799" s="3" t="n">
        <v>1</v>
      </c>
      <c r="D799" s="3" t="s">
        <v>3141</v>
      </c>
      <c r="E799" s="3" t="s">
        <v>3142</v>
      </c>
      <c r="F799" s="13" t="s">
        <v>4355</v>
      </c>
      <c r="G799" s="3" t="n">
        <v>628</v>
      </c>
      <c r="H799" s="3" t="s">
        <v>1842</v>
      </c>
      <c r="I799" s="14" t="s">
        <v>28</v>
      </c>
      <c r="J799" s="1" t="n">
        <v>2014</v>
      </c>
      <c r="K799" s="1" t="n">
        <v>43.6122231231</v>
      </c>
      <c r="L799" s="1" t="n">
        <v>3.97800328517</v>
      </c>
      <c r="M799" s="1" t="n">
        <v>6279730.36058</v>
      </c>
      <c r="N799" s="1" t="n">
        <v>778973.622780999</v>
      </c>
      <c r="O799" s="15" t="s">
        <v>30</v>
      </c>
      <c r="P799" s="5" t="n">
        <v>45392</v>
      </c>
      <c r="Q799" s="5" t="n">
        <v>45408</v>
      </c>
      <c r="R799" s="5" t="n">
        <v>45422</v>
      </c>
      <c r="S799" s="5" t="n">
        <v>45425</v>
      </c>
      <c r="T799" s="5"/>
      <c r="U799" s="5"/>
      <c r="V799" s="5"/>
      <c r="W799" s="5"/>
    </row>
    <row r="800" s="4" customFormat="true" ht="18.75" hidden="false" customHeight="false" outlineLevel="0" collapsed="false">
      <c r="A800" s="3" t="s">
        <v>1208</v>
      </c>
      <c r="B800" s="12" t="n">
        <v>9</v>
      </c>
      <c r="C800" s="3" t="n">
        <v>2</v>
      </c>
      <c r="D800" s="3" t="s">
        <v>3144</v>
      </c>
      <c r="E800" s="3" t="s">
        <v>3145</v>
      </c>
      <c r="F800" s="13" t="s">
        <v>1211</v>
      </c>
      <c r="G800" s="3" t="n">
        <v>342</v>
      </c>
      <c r="H800" s="3" t="s">
        <v>1212</v>
      </c>
      <c r="I800" s="14" t="s">
        <v>28</v>
      </c>
      <c r="J800" s="1" t="n">
        <v>2014</v>
      </c>
      <c r="K800" s="1" t="n">
        <v>43.6122095319</v>
      </c>
      <c r="L800" s="1" t="n">
        <v>3.97801862562</v>
      </c>
      <c r="M800" s="1" t="n">
        <v>6279728.86552</v>
      </c>
      <c r="N800" s="1" t="n">
        <v>778974.880164999</v>
      </c>
      <c r="O800" s="15" t="s">
        <v>30</v>
      </c>
      <c r="P800" s="5" t="n">
        <v>45378</v>
      </c>
      <c r="Q800" s="5" t="s">
        <v>370</v>
      </c>
      <c r="R800" s="5" t="s">
        <v>370</v>
      </c>
      <c r="S800" s="5" t="s">
        <v>370</v>
      </c>
      <c r="T800" s="5"/>
      <c r="U800" s="5"/>
      <c r="V800" s="5"/>
      <c r="W800" s="5"/>
    </row>
    <row r="801" s="4" customFormat="true" ht="18.75" hidden="false" customHeight="false" outlineLevel="0" collapsed="false">
      <c r="A801" s="3" t="s">
        <v>2025</v>
      </c>
      <c r="B801" s="12" t="n">
        <v>9</v>
      </c>
      <c r="C801" s="3" t="n">
        <v>3</v>
      </c>
      <c r="D801" s="3" t="s">
        <v>3147</v>
      </c>
      <c r="E801" s="3" t="s">
        <v>3148</v>
      </c>
      <c r="F801" s="13" t="s">
        <v>4377</v>
      </c>
      <c r="G801" s="3" t="n">
        <v>288</v>
      </c>
      <c r="H801" s="3" t="s">
        <v>2029</v>
      </c>
      <c r="I801" s="14" t="s">
        <v>28</v>
      </c>
      <c r="J801" s="1" t="n">
        <v>2014</v>
      </c>
      <c r="K801" s="1" t="n">
        <v>43.6121942846</v>
      </c>
      <c r="L801" s="1" t="n">
        <v>3.97803548888</v>
      </c>
      <c r="M801" s="1" t="n">
        <v>6279727.18793999</v>
      </c>
      <c r="N801" s="1" t="n">
        <v>778976.262789999</v>
      </c>
      <c r="O801" s="15" t="s">
        <v>30</v>
      </c>
      <c r="P801" s="5" t="n">
        <v>45385</v>
      </c>
      <c r="Q801" s="5" t="n">
        <v>45397</v>
      </c>
      <c r="R801" s="5" t="n">
        <v>45399</v>
      </c>
      <c r="S801" s="5" t="n">
        <v>45404</v>
      </c>
      <c r="T801" s="5"/>
      <c r="U801" s="5"/>
      <c r="V801" s="5"/>
      <c r="W801" s="5"/>
    </row>
    <row r="802" s="4" customFormat="true" ht="18.75" hidden="false" customHeight="false" outlineLevel="0" collapsed="false">
      <c r="A802" s="3" t="s">
        <v>717</v>
      </c>
      <c r="B802" s="12" t="n">
        <v>9</v>
      </c>
      <c r="C802" s="3" t="n">
        <v>4</v>
      </c>
      <c r="D802" s="3" t="s">
        <v>3150</v>
      </c>
      <c r="E802" s="3" t="s">
        <v>3151</v>
      </c>
      <c r="F802" s="13" t="s">
        <v>4281</v>
      </c>
      <c r="G802" s="3" t="n">
        <v>53</v>
      </c>
      <c r="H802" s="3" t="s">
        <v>721</v>
      </c>
      <c r="I802" s="14" t="s">
        <v>28</v>
      </c>
      <c r="J802" s="1" t="n">
        <v>2014</v>
      </c>
      <c r="K802" s="1" t="n">
        <v>43.6121812214</v>
      </c>
      <c r="L802" s="1" t="n">
        <v>3.97804989366</v>
      </c>
      <c r="M802" s="1" t="n">
        <v>6279725.75062</v>
      </c>
      <c r="N802" s="1" t="n">
        <v>778977.443897</v>
      </c>
      <c r="O802" s="15" t="s">
        <v>30</v>
      </c>
      <c r="P802" s="5" t="n">
        <v>45373</v>
      </c>
      <c r="Q802" s="5" t="n">
        <v>45392</v>
      </c>
      <c r="R802" s="5" t="n">
        <v>45397</v>
      </c>
      <c r="S802" s="5" t="n">
        <v>45401</v>
      </c>
      <c r="T802" s="5"/>
      <c r="U802" s="5"/>
      <c r="V802" s="5"/>
      <c r="W802" s="5"/>
    </row>
    <row r="803" s="4" customFormat="true" ht="18.75" hidden="false" customHeight="false" outlineLevel="0" collapsed="false">
      <c r="A803" s="3" t="s">
        <v>1056</v>
      </c>
      <c r="B803" s="12" t="n">
        <v>9</v>
      </c>
      <c r="C803" s="3" t="n">
        <v>5</v>
      </c>
      <c r="D803" s="3" t="s">
        <v>3153</v>
      </c>
      <c r="E803" s="3" t="s">
        <v>3154</v>
      </c>
      <c r="F803" s="13" t="s">
        <v>1059</v>
      </c>
      <c r="G803" s="3" t="n">
        <v>760</v>
      </c>
      <c r="H803" s="3" t="s">
        <v>1060</v>
      </c>
      <c r="I803" s="14" t="s">
        <v>28</v>
      </c>
      <c r="J803" s="1" t="n">
        <v>2014</v>
      </c>
      <c r="K803" s="1" t="n">
        <v>43.6121683898999</v>
      </c>
      <c r="L803" s="1" t="n">
        <v>3.97806514457</v>
      </c>
      <c r="M803" s="1" t="n">
        <v>6279724.3399</v>
      </c>
      <c r="N803" s="1" t="n">
        <v>778978.693007</v>
      </c>
      <c r="O803" s="15" t="s">
        <v>30</v>
      </c>
      <c r="P803" s="5" t="n">
        <v>45390</v>
      </c>
      <c r="Q803" s="5" t="n">
        <v>45397</v>
      </c>
      <c r="R803" s="5" t="n">
        <v>45404</v>
      </c>
      <c r="S803" s="5" t="n">
        <v>45406</v>
      </c>
      <c r="T803" s="5"/>
      <c r="U803" s="5"/>
      <c r="V803" s="5"/>
      <c r="W803" s="5"/>
    </row>
    <row r="804" s="4" customFormat="true" ht="18.75" hidden="false" customHeight="false" outlineLevel="0" collapsed="false">
      <c r="A804" s="3" t="s">
        <v>1814</v>
      </c>
      <c r="B804" s="12" t="n">
        <v>9</v>
      </c>
      <c r="C804" s="3" t="n">
        <v>6</v>
      </c>
      <c r="D804" s="3" t="s">
        <v>3156</v>
      </c>
      <c r="E804" s="3" t="s">
        <v>3157</v>
      </c>
      <c r="F804" s="13" t="s">
        <v>1817</v>
      </c>
      <c r="G804" s="3" t="n">
        <v>681</v>
      </c>
      <c r="H804" s="3" t="s">
        <v>1818</v>
      </c>
      <c r="I804" s="14" t="s">
        <v>28</v>
      </c>
      <c r="J804" s="1" t="n">
        <v>2014</v>
      </c>
      <c r="K804" s="1" t="n">
        <v>43.6121530252</v>
      </c>
      <c r="L804" s="1" t="n">
        <v>3.9780816415</v>
      </c>
      <c r="M804" s="1" t="n">
        <v>6279722.64891</v>
      </c>
      <c r="N804" s="1" t="n">
        <v>778980.046215999</v>
      </c>
      <c r="O804" s="15" t="s">
        <v>30</v>
      </c>
      <c r="P804" s="5" t="n">
        <v>45397</v>
      </c>
      <c r="Q804" s="5" t="s">
        <v>370</v>
      </c>
      <c r="R804" s="5" t="s">
        <v>370</v>
      </c>
      <c r="S804" s="5" t="s">
        <v>370</v>
      </c>
      <c r="T804" s="5"/>
      <c r="U804" s="5"/>
      <c r="V804" s="5"/>
      <c r="W804" s="5"/>
    </row>
    <row r="805" s="4" customFormat="true" ht="18.75" hidden="false" customHeight="false" outlineLevel="0" collapsed="false">
      <c r="A805" s="3" t="s">
        <v>936</v>
      </c>
      <c r="B805" s="12" t="n">
        <v>9</v>
      </c>
      <c r="C805" s="3" t="n">
        <v>7</v>
      </c>
      <c r="D805" s="3" t="s">
        <v>3159</v>
      </c>
      <c r="E805" s="3" t="s">
        <v>3160</v>
      </c>
      <c r="F805" s="13" t="s">
        <v>4286</v>
      </c>
      <c r="G805" s="3" t="n">
        <v>111</v>
      </c>
      <c r="H805" s="3" t="s">
        <v>940</v>
      </c>
      <c r="I805" s="14" t="s">
        <v>28</v>
      </c>
      <c r="J805" s="1" t="n">
        <v>2014</v>
      </c>
      <c r="K805" s="1" t="n">
        <v>43.6121392550999</v>
      </c>
      <c r="L805" s="1" t="n">
        <v>3.97809632867</v>
      </c>
      <c r="M805" s="1" t="n">
        <v>6279721.13332</v>
      </c>
      <c r="N805" s="1" t="n">
        <v>778981.251099999</v>
      </c>
      <c r="O805" s="15" t="s">
        <v>30</v>
      </c>
      <c r="P805" s="5" t="n">
        <v>45371</v>
      </c>
      <c r="Q805" s="5" t="n">
        <v>45385</v>
      </c>
      <c r="R805" s="5" t="n">
        <v>45392</v>
      </c>
      <c r="S805" s="5" t="n">
        <v>45399</v>
      </c>
      <c r="T805" s="5"/>
      <c r="U805" s="5"/>
      <c r="V805" s="5"/>
      <c r="W805" s="5"/>
    </row>
    <row r="806" s="4" customFormat="true" ht="18.75" hidden="false" customHeight="false" outlineLevel="0" collapsed="false">
      <c r="A806" s="3" t="s">
        <v>1543</v>
      </c>
      <c r="B806" s="12" t="n">
        <v>9</v>
      </c>
      <c r="C806" s="3" t="n">
        <v>8</v>
      </c>
      <c r="D806" s="3" t="s">
        <v>3162</v>
      </c>
      <c r="E806" s="3" t="s">
        <v>3163</v>
      </c>
      <c r="F806" s="13" t="s">
        <v>4346</v>
      </c>
      <c r="G806" s="3" t="n">
        <v>626</v>
      </c>
      <c r="H806" s="3" t="s">
        <v>1547</v>
      </c>
      <c r="I806" s="14" t="s">
        <v>28</v>
      </c>
      <c r="J806" s="1" t="n">
        <v>2014</v>
      </c>
      <c r="K806" s="1" t="n">
        <v>43.6121264730999</v>
      </c>
      <c r="L806" s="1" t="n">
        <v>3.97811142546</v>
      </c>
      <c r="M806" s="1" t="n">
        <v>6279719.72793999</v>
      </c>
      <c r="N806" s="1" t="n">
        <v>778982.4877</v>
      </c>
      <c r="O806" s="15" t="s">
        <v>30</v>
      </c>
      <c r="P806" s="5" t="n">
        <v>45380</v>
      </c>
      <c r="Q806" s="5" t="n">
        <v>45397</v>
      </c>
      <c r="R806" s="5" t="n">
        <v>45399</v>
      </c>
      <c r="S806" s="5" t="n">
        <v>45404</v>
      </c>
      <c r="T806" s="5"/>
      <c r="U806" s="5"/>
      <c r="V806" s="5"/>
      <c r="W806" s="5"/>
    </row>
    <row r="807" s="4" customFormat="true" ht="18.75" hidden="false" customHeight="false" outlineLevel="0" collapsed="false">
      <c r="A807" s="3" t="s">
        <v>1449</v>
      </c>
      <c r="B807" s="12" t="n">
        <v>9</v>
      </c>
      <c r="C807" s="3" t="n">
        <v>9</v>
      </c>
      <c r="D807" s="3" t="s">
        <v>3165</v>
      </c>
      <c r="E807" s="3" t="s">
        <v>3166</v>
      </c>
      <c r="F807" s="13" t="s">
        <v>4343</v>
      </c>
      <c r="G807" s="3" t="n">
        <v>38</v>
      </c>
      <c r="H807" s="3" t="s">
        <v>1453</v>
      </c>
      <c r="I807" s="14" t="s">
        <v>28</v>
      </c>
      <c r="J807" s="1" t="n">
        <v>2014</v>
      </c>
      <c r="K807" s="1" t="n">
        <v>43.6121131275</v>
      </c>
      <c r="L807" s="1" t="n">
        <v>3.97812674731</v>
      </c>
      <c r="M807" s="1" t="n">
        <v>6279718.26016</v>
      </c>
      <c r="N807" s="1" t="n">
        <v>778983.743249</v>
      </c>
      <c r="O807" s="15" t="s">
        <v>30</v>
      </c>
      <c r="P807" s="5" t="n">
        <v>45373</v>
      </c>
      <c r="Q807" s="5" t="n">
        <v>45394</v>
      </c>
      <c r="R807" s="5" t="n">
        <v>45397</v>
      </c>
      <c r="S807" s="5" t="n">
        <v>45401</v>
      </c>
      <c r="T807" s="5"/>
      <c r="U807" s="5"/>
      <c r="V807" s="5"/>
      <c r="W807" s="5"/>
    </row>
    <row r="808" s="4" customFormat="true" ht="18.75" hidden="false" customHeight="false" outlineLevel="0" collapsed="false">
      <c r="A808" s="3" t="s">
        <v>1270</v>
      </c>
      <c r="B808" s="12" t="n">
        <v>9</v>
      </c>
      <c r="C808" s="3" t="n">
        <v>10</v>
      </c>
      <c r="D808" s="3" t="s">
        <v>3168</v>
      </c>
      <c r="E808" s="3" t="s">
        <v>3169</v>
      </c>
      <c r="F808" s="13" t="s">
        <v>4318</v>
      </c>
      <c r="G808" s="3" t="n">
        <v>491</v>
      </c>
      <c r="H808" s="3" t="s">
        <v>1274</v>
      </c>
      <c r="I808" s="14" t="s">
        <v>28</v>
      </c>
      <c r="J808" s="1" t="n">
        <v>2014</v>
      </c>
      <c r="K808" s="1" t="n">
        <v>43.6120995506</v>
      </c>
      <c r="L808" s="1" t="n">
        <v>3.97814113495</v>
      </c>
      <c r="M808" s="1" t="n">
        <v>6279716.76573999</v>
      </c>
      <c r="N808" s="1" t="n">
        <v>778984.923682</v>
      </c>
      <c r="O808" s="15" t="s">
        <v>30</v>
      </c>
      <c r="P808" s="5" t="n">
        <v>45373</v>
      </c>
      <c r="Q808" s="5" t="n">
        <v>45387</v>
      </c>
      <c r="R808" s="5" t="n">
        <v>45394</v>
      </c>
      <c r="S808" s="5" t="n">
        <v>45399</v>
      </c>
      <c r="T808" s="5"/>
      <c r="U808" s="5"/>
      <c r="V808" s="5"/>
      <c r="W808" s="5"/>
    </row>
    <row r="809" s="4" customFormat="true" ht="18.75" hidden="false" customHeight="false" outlineLevel="0" collapsed="false">
      <c r="A809" s="3" t="s">
        <v>3171</v>
      </c>
      <c r="B809" s="12" t="n">
        <v>9</v>
      </c>
      <c r="C809" s="3" t="n">
        <v>11</v>
      </c>
      <c r="D809" s="3" t="s">
        <v>3172</v>
      </c>
      <c r="E809" s="3" t="s">
        <v>3173</v>
      </c>
      <c r="F809" s="13" t="s">
        <v>4388</v>
      </c>
      <c r="G809" s="3" t="n">
        <v>78</v>
      </c>
      <c r="H809" s="3" t="s">
        <v>3175</v>
      </c>
      <c r="I809" s="14" t="s">
        <v>28</v>
      </c>
      <c r="J809" s="1" t="n">
        <v>2014</v>
      </c>
      <c r="K809" s="1" t="n">
        <v>43.6120863215</v>
      </c>
      <c r="L809" s="1" t="n">
        <v>3.97815727617</v>
      </c>
      <c r="M809" s="1" t="n">
        <v>6279715.31173</v>
      </c>
      <c r="N809" s="1" t="n">
        <v>778986.245232</v>
      </c>
      <c r="O809" s="15" t="s">
        <v>30</v>
      </c>
      <c r="P809" s="5" t="n">
        <v>45371</v>
      </c>
      <c r="Q809" s="5" t="n">
        <v>45390</v>
      </c>
      <c r="R809" s="5" t="n">
        <v>45394</v>
      </c>
      <c r="S809" s="5" t="n">
        <v>45399</v>
      </c>
      <c r="T809" s="5"/>
      <c r="U809" s="5"/>
      <c r="V809" s="5"/>
      <c r="W809" s="5"/>
    </row>
    <row r="810" s="4" customFormat="true" ht="18.75" hidden="false" customHeight="false" outlineLevel="0" collapsed="false">
      <c r="A810" s="3" t="s">
        <v>203</v>
      </c>
      <c r="B810" s="12" t="n">
        <v>9</v>
      </c>
      <c r="C810" s="3" t="n">
        <v>12</v>
      </c>
      <c r="D810" s="3" t="s">
        <v>3177</v>
      </c>
      <c r="E810" s="3" t="s">
        <v>3178</v>
      </c>
      <c r="F810" s="13" t="s">
        <v>4241</v>
      </c>
      <c r="G810" s="3" t="n">
        <v>629</v>
      </c>
      <c r="H810" s="3" t="s">
        <v>207</v>
      </c>
      <c r="I810" s="14" t="s">
        <v>28</v>
      </c>
      <c r="J810" s="1" t="n">
        <v>2014</v>
      </c>
      <c r="K810" s="1" t="n">
        <v>43.6120714416</v>
      </c>
      <c r="L810" s="1" t="n">
        <v>3.97817297309</v>
      </c>
      <c r="M810" s="1" t="n">
        <v>6279713.67380999</v>
      </c>
      <c r="N810" s="1" t="n">
        <v>778987.53318</v>
      </c>
      <c r="O810" s="15" t="s">
        <v>30</v>
      </c>
      <c r="P810" s="5" t="n">
        <v>45368</v>
      </c>
      <c r="Q810" s="5" t="s">
        <v>370</v>
      </c>
      <c r="R810" s="5" t="s">
        <v>370</v>
      </c>
      <c r="S810" s="5" t="s">
        <v>370</v>
      </c>
      <c r="T810" s="5"/>
      <c r="U810" s="5"/>
      <c r="V810" s="5"/>
      <c r="W810" s="5"/>
    </row>
    <row r="811" s="4" customFormat="true" ht="18.75" hidden="false" customHeight="false" outlineLevel="0" collapsed="false">
      <c r="A811" s="3" t="s">
        <v>519</v>
      </c>
      <c r="B811" s="12" t="n">
        <v>9</v>
      </c>
      <c r="C811" s="3" t="n">
        <v>13</v>
      </c>
      <c r="D811" s="3" t="s">
        <v>3180</v>
      </c>
      <c r="E811" s="3" t="s">
        <v>3181</v>
      </c>
      <c r="F811" s="13" t="s">
        <v>522</v>
      </c>
      <c r="G811" s="3" t="n">
        <v>763</v>
      </c>
      <c r="H811" s="3" t="s">
        <v>523</v>
      </c>
      <c r="I811" s="14" t="s">
        <v>28</v>
      </c>
      <c r="J811" s="1" t="n">
        <v>2014</v>
      </c>
      <c r="K811" s="1" t="n">
        <v>43.6120581272</v>
      </c>
      <c r="L811" s="1" t="n">
        <v>3.97818602719</v>
      </c>
      <c r="M811" s="1" t="n">
        <v>6279712.20722999</v>
      </c>
      <c r="N811" s="1" t="n">
        <v>778988.605575999</v>
      </c>
      <c r="O811" s="15" t="s">
        <v>30</v>
      </c>
      <c r="P811" s="5" t="n">
        <v>45371</v>
      </c>
      <c r="Q811" s="5" t="s">
        <v>370</v>
      </c>
      <c r="R811" s="5" t="s">
        <v>370</v>
      </c>
      <c r="S811" s="5" t="s">
        <v>370</v>
      </c>
      <c r="T811" s="5"/>
      <c r="U811" s="5"/>
      <c r="V811" s="5"/>
      <c r="W811" s="5"/>
    </row>
    <row r="812" s="4" customFormat="true" ht="18.75" hidden="false" customHeight="false" outlineLevel="0" collapsed="false">
      <c r="A812" s="3" t="s">
        <v>22</v>
      </c>
      <c r="B812" s="12" t="n">
        <v>9</v>
      </c>
      <c r="C812" s="3" t="n">
        <v>14</v>
      </c>
      <c r="D812" s="3" t="s">
        <v>3183</v>
      </c>
      <c r="E812" s="3" t="s">
        <v>3184</v>
      </c>
      <c r="F812" s="13" t="s">
        <v>4220</v>
      </c>
      <c r="G812" s="3" t="n">
        <v>930</v>
      </c>
      <c r="H812" s="3" t="s">
        <v>27</v>
      </c>
      <c r="I812" s="14" t="s">
        <v>28</v>
      </c>
      <c r="J812" s="1" t="n">
        <v>2014</v>
      </c>
      <c r="K812" s="1" t="n">
        <v>43.6120445565999</v>
      </c>
      <c r="L812" s="1" t="n">
        <v>3.97820087667</v>
      </c>
      <c r="M812" s="1" t="n">
        <v>6279710.71396999</v>
      </c>
      <c r="N812" s="1" t="n">
        <v>778989.823296</v>
      </c>
      <c r="O812" s="15" t="s">
        <v>30</v>
      </c>
      <c r="P812" s="5" t="n">
        <v>45397</v>
      </c>
      <c r="Q812" s="5" t="s">
        <v>370</v>
      </c>
      <c r="R812" s="5" t="s">
        <v>370</v>
      </c>
      <c r="S812" s="5" t="s">
        <v>370</v>
      </c>
      <c r="T812" s="5"/>
      <c r="U812" s="5"/>
      <c r="V812" s="5"/>
      <c r="W812" s="5"/>
    </row>
    <row r="813" s="4" customFormat="true" ht="18.75" hidden="false" customHeight="false" outlineLevel="0" collapsed="false">
      <c r="A813" s="3" t="s">
        <v>284</v>
      </c>
      <c r="B813" s="12" t="n">
        <v>9</v>
      </c>
      <c r="C813" s="3" t="n">
        <v>15</v>
      </c>
      <c r="D813" s="3" t="s">
        <v>3186</v>
      </c>
      <c r="E813" s="3" t="s">
        <v>3187</v>
      </c>
      <c r="F813" s="13" t="s">
        <v>4250</v>
      </c>
      <c r="G813" s="3" t="n">
        <v>26</v>
      </c>
      <c r="H813" s="3" t="s">
        <v>288</v>
      </c>
      <c r="I813" s="14" t="s">
        <v>28</v>
      </c>
      <c r="J813" s="1" t="n">
        <v>2014</v>
      </c>
      <c r="K813" s="1" t="n">
        <v>43.6120296687</v>
      </c>
      <c r="L813" s="1" t="n">
        <v>3.97821847266</v>
      </c>
      <c r="M813" s="1" t="n">
        <v>6279709.07706999</v>
      </c>
      <c r="N813" s="1" t="n">
        <v>778991.264598999</v>
      </c>
      <c r="O813" s="15" t="s">
        <v>30</v>
      </c>
      <c r="P813" s="5" t="n">
        <v>45373</v>
      </c>
      <c r="Q813" s="5" t="n">
        <v>45387</v>
      </c>
      <c r="R813" s="5" t="n">
        <v>45392</v>
      </c>
      <c r="S813" s="5" t="n">
        <v>45399</v>
      </c>
      <c r="T813" s="5"/>
      <c r="U813" s="5"/>
      <c r="V813" s="5"/>
      <c r="W813" s="5"/>
    </row>
    <row r="814" s="4" customFormat="true" ht="18.75" hidden="false" customHeight="false" outlineLevel="0" collapsed="false">
      <c r="A814" s="3" t="s">
        <v>1004</v>
      </c>
      <c r="B814" s="12" t="n">
        <v>9</v>
      </c>
      <c r="C814" s="3" t="n">
        <v>16</v>
      </c>
      <c r="D814" s="3" t="s">
        <v>3189</v>
      </c>
      <c r="E814" s="3" t="s">
        <v>3190</v>
      </c>
      <c r="F814" s="13" t="s">
        <v>4294</v>
      </c>
      <c r="G814" s="3" t="n">
        <v>331</v>
      </c>
      <c r="H814" s="3" t="s">
        <v>1008</v>
      </c>
      <c r="I814" s="14" t="s">
        <v>28</v>
      </c>
      <c r="J814" s="1" t="n">
        <v>2014</v>
      </c>
      <c r="K814" s="1" t="n">
        <v>43.6120168965</v>
      </c>
      <c r="L814" s="1" t="n">
        <v>3.97823270771</v>
      </c>
      <c r="M814" s="1" t="n">
        <v>6279707.67191999</v>
      </c>
      <c r="N814" s="1" t="n">
        <v>778992.431606999</v>
      </c>
      <c r="O814" s="15" t="s">
        <v>30</v>
      </c>
      <c r="P814" s="5" t="n">
        <v>45371</v>
      </c>
      <c r="Q814" s="5" t="n">
        <v>45380</v>
      </c>
      <c r="R814" s="5" t="n">
        <v>45392</v>
      </c>
      <c r="S814" s="5" t="n">
        <v>45397</v>
      </c>
      <c r="T814" s="5"/>
      <c r="U814" s="5"/>
      <c r="V814" s="5"/>
      <c r="W814" s="5"/>
    </row>
    <row r="815" s="4" customFormat="true" ht="18.75" hidden="false" customHeight="false" outlineLevel="0" collapsed="false">
      <c r="A815" s="3" t="s">
        <v>215</v>
      </c>
      <c r="B815" s="12" t="n">
        <v>9</v>
      </c>
      <c r="C815" s="3" t="n">
        <v>17</v>
      </c>
      <c r="D815" s="3" t="s">
        <v>3192</v>
      </c>
      <c r="E815" s="3" t="s">
        <v>3193</v>
      </c>
      <c r="F815" s="13" t="s">
        <v>4243</v>
      </c>
      <c r="G815" s="3" t="n">
        <v>46</v>
      </c>
      <c r="H815" s="3" t="s">
        <v>219</v>
      </c>
      <c r="I815" s="14" t="s">
        <v>28</v>
      </c>
      <c r="J815" s="1" t="n">
        <v>2014</v>
      </c>
      <c r="K815" s="1" t="n">
        <v>43.6120017788</v>
      </c>
      <c r="L815" s="1" t="n">
        <v>3.97824881381</v>
      </c>
      <c r="M815" s="1" t="n">
        <v>6279706.00798999</v>
      </c>
      <c r="N815" s="1" t="n">
        <v>778993.752925</v>
      </c>
      <c r="O815" s="15" t="s">
        <v>30</v>
      </c>
      <c r="P815" s="5" t="n">
        <v>45397</v>
      </c>
      <c r="Q815" s="5" t="s">
        <v>370</v>
      </c>
      <c r="R815" s="5" t="s">
        <v>370</v>
      </c>
      <c r="S815" s="5" t="s">
        <v>370</v>
      </c>
      <c r="T815" s="5"/>
      <c r="U815" s="5"/>
      <c r="V815" s="5"/>
      <c r="W815" s="5"/>
    </row>
    <row r="816" s="4" customFormat="true" ht="18.75" hidden="false" customHeight="false" outlineLevel="0" collapsed="false">
      <c r="A816" s="3" t="s">
        <v>1790</v>
      </c>
      <c r="B816" s="12" t="n">
        <v>9</v>
      </c>
      <c r="C816" s="3" t="n">
        <v>18</v>
      </c>
      <c r="D816" s="3" t="s">
        <v>3195</v>
      </c>
      <c r="E816" s="3" t="s">
        <v>3196</v>
      </c>
      <c r="F816" s="13" t="s">
        <v>4350</v>
      </c>
      <c r="G816" s="3" t="n">
        <v>316</v>
      </c>
      <c r="H816" s="3" t="s">
        <v>1794</v>
      </c>
      <c r="I816" s="14" t="s">
        <v>28</v>
      </c>
      <c r="J816" s="1" t="n">
        <v>2014</v>
      </c>
      <c r="K816" s="1" t="n">
        <v>43.6119879685</v>
      </c>
      <c r="L816" s="1" t="n">
        <v>3.97826160018</v>
      </c>
      <c r="M816" s="1" t="n">
        <v>6279704.48603</v>
      </c>
      <c r="N816" s="1" t="n">
        <v>778994.804389</v>
      </c>
      <c r="O816" s="15" t="s">
        <v>30</v>
      </c>
      <c r="P816" s="5" t="n">
        <v>45373</v>
      </c>
      <c r="Q816" s="5" t="n">
        <v>45397</v>
      </c>
      <c r="R816" s="5" t="n">
        <v>45399</v>
      </c>
      <c r="S816" s="5" t="n">
        <v>45401</v>
      </c>
      <c r="T816" s="5"/>
      <c r="U816" s="5"/>
      <c r="V816" s="5"/>
      <c r="W816" s="5"/>
    </row>
    <row r="817" s="4" customFormat="true" ht="18.75" hidden="false" customHeight="false" outlineLevel="0" collapsed="false">
      <c r="A817" s="3" t="s">
        <v>1832</v>
      </c>
      <c r="B817" s="12" t="n">
        <v>9</v>
      </c>
      <c r="C817" s="3" t="n">
        <v>19</v>
      </c>
      <c r="D817" s="3" t="s">
        <v>3198</v>
      </c>
      <c r="E817" s="3" t="s">
        <v>3199</v>
      </c>
      <c r="F817" s="13" t="s">
        <v>1835</v>
      </c>
      <c r="G817" s="3" t="n">
        <v>1581</v>
      </c>
      <c r="H817" s="3" t="s">
        <v>1836</v>
      </c>
      <c r="I817" s="14" t="s">
        <v>28</v>
      </c>
      <c r="J817" s="1" t="n">
        <v>2014</v>
      </c>
      <c r="K817" s="1" t="n">
        <v>43.6119746708</v>
      </c>
      <c r="L817" s="1" t="n">
        <v>3.97827908974</v>
      </c>
      <c r="M817" s="1" t="n">
        <v>6279703.02575</v>
      </c>
      <c r="N817" s="1" t="n">
        <v>778996.234911</v>
      </c>
      <c r="O817" s="15" t="s">
        <v>30</v>
      </c>
      <c r="P817" s="5" t="n">
        <v>45371</v>
      </c>
      <c r="Q817" s="5" t="n">
        <v>45383</v>
      </c>
      <c r="R817" s="5" t="n">
        <v>45390</v>
      </c>
      <c r="S817" s="5" t="n">
        <v>45397</v>
      </c>
      <c r="T817" s="5"/>
      <c r="U817" s="5"/>
      <c r="V817" s="5"/>
      <c r="W817" s="5"/>
    </row>
    <row r="818" s="4" customFormat="true" ht="18.75" hidden="false" customHeight="false" outlineLevel="0" collapsed="false">
      <c r="A818" s="3" t="s">
        <v>481</v>
      </c>
      <c r="B818" s="12" t="n">
        <v>9</v>
      </c>
      <c r="C818" s="3" t="n">
        <v>20</v>
      </c>
      <c r="D818" s="3" t="s">
        <v>3201</v>
      </c>
      <c r="E818" s="3" t="s">
        <v>3202</v>
      </c>
      <c r="F818" s="13" t="s">
        <v>484</v>
      </c>
      <c r="G818" s="3" t="n">
        <v>1567</v>
      </c>
      <c r="H818" s="3" t="s">
        <v>485</v>
      </c>
      <c r="I818" s="14" t="s">
        <v>28</v>
      </c>
      <c r="J818" s="1" t="n">
        <v>2014</v>
      </c>
      <c r="K818" s="1" t="n">
        <v>43.6119610171</v>
      </c>
      <c r="L818" s="1" t="n">
        <v>3.97829363629</v>
      </c>
      <c r="M818" s="1" t="n">
        <v>6279701.52295</v>
      </c>
      <c r="N818" s="1" t="n">
        <v>778997.428288</v>
      </c>
      <c r="O818" s="15" t="s">
        <v>30</v>
      </c>
      <c r="P818" s="5" t="n">
        <v>45385</v>
      </c>
      <c r="Q818" s="5" t="s">
        <v>370</v>
      </c>
      <c r="R818" s="5" t="s">
        <v>370</v>
      </c>
      <c r="S818" s="5" t="s">
        <v>370</v>
      </c>
      <c r="T818" s="5"/>
      <c r="U818" s="5"/>
      <c r="V818" s="5"/>
      <c r="W818" s="5"/>
    </row>
    <row r="819" s="4" customFormat="true" ht="18.75" hidden="false" customHeight="false" outlineLevel="0" collapsed="false">
      <c r="A819" s="3" t="s">
        <v>1238</v>
      </c>
      <c r="B819" s="12" t="n">
        <v>9</v>
      </c>
      <c r="C819" s="3" t="n">
        <v>21</v>
      </c>
      <c r="D819" s="3" t="s">
        <v>3204</v>
      </c>
      <c r="E819" s="3" t="s">
        <v>3205</v>
      </c>
      <c r="F819" s="13" t="s">
        <v>1241</v>
      </c>
      <c r="G819" s="3" t="n">
        <v>702</v>
      </c>
      <c r="H819" s="3" t="s">
        <v>1242</v>
      </c>
      <c r="I819" s="14" t="s">
        <v>28</v>
      </c>
      <c r="J819" s="1" t="n">
        <v>2014</v>
      </c>
      <c r="K819" s="1" t="n">
        <v>43.6119480333999</v>
      </c>
      <c r="L819" s="1" t="n">
        <v>3.97830663685</v>
      </c>
      <c r="M819" s="1" t="n">
        <v>6279700.09307</v>
      </c>
      <c r="N819" s="1" t="n">
        <v>778998.49591</v>
      </c>
      <c r="O819" s="15" t="s">
        <v>30</v>
      </c>
      <c r="P819" s="5" t="n">
        <v>45373</v>
      </c>
      <c r="Q819" s="5" t="n">
        <v>45390</v>
      </c>
      <c r="R819" s="5" t="n">
        <v>45394</v>
      </c>
      <c r="S819" s="5" t="n">
        <v>45397</v>
      </c>
      <c r="T819" s="5"/>
      <c r="U819" s="5"/>
      <c r="V819" s="5"/>
      <c r="W819" s="5"/>
    </row>
    <row r="820" s="4" customFormat="true" ht="18.75" hidden="false" customHeight="false" outlineLevel="0" collapsed="false">
      <c r="A820" s="19" t="s">
        <v>370</v>
      </c>
      <c r="B820" s="12" t="n">
        <v>9</v>
      </c>
      <c r="C820" s="3" t="n">
        <v>22</v>
      </c>
      <c r="D820" s="3" t="s">
        <v>3207</v>
      </c>
      <c r="E820" s="19" t="s">
        <v>370</v>
      </c>
      <c r="F820" s="19" t="s">
        <v>370</v>
      </c>
      <c r="G820" s="19" t="s">
        <v>370</v>
      </c>
      <c r="H820" s="19" t="s">
        <v>370</v>
      </c>
      <c r="I820" s="20" t="s">
        <v>28</v>
      </c>
      <c r="J820" s="1" t="n">
        <v>2014</v>
      </c>
      <c r="K820" s="1" t="n">
        <v>43.6119349419</v>
      </c>
      <c r="L820" s="1" t="n">
        <v>3.97832257395</v>
      </c>
      <c r="M820" s="1" t="n">
        <v>6279698.65414</v>
      </c>
      <c r="N820" s="1" t="n">
        <v>778999.800795</v>
      </c>
      <c r="O820" s="4" t="s">
        <v>370</v>
      </c>
      <c r="P820" s="5" t="e">
        <f aca="false">#N/A</f>
        <v>#N/A</v>
      </c>
      <c r="Q820" s="5" t="s">
        <v>370</v>
      </c>
      <c r="R820" s="5" t="s">
        <v>370</v>
      </c>
      <c r="S820" s="5" t="s">
        <v>370</v>
      </c>
      <c r="T820" s="5"/>
      <c r="U820" s="5"/>
      <c r="V820" s="5"/>
      <c r="W820" s="5"/>
    </row>
    <row r="821" s="4" customFormat="true" ht="18.75" hidden="false" customHeight="false" outlineLevel="0" collapsed="false">
      <c r="A821" s="3" t="s">
        <v>1310</v>
      </c>
      <c r="B821" s="12" t="n">
        <v>9</v>
      </c>
      <c r="C821" s="3" t="n">
        <v>23</v>
      </c>
      <c r="D821" s="3" t="s">
        <v>3209</v>
      </c>
      <c r="E821" s="3" t="s">
        <v>3210</v>
      </c>
      <c r="F821" s="13" t="s">
        <v>1313</v>
      </c>
      <c r="G821" s="3" t="n">
        <v>424</v>
      </c>
      <c r="H821" s="3" t="s">
        <v>1314</v>
      </c>
      <c r="I821" s="14" t="s">
        <v>28</v>
      </c>
      <c r="J821" s="1" t="n">
        <v>2014</v>
      </c>
      <c r="K821" s="1" t="n">
        <v>43.6119190484999</v>
      </c>
      <c r="L821" s="1" t="n">
        <v>3.97833953926</v>
      </c>
      <c r="M821" s="1" t="n">
        <v>6279696.90488</v>
      </c>
      <c r="N821" s="1" t="n">
        <v>779001.192563</v>
      </c>
      <c r="O821" s="15" t="s">
        <v>30</v>
      </c>
      <c r="P821" s="5" t="e">
        <f aca="false">#N/A</f>
        <v>#N/A</v>
      </c>
      <c r="Q821" s="5" t="s">
        <v>370</v>
      </c>
      <c r="R821" s="5" t="s">
        <v>370</v>
      </c>
      <c r="S821" s="5" t="s">
        <v>370</v>
      </c>
      <c r="T821" s="5"/>
      <c r="U821" s="5"/>
      <c r="V821" s="5"/>
      <c r="W821" s="5"/>
    </row>
    <row r="822" s="4" customFormat="true" ht="18.75" hidden="false" customHeight="false" outlineLevel="0" collapsed="false">
      <c r="A822" s="3" t="s">
        <v>85</v>
      </c>
      <c r="B822" s="12" t="n">
        <v>9</v>
      </c>
      <c r="C822" s="3" t="n">
        <v>24</v>
      </c>
      <c r="D822" s="3" t="s">
        <v>3212</v>
      </c>
      <c r="E822" s="3" t="s">
        <v>3213</v>
      </c>
      <c r="F822" s="13" t="s">
        <v>4226</v>
      </c>
      <c r="G822" s="3" t="n">
        <v>110</v>
      </c>
      <c r="H822" s="3" t="s">
        <v>89</v>
      </c>
      <c r="I822" s="14" t="s">
        <v>28</v>
      </c>
      <c r="J822" s="1" t="n">
        <v>2014</v>
      </c>
      <c r="K822" s="1" t="n">
        <v>43.6119061761</v>
      </c>
      <c r="L822" s="1" t="n">
        <v>3.97835410757</v>
      </c>
      <c r="M822" s="1" t="n">
        <v>6279695.48893</v>
      </c>
      <c r="N822" s="1" t="n">
        <v>779002.386623</v>
      </c>
      <c r="O822" s="15" t="s">
        <v>30</v>
      </c>
      <c r="P822" s="5" t="n">
        <v>45378</v>
      </c>
      <c r="Q822" s="5" t="n">
        <v>45394</v>
      </c>
      <c r="R822" s="5" t="n">
        <v>45399</v>
      </c>
      <c r="S822" s="5" t="n">
        <v>45404</v>
      </c>
      <c r="T822" s="5"/>
      <c r="U822" s="5"/>
      <c r="V822" s="5"/>
      <c r="W822" s="5"/>
    </row>
    <row r="823" s="4" customFormat="true" ht="18.75" hidden="false" customHeight="false" outlineLevel="0" collapsed="false">
      <c r="A823" s="3" t="s">
        <v>1364</v>
      </c>
      <c r="B823" s="12" t="n">
        <v>9</v>
      </c>
      <c r="C823" s="3" t="n">
        <v>25</v>
      </c>
      <c r="D823" s="3" t="s">
        <v>3215</v>
      </c>
      <c r="E823" s="3" t="s">
        <v>3216</v>
      </c>
      <c r="F823" s="13" t="s">
        <v>4331</v>
      </c>
      <c r="G823" s="3" t="n">
        <v>590</v>
      </c>
      <c r="H823" s="3" t="s">
        <v>1368</v>
      </c>
      <c r="I823" s="14" t="s">
        <v>28</v>
      </c>
      <c r="J823" s="1" t="n">
        <v>2014</v>
      </c>
      <c r="K823" s="1" t="n">
        <v>43.6118915822</v>
      </c>
      <c r="L823" s="1" t="n">
        <v>3.97836999235</v>
      </c>
      <c r="M823" s="1" t="n">
        <v>6279693.88298999</v>
      </c>
      <c r="N823" s="1" t="n">
        <v>779003.689354</v>
      </c>
      <c r="O823" s="15" t="s">
        <v>30</v>
      </c>
      <c r="P823" s="5" t="n">
        <v>45383</v>
      </c>
      <c r="Q823" s="5" t="s">
        <v>370</v>
      </c>
      <c r="R823" s="5" t="s">
        <v>370</v>
      </c>
      <c r="S823" s="5" t="s">
        <v>370</v>
      </c>
      <c r="T823" s="5"/>
      <c r="U823" s="5"/>
      <c r="V823" s="5"/>
      <c r="W823" s="5"/>
    </row>
    <row r="824" s="4" customFormat="true" ht="18.75" hidden="false" customHeight="false" outlineLevel="0" collapsed="false">
      <c r="A824" s="3" t="s">
        <v>433</v>
      </c>
      <c r="B824" s="12" t="n">
        <v>9</v>
      </c>
      <c r="C824" s="3" t="n">
        <v>26</v>
      </c>
      <c r="D824" s="3" t="s">
        <v>3218</v>
      </c>
      <c r="E824" s="3" t="s">
        <v>3219</v>
      </c>
      <c r="F824" s="13" t="s">
        <v>4268</v>
      </c>
      <c r="G824" s="3" t="n">
        <v>323</v>
      </c>
      <c r="H824" s="3" t="s">
        <v>437</v>
      </c>
      <c r="I824" s="14" t="s">
        <v>28</v>
      </c>
      <c r="J824" s="1" t="n">
        <v>2014</v>
      </c>
      <c r="K824" s="1" t="n">
        <v>43.6118779947999</v>
      </c>
      <c r="L824" s="1" t="n">
        <v>3.97838600467</v>
      </c>
      <c r="M824" s="1" t="n">
        <v>6279692.38903</v>
      </c>
      <c r="N824" s="1" t="n">
        <v>779005.000998</v>
      </c>
      <c r="O824" s="15" t="s">
        <v>30</v>
      </c>
      <c r="P824" s="5" t="n">
        <v>45385</v>
      </c>
      <c r="Q824" s="5" t="n">
        <v>45397</v>
      </c>
      <c r="R824" s="5" t="n">
        <v>45401</v>
      </c>
      <c r="S824" s="5" t="n">
        <v>45406</v>
      </c>
      <c r="T824" s="5"/>
      <c r="U824" s="5"/>
      <c r="V824" s="5"/>
      <c r="W824" s="5"/>
    </row>
    <row r="825" s="4" customFormat="true" ht="18.75" hidden="false" customHeight="false" outlineLevel="0" collapsed="false">
      <c r="A825" s="3" t="s">
        <v>1160</v>
      </c>
      <c r="B825" s="12" t="n">
        <v>9</v>
      </c>
      <c r="C825" s="3" t="n">
        <v>27</v>
      </c>
      <c r="D825" s="3" t="s">
        <v>3221</v>
      </c>
      <c r="E825" s="3" t="s">
        <v>3222</v>
      </c>
      <c r="F825" s="13" t="s">
        <v>4308</v>
      </c>
      <c r="G825" s="3" t="n">
        <v>283</v>
      </c>
      <c r="H825" s="3" t="s">
        <v>1164</v>
      </c>
      <c r="I825" s="14" t="s">
        <v>28</v>
      </c>
      <c r="J825" s="1" t="n">
        <v>2014</v>
      </c>
      <c r="K825" s="1" t="n">
        <v>43.611864848</v>
      </c>
      <c r="L825" s="1" t="n">
        <v>3.97840000147</v>
      </c>
      <c r="M825" s="1" t="n">
        <v>6279690.94202</v>
      </c>
      <c r="N825" s="1" t="n">
        <v>779006.149290999</v>
      </c>
      <c r="O825" s="15" t="s">
        <v>30</v>
      </c>
      <c r="P825" s="5" t="e">
        <f aca="false">#N/A</f>
        <v>#N/A</v>
      </c>
      <c r="Q825" s="5" t="s">
        <v>370</v>
      </c>
      <c r="R825" s="5" t="s">
        <v>370</v>
      </c>
      <c r="S825" s="5" t="s">
        <v>370</v>
      </c>
      <c r="T825" s="5"/>
      <c r="U825" s="5"/>
      <c r="V825" s="5"/>
      <c r="W825" s="5"/>
    </row>
    <row r="826" s="4" customFormat="true" ht="18.75" hidden="false" customHeight="false" outlineLevel="0" collapsed="false">
      <c r="A826" s="3" t="s">
        <v>1413</v>
      </c>
      <c r="B826" s="12" t="n">
        <v>9</v>
      </c>
      <c r="C826" s="3" t="n">
        <v>28</v>
      </c>
      <c r="D826" s="3" t="s">
        <v>3224</v>
      </c>
      <c r="E826" s="3" t="s">
        <v>3225</v>
      </c>
      <c r="F826" s="13" t="s">
        <v>4337</v>
      </c>
      <c r="G826" s="3" t="n">
        <v>135</v>
      </c>
      <c r="H826" s="3" t="s">
        <v>1417</v>
      </c>
      <c r="I826" s="14" t="s">
        <v>28</v>
      </c>
      <c r="J826" s="1" t="n">
        <v>2014</v>
      </c>
      <c r="K826" s="1" t="n">
        <v>43.6118506601999</v>
      </c>
      <c r="L826" s="1" t="n">
        <v>3.97841549312</v>
      </c>
      <c r="M826" s="1" t="n">
        <v>6279689.38081999</v>
      </c>
      <c r="N826" s="1" t="n">
        <v>779007.419721</v>
      </c>
      <c r="O826" s="15" t="s">
        <v>30</v>
      </c>
      <c r="P826" s="5" t="n">
        <v>45371</v>
      </c>
      <c r="Q826" s="5" t="n">
        <v>45378</v>
      </c>
      <c r="R826" s="5" t="n">
        <v>45387</v>
      </c>
      <c r="S826" s="5" t="n">
        <v>45390</v>
      </c>
      <c r="T826" s="5"/>
      <c r="U826" s="5"/>
      <c r="V826" s="5"/>
      <c r="W826" s="5"/>
    </row>
    <row r="827" s="4" customFormat="true" ht="18.75" hidden="false" customHeight="false" outlineLevel="0" collapsed="false">
      <c r="A827" s="3" t="s">
        <v>338</v>
      </c>
      <c r="B827" s="12" t="n">
        <v>9</v>
      </c>
      <c r="C827" s="3" t="n">
        <v>29</v>
      </c>
      <c r="D827" s="3" t="s">
        <v>3227</v>
      </c>
      <c r="E827" s="3" t="s">
        <v>3228</v>
      </c>
      <c r="F827" s="13" t="s">
        <v>341</v>
      </c>
      <c r="G827" s="3" t="n">
        <v>92</v>
      </c>
      <c r="H827" s="3" t="s">
        <v>342</v>
      </c>
      <c r="I827" s="14" t="s">
        <v>28</v>
      </c>
      <c r="J827" s="1" t="n">
        <v>2014</v>
      </c>
      <c r="K827" s="1" t="n">
        <v>43.6118358359999</v>
      </c>
      <c r="L827" s="1" t="n">
        <v>3.97843211258</v>
      </c>
      <c r="M827" s="1" t="n">
        <v>6279687.75002</v>
      </c>
      <c r="N827" s="1" t="n">
        <v>779008.782094</v>
      </c>
      <c r="O827" s="15" t="s">
        <v>30</v>
      </c>
      <c r="P827" s="5" t="n">
        <v>45371</v>
      </c>
      <c r="Q827" s="5" t="n">
        <v>45390</v>
      </c>
      <c r="R827" s="5" t="n">
        <v>45394</v>
      </c>
      <c r="S827" s="5" t="n">
        <v>45399</v>
      </c>
      <c r="T827" s="5"/>
      <c r="U827" s="5"/>
      <c r="V827" s="5"/>
      <c r="W827" s="5"/>
    </row>
    <row r="828" s="4" customFormat="true" ht="18.75" hidden="false" customHeight="false" outlineLevel="0" collapsed="false">
      <c r="A828" s="3" t="s">
        <v>1253</v>
      </c>
      <c r="B828" s="12" t="n">
        <v>9</v>
      </c>
      <c r="C828" s="3" t="n">
        <v>30</v>
      </c>
      <c r="D828" s="3" t="s">
        <v>3230</v>
      </c>
      <c r="E828" s="3" t="s">
        <v>3231</v>
      </c>
      <c r="F828" s="13" t="s">
        <v>1256</v>
      </c>
      <c r="G828" s="3" t="n">
        <v>357</v>
      </c>
      <c r="H828" s="3" t="s">
        <v>1663</v>
      </c>
      <c r="I828" s="14" t="s">
        <v>28</v>
      </c>
      <c r="J828" s="1" t="n">
        <v>2014</v>
      </c>
      <c r="K828" s="1" t="n">
        <v>43.6118230282</v>
      </c>
      <c r="L828" s="1" t="n">
        <v>3.97844468771</v>
      </c>
      <c r="M828" s="1" t="n">
        <v>6279686.33925999</v>
      </c>
      <c r="N828" s="1" t="n">
        <v>779009.815126999</v>
      </c>
      <c r="O828" s="15" t="s">
        <v>30</v>
      </c>
      <c r="P828" s="5" t="n">
        <v>45368</v>
      </c>
      <c r="Q828" s="5" t="n">
        <v>45373</v>
      </c>
      <c r="R828" s="5" t="n">
        <v>45383</v>
      </c>
      <c r="S828" s="5" t="n">
        <v>45387</v>
      </c>
      <c r="T828" s="5"/>
      <c r="U828" s="5"/>
      <c r="V828" s="5"/>
      <c r="W828" s="5"/>
    </row>
    <row r="829" s="4" customFormat="true" ht="18.75" hidden="false" customHeight="false" outlineLevel="0" collapsed="false">
      <c r="A829" s="3" t="s">
        <v>1089</v>
      </c>
      <c r="B829" s="12" t="n">
        <v>9</v>
      </c>
      <c r="C829" s="3" t="n">
        <v>31</v>
      </c>
      <c r="D829" s="3" t="s">
        <v>3233</v>
      </c>
      <c r="E829" s="3" t="s">
        <v>3234</v>
      </c>
      <c r="F829" s="13" t="s">
        <v>1092</v>
      </c>
      <c r="G829" s="3" t="n">
        <v>1574</v>
      </c>
      <c r="H829" s="3" t="s">
        <v>1575</v>
      </c>
      <c r="I829" s="14" t="s">
        <v>28</v>
      </c>
      <c r="J829" s="1" t="n">
        <v>2014</v>
      </c>
      <c r="K829" s="1" t="n">
        <v>43.6118079455999</v>
      </c>
      <c r="L829" s="1" t="n">
        <v>3.97846235685</v>
      </c>
      <c r="M829" s="1" t="n">
        <v>6279684.6808</v>
      </c>
      <c r="N829" s="1" t="n">
        <v>779011.262615</v>
      </c>
      <c r="O829" s="15" t="s">
        <v>30</v>
      </c>
      <c r="P829" s="5" t="n">
        <v>45380</v>
      </c>
      <c r="Q829" s="5" t="n">
        <v>45394</v>
      </c>
      <c r="R829" s="5" t="n">
        <v>45397</v>
      </c>
      <c r="S829" s="5" t="n">
        <v>45404</v>
      </c>
      <c r="T829" s="5"/>
      <c r="U829" s="5"/>
      <c r="V829" s="5"/>
      <c r="W829" s="5"/>
    </row>
    <row r="830" s="4" customFormat="true" ht="18.75" hidden="false" customHeight="false" outlineLevel="0" collapsed="false">
      <c r="A830" s="3" t="s">
        <v>978</v>
      </c>
      <c r="B830" s="12" t="n">
        <v>9</v>
      </c>
      <c r="C830" s="3" t="n">
        <v>32</v>
      </c>
      <c r="D830" s="3" t="s">
        <v>3236</v>
      </c>
      <c r="E830" s="3" t="s">
        <v>3237</v>
      </c>
      <c r="F830" s="13" t="s">
        <v>981</v>
      </c>
      <c r="G830" s="3" t="n">
        <v>103</v>
      </c>
      <c r="H830" s="3" t="s">
        <v>982</v>
      </c>
      <c r="I830" s="14" t="s">
        <v>28</v>
      </c>
      <c r="J830" s="1" t="n">
        <v>2014</v>
      </c>
      <c r="K830" s="1" t="n">
        <v>43.6117947973</v>
      </c>
      <c r="L830" s="1" t="n">
        <v>3.97847718849</v>
      </c>
      <c r="M830" s="1" t="n">
        <v>6279683.23445999</v>
      </c>
      <c r="N830" s="1" t="n">
        <v>779012.478323</v>
      </c>
      <c r="O830" s="15" t="s">
        <v>30</v>
      </c>
      <c r="P830" s="5" t="n">
        <v>45380</v>
      </c>
      <c r="Q830" s="5" t="s">
        <v>370</v>
      </c>
      <c r="R830" s="5" t="s">
        <v>370</v>
      </c>
      <c r="S830" s="5" t="s">
        <v>370</v>
      </c>
      <c r="T830" s="5"/>
      <c r="U830" s="5"/>
      <c r="V830" s="5"/>
      <c r="W830" s="5"/>
    </row>
    <row r="831" s="4" customFormat="true" ht="18.75" hidden="false" customHeight="false" outlineLevel="0" collapsed="false">
      <c r="A831" s="3" t="s">
        <v>308</v>
      </c>
      <c r="B831" s="12" t="n">
        <v>9</v>
      </c>
      <c r="C831" s="3" t="n">
        <v>33</v>
      </c>
      <c r="D831" s="3" t="s">
        <v>3239</v>
      </c>
      <c r="E831" s="3" t="s">
        <v>3240</v>
      </c>
      <c r="F831" s="13" t="s">
        <v>4254</v>
      </c>
      <c r="G831" s="3" t="n">
        <v>513</v>
      </c>
      <c r="H831" s="3" t="s">
        <v>312</v>
      </c>
      <c r="I831" s="14" t="s">
        <v>28</v>
      </c>
      <c r="J831" s="1" t="n">
        <v>2014</v>
      </c>
      <c r="K831" s="1" t="n">
        <v>43.6117812220999</v>
      </c>
      <c r="L831" s="1" t="n">
        <v>3.97849191456</v>
      </c>
      <c r="M831" s="1" t="n">
        <v>6279681.74057</v>
      </c>
      <c r="N831" s="1" t="n">
        <v>779013.686094</v>
      </c>
      <c r="O831" s="15" t="s">
        <v>30</v>
      </c>
      <c r="P831" s="5" t="n">
        <v>45385</v>
      </c>
      <c r="Q831" s="5" t="n">
        <v>45397</v>
      </c>
      <c r="R831" s="5" t="n">
        <v>45401</v>
      </c>
      <c r="S831" s="5" t="n">
        <v>45411</v>
      </c>
      <c r="T831" s="5"/>
      <c r="U831" s="5"/>
      <c r="V831" s="5"/>
      <c r="W831" s="5"/>
    </row>
    <row r="832" s="4" customFormat="true" ht="18.75" hidden="false" customHeight="false" outlineLevel="0" collapsed="false">
      <c r="A832" s="3" t="s">
        <v>1979</v>
      </c>
      <c r="B832" s="12" t="n">
        <v>9</v>
      </c>
      <c r="C832" s="3" t="n">
        <v>34</v>
      </c>
      <c r="D832" s="3" t="s">
        <v>3242</v>
      </c>
      <c r="E832" s="3" t="s">
        <v>3243</v>
      </c>
      <c r="F832" s="13" t="s">
        <v>4373</v>
      </c>
      <c r="G832" s="3" t="n">
        <v>98</v>
      </c>
      <c r="H832" s="3" t="s">
        <v>1983</v>
      </c>
      <c r="I832" s="14" t="s">
        <v>28</v>
      </c>
      <c r="J832" s="1" t="n">
        <v>2014</v>
      </c>
      <c r="K832" s="1" t="n">
        <v>43.6117674867999</v>
      </c>
      <c r="L832" s="1" t="n">
        <v>3.97850673626</v>
      </c>
      <c r="M832" s="1" t="n">
        <v>6279680.22898999</v>
      </c>
      <c r="N832" s="1" t="n">
        <v>779014.901808999</v>
      </c>
      <c r="O832" s="15" t="s">
        <v>30</v>
      </c>
      <c r="P832" s="5" t="n">
        <v>45387</v>
      </c>
      <c r="Q832" s="5" t="s">
        <v>370</v>
      </c>
      <c r="R832" s="5" t="s">
        <v>370</v>
      </c>
      <c r="S832" s="5" t="s">
        <v>370</v>
      </c>
      <c r="T832" s="5"/>
      <c r="U832" s="5"/>
      <c r="V832" s="5"/>
      <c r="W832" s="5"/>
    </row>
    <row r="833" s="4" customFormat="true" ht="18.75" hidden="false" customHeight="false" outlineLevel="0" collapsed="false">
      <c r="A833" s="3" t="s">
        <v>158</v>
      </c>
      <c r="B833" s="12" t="n">
        <v>9</v>
      </c>
      <c r="C833" s="3" t="n">
        <v>35</v>
      </c>
      <c r="D833" s="3" t="s">
        <v>3245</v>
      </c>
      <c r="E833" s="3" t="s">
        <v>3246</v>
      </c>
      <c r="F833" s="13" t="s">
        <v>4236</v>
      </c>
      <c r="G833" s="3" t="n">
        <v>589</v>
      </c>
      <c r="H833" s="3" t="s">
        <v>162</v>
      </c>
      <c r="I833" s="14" t="s">
        <v>28</v>
      </c>
      <c r="J833" s="1" t="n">
        <v>2014</v>
      </c>
      <c r="K833" s="1" t="n">
        <v>43.6117527338</v>
      </c>
      <c r="L833" s="1" t="n">
        <v>3.97852202777</v>
      </c>
      <c r="M833" s="1" t="n">
        <v>6279678.60477999</v>
      </c>
      <c r="N833" s="1" t="n">
        <v>779016.156861</v>
      </c>
      <c r="O833" s="15" t="s">
        <v>30</v>
      </c>
      <c r="P833" s="5" t="n">
        <v>45371</v>
      </c>
      <c r="Q833" s="5" t="n">
        <v>45392</v>
      </c>
      <c r="R833" s="5" t="n">
        <v>45397</v>
      </c>
      <c r="S833" s="5" t="n">
        <v>45404</v>
      </c>
      <c r="T833" s="5"/>
      <c r="U833" s="5"/>
      <c r="V833" s="5"/>
      <c r="W833" s="5"/>
    </row>
    <row r="834" s="4" customFormat="true" ht="18.75" hidden="false" customHeight="false" outlineLevel="0" collapsed="false">
      <c r="A834" s="3" t="s">
        <v>1258</v>
      </c>
      <c r="B834" s="12" t="n">
        <v>9</v>
      </c>
      <c r="C834" s="3" t="n">
        <v>36</v>
      </c>
      <c r="D834" s="3" t="s">
        <v>3248</v>
      </c>
      <c r="E834" s="3" t="s">
        <v>3249</v>
      </c>
      <c r="F834" s="13" t="s">
        <v>4316</v>
      </c>
      <c r="G834" s="3" t="n">
        <v>812</v>
      </c>
      <c r="H834" s="3" t="s">
        <v>1262</v>
      </c>
      <c r="I834" s="14" t="s">
        <v>28</v>
      </c>
      <c r="J834" s="1" t="n">
        <v>2014</v>
      </c>
      <c r="K834" s="1" t="n">
        <v>43.6117402364</v>
      </c>
      <c r="L834" s="1" t="n">
        <v>3.97853711507</v>
      </c>
      <c r="M834" s="1" t="n">
        <v>6279677.23103</v>
      </c>
      <c r="N834" s="1" t="n">
        <v>779017.392317999</v>
      </c>
      <c r="O834" s="15" t="s">
        <v>30</v>
      </c>
      <c r="P834" s="5" t="n">
        <v>45378</v>
      </c>
      <c r="Q834" s="5" t="n">
        <v>45394</v>
      </c>
      <c r="R834" s="5" t="n">
        <v>45399</v>
      </c>
      <c r="S834" s="5" t="n">
        <v>45404</v>
      </c>
      <c r="T834" s="5"/>
      <c r="U834" s="5"/>
      <c r="V834" s="5"/>
      <c r="W834" s="5"/>
    </row>
    <row r="835" s="4" customFormat="true" ht="18.75" hidden="false" customHeight="false" outlineLevel="0" collapsed="false">
      <c r="A835" s="3" t="s">
        <v>371</v>
      </c>
      <c r="B835" s="12" t="n">
        <v>9</v>
      </c>
      <c r="C835" s="3" t="n">
        <v>37</v>
      </c>
      <c r="D835" s="3" t="s">
        <v>3251</v>
      </c>
      <c r="E835" s="3" t="s">
        <v>3252</v>
      </c>
      <c r="F835" s="13" t="s">
        <v>4262</v>
      </c>
      <c r="G835" s="3" t="n">
        <v>1564</v>
      </c>
      <c r="H835" s="3" t="s">
        <v>375</v>
      </c>
      <c r="I835" s="14" t="s">
        <v>28</v>
      </c>
      <c r="J835" s="1" t="n">
        <v>2014</v>
      </c>
      <c r="K835" s="1" t="n">
        <v>43.6117268892</v>
      </c>
      <c r="L835" s="1" t="n">
        <v>3.97855126641</v>
      </c>
      <c r="M835" s="1" t="n">
        <v>6279675.7619</v>
      </c>
      <c r="N835" s="1" t="n">
        <v>779018.553370999</v>
      </c>
      <c r="O835" s="15" t="s">
        <v>30</v>
      </c>
      <c r="P835" s="5" t="n">
        <v>45373</v>
      </c>
      <c r="Q835" s="5" t="n">
        <v>45392</v>
      </c>
      <c r="R835" s="5" t="n">
        <v>45397</v>
      </c>
      <c r="S835" s="5" t="n">
        <v>45399</v>
      </c>
      <c r="T835" s="5"/>
      <c r="U835" s="5"/>
      <c r="V835" s="5"/>
      <c r="W835" s="5"/>
    </row>
    <row r="836" s="4" customFormat="true" ht="18.75" hidden="false" customHeight="false" outlineLevel="0" collapsed="false">
      <c r="A836" s="3" t="s">
        <v>1520</v>
      </c>
      <c r="B836" s="12" t="n">
        <v>9</v>
      </c>
      <c r="C836" s="3" t="n">
        <v>38</v>
      </c>
      <c r="D836" s="3" t="s">
        <v>3254</v>
      </c>
      <c r="E836" s="3" t="s">
        <v>3255</v>
      </c>
      <c r="F836" s="13" t="s">
        <v>4345</v>
      </c>
      <c r="G836" s="3" t="n">
        <v>709</v>
      </c>
      <c r="H836" s="3" t="s">
        <v>1524</v>
      </c>
      <c r="I836" s="14" t="s">
        <v>28</v>
      </c>
      <c r="J836" s="1" t="n">
        <v>2014</v>
      </c>
      <c r="K836" s="1" t="n">
        <v>43.6117129833</v>
      </c>
      <c r="L836" s="1" t="n">
        <v>3.97856709312</v>
      </c>
      <c r="M836" s="1" t="n">
        <v>6279674.23237</v>
      </c>
      <c r="N836" s="1" t="n">
        <v>779019.850472999</v>
      </c>
      <c r="O836" s="15" t="s">
        <v>30</v>
      </c>
      <c r="P836" s="5" t="n">
        <v>45404</v>
      </c>
      <c r="Q836" s="5" t="n">
        <v>45418</v>
      </c>
      <c r="R836" s="5" t="n">
        <v>45422</v>
      </c>
      <c r="S836" s="5" t="n">
        <v>45427</v>
      </c>
      <c r="T836" s="5"/>
      <c r="U836" s="5"/>
      <c r="V836" s="5"/>
      <c r="W836" s="5"/>
    </row>
    <row r="837" s="4" customFormat="true" ht="18.75" hidden="false" customHeight="false" outlineLevel="0" collapsed="false">
      <c r="A837" s="3" t="s">
        <v>998</v>
      </c>
      <c r="B837" s="12" t="n">
        <v>9</v>
      </c>
      <c r="C837" s="3" t="n">
        <v>39</v>
      </c>
      <c r="D837" s="3" t="s">
        <v>3257</v>
      </c>
      <c r="E837" s="3" t="s">
        <v>3258</v>
      </c>
      <c r="F837" s="13" t="s">
        <v>4293</v>
      </c>
      <c r="G837" s="3" t="n">
        <v>207</v>
      </c>
      <c r="H837" s="3" t="s">
        <v>1002</v>
      </c>
      <c r="I837" s="14" t="s">
        <v>28</v>
      </c>
      <c r="J837" s="1" t="n">
        <v>2014</v>
      </c>
      <c r="K837" s="1" t="n">
        <v>43.6116982409999</v>
      </c>
      <c r="L837" s="1" t="n">
        <v>3.97858307237</v>
      </c>
      <c r="M837" s="1" t="n">
        <v>6279672.61003</v>
      </c>
      <c r="N837" s="1" t="n">
        <v>779021.161044999</v>
      </c>
      <c r="O837" s="15" t="s">
        <v>30</v>
      </c>
      <c r="P837" s="5" t="n">
        <v>45392</v>
      </c>
      <c r="Q837" s="5" t="n">
        <v>45404</v>
      </c>
      <c r="R837" s="5" t="n">
        <v>45415</v>
      </c>
      <c r="S837" s="5" t="n">
        <v>45422</v>
      </c>
      <c r="T837" s="5"/>
      <c r="U837" s="5"/>
      <c r="V837" s="5"/>
      <c r="W837" s="5"/>
    </row>
    <row r="838" s="4" customFormat="true" ht="18.75" hidden="false" customHeight="false" outlineLevel="0" collapsed="false">
      <c r="A838" s="3" t="s">
        <v>1322</v>
      </c>
      <c r="B838" s="12" t="n">
        <v>9</v>
      </c>
      <c r="C838" s="3" t="n">
        <v>40</v>
      </c>
      <c r="D838" s="3" t="s">
        <v>3260</v>
      </c>
      <c r="E838" s="3" t="s">
        <v>3261</v>
      </c>
      <c r="F838" s="13" t="s">
        <v>4324</v>
      </c>
      <c r="G838" s="3" t="n">
        <v>36</v>
      </c>
      <c r="H838" s="3" t="s">
        <v>1326</v>
      </c>
      <c r="I838" s="14" t="s">
        <v>28</v>
      </c>
      <c r="J838" s="1" t="n">
        <v>2014</v>
      </c>
      <c r="K838" s="1" t="n">
        <v>43.6116840571</v>
      </c>
      <c r="L838" s="1" t="n">
        <v>3.97859879909</v>
      </c>
      <c r="M838" s="1" t="n">
        <v>6279671.04951</v>
      </c>
      <c r="N838" s="1" t="n">
        <v>779022.450457999</v>
      </c>
      <c r="O838" s="15" t="s">
        <v>30</v>
      </c>
      <c r="P838" s="5" t="n">
        <v>45408</v>
      </c>
      <c r="Q838" s="5" t="n">
        <v>45422</v>
      </c>
      <c r="R838" s="5" t="n">
        <v>45425</v>
      </c>
      <c r="S838" s="5" t="n">
        <v>45432</v>
      </c>
      <c r="T838" s="5"/>
      <c r="U838" s="5"/>
      <c r="V838" s="5"/>
      <c r="W838" s="5"/>
    </row>
    <row r="839" s="4" customFormat="true" ht="18.75" hidden="false" customHeight="false" outlineLevel="0" collapsed="false">
      <c r="A839" s="3" t="s">
        <v>1094</v>
      </c>
      <c r="B839" s="12" t="n">
        <v>9</v>
      </c>
      <c r="C839" s="3" t="n">
        <v>41</v>
      </c>
      <c r="D839" s="3" t="s">
        <v>3263</v>
      </c>
      <c r="E839" s="3" t="s">
        <v>3264</v>
      </c>
      <c r="F839" s="13" t="s">
        <v>4301</v>
      </c>
      <c r="G839" s="3" t="n">
        <v>404</v>
      </c>
      <c r="H839" s="3" t="s">
        <v>1098</v>
      </c>
      <c r="I839" s="14" t="s">
        <v>28</v>
      </c>
      <c r="J839" s="1" t="n">
        <v>2014</v>
      </c>
      <c r="K839" s="1" t="n">
        <v>43.6116703865</v>
      </c>
      <c r="L839" s="1" t="n">
        <v>3.9786137999</v>
      </c>
      <c r="M839" s="1" t="n">
        <v>6279669.54528999</v>
      </c>
      <c r="N839" s="1" t="n">
        <v>779023.68055</v>
      </c>
      <c r="O839" s="15" t="s">
        <v>30</v>
      </c>
      <c r="P839" s="5" t="n">
        <v>45392</v>
      </c>
      <c r="Q839" s="5" t="n">
        <v>45404</v>
      </c>
      <c r="R839" s="5" t="n">
        <v>45413</v>
      </c>
      <c r="S839" s="5" t="n">
        <v>45422</v>
      </c>
      <c r="T839" s="5"/>
      <c r="U839" s="5"/>
      <c r="V839" s="5"/>
      <c r="W839" s="5"/>
    </row>
    <row r="840" s="4" customFormat="true" ht="18.75" hidden="false" customHeight="false" outlineLevel="0" collapsed="false">
      <c r="A840" s="3" t="s">
        <v>1226</v>
      </c>
      <c r="B840" s="12" t="n">
        <v>9</v>
      </c>
      <c r="C840" s="3" t="n">
        <v>42</v>
      </c>
      <c r="D840" s="3" t="s">
        <v>3266</v>
      </c>
      <c r="E840" s="3" t="s">
        <v>3267</v>
      </c>
      <c r="F840" s="13" t="s">
        <v>1229</v>
      </c>
      <c r="G840" s="3" t="n">
        <v>174</v>
      </c>
      <c r="H840" s="3" t="s">
        <v>1230</v>
      </c>
      <c r="I840" s="14" t="s">
        <v>28</v>
      </c>
      <c r="J840" s="1" t="n">
        <v>2014</v>
      </c>
      <c r="K840" s="1" t="n">
        <v>43.6116565191999</v>
      </c>
      <c r="L840" s="1" t="n">
        <v>3.97862929567</v>
      </c>
      <c r="M840" s="1" t="n">
        <v>6279668.01970999</v>
      </c>
      <c r="N840" s="1" t="n">
        <v>779024.95088</v>
      </c>
      <c r="O840" s="15" t="s">
        <v>30</v>
      </c>
      <c r="P840" s="5" t="n">
        <v>45418</v>
      </c>
      <c r="Q840" s="5" t="n">
        <v>45427</v>
      </c>
      <c r="R840" s="5" t="n">
        <v>45429</v>
      </c>
      <c r="S840" s="5" t="n">
        <v>45434</v>
      </c>
      <c r="T840" s="5"/>
      <c r="U840" s="5"/>
      <c r="V840" s="5"/>
      <c r="W840" s="5"/>
    </row>
    <row r="841" s="4" customFormat="true" ht="18.75" hidden="false" customHeight="false" outlineLevel="0" collapsed="false">
      <c r="A841" s="16" t="s">
        <v>121</v>
      </c>
      <c r="B841" s="12" t="n">
        <v>9</v>
      </c>
      <c r="C841" s="3" t="n">
        <v>43</v>
      </c>
      <c r="D841" s="3" t="s">
        <v>3269</v>
      </c>
      <c r="E841" s="3" t="s">
        <v>3270</v>
      </c>
      <c r="F841" s="7" t="s">
        <v>4230</v>
      </c>
      <c r="G841" s="3" t="n">
        <v>4956</v>
      </c>
      <c r="H841" s="3" t="s">
        <v>125</v>
      </c>
      <c r="I841" s="14" t="s">
        <v>28</v>
      </c>
      <c r="J841" s="1" t="n">
        <v>2017</v>
      </c>
      <c r="K841" s="1" t="n">
        <v>43.6116442029</v>
      </c>
      <c r="L841" s="1" t="n">
        <v>3.97864334319</v>
      </c>
      <c r="M841" s="1" t="n">
        <v>6279666.66505</v>
      </c>
      <c r="N841" s="1" t="n">
        <v>779026.102133</v>
      </c>
      <c r="O841" s="18" t="s">
        <v>127</v>
      </c>
      <c r="P841" s="5" t="n">
        <v>45371</v>
      </c>
      <c r="Q841" s="5" t="n">
        <v>45380</v>
      </c>
      <c r="R841" s="5" t="n">
        <v>45390</v>
      </c>
      <c r="S841" s="5" t="n">
        <v>45392</v>
      </c>
      <c r="T841" s="5"/>
      <c r="U841" s="5"/>
      <c r="V841" s="5"/>
      <c r="W841" s="5"/>
    </row>
    <row r="842" s="4" customFormat="true" ht="18.75" hidden="false" customHeight="false" outlineLevel="0" collapsed="false">
      <c r="A842" s="3" t="s">
        <v>2360</v>
      </c>
      <c r="B842" s="12" t="n">
        <v>9</v>
      </c>
      <c r="C842" s="3" t="n">
        <v>44</v>
      </c>
      <c r="D842" s="3" t="s">
        <v>3272</v>
      </c>
      <c r="E842" s="3" t="s">
        <v>3273</v>
      </c>
      <c r="F842" s="13" t="s">
        <v>4386</v>
      </c>
      <c r="G842" s="3" t="n">
        <v>1623</v>
      </c>
      <c r="H842" s="3" t="s">
        <v>2364</v>
      </c>
      <c r="I842" s="14" t="s">
        <v>28</v>
      </c>
      <c r="J842" s="1" t="n">
        <v>2014</v>
      </c>
      <c r="K842" s="1" t="n">
        <v>43.6116305349</v>
      </c>
      <c r="L842" s="1" t="n">
        <v>3.97865847322</v>
      </c>
      <c r="M842" s="1" t="n">
        <v>6279665.16124999</v>
      </c>
      <c r="N842" s="1" t="n">
        <v>779027.342656</v>
      </c>
      <c r="O842" s="15" t="s">
        <v>30</v>
      </c>
      <c r="P842" s="5" t="n">
        <v>45397</v>
      </c>
      <c r="Q842" s="5" t="n">
        <v>45411</v>
      </c>
      <c r="R842" s="5" t="n">
        <v>45422</v>
      </c>
      <c r="S842" s="5" t="n">
        <v>45425</v>
      </c>
      <c r="T842" s="5"/>
      <c r="U842" s="5"/>
      <c r="V842" s="5"/>
      <c r="W842" s="5"/>
    </row>
    <row r="843" s="4" customFormat="true" ht="18.75" hidden="false" customHeight="false" outlineLevel="0" collapsed="false">
      <c r="A843" s="3" t="s">
        <v>55</v>
      </c>
      <c r="B843" s="12" t="n">
        <v>9</v>
      </c>
      <c r="C843" s="3" t="n">
        <v>45</v>
      </c>
      <c r="D843" s="3" t="s">
        <v>3275</v>
      </c>
      <c r="E843" s="3" t="s">
        <v>3276</v>
      </c>
      <c r="F843" s="13" t="s">
        <v>58</v>
      </c>
      <c r="G843" s="3" t="n">
        <v>216</v>
      </c>
      <c r="H843" s="3" t="s">
        <v>59</v>
      </c>
      <c r="I843" s="14" t="s">
        <v>28</v>
      </c>
      <c r="J843" s="1" t="n">
        <v>2014</v>
      </c>
      <c r="K843" s="1" t="n">
        <v>43.6116154628</v>
      </c>
      <c r="L843" s="1" t="n">
        <v>3.97867483724</v>
      </c>
      <c r="M843" s="1" t="n">
        <v>6279663.50265999</v>
      </c>
      <c r="N843" s="1" t="n">
        <v>779028.684755</v>
      </c>
      <c r="O843" s="15" t="s">
        <v>30</v>
      </c>
      <c r="P843" s="5" t="n">
        <v>45373</v>
      </c>
      <c r="Q843" s="5" t="n">
        <v>45390</v>
      </c>
      <c r="R843" s="5" t="n">
        <v>45394</v>
      </c>
      <c r="S843" s="5" t="n">
        <v>45399</v>
      </c>
      <c r="T843" s="5"/>
      <c r="U843" s="5"/>
      <c r="V843" s="5"/>
      <c r="W843" s="5"/>
    </row>
    <row r="844" s="4" customFormat="true" ht="18.75" hidden="false" customHeight="false" outlineLevel="0" collapsed="false">
      <c r="A844" s="3" t="s">
        <v>930</v>
      </c>
      <c r="B844" s="12" t="n">
        <v>9</v>
      </c>
      <c r="C844" s="3" t="n">
        <v>46</v>
      </c>
      <c r="D844" s="3" t="s">
        <v>3278</v>
      </c>
      <c r="E844" s="3" t="s">
        <v>3279</v>
      </c>
      <c r="F844" s="13" t="s">
        <v>4285</v>
      </c>
      <c r="G844" s="3" t="n">
        <v>67</v>
      </c>
      <c r="H844" s="3" t="s">
        <v>934</v>
      </c>
      <c r="I844" s="14" t="s">
        <v>28</v>
      </c>
      <c r="J844" s="1" t="n">
        <v>2014</v>
      </c>
      <c r="K844" s="1" t="n">
        <v>43.6116011324999</v>
      </c>
      <c r="L844" s="1" t="n">
        <v>3.97869104405</v>
      </c>
      <c r="M844" s="1" t="n">
        <v>6279661.92633999</v>
      </c>
      <c r="N844" s="1" t="n">
        <v>779030.01314</v>
      </c>
      <c r="O844" s="15" t="s">
        <v>30</v>
      </c>
      <c r="P844" s="5" t="n">
        <v>45406</v>
      </c>
      <c r="Q844" s="5" t="n">
        <v>45418</v>
      </c>
      <c r="R844" s="5" t="n">
        <v>45422</v>
      </c>
      <c r="S844" s="5" t="n">
        <v>45427</v>
      </c>
      <c r="T844" s="5"/>
      <c r="U844" s="5"/>
      <c r="V844" s="5"/>
      <c r="W844" s="5"/>
    </row>
    <row r="845" s="4" customFormat="true" ht="18.75" hidden="false" customHeight="false" outlineLevel="0" collapsed="false">
      <c r="A845" s="3" t="s">
        <v>245</v>
      </c>
      <c r="B845" s="12" t="n">
        <v>9</v>
      </c>
      <c r="C845" s="3" t="n">
        <v>47</v>
      </c>
      <c r="D845" s="3" t="s">
        <v>3281</v>
      </c>
      <c r="E845" s="3" t="s">
        <v>3282</v>
      </c>
      <c r="F845" s="13" t="s">
        <v>4246</v>
      </c>
      <c r="G845" s="3" t="n">
        <v>84</v>
      </c>
      <c r="H845" s="3" t="s">
        <v>249</v>
      </c>
      <c r="I845" s="14" t="s">
        <v>28</v>
      </c>
      <c r="J845" s="1" t="n">
        <v>2014</v>
      </c>
      <c r="K845" s="1" t="n">
        <v>43.6115880501999</v>
      </c>
      <c r="L845" s="1" t="n">
        <v>3.9787034571</v>
      </c>
      <c r="M845" s="1" t="n">
        <v>6279660.48491999</v>
      </c>
      <c r="N845" s="1" t="n">
        <v>779031.033472</v>
      </c>
      <c r="O845" s="15" t="s">
        <v>30</v>
      </c>
      <c r="P845" s="5" t="n">
        <v>45385</v>
      </c>
      <c r="Q845" s="5" t="n">
        <v>45397</v>
      </c>
      <c r="R845" s="5" t="n">
        <v>45401</v>
      </c>
      <c r="S845" s="5" t="n">
        <v>45406</v>
      </c>
      <c r="T845" s="5"/>
      <c r="U845" s="5"/>
      <c r="V845" s="5"/>
      <c r="W845" s="5"/>
    </row>
    <row r="846" s="4" customFormat="true" ht="18.75" hidden="false" customHeight="false" outlineLevel="0" collapsed="false">
      <c r="A846" s="3" t="s">
        <v>1952</v>
      </c>
      <c r="B846" s="12" t="n">
        <v>9</v>
      </c>
      <c r="C846" s="3" t="n">
        <v>48</v>
      </c>
      <c r="D846" s="3" t="s">
        <v>3284</v>
      </c>
      <c r="E846" s="3" t="s">
        <v>3285</v>
      </c>
      <c r="F846" s="13" t="s">
        <v>1955</v>
      </c>
      <c r="G846" s="3" t="n">
        <v>1603</v>
      </c>
      <c r="H846" s="3" t="s">
        <v>1956</v>
      </c>
      <c r="I846" s="14" t="s">
        <v>28</v>
      </c>
      <c r="J846" s="1" t="n">
        <v>2014</v>
      </c>
      <c r="K846" s="1" t="n">
        <v>43.6115750319</v>
      </c>
      <c r="L846" s="1" t="n">
        <v>3.97871854406</v>
      </c>
      <c r="M846" s="1" t="n">
        <v>6279659.05327999</v>
      </c>
      <c r="N846" s="1" t="n">
        <v>779032.269624999</v>
      </c>
      <c r="O846" s="15" t="s">
        <v>30</v>
      </c>
      <c r="P846" s="5" t="n">
        <v>45378</v>
      </c>
      <c r="Q846" s="5" t="n">
        <v>45392</v>
      </c>
      <c r="R846" s="5" t="n">
        <v>45397</v>
      </c>
      <c r="S846" s="5" t="n">
        <v>45401</v>
      </c>
      <c r="T846" s="5"/>
      <c r="U846" s="5"/>
      <c r="V846" s="5"/>
      <c r="W846" s="5"/>
    </row>
    <row r="847" s="4" customFormat="true" ht="18.75" hidden="false" customHeight="false" outlineLevel="0" collapsed="false">
      <c r="A847" s="3" t="s">
        <v>1874</v>
      </c>
      <c r="B847" s="12" t="n">
        <v>9</v>
      </c>
      <c r="C847" s="3" t="n">
        <v>49</v>
      </c>
      <c r="D847" s="3" t="s">
        <v>3287</v>
      </c>
      <c r="E847" s="3" t="s">
        <v>3288</v>
      </c>
      <c r="F847" s="13" t="s">
        <v>1877</v>
      </c>
      <c r="G847" s="3" t="n">
        <v>184</v>
      </c>
      <c r="H847" s="3" t="s">
        <v>1878</v>
      </c>
      <c r="I847" s="14" t="s">
        <v>28</v>
      </c>
      <c r="J847" s="1" t="n">
        <v>2014</v>
      </c>
      <c r="K847" s="1" t="n">
        <v>43.6115612242</v>
      </c>
      <c r="L847" s="1" t="n">
        <v>3.97873342134</v>
      </c>
      <c r="M847" s="1" t="n">
        <v>6279657.53371</v>
      </c>
      <c r="N847" s="1" t="n">
        <v>779033.489935999</v>
      </c>
      <c r="O847" s="15" t="s">
        <v>30</v>
      </c>
      <c r="P847" s="5" t="n">
        <v>45376</v>
      </c>
      <c r="Q847" s="5" t="n">
        <v>45390</v>
      </c>
      <c r="R847" s="5" t="n">
        <v>45394</v>
      </c>
      <c r="S847" s="5" t="n">
        <v>45399</v>
      </c>
      <c r="T847" s="5"/>
      <c r="U847" s="5"/>
      <c r="V847" s="5"/>
      <c r="W847" s="5"/>
    </row>
    <row r="848" s="4" customFormat="true" ht="18.75" hidden="false" customHeight="false" outlineLevel="0" collapsed="false">
      <c r="A848" s="3" t="s">
        <v>1922</v>
      </c>
      <c r="B848" s="12" t="n">
        <v>9</v>
      </c>
      <c r="C848" s="3" t="n">
        <v>50</v>
      </c>
      <c r="D848" s="3" t="s">
        <v>3290</v>
      </c>
      <c r="E848" s="3" t="s">
        <v>3291</v>
      </c>
      <c r="F848" s="13" t="s">
        <v>1925</v>
      </c>
      <c r="G848" s="3" t="n">
        <v>1599</v>
      </c>
      <c r="H848" s="3" t="s">
        <v>1926</v>
      </c>
      <c r="I848" s="14" t="s">
        <v>28</v>
      </c>
      <c r="J848" s="1" t="n">
        <v>2014</v>
      </c>
      <c r="K848" s="1" t="n">
        <v>43.6115460024999</v>
      </c>
      <c r="L848" s="1" t="n">
        <v>3.97875035178</v>
      </c>
      <c r="M848" s="1" t="n">
        <v>6279655.85905</v>
      </c>
      <c r="N848" s="1" t="n">
        <v>779034.877981</v>
      </c>
      <c r="O848" s="15" t="s">
        <v>30</v>
      </c>
      <c r="P848" s="5" t="n">
        <v>45392</v>
      </c>
      <c r="Q848" s="5" t="s">
        <v>370</v>
      </c>
      <c r="R848" s="5" t="s">
        <v>370</v>
      </c>
      <c r="S848" s="5" t="s">
        <v>370</v>
      </c>
      <c r="T848" s="5"/>
      <c r="U848" s="5"/>
      <c r="V848" s="5"/>
      <c r="W848" s="5"/>
    </row>
    <row r="849" s="4" customFormat="true" ht="18.75" hidden="false" customHeight="false" outlineLevel="0" collapsed="false">
      <c r="A849" s="3" t="s">
        <v>1100</v>
      </c>
      <c r="B849" s="12" t="n">
        <v>9</v>
      </c>
      <c r="C849" s="3" t="n">
        <v>51</v>
      </c>
      <c r="D849" s="3" t="s">
        <v>3293</v>
      </c>
      <c r="E849" s="3" t="s">
        <v>3294</v>
      </c>
      <c r="F849" s="13" t="s">
        <v>1103</v>
      </c>
      <c r="G849" s="3" t="n">
        <v>1575</v>
      </c>
      <c r="H849" s="3" t="s">
        <v>1104</v>
      </c>
      <c r="I849" s="14" t="s">
        <v>28</v>
      </c>
      <c r="J849" s="1" t="n">
        <v>2014</v>
      </c>
      <c r="K849" s="1" t="n">
        <v>43.6115335695999</v>
      </c>
      <c r="L849" s="1" t="n">
        <v>3.97876494781</v>
      </c>
      <c r="M849" s="1" t="n">
        <v>6279654.49198</v>
      </c>
      <c r="N849" s="1" t="n">
        <v>779036.073688999</v>
      </c>
      <c r="O849" s="15" t="s">
        <v>30</v>
      </c>
      <c r="P849" s="5" t="n">
        <v>45397</v>
      </c>
      <c r="Q849" s="5" t="s">
        <v>370</v>
      </c>
      <c r="R849" s="5" t="s">
        <v>370</v>
      </c>
      <c r="S849" s="5" t="s">
        <v>370</v>
      </c>
      <c r="T849" s="5"/>
      <c r="U849" s="5"/>
      <c r="V849" s="5"/>
      <c r="W849" s="5"/>
    </row>
    <row r="850" s="4" customFormat="true" ht="18.75" hidden="false" customHeight="false" outlineLevel="0" collapsed="false">
      <c r="A850" s="3" t="s">
        <v>1196</v>
      </c>
      <c r="B850" s="12" t="n">
        <v>9</v>
      </c>
      <c r="C850" s="3" t="n">
        <v>52</v>
      </c>
      <c r="D850" s="3" t="s">
        <v>3296</v>
      </c>
      <c r="E850" s="3" t="s">
        <v>3297</v>
      </c>
      <c r="F850" s="13" t="s">
        <v>1199</v>
      </c>
      <c r="G850" s="3" t="n">
        <v>258</v>
      </c>
      <c r="H850" s="3" t="s">
        <v>1200</v>
      </c>
      <c r="I850" s="14" t="s">
        <v>28</v>
      </c>
      <c r="J850" s="1" t="n">
        <v>2014</v>
      </c>
      <c r="K850" s="1" t="n">
        <v>43.6115182396999</v>
      </c>
      <c r="L850" s="1" t="n">
        <v>3.97878185185</v>
      </c>
      <c r="M850" s="1" t="n">
        <v>6279652.80528999</v>
      </c>
      <c r="N850" s="1" t="n">
        <v>779037.459752999</v>
      </c>
      <c r="O850" s="15" t="s">
        <v>30</v>
      </c>
      <c r="P850" s="5" t="n">
        <v>45373</v>
      </c>
      <c r="Q850" s="5" t="n">
        <v>45390</v>
      </c>
      <c r="R850" s="5" t="n">
        <v>45394</v>
      </c>
      <c r="S850" s="5" t="n">
        <v>45399</v>
      </c>
      <c r="T850" s="5"/>
      <c r="U850" s="5"/>
      <c r="V850" s="5"/>
      <c r="W850" s="5"/>
    </row>
    <row r="851" s="4" customFormat="true" ht="18.75" hidden="false" customHeight="false" outlineLevel="0" collapsed="false">
      <c r="A851" s="3" t="s">
        <v>1062</v>
      </c>
      <c r="B851" s="12" t="n">
        <v>9</v>
      </c>
      <c r="C851" s="3" t="n">
        <v>53</v>
      </c>
      <c r="D851" s="3" t="s">
        <v>3299</v>
      </c>
      <c r="E851" s="3" t="s">
        <v>3300</v>
      </c>
      <c r="F851" s="13" t="s">
        <v>4298</v>
      </c>
      <c r="G851" s="3" t="n">
        <v>1572</v>
      </c>
      <c r="H851" s="3" t="s">
        <v>1066</v>
      </c>
      <c r="I851" s="14" t="s">
        <v>28</v>
      </c>
      <c r="J851" s="1" t="n">
        <v>2014</v>
      </c>
      <c r="K851" s="1" t="n">
        <v>43.6115052466999</v>
      </c>
      <c r="L851" s="1" t="n">
        <v>3.9787967719</v>
      </c>
      <c r="M851" s="1" t="n">
        <v>6279651.37629</v>
      </c>
      <c r="N851" s="1" t="n">
        <v>779038.682397</v>
      </c>
      <c r="O851" s="15" t="s">
        <v>30</v>
      </c>
      <c r="P851" s="5" t="n">
        <v>45387</v>
      </c>
      <c r="Q851" s="5" t="n">
        <v>45394</v>
      </c>
      <c r="R851" s="5" t="n">
        <v>45401</v>
      </c>
      <c r="S851" s="5" t="n">
        <v>45404</v>
      </c>
      <c r="T851" s="5"/>
      <c r="U851" s="5"/>
      <c r="V851" s="5"/>
      <c r="W851" s="5"/>
    </row>
    <row r="852" s="4" customFormat="true" ht="18.75" hidden="false" customHeight="false" outlineLevel="0" collapsed="false">
      <c r="A852" s="3" t="s">
        <v>960</v>
      </c>
      <c r="B852" s="12" t="n">
        <v>9</v>
      </c>
      <c r="C852" s="3" t="n">
        <v>54</v>
      </c>
      <c r="D852" s="3" t="s">
        <v>3302</v>
      </c>
      <c r="E852" s="3" t="s">
        <v>3303</v>
      </c>
      <c r="F852" s="13" t="s">
        <v>4289</v>
      </c>
      <c r="G852" s="3" t="n">
        <v>21</v>
      </c>
      <c r="H852" s="3" t="s">
        <v>964</v>
      </c>
      <c r="I852" s="14" t="s">
        <v>28</v>
      </c>
      <c r="J852" s="1" t="n">
        <v>2014</v>
      </c>
      <c r="K852" s="1" t="n">
        <v>43.6114913182</v>
      </c>
      <c r="L852" s="1" t="n">
        <v>3.97881191807</v>
      </c>
      <c r="M852" s="1" t="n">
        <v>6279649.84356999</v>
      </c>
      <c r="N852" s="1" t="n">
        <v>779039.924588999</v>
      </c>
      <c r="O852" s="15" t="s">
        <v>30</v>
      </c>
      <c r="P852" s="5" t="n">
        <v>45387</v>
      </c>
      <c r="Q852" s="5" t="s">
        <v>370</v>
      </c>
      <c r="R852" s="5" t="s">
        <v>370</v>
      </c>
      <c r="S852" s="5" t="s">
        <v>370</v>
      </c>
      <c r="T852" s="5"/>
      <c r="U852" s="5"/>
      <c r="V852" s="5"/>
      <c r="W852" s="5"/>
    </row>
    <row r="853" s="4" customFormat="true" ht="18.75" hidden="false" customHeight="false" outlineLevel="0" collapsed="false">
      <c r="A853" s="3" t="s">
        <v>493</v>
      </c>
      <c r="B853" s="12" t="n">
        <v>9</v>
      </c>
      <c r="C853" s="3" t="n">
        <v>55</v>
      </c>
      <c r="D853" s="3" t="s">
        <v>3305</v>
      </c>
      <c r="E853" s="3" t="s">
        <v>3306</v>
      </c>
      <c r="F853" s="13" t="s">
        <v>4273</v>
      </c>
      <c r="G853" s="3" t="n">
        <v>704</v>
      </c>
      <c r="H853" s="3" t="s">
        <v>497</v>
      </c>
      <c r="I853" s="14" t="s">
        <v>28</v>
      </c>
      <c r="J853" s="1" t="n">
        <v>2014</v>
      </c>
      <c r="K853" s="1" t="n">
        <v>43.6114782518</v>
      </c>
      <c r="L853" s="1" t="n">
        <v>3.97882700734</v>
      </c>
      <c r="M853" s="1" t="n">
        <v>6279648.40658999</v>
      </c>
      <c r="N853" s="1" t="n">
        <v>779041.160999999</v>
      </c>
      <c r="O853" s="15" t="s">
        <v>30</v>
      </c>
      <c r="P853" s="5" t="n">
        <v>45373</v>
      </c>
      <c r="Q853" s="5" t="s">
        <v>370</v>
      </c>
      <c r="R853" s="5" t="s">
        <v>370</v>
      </c>
      <c r="S853" s="5" t="s">
        <v>370</v>
      </c>
      <c r="T853" s="5"/>
      <c r="U853" s="5"/>
      <c r="V853" s="5"/>
      <c r="W853" s="5"/>
    </row>
    <row r="854" s="4" customFormat="true" ht="18.75" hidden="false" customHeight="false" outlineLevel="0" collapsed="false">
      <c r="A854" s="3" t="s">
        <v>954</v>
      </c>
      <c r="B854" s="12" t="n">
        <v>9</v>
      </c>
      <c r="C854" s="3" t="n">
        <v>56</v>
      </c>
      <c r="D854" s="3" t="s">
        <v>3308</v>
      </c>
      <c r="E854" s="3" t="s">
        <v>3309</v>
      </c>
      <c r="F854" s="13" t="s">
        <v>4288</v>
      </c>
      <c r="G854" s="3" t="n">
        <v>85</v>
      </c>
      <c r="H854" s="3" t="s">
        <v>958</v>
      </c>
      <c r="I854" s="14" t="s">
        <v>28</v>
      </c>
      <c r="J854" s="1" t="n">
        <v>2014</v>
      </c>
      <c r="K854" s="1" t="n">
        <v>43.6114638894</v>
      </c>
      <c r="L854" s="1" t="n">
        <v>3.97884096102</v>
      </c>
      <c r="M854" s="1" t="n">
        <v>6279646.82445</v>
      </c>
      <c r="N854" s="1" t="n">
        <v>779042.307501</v>
      </c>
      <c r="O854" s="15" t="s">
        <v>30</v>
      </c>
      <c r="P854" s="5" t="n">
        <v>45378</v>
      </c>
      <c r="Q854" s="5" t="n">
        <v>45397</v>
      </c>
      <c r="R854" s="5" t="n">
        <v>45399</v>
      </c>
      <c r="S854" s="5" t="n">
        <v>45404</v>
      </c>
      <c r="T854" s="5"/>
      <c r="U854" s="5"/>
      <c r="V854" s="5"/>
      <c r="W854" s="5"/>
    </row>
    <row r="855" s="4" customFormat="true" ht="18.75" hidden="false" customHeight="false" outlineLevel="0" collapsed="false">
      <c r="A855" s="3" t="s">
        <v>513</v>
      </c>
      <c r="B855" s="12" t="n">
        <v>9</v>
      </c>
      <c r="C855" s="3" t="n">
        <v>57</v>
      </c>
      <c r="D855" s="3" t="s">
        <v>3311</v>
      </c>
      <c r="E855" s="3" t="s">
        <v>3312</v>
      </c>
      <c r="F855" s="13" t="s">
        <v>516</v>
      </c>
      <c r="G855" s="3" t="n">
        <v>1568</v>
      </c>
      <c r="H855" s="3" t="s">
        <v>517</v>
      </c>
      <c r="I855" s="14" t="s">
        <v>28</v>
      </c>
      <c r="J855" s="1" t="n">
        <v>2014</v>
      </c>
      <c r="K855" s="1" t="n">
        <v>43.6114511619</v>
      </c>
      <c r="L855" s="1" t="n">
        <v>3.97885694232</v>
      </c>
      <c r="M855" s="1" t="n">
        <v>6279645.42604</v>
      </c>
      <c r="N855" s="1" t="n">
        <v>779043.615473999</v>
      </c>
      <c r="O855" s="15" t="s">
        <v>30</v>
      </c>
      <c r="P855" s="5" t="n">
        <v>45371</v>
      </c>
      <c r="Q855" s="5" t="n">
        <v>45383</v>
      </c>
      <c r="R855" s="5" t="n">
        <v>45385</v>
      </c>
      <c r="S855" s="5" t="n">
        <v>45390</v>
      </c>
      <c r="T855" s="5"/>
      <c r="U855" s="5"/>
      <c r="V855" s="5"/>
      <c r="W855" s="5"/>
    </row>
    <row r="856" s="4" customFormat="true" ht="18.75" hidden="false" customHeight="false" outlineLevel="0" collapsed="false">
      <c r="A856" s="3" t="s">
        <v>1030</v>
      </c>
      <c r="B856" s="12" t="n">
        <v>9</v>
      </c>
      <c r="C856" s="3" t="n">
        <v>58</v>
      </c>
      <c r="D856" s="3" t="s">
        <v>3314</v>
      </c>
      <c r="E856" s="3" t="s">
        <v>3315</v>
      </c>
      <c r="F856" s="13" t="s">
        <v>1033</v>
      </c>
      <c r="G856" s="3" t="n">
        <v>1571</v>
      </c>
      <c r="H856" s="3" t="s">
        <v>1034</v>
      </c>
      <c r="I856" s="14" t="s">
        <v>28</v>
      </c>
      <c r="J856" s="1" t="n">
        <v>2014</v>
      </c>
      <c r="K856" s="1" t="n">
        <v>43.6114367726</v>
      </c>
      <c r="L856" s="1" t="n">
        <v>3.97887181664</v>
      </c>
      <c r="M856" s="1" t="n">
        <v>6279643.84183</v>
      </c>
      <c r="N856" s="1" t="n">
        <v>779044.836353</v>
      </c>
      <c r="O856" s="15" t="s">
        <v>30</v>
      </c>
      <c r="P856" s="5" t="n">
        <v>45378</v>
      </c>
      <c r="Q856" s="5" t="n">
        <v>45392</v>
      </c>
      <c r="R856" s="5" t="n">
        <v>45397</v>
      </c>
      <c r="S856" s="5" t="n">
        <v>45401</v>
      </c>
      <c r="T856" s="5"/>
      <c r="U856" s="5"/>
      <c r="V856" s="5"/>
      <c r="W856" s="5"/>
    </row>
    <row r="857" s="4" customFormat="true" ht="18.75" hidden="false" customHeight="false" outlineLevel="0" collapsed="false">
      <c r="A857" s="3" t="s">
        <v>567</v>
      </c>
      <c r="B857" s="12" t="n">
        <v>9</v>
      </c>
      <c r="C857" s="3" t="n">
        <v>59</v>
      </c>
      <c r="D857" s="3" t="s">
        <v>3317</v>
      </c>
      <c r="E857" s="3" t="s">
        <v>3318</v>
      </c>
      <c r="F857" s="13" t="s">
        <v>4277</v>
      </c>
      <c r="G857" s="3" t="n">
        <v>113</v>
      </c>
      <c r="H857" s="3" t="s">
        <v>571</v>
      </c>
      <c r="I857" s="14" t="s">
        <v>28</v>
      </c>
      <c r="J857" s="1" t="n">
        <v>2014</v>
      </c>
      <c r="K857" s="1" t="n">
        <v>43.6114227234999</v>
      </c>
      <c r="L857" s="1" t="n">
        <v>3.97888832159</v>
      </c>
      <c r="M857" s="1" t="n">
        <v>6279642.29705999</v>
      </c>
      <c r="N857" s="1" t="n">
        <v>779046.188429999</v>
      </c>
      <c r="O857" s="15" t="s">
        <v>30</v>
      </c>
      <c r="P857" s="5" t="n">
        <v>45368</v>
      </c>
      <c r="Q857" s="5" t="n">
        <v>45378</v>
      </c>
      <c r="R857" s="5" t="n">
        <v>45385</v>
      </c>
      <c r="S857" s="5" t="n">
        <v>45390</v>
      </c>
      <c r="T857" s="5"/>
      <c r="U857" s="5"/>
      <c r="V857" s="5"/>
      <c r="W857" s="5"/>
    </row>
    <row r="858" s="4" customFormat="true" ht="18.75" hidden="false" customHeight="false" outlineLevel="0" collapsed="false">
      <c r="A858" s="3" t="s">
        <v>1985</v>
      </c>
      <c r="B858" s="12" t="n">
        <v>9</v>
      </c>
      <c r="C858" s="3" t="n">
        <v>60</v>
      </c>
      <c r="D858" s="3" t="s">
        <v>3320</v>
      </c>
      <c r="E858" s="3" t="s">
        <v>3321</v>
      </c>
      <c r="F858" s="13" t="s">
        <v>4374</v>
      </c>
      <c r="G858" s="3" t="n">
        <v>15</v>
      </c>
      <c r="H858" s="3" t="s">
        <v>1989</v>
      </c>
      <c r="I858" s="14" t="s">
        <v>28</v>
      </c>
      <c r="J858" s="1" t="n">
        <v>2014</v>
      </c>
      <c r="K858" s="1" t="n">
        <v>43.6114104754</v>
      </c>
      <c r="L858" s="1" t="n">
        <v>3.97890123049</v>
      </c>
      <c r="M858" s="1" t="n">
        <v>6279640.94883999</v>
      </c>
      <c r="N858" s="1" t="n">
        <v>779047.247658999</v>
      </c>
      <c r="O858" s="15" t="s">
        <v>30</v>
      </c>
      <c r="P858" s="5" t="n">
        <v>45385</v>
      </c>
      <c r="Q858" s="5" t="n">
        <v>45399</v>
      </c>
      <c r="R858" s="5" t="n">
        <v>45406</v>
      </c>
      <c r="S858" s="5" t="n">
        <v>45413</v>
      </c>
      <c r="T858" s="5"/>
      <c r="U858" s="5"/>
      <c r="V858" s="5"/>
      <c r="W858" s="5"/>
    </row>
    <row r="859" s="4" customFormat="true" ht="18.75" hidden="false" customHeight="false" outlineLevel="0" collapsed="false">
      <c r="A859" s="3" t="s">
        <v>1892</v>
      </c>
      <c r="B859" s="12" t="n">
        <v>9</v>
      </c>
      <c r="C859" s="3" t="n">
        <v>61</v>
      </c>
      <c r="D859" s="3" t="s">
        <v>3323</v>
      </c>
      <c r="E859" s="3" t="s">
        <v>3324</v>
      </c>
      <c r="F859" s="13" t="s">
        <v>4361</v>
      </c>
      <c r="G859" s="3" t="n">
        <v>1593</v>
      </c>
      <c r="H859" s="3" t="s">
        <v>1896</v>
      </c>
      <c r="I859" s="14" t="s">
        <v>28</v>
      </c>
      <c r="J859" s="1" t="n">
        <v>2014</v>
      </c>
      <c r="K859" s="1" t="n">
        <v>43.6113969761</v>
      </c>
      <c r="L859" s="1" t="n">
        <v>3.97891639178</v>
      </c>
      <c r="M859" s="1" t="n">
        <v>6279639.46382999</v>
      </c>
      <c r="N859" s="1" t="n">
        <v>779048.490483999</v>
      </c>
      <c r="O859" s="15" t="s">
        <v>30</v>
      </c>
      <c r="P859" s="5" t="n">
        <v>45394</v>
      </c>
      <c r="Q859" s="5" t="n">
        <v>45411</v>
      </c>
      <c r="R859" s="5" t="n">
        <v>45422</v>
      </c>
      <c r="S859" s="5" t="n">
        <v>45425</v>
      </c>
      <c r="T859" s="5"/>
      <c r="U859" s="5"/>
      <c r="V859" s="5"/>
      <c r="W859" s="5"/>
    </row>
    <row r="860" s="4" customFormat="true" ht="18.75" hidden="false" customHeight="false" outlineLevel="0" collapsed="false">
      <c r="A860" s="3" t="s">
        <v>1358</v>
      </c>
      <c r="B860" s="12" t="n">
        <v>9</v>
      </c>
      <c r="C860" s="3" t="n">
        <v>62</v>
      </c>
      <c r="D860" s="3" t="s">
        <v>3326</v>
      </c>
      <c r="E860" s="3" t="s">
        <v>3327</v>
      </c>
      <c r="F860" s="13" t="s">
        <v>4330</v>
      </c>
      <c r="G860" s="3" t="n">
        <v>58</v>
      </c>
      <c r="H860" s="3" t="s">
        <v>1362</v>
      </c>
      <c r="I860" s="14" t="s">
        <v>28</v>
      </c>
      <c r="J860" s="1" t="n">
        <v>2014</v>
      </c>
      <c r="K860" s="1" t="n">
        <v>43.6113809447999</v>
      </c>
      <c r="L860" s="1" t="n">
        <v>3.97893363292</v>
      </c>
      <c r="M860" s="1" t="n">
        <v>6279637.69952</v>
      </c>
      <c r="N860" s="1" t="n">
        <v>779049.904741</v>
      </c>
      <c r="O860" s="15" t="s">
        <v>30</v>
      </c>
      <c r="P860" s="5" t="n">
        <v>45394</v>
      </c>
      <c r="Q860" s="5" t="s">
        <v>370</v>
      </c>
      <c r="R860" s="5" t="s">
        <v>370</v>
      </c>
      <c r="S860" s="5" t="s">
        <v>370</v>
      </c>
      <c r="T860" s="5"/>
      <c r="U860" s="5"/>
      <c r="V860" s="5"/>
      <c r="W860" s="5"/>
    </row>
    <row r="861" s="4" customFormat="true" ht="18.75" hidden="false" customHeight="false" outlineLevel="0" collapsed="false">
      <c r="A861" s="3" t="s">
        <v>1202</v>
      </c>
      <c r="B861" s="12" t="n">
        <v>9</v>
      </c>
      <c r="C861" s="3" t="n">
        <v>63</v>
      </c>
      <c r="D861" s="3" t="s">
        <v>3329</v>
      </c>
      <c r="E861" s="3" t="s">
        <v>3330</v>
      </c>
      <c r="F861" s="13" t="s">
        <v>4312</v>
      </c>
      <c r="G861" s="3" t="n">
        <v>762</v>
      </c>
      <c r="H861" s="3" t="s">
        <v>1206</v>
      </c>
      <c r="I861" s="14" t="s">
        <v>28</v>
      </c>
      <c r="J861" s="1" t="n">
        <v>2014</v>
      </c>
      <c r="K861" s="1" t="n">
        <v>43.6113696118</v>
      </c>
      <c r="L861" s="1" t="n">
        <v>3.97894665149</v>
      </c>
      <c r="M861" s="1" t="n">
        <v>6279636.45311</v>
      </c>
      <c r="N861" s="1" t="n">
        <v>779050.971565</v>
      </c>
      <c r="O861" s="15" t="s">
        <v>30</v>
      </c>
      <c r="P861" s="5" t="n">
        <v>45368</v>
      </c>
      <c r="Q861" s="5" t="n">
        <v>45383</v>
      </c>
      <c r="R861" s="5" t="n">
        <v>45387</v>
      </c>
      <c r="S861" s="5" t="n">
        <v>45390</v>
      </c>
      <c r="T861" s="5"/>
      <c r="U861" s="5"/>
      <c r="V861" s="5"/>
      <c r="W861" s="5"/>
    </row>
    <row r="862" s="4" customFormat="true" ht="18.75" hidden="false" customHeight="false" outlineLevel="0" collapsed="false">
      <c r="A862" s="3" t="s">
        <v>73</v>
      </c>
      <c r="B862" s="12" t="n">
        <v>9</v>
      </c>
      <c r="C862" s="3" t="n">
        <v>64</v>
      </c>
      <c r="D862" s="3" t="s">
        <v>3332</v>
      </c>
      <c r="E862" s="3" t="s">
        <v>3333</v>
      </c>
      <c r="F862" s="13" t="s">
        <v>4225</v>
      </c>
      <c r="G862" s="3" t="n">
        <v>520</v>
      </c>
      <c r="H862" s="3" t="s">
        <v>77</v>
      </c>
      <c r="I862" s="14" t="s">
        <v>28</v>
      </c>
      <c r="J862" s="1" t="n">
        <v>2014</v>
      </c>
      <c r="K862" s="1" t="n">
        <v>43.611354011</v>
      </c>
      <c r="L862" s="1" t="n">
        <v>3.97896230705</v>
      </c>
      <c r="M862" s="1" t="n">
        <v>6279634.73505</v>
      </c>
      <c r="N862" s="1" t="n">
        <v>779052.257197999</v>
      </c>
      <c r="O862" s="15" t="s">
        <v>30</v>
      </c>
      <c r="P862" s="5" t="n">
        <v>45376</v>
      </c>
      <c r="Q862" s="5" t="s">
        <v>370</v>
      </c>
      <c r="R862" s="5" t="s">
        <v>370</v>
      </c>
      <c r="S862" s="5" t="s">
        <v>370</v>
      </c>
      <c r="T862" s="5"/>
      <c r="U862" s="5"/>
      <c r="V862" s="5"/>
      <c r="W862" s="5"/>
    </row>
    <row r="863" s="4" customFormat="true" ht="18.75" hidden="false" customHeight="false" outlineLevel="0" collapsed="false">
      <c r="A863" s="3" t="s">
        <v>992</v>
      </c>
      <c r="B863" s="12" t="n">
        <v>9</v>
      </c>
      <c r="C863" s="3" t="n">
        <v>65</v>
      </c>
      <c r="D863" s="3" t="s">
        <v>3335</v>
      </c>
      <c r="E863" s="3" t="s">
        <v>3336</v>
      </c>
      <c r="F863" s="13" t="s">
        <v>4292</v>
      </c>
      <c r="G863" s="3" t="n">
        <v>570</v>
      </c>
      <c r="H863" s="3" t="s">
        <v>996</v>
      </c>
      <c r="I863" s="14" t="s">
        <v>28</v>
      </c>
      <c r="J863" s="1" t="n">
        <v>2014</v>
      </c>
      <c r="K863" s="1" t="n">
        <v>43.6113428144999</v>
      </c>
      <c r="L863" s="1" t="n">
        <v>3.97897554494</v>
      </c>
      <c r="M863" s="1" t="n">
        <v>6279633.50401999</v>
      </c>
      <c r="N863" s="1" t="n">
        <v>779053.341543999</v>
      </c>
      <c r="O863" s="15" t="s">
        <v>30</v>
      </c>
      <c r="P863" s="5" t="n">
        <v>45399</v>
      </c>
      <c r="Q863" s="5" t="s">
        <v>370</v>
      </c>
      <c r="R863" s="5" t="s">
        <v>370</v>
      </c>
      <c r="S863" s="5" t="s">
        <v>370</v>
      </c>
      <c r="T863" s="5"/>
      <c r="U863" s="5"/>
      <c r="V863" s="5"/>
      <c r="W863" s="5"/>
    </row>
    <row r="864" s="4" customFormat="true" ht="18.75" hidden="false" customHeight="false" outlineLevel="0" collapsed="false">
      <c r="A864" s="3" t="s">
        <v>415</v>
      </c>
      <c r="B864" s="12" t="n">
        <v>9</v>
      </c>
      <c r="C864" s="3" t="n">
        <v>66</v>
      </c>
      <c r="D864" s="3" t="s">
        <v>3338</v>
      </c>
      <c r="E864" s="3" t="s">
        <v>3339</v>
      </c>
      <c r="F864" s="13" t="s">
        <v>4265</v>
      </c>
      <c r="G864" s="3" t="n">
        <v>122</v>
      </c>
      <c r="H864" s="3" t="s">
        <v>419</v>
      </c>
      <c r="I864" s="14" t="s">
        <v>28</v>
      </c>
      <c r="J864" s="1" t="n">
        <v>2014</v>
      </c>
      <c r="K864" s="1" t="n">
        <v>43.6113284552999</v>
      </c>
      <c r="L864" s="1" t="n">
        <v>3.97899081401</v>
      </c>
      <c r="M864" s="1" t="n">
        <v>6279631.92356999</v>
      </c>
      <c r="N864" s="1" t="n">
        <v>779054.594261</v>
      </c>
      <c r="O864" s="15" t="s">
        <v>30</v>
      </c>
      <c r="P864" s="5" t="n">
        <v>45392</v>
      </c>
      <c r="Q864" s="5" t="n">
        <v>45404</v>
      </c>
      <c r="R864" s="5" t="n">
        <v>45408</v>
      </c>
      <c r="S864" s="5" t="n">
        <v>45418</v>
      </c>
      <c r="T864" s="5"/>
      <c r="U864" s="5"/>
      <c r="V864" s="5"/>
      <c r="W864" s="5"/>
    </row>
    <row r="865" s="4" customFormat="true" ht="18.75" hidden="false" customHeight="false" outlineLevel="0" collapsed="false">
      <c r="A865" s="3" t="s">
        <v>1395</v>
      </c>
      <c r="B865" s="12" t="n">
        <v>9</v>
      </c>
      <c r="C865" s="3" t="n">
        <v>67</v>
      </c>
      <c r="D865" s="3" t="s">
        <v>3341</v>
      </c>
      <c r="E865" s="3" t="s">
        <v>3342</v>
      </c>
      <c r="F865" s="13" t="s">
        <v>4334</v>
      </c>
      <c r="G865" s="3" t="n">
        <v>674</v>
      </c>
      <c r="H865" s="3" t="s">
        <v>1399</v>
      </c>
      <c r="I865" s="14" t="s">
        <v>28</v>
      </c>
      <c r="J865" s="1" t="n">
        <v>2014</v>
      </c>
      <c r="K865" s="1" t="n">
        <v>43.6113127608999</v>
      </c>
      <c r="L865" s="1" t="n">
        <v>3.97900632071</v>
      </c>
      <c r="M865" s="1" t="n">
        <v>6279630.19495</v>
      </c>
      <c r="N865" s="1" t="n">
        <v>779055.868005</v>
      </c>
      <c r="O865" s="15" t="s">
        <v>30</v>
      </c>
      <c r="P865" s="5" t="n">
        <v>45368</v>
      </c>
      <c r="Q865" s="5" t="n">
        <v>45380</v>
      </c>
      <c r="R865" s="5" t="n">
        <v>45390</v>
      </c>
      <c r="S865" s="5" t="n">
        <v>45397</v>
      </c>
      <c r="T865" s="5"/>
      <c r="U865" s="5"/>
      <c r="V865" s="5"/>
      <c r="W865" s="5"/>
    </row>
    <row r="866" s="4" customFormat="true" ht="18.75" hidden="false" customHeight="false" outlineLevel="0" collapsed="false">
      <c r="A866" s="3" t="s">
        <v>794</v>
      </c>
      <c r="B866" s="12" t="n">
        <v>9</v>
      </c>
      <c r="C866" s="3" t="n">
        <v>68</v>
      </c>
      <c r="D866" s="3" t="s">
        <v>3344</v>
      </c>
      <c r="E866" s="3" t="s">
        <v>3345</v>
      </c>
      <c r="F866" s="13" t="s">
        <v>797</v>
      </c>
      <c r="G866" s="3" t="n">
        <v>1566</v>
      </c>
      <c r="H866" s="3" t="s">
        <v>798</v>
      </c>
      <c r="I866" s="14" t="s">
        <v>28</v>
      </c>
      <c r="J866" s="1" t="n">
        <v>2014</v>
      </c>
      <c r="K866" s="1" t="n">
        <v>43.6113012388999</v>
      </c>
      <c r="L866" s="1" t="n">
        <v>3.97902105613</v>
      </c>
      <c r="M866" s="1" t="n">
        <v>6279628.92925</v>
      </c>
      <c r="N866" s="1" t="n">
        <v>779057.073723</v>
      </c>
      <c r="O866" s="15" t="s">
        <v>30</v>
      </c>
      <c r="P866" s="5" t="n">
        <v>45397</v>
      </c>
      <c r="Q866" s="5" t="n">
        <v>45413</v>
      </c>
      <c r="R866" s="5" t="n">
        <v>45422</v>
      </c>
      <c r="S866" s="5" t="n">
        <v>45427</v>
      </c>
      <c r="T866" s="5"/>
      <c r="U866" s="5"/>
      <c r="V866" s="5"/>
      <c r="W866" s="5"/>
    </row>
    <row r="867" s="4" customFormat="true" ht="18.75" hidden="false" customHeight="false" outlineLevel="0" collapsed="false">
      <c r="A867" s="3" t="s">
        <v>457</v>
      </c>
      <c r="B867" s="12" t="n">
        <v>9</v>
      </c>
      <c r="C867" s="3" t="n">
        <v>69</v>
      </c>
      <c r="D867" s="3" t="s">
        <v>3347</v>
      </c>
      <c r="E867" s="3" t="s">
        <v>3348</v>
      </c>
      <c r="F867" s="13" t="s">
        <v>460</v>
      </c>
      <c r="G867" s="3" t="n">
        <v>12</v>
      </c>
      <c r="H867" s="3" t="s">
        <v>461</v>
      </c>
      <c r="I867" s="14" t="s">
        <v>28</v>
      </c>
      <c r="J867" s="1" t="n">
        <v>2014</v>
      </c>
      <c r="K867" s="1" t="n">
        <v>43.6112881542999</v>
      </c>
      <c r="L867" s="1" t="n">
        <v>3.97903572222</v>
      </c>
      <c r="M867" s="1" t="n">
        <v>6279627.48983</v>
      </c>
      <c r="N867" s="1" t="n">
        <v>779058.275996</v>
      </c>
      <c r="O867" s="15" t="s">
        <v>30</v>
      </c>
      <c r="P867" s="5" t="n">
        <v>45368</v>
      </c>
      <c r="Q867" s="5" t="n">
        <v>45378</v>
      </c>
      <c r="R867" s="5" t="n">
        <v>45385</v>
      </c>
      <c r="S867" s="5" t="n">
        <v>45392</v>
      </c>
      <c r="T867" s="5"/>
      <c r="U867" s="5"/>
      <c r="V867" s="5"/>
      <c r="W867" s="5"/>
    </row>
    <row r="868" s="4" customFormat="true" ht="18.75" hidden="false" customHeight="false" outlineLevel="0" collapsed="false">
      <c r="A868" s="3" t="s">
        <v>1024</v>
      </c>
      <c r="B868" s="12" t="n">
        <v>9</v>
      </c>
      <c r="C868" s="3" t="n">
        <v>70</v>
      </c>
      <c r="D868" s="3" t="s">
        <v>3350</v>
      </c>
      <c r="E868" s="3" t="s">
        <v>3351</v>
      </c>
      <c r="F868" s="13" t="s">
        <v>4296</v>
      </c>
      <c r="G868" s="3" t="n">
        <v>1570</v>
      </c>
      <c r="H868" s="3" t="s">
        <v>1028</v>
      </c>
      <c r="I868" s="14" t="s">
        <v>28</v>
      </c>
      <c r="J868" s="1" t="n">
        <v>2014</v>
      </c>
      <c r="K868" s="1" t="n">
        <v>43.6112740486</v>
      </c>
      <c r="L868" s="1" t="n">
        <v>3.9790512577</v>
      </c>
      <c r="M868" s="1" t="n">
        <v>6279625.93781</v>
      </c>
      <c r="N868" s="1" t="n">
        <v>779059.549877</v>
      </c>
      <c r="O868" s="15" t="s">
        <v>30</v>
      </c>
      <c r="P868" s="5" t="n">
        <v>45378</v>
      </c>
      <c r="Q868" s="5" t="s">
        <v>370</v>
      </c>
      <c r="R868" s="5" t="s">
        <v>370</v>
      </c>
      <c r="S868" s="5" t="s">
        <v>370</v>
      </c>
      <c r="T868" s="5"/>
      <c r="U868" s="5"/>
      <c r="V868" s="5"/>
      <c r="W868" s="5"/>
    </row>
    <row r="869" s="4" customFormat="true" ht="18.75" hidden="false" customHeight="false" outlineLevel="0" collapsed="false">
      <c r="A869" s="3" t="s">
        <v>2345</v>
      </c>
      <c r="B869" s="12" t="n">
        <v>9</v>
      </c>
      <c r="C869" s="3" t="n">
        <v>71</v>
      </c>
      <c r="D869" s="3" t="s">
        <v>3353</v>
      </c>
      <c r="E869" s="3" t="s">
        <v>3354</v>
      </c>
      <c r="F869" s="13" t="s">
        <v>4385</v>
      </c>
      <c r="G869" s="3" t="n">
        <v>1615</v>
      </c>
      <c r="H869" s="3" t="s">
        <v>2349</v>
      </c>
      <c r="I869" s="14" t="s">
        <v>28</v>
      </c>
      <c r="J869" s="1" t="n">
        <v>2014</v>
      </c>
      <c r="K869" s="1" t="n">
        <v>43.611259441</v>
      </c>
      <c r="L869" s="1" t="n">
        <v>3.97906719457</v>
      </c>
      <c r="M869" s="1" t="n">
        <v>6279624.33040999</v>
      </c>
      <c r="N869" s="1" t="n">
        <v>779060.856860999</v>
      </c>
      <c r="O869" s="15" t="s">
        <v>30</v>
      </c>
      <c r="P869" s="5" t="n">
        <v>45399</v>
      </c>
      <c r="Q869" s="5" t="n">
        <v>45422</v>
      </c>
      <c r="R869" s="5" t="n">
        <v>45425</v>
      </c>
      <c r="S869" s="5" t="n">
        <v>45427</v>
      </c>
      <c r="T869" s="5"/>
      <c r="U869" s="5"/>
      <c r="V869" s="5"/>
      <c r="W869" s="5"/>
    </row>
    <row r="870" s="4" customFormat="true" ht="18.75" hidden="false" customHeight="false" outlineLevel="0" collapsed="false">
      <c r="A870" s="3" t="s">
        <v>1112</v>
      </c>
      <c r="B870" s="12" t="n">
        <v>9</v>
      </c>
      <c r="C870" s="3" t="n">
        <v>72</v>
      </c>
      <c r="D870" s="3" t="s">
        <v>3356</v>
      </c>
      <c r="E870" s="3" t="s">
        <v>3357</v>
      </c>
      <c r="F870" s="13" t="s">
        <v>4303</v>
      </c>
      <c r="G870" s="3" t="n">
        <v>458</v>
      </c>
      <c r="H870" s="3" t="s">
        <v>1116</v>
      </c>
      <c r="I870" s="14" t="s">
        <v>28</v>
      </c>
      <c r="J870" s="1" t="n">
        <v>2014</v>
      </c>
      <c r="K870" s="1" t="n">
        <v>43.6112451820999</v>
      </c>
      <c r="L870" s="1" t="n">
        <v>3.97908208265</v>
      </c>
      <c r="M870" s="1" t="n">
        <v>6279622.76071999</v>
      </c>
      <c r="N870" s="1" t="n">
        <v>779062.078679</v>
      </c>
      <c r="O870" s="15" t="s">
        <v>30</v>
      </c>
      <c r="P870" s="5" t="n">
        <v>45373</v>
      </c>
      <c r="Q870" s="5" t="n">
        <v>45392</v>
      </c>
      <c r="R870" s="5" t="n">
        <v>45397</v>
      </c>
      <c r="S870" s="5" t="n">
        <v>45401</v>
      </c>
      <c r="T870" s="5"/>
      <c r="U870" s="5"/>
      <c r="V870" s="5"/>
      <c r="W870" s="5"/>
    </row>
    <row r="871" s="4" customFormat="true" ht="18.75" hidden="false" customHeight="false" outlineLevel="0" collapsed="false">
      <c r="A871" s="3" t="s">
        <v>1300</v>
      </c>
      <c r="B871" s="12" t="n">
        <v>9</v>
      </c>
      <c r="C871" s="3" t="n">
        <v>73</v>
      </c>
      <c r="D871" s="3" t="s">
        <v>3359</v>
      </c>
      <c r="E871" s="3" t="s">
        <v>3360</v>
      </c>
      <c r="F871" s="13" t="s">
        <v>4322</v>
      </c>
      <c r="G871" s="3" t="n">
        <v>1580</v>
      </c>
      <c r="H871" s="3" t="s">
        <v>1304</v>
      </c>
      <c r="I871" s="14" t="s">
        <v>28</v>
      </c>
      <c r="J871" s="1" t="n">
        <v>2014</v>
      </c>
      <c r="K871" s="1" t="n">
        <v>43.6112296852</v>
      </c>
      <c r="L871" s="1" t="n">
        <v>3.97909940009</v>
      </c>
      <c r="M871" s="1" t="n">
        <v>6279621.05587</v>
      </c>
      <c r="N871" s="1" t="n">
        <v>779063.498367</v>
      </c>
      <c r="O871" s="15" t="s">
        <v>30</v>
      </c>
      <c r="P871" s="5" t="n">
        <v>45380</v>
      </c>
      <c r="Q871" s="5" t="n">
        <v>45394</v>
      </c>
      <c r="R871" s="5" t="n">
        <v>45399</v>
      </c>
      <c r="S871" s="5" t="n">
        <v>45404</v>
      </c>
      <c r="T871" s="5"/>
      <c r="U871" s="5"/>
      <c r="V871" s="5"/>
      <c r="W871" s="5"/>
    </row>
    <row r="872" s="4" customFormat="true" ht="18.75" hidden="false" customHeight="false" outlineLevel="0" collapsed="false">
      <c r="A872" s="3" t="s">
        <v>549</v>
      </c>
      <c r="B872" s="12" t="n">
        <v>9</v>
      </c>
      <c r="C872" s="3" t="n">
        <v>74</v>
      </c>
      <c r="D872" s="3" t="s">
        <v>3362</v>
      </c>
      <c r="E872" s="3" t="s">
        <v>3363</v>
      </c>
      <c r="F872" s="13" t="s">
        <v>552</v>
      </c>
      <c r="G872" s="3" t="n">
        <v>1036</v>
      </c>
      <c r="H872" s="3" t="s">
        <v>553</v>
      </c>
      <c r="I872" s="14" t="s">
        <v>28</v>
      </c>
      <c r="J872" s="1" t="n">
        <v>2014</v>
      </c>
      <c r="K872" s="1" t="n">
        <v>43.6112189899</v>
      </c>
      <c r="L872" s="1" t="n">
        <v>3.97911185385</v>
      </c>
      <c r="M872" s="1" t="n">
        <v>6279619.87975999</v>
      </c>
      <c r="N872" s="1" t="n">
        <v>779064.518711999</v>
      </c>
      <c r="O872" s="15" t="s">
        <v>30</v>
      </c>
      <c r="P872" s="5" t="n">
        <v>45385</v>
      </c>
      <c r="Q872" s="5" t="n">
        <v>45401</v>
      </c>
      <c r="R872" s="5" t="n">
        <v>45411</v>
      </c>
      <c r="S872" s="5" t="n">
        <v>45418</v>
      </c>
      <c r="T872" s="5"/>
      <c r="U872" s="5"/>
      <c r="V872" s="5"/>
      <c r="W872" s="5"/>
    </row>
    <row r="873" s="4" customFormat="true" ht="18.75" hidden="false" customHeight="false" outlineLevel="0" collapsed="false">
      <c r="A873" s="3" t="s">
        <v>134</v>
      </c>
      <c r="B873" s="12" t="n">
        <v>9</v>
      </c>
      <c r="C873" s="3" t="n">
        <v>75</v>
      </c>
      <c r="D873" s="3" t="s">
        <v>3365</v>
      </c>
      <c r="E873" s="3" t="s">
        <v>3366</v>
      </c>
      <c r="F873" s="13" t="s">
        <v>4232</v>
      </c>
      <c r="G873" s="3" t="n">
        <v>1557</v>
      </c>
      <c r="H873" s="3" t="s">
        <v>138</v>
      </c>
      <c r="I873" s="14" t="s">
        <v>28</v>
      </c>
      <c r="J873" s="1" t="n">
        <v>2014</v>
      </c>
      <c r="K873" s="1" t="n">
        <v>43.6112056284</v>
      </c>
      <c r="L873" s="1" t="n">
        <v>3.97912505276</v>
      </c>
      <c r="M873" s="1" t="n">
        <v>6279618.40811</v>
      </c>
      <c r="N873" s="1" t="n">
        <v>779065.602899</v>
      </c>
      <c r="O873" s="15" t="s">
        <v>30</v>
      </c>
      <c r="P873" s="5" t="n">
        <v>45373</v>
      </c>
      <c r="Q873" s="5" t="n">
        <v>45392</v>
      </c>
      <c r="R873" s="5" t="n">
        <v>45397</v>
      </c>
      <c r="S873" s="5" t="n">
        <v>45401</v>
      </c>
      <c r="T873" s="5"/>
      <c r="U873" s="5"/>
      <c r="V873" s="5"/>
      <c r="W873" s="5"/>
    </row>
    <row r="874" s="4" customFormat="true" ht="18.75" hidden="false" customHeight="false" outlineLevel="0" collapsed="false">
      <c r="A874" s="3" t="s">
        <v>397</v>
      </c>
      <c r="B874" s="12" t="n">
        <v>9</v>
      </c>
      <c r="C874" s="3" t="n">
        <v>76</v>
      </c>
      <c r="D874" s="3" t="s">
        <v>3368</v>
      </c>
      <c r="E874" s="3" t="s">
        <v>3369</v>
      </c>
      <c r="F874" s="13" t="s">
        <v>400</v>
      </c>
      <c r="G874" s="3" t="n">
        <v>374</v>
      </c>
      <c r="H874" s="3" t="s">
        <v>401</v>
      </c>
      <c r="I874" s="14" t="s">
        <v>28</v>
      </c>
      <c r="J874" s="1" t="n">
        <v>2014</v>
      </c>
      <c r="K874" s="1" t="n">
        <v>43.611191581</v>
      </c>
      <c r="L874" s="1" t="n">
        <v>3.97914171213</v>
      </c>
      <c r="M874" s="1" t="n">
        <v>6279616.86369</v>
      </c>
      <c r="N874" s="1" t="n">
        <v>779066.967454</v>
      </c>
      <c r="O874" s="15" t="s">
        <v>30</v>
      </c>
      <c r="P874" s="5" t="s">
        <v>370</v>
      </c>
      <c r="Q874" s="5" t="s">
        <v>370</v>
      </c>
      <c r="R874" s="5" t="s">
        <v>370</v>
      </c>
      <c r="S874" s="5" t="s">
        <v>370</v>
      </c>
      <c r="T874" s="5"/>
      <c r="U874" s="5"/>
      <c r="V874" s="5"/>
      <c r="W874" s="5"/>
    </row>
    <row r="875" s="4" customFormat="true" ht="18.75" hidden="false" customHeight="false" outlineLevel="0" collapsed="false">
      <c r="A875" s="3" t="s">
        <v>164</v>
      </c>
      <c r="B875" s="12" t="n">
        <v>9</v>
      </c>
      <c r="C875" s="3" t="n">
        <v>77</v>
      </c>
      <c r="D875" s="3" t="s">
        <v>3371</v>
      </c>
      <c r="E875" s="3" t="s">
        <v>3372</v>
      </c>
      <c r="F875" s="13" t="s">
        <v>4237</v>
      </c>
      <c r="G875" s="3" t="n">
        <v>1</v>
      </c>
      <c r="H875" s="3" t="s">
        <v>168</v>
      </c>
      <c r="I875" s="14" t="s">
        <v>28</v>
      </c>
      <c r="J875" s="1" t="n">
        <v>2014</v>
      </c>
      <c r="K875" s="1" t="n">
        <v>43.611176262</v>
      </c>
      <c r="L875" s="1" t="n">
        <v>3.97915780564</v>
      </c>
      <c r="M875" s="1" t="n">
        <v>6279615.17738999</v>
      </c>
      <c r="N875" s="1" t="n">
        <v>779068.288071</v>
      </c>
      <c r="O875" s="15" t="s">
        <v>30</v>
      </c>
      <c r="P875" s="5" t="n">
        <v>45397</v>
      </c>
      <c r="Q875" s="5" t="n">
        <v>45404</v>
      </c>
      <c r="R875" s="5" t="n">
        <v>45413</v>
      </c>
      <c r="S875" s="5" t="n">
        <v>45422</v>
      </c>
      <c r="T875" s="5"/>
      <c r="U875" s="5"/>
      <c r="V875" s="5"/>
      <c r="W875" s="5"/>
    </row>
    <row r="876" s="4" customFormat="true" ht="18.75" hidden="false" customHeight="false" outlineLevel="0" collapsed="false">
      <c r="A876" s="3" t="s">
        <v>140</v>
      </c>
      <c r="B876" s="12" t="n">
        <v>9</v>
      </c>
      <c r="C876" s="3" t="n">
        <v>78</v>
      </c>
      <c r="D876" s="3" t="s">
        <v>3374</v>
      </c>
      <c r="E876" s="3" t="s">
        <v>3375</v>
      </c>
      <c r="F876" s="13" t="s">
        <v>4233</v>
      </c>
      <c r="G876" s="3" t="n">
        <v>87</v>
      </c>
      <c r="H876" s="3" t="s">
        <v>144</v>
      </c>
      <c r="I876" s="14" t="s">
        <v>28</v>
      </c>
      <c r="J876" s="1" t="n">
        <v>2014</v>
      </c>
      <c r="K876" s="1" t="n">
        <v>43.6111641604</v>
      </c>
      <c r="L876" s="1" t="n">
        <v>3.97917253518</v>
      </c>
      <c r="M876" s="1" t="n">
        <v>6279613.84726999</v>
      </c>
      <c r="N876" s="1" t="n">
        <v>779069.494117</v>
      </c>
      <c r="O876" s="15" t="s">
        <v>30</v>
      </c>
      <c r="P876" s="5" t="n">
        <v>45371</v>
      </c>
      <c r="Q876" s="5" t="n">
        <v>45383</v>
      </c>
      <c r="R876" s="5" t="n">
        <v>45390</v>
      </c>
      <c r="S876" s="5" t="n">
        <v>45394</v>
      </c>
      <c r="T876" s="5"/>
      <c r="U876" s="5"/>
      <c r="V876" s="5"/>
      <c r="W876" s="5"/>
    </row>
    <row r="877" s="4" customFormat="true" ht="18.75" hidden="false" customHeight="false" outlineLevel="0" collapsed="false">
      <c r="A877" s="3" t="s">
        <v>899</v>
      </c>
      <c r="B877" s="12" t="n">
        <v>9</v>
      </c>
      <c r="C877" s="3" t="n">
        <v>79</v>
      </c>
      <c r="D877" s="3" t="s">
        <v>3377</v>
      </c>
      <c r="E877" s="3" t="s">
        <v>3378</v>
      </c>
      <c r="F877" s="13" t="s">
        <v>902</v>
      </c>
      <c r="G877" s="3" t="n">
        <v>93</v>
      </c>
      <c r="H877" s="3" t="s">
        <v>903</v>
      </c>
      <c r="I877" s="14" t="s">
        <v>28</v>
      </c>
      <c r="J877" s="1" t="n">
        <v>2014</v>
      </c>
      <c r="K877" s="1" t="n">
        <v>43.6111506327</v>
      </c>
      <c r="L877" s="1" t="n">
        <v>3.97918678852</v>
      </c>
      <c r="M877" s="1" t="n">
        <v>6279612.35819999</v>
      </c>
      <c r="N877" s="1" t="n">
        <v>779070.663677999</v>
      </c>
      <c r="O877" s="15" t="s">
        <v>30</v>
      </c>
      <c r="P877" s="5" t="n">
        <v>45385</v>
      </c>
      <c r="Q877" s="5" t="n">
        <v>45399</v>
      </c>
      <c r="R877" s="5" t="n">
        <v>45401</v>
      </c>
      <c r="S877" s="5" t="n">
        <v>45406</v>
      </c>
      <c r="T877" s="5"/>
      <c r="U877" s="5"/>
      <c r="V877" s="5"/>
      <c r="W877" s="5"/>
    </row>
    <row r="878" s="4" customFormat="true" ht="18.75" hidden="false" customHeight="false" outlineLevel="0" collapsed="false">
      <c r="A878" s="3" t="s">
        <v>1106</v>
      </c>
      <c r="B878" s="12" t="n">
        <v>9</v>
      </c>
      <c r="C878" s="3" t="n">
        <v>80</v>
      </c>
      <c r="D878" s="3" t="s">
        <v>3380</v>
      </c>
      <c r="E878" s="3" t="s">
        <v>3381</v>
      </c>
      <c r="F878" s="13" t="s">
        <v>4302</v>
      </c>
      <c r="G878" s="3" t="n">
        <v>24</v>
      </c>
      <c r="H878" s="3" t="s">
        <v>1110</v>
      </c>
      <c r="I878" s="14" t="s">
        <v>28</v>
      </c>
      <c r="J878" s="1" t="n">
        <v>2014</v>
      </c>
      <c r="K878" s="1" t="n">
        <v>43.6111362616999</v>
      </c>
      <c r="L878" s="1" t="n">
        <v>3.97920239216</v>
      </c>
      <c r="M878" s="1" t="n">
        <v>6279610.77677</v>
      </c>
      <c r="N878" s="1" t="n">
        <v>779071.943435</v>
      </c>
      <c r="O878" s="15" t="s">
        <v>30</v>
      </c>
      <c r="P878" s="5" t="n">
        <v>45371</v>
      </c>
      <c r="Q878" s="5" t="n">
        <v>45380</v>
      </c>
      <c r="R878" s="5" t="n">
        <v>45392</v>
      </c>
      <c r="S878" s="5" t="n">
        <v>45397</v>
      </c>
      <c r="T878" s="5"/>
      <c r="U878" s="5"/>
      <c r="V878" s="5"/>
      <c r="W878" s="5"/>
    </row>
    <row r="879" s="4" customFormat="true" ht="18.75" hidden="false" customHeight="false" outlineLevel="0" collapsed="false">
      <c r="A879" s="3" t="s">
        <v>1940</v>
      </c>
      <c r="B879" s="12" t="n">
        <v>9</v>
      </c>
      <c r="C879" s="3" t="n">
        <v>81</v>
      </c>
      <c r="D879" s="3" t="s">
        <v>3383</v>
      </c>
      <c r="E879" s="3" t="s">
        <v>3384</v>
      </c>
      <c r="F879" s="13" t="s">
        <v>4368</v>
      </c>
      <c r="G879" s="3" t="n">
        <v>35</v>
      </c>
      <c r="H879" s="3" t="s">
        <v>1944</v>
      </c>
      <c r="I879" s="14" t="s">
        <v>28</v>
      </c>
      <c r="J879" s="1" t="n">
        <v>2014</v>
      </c>
      <c r="K879" s="1" t="n">
        <v>43.6111235449999</v>
      </c>
      <c r="L879" s="1" t="n">
        <v>3.97921711057</v>
      </c>
      <c r="M879" s="1" t="n">
        <v>6279609.37829</v>
      </c>
      <c r="N879" s="1" t="n">
        <v>779073.149432</v>
      </c>
      <c r="O879" s="15" t="s">
        <v>30</v>
      </c>
      <c r="P879" s="5" t="n">
        <v>45371</v>
      </c>
      <c r="Q879" s="5" t="n">
        <v>45390</v>
      </c>
      <c r="R879" s="5" t="n">
        <v>45392</v>
      </c>
      <c r="S879" s="5" t="n">
        <v>45399</v>
      </c>
      <c r="T879" s="5"/>
      <c r="U879" s="5"/>
      <c r="V879" s="5"/>
      <c r="W879" s="5"/>
    </row>
    <row r="880" s="4" customFormat="true" ht="18.75" hidden="false" customHeight="false" outlineLevel="0" collapsed="false">
      <c r="A880" s="3" t="s">
        <v>1904</v>
      </c>
      <c r="B880" s="12" t="n">
        <v>9</v>
      </c>
      <c r="C880" s="3" t="n">
        <v>82</v>
      </c>
      <c r="D880" s="3" t="s">
        <v>3386</v>
      </c>
      <c r="E880" s="3" t="s">
        <v>3387</v>
      </c>
      <c r="F880" s="13" t="s">
        <v>4363</v>
      </c>
      <c r="G880" s="3" t="n">
        <v>1596</v>
      </c>
      <c r="H880" s="3" t="s">
        <v>1908</v>
      </c>
      <c r="I880" s="14" t="s">
        <v>28</v>
      </c>
      <c r="J880" s="1" t="n">
        <v>2014</v>
      </c>
      <c r="K880" s="1" t="n">
        <v>43.6111076927</v>
      </c>
      <c r="L880" s="1" t="n">
        <v>3.97923416891</v>
      </c>
      <c r="M880" s="1" t="n">
        <v>6279607.63368999</v>
      </c>
      <c r="N880" s="1" t="n">
        <v>779074.548695</v>
      </c>
      <c r="O880" s="15" t="s">
        <v>30</v>
      </c>
      <c r="P880" s="5" t="n">
        <v>45378</v>
      </c>
      <c r="Q880" s="5" t="n">
        <v>45394</v>
      </c>
      <c r="R880" s="5" t="n">
        <v>45397</v>
      </c>
      <c r="S880" s="5" t="n">
        <v>45404</v>
      </c>
      <c r="T880" s="5"/>
      <c r="U880" s="5"/>
      <c r="V880" s="5"/>
      <c r="W880" s="5"/>
    </row>
    <row r="881" s="4" customFormat="true" ht="18.75" hidden="false" customHeight="false" outlineLevel="0" collapsed="false">
      <c r="A881" s="19" t="s">
        <v>370</v>
      </c>
      <c r="B881" s="12" t="n">
        <v>9</v>
      </c>
      <c r="C881" s="3" t="n">
        <v>83</v>
      </c>
      <c r="D881" s="3" t="s">
        <v>3389</v>
      </c>
      <c r="E881" s="19" t="s">
        <v>370</v>
      </c>
      <c r="F881" s="19" t="s">
        <v>370</v>
      </c>
      <c r="G881" s="19" t="s">
        <v>370</v>
      </c>
      <c r="H881" s="19" t="s">
        <v>370</v>
      </c>
      <c r="I881" s="20" t="s">
        <v>28</v>
      </c>
      <c r="J881" s="1" t="n">
        <v>2014</v>
      </c>
      <c r="K881" s="1" t="n">
        <v>43.6110951379</v>
      </c>
      <c r="L881" s="1" t="n">
        <v>3.97924924905</v>
      </c>
      <c r="M881" s="1" t="n">
        <v>6279606.25356999</v>
      </c>
      <c r="N881" s="1" t="n">
        <v>779075.783677999</v>
      </c>
      <c r="O881" s="4" t="s">
        <v>370</v>
      </c>
      <c r="P881" s="5" t="e">
        <f aca="false">#N/A</f>
        <v>#N/A</v>
      </c>
      <c r="Q881" s="5" t="s">
        <v>370</v>
      </c>
      <c r="R881" s="5" t="s">
        <v>370</v>
      </c>
      <c r="S881" s="5" t="s">
        <v>370</v>
      </c>
      <c r="T881" s="5"/>
      <c r="U881" s="5"/>
      <c r="V881" s="5"/>
      <c r="W881" s="5"/>
    </row>
    <row r="882" s="4" customFormat="true" ht="18.75" hidden="false" customHeight="false" outlineLevel="0" collapsed="false">
      <c r="A882" s="3" t="s">
        <v>913</v>
      </c>
      <c r="B882" s="12" t="n">
        <v>9</v>
      </c>
      <c r="C882" s="3" t="n">
        <v>84</v>
      </c>
      <c r="D882" s="3" t="s">
        <v>3391</v>
      </c>
      <c r="E882" s="3" t="s">
        <v>3392</v>
      </c>
      <c r="F882" s="13" t="s">
        <v>4283</v>
      </c>
      <c r="G882" s="3" t="n">
        <v>11</v>
      </c>
      <c r="H882" s="3" t="s">
        <v>917</v>
      </c>
      <c r="I882" s="14" t="s">
        <v>28</v>
      </c>
      <c r="J882" s="1" t="n">
        <v>2014</v>
      </c>
      <c r="K882" s="1" t="n">
        <v>43.6110808027999</v>
      </c>
      <c r="L882" s="1" t="n">
        <v>3.97926397129</v>
      </c>
      <c r="M882" s="1" t="n">
        <v>6279604.67523999</v>
      </c>
      <c r="N882" s="1" t="n">
        <v>779076.992216999</v>
      </c>
      <c r="O882" s="15" t="s">
        <v>30</v>
      </c>
      <c r="P882" s="5" t="n">
        <v>45371</v>
      </c>
      <c r="Q882" s="5" t="n">
        <v>45383</v>
      </c>
      <c r="R882" s="5" t="n">
        <v>45390</v>
      </c>
      <c r="S882" s="5" t="n">
        <v>45394</v>
      </c>
      <c r="T882" s="5"/>
      <c r="U882" s="5"/>
      <c r="V882" s="5"/>
      <c r="W882" s="5"/>
    </row>
    <row r="883" s="4" customFormat="true" ht="18.75" hidden="false" customHeight="false" outlineLevel="0" collapsed="false">
      <c r="A883" s="3" t="s">
        <v>320</v>
      </c>
      <c r="B883" s="12" t="n">
        <v>9</v>
      </c>
      <c r="C883" s="3" t="n">
        <v>85</v>
      </c>
      <c r="D883" s="3" t="s">
        <v>3394</v>
      </c>
      <c r="E883" s="3" t="s">
        <v>3395</v>
      </c>
      <c r="F883" s="13" t="s">
        <v>4256</v>
      </c>
      <c r="G883" s="3" t="n">
        <v>45</v>
      </c>
      <c r="H883" s="3" t="s">
        <v>324</v>
      </c>
      <c r="I883" s="14" t="s">
        <v>28</v>
      </c>
      <c r="J883" s="1" t="n">
        <v>2014</v>
      </c>
      <c r="K883" s="1" t="n">
        <v>43.6110664520999</v>
      </c>
      <c r="L883" s="1" t="n">
        <v>3.97928068642</v>
      </c>
      <c r="M883" s="1" t="n">
        <v>6279603.09717</v>
      </c>
      <c r="N883" s="1" t="n">
        <v>779078.361699</v>
      </c>
      <c r="O883" s="15" t="s">
        <v>30</v>
      </c>
      <c r="P883" s="5" t="n">
        <v>45385</v>
      </c>
      <c r="Q883" s="5" t="n">
        <v>45392</v>
      </c>
      <c r="R883" s="5" t="n">
        <v>45399</v>
      </c>
      <c r="S883" s="5" t="n">
        <v>45404</v>
      </c>
      <c r="T883" s="5"/>
      <c r="U883" s="5"/>
      <c r="V883" s="5"/>
      <c r="W883" s="5"/>
    </row>
    <row r="884" s="4" customFormat="true" ht="18.75" hidden="false" customHeight="false" outlineLevel="0" collapsed="false">
      <c r="A884" s="3" t="s">
        <v>1136</v>
      </c>
      <c r="B884" s="12" t="n">
        <v>9</v>
      </c>
      <c r="C884" s="3" t="n">
        <v>86</v>
      </c>
      <c r="D884" s="3" t="s">
        <v>3397</v>
      </c>
      <c r="E884" s="3" t="s">
        <v>3398</v>
      </c>
      <c r="F884" s="13" t="s">
        <v>1139</v>
      </c>
      <c r="G884" s="3" t="n">
        <v>391</v>
      </c>
      <c r="H884" s="3" t="s">
        <v>1140</v>
      </c>
      <c r="I884" s="14" t="s">
        <v>28</v>
      </c>
      <c r="J884" s="1" t="n">
        <v>2014</v>
      </c>
      <c r="K884" s="1" t="n">
        <v>43.6110543842999</v>
      </c>
      <c r="L884" s="1" t="n">
        <v>3.97929431137</v>
      </c>
      <c r="M884" s="1" t="n">
        <v>6279601.76970999</v>
      </c>
      <c r="N884" s="1" t="n">
        <v>779079.47851</v>
      </c>
      <c r="O884" s="15" t="s">
        <v>30</v>
      </c>
      <c r="P884" s="5" t="n">
        <v>45397</v>
      </c>
      <c r="Q884" s="5" t="n">
        <v>45411</v>
      </c>
      <c r="R884" s="5" t="n">
        <v>45422</v>
      </c>
      <c r="S884" s="5" t="n">
        <v>45425</v>
      </c>
      <c r="T884" s="5"/>
      <c r="U884" s="5"/>
      <c r="V884" s="5"/>
      <c r="W884" s="5"/>
    </row>
    <row r="885" s="4" customFormat="true" ht="18.75" hidden="false" customHeight="false" outlineLevel="0" collapsed="false">
      <c r="A885" s="3" t="s">
        <v>469</v>
      </c>
      <c r="B885" s="12" t="n">
        <v>9</v>
      </c>
      <c r="C885" s="3" t="n">
        <v>87</v>
      </c>
      <c r="D885" s="3" t="s">
        <v>3400</v>
      </c>
      <c r="E885" s="3" t="s">
        <v>3401</v>
      </c>
      <c r="F885" s="13" t="s">
        <v>472</v>
      </c>
      <c r="G885" s="3" t="n">
        <v>566</v>
      </c>
      <c r="H885" s="3" t="s">
        <v>473</v>
      </c>
      <c r="I885" s="14" t="s">
        <v>28</v>
      </c>
      <c r="J885" s="1" t="n">
        <v>2014</v>
      </c>
      <c r="K885" s="1" t="n">
        <v>43.6110396282999</v>
      </c>
      <c r="L885" s="1" t="n">
        <v>3.97931007331</v>
      </c>
      <c r="M885" s="1" t="n">
        <v>6279600.14565</v>
      </c>
      <c r="N885" s="1" t="n">
        <v>779080.771583999</v>
      </c>
      <c r="O885" s="15" t="s">
        <v>30</v>
      </c>
      <c r="P885" s="5" t="n">
        <v>45373</v>
      </c>
      <c r="Q885" s="5" t="n">
        <v>45385</v>
      </c>
      <c r="R885" s="5" t="n">
        <v>45392</v>
      </c>
      <c r="S885" s="5" t="n">
        <v>45399</v>
      </c>
      <c r="T885" s="5"/>
      <c r="U885" s="5"/>
      <c r="V885" s="5"/>
      <c r="W885" s="5"/>
    </row>
    <row r="886" s="4" customFormat="true" ht="18.75" hidden="false" customHeight="false" outlineLevel="0" collapsed="false">
      <c r="A886" s="3" t="s">
        <v>919</v>
      </c>
      <c r="B886" s="12" t="n">
        <v>9</v>
      </c>
      <c r="C886" s="3" t="n">
        <v>88</v>
      </c>
      <c r="D886" s="3" t="s">
        <v>3403</v>
      </c>
      <c r="E886" s="3" t="s">
        <v>3404</v>
      </c>
      <c r="F886" s="13" t="s">
        <v>4284</v>
      </c>
      <c r="G886" s="3" t="n">
        <v>271</v>
      </c>
      <c r="H886" s="3" t="s">
        <v>923</v>
      </c>
      <c r="I886" s="14" t="s">
        <v>28</v>
      </c>
      <c r="J886" s="1" t="n">
        <v>2014</v>
      </c>
      <c r="K886" s="1" t="n">
        <v>43.6110265502</v>
      </c>
      <c r="L886" s="1" t="n">
        <v>3.9793255282</v>
      </c>
      <c r="M886" s="1" t="n">
        <v>6279598.70775</v>
      </c>
      <c r="N886" s="1" t="n">
        <v>779082.037552</v>
      </c>
      <c r="O886" s="15" t="s">
        <v>30</v>
      </c>
      <c r="P886" s="5" t="n">
        <v>45380</v>
      </c>
      <c r="Q886" s="5" t="s">
        <v>370</v>
      </c>
      <c r="R886" s="5" t="s">
        <v>370</v>
      </c>
      <c r="S886" s="5" t="s">
        <v>370</v>
      </c>
      <c r="T886" s="5"/>
      <c r="U886" s="5"/>
      <c r="V886" s="5"/>
      <c r="W886" s="5"/>
    </row>
    <row r="887" s="4" customFormat="true" ht="18.75" hidden="false" customHeight="false" outlineLevel="0" collapsed="false">
      <c r="A887" s="3" t="s">
        <v>1946</v>
      </c>
      <c r="B887" s="12" t="n">
        <v>9</v>
      </c>
      <c r="C887" s="3" t="n">
        <v>89</v>
      </c>
      <c r="D887" s="3" t="s">
        <v>3406</v>
      </c>
      <c r="E887" s="3" t="s">
        <v>3407</v>
      </c>
      <c r="F887" s="13" t="s">
        <v>4369</v>
      </c>
      <c r="G887" s="3" t="n">
        <v>388</v>
      </c>
      <c r="H887" s="3" t="s">
        <v>1950</v>
      </c>
      <c r="I887" s="14" t="s">
        <v>28</v>
      </c>
      <c r="J887" s="1" t="n">
        <v>2014</v>
      </c>
      <c r="K887" s="1" t="n">
        <v>43.6110126577</v>
      </c>
      <c r="L887" s="1" t="n">
        <v>3.97933894812</v>
      </c>
      <c r="M887" s="1" t="n">
        <v>6279597.17729999</v>
      </c>
      <c r="N887" s="1" t="n">
        <v>779083.140325</v>
      </c>
      <c r="O887" s="15" t="s">
        <v>30</v>
      </c>
      <c r="P887" s="5" t="n">
        <v>45373</v>
      </c>
      <c r="Q887" s="5" t="n">
        <v>45383</v>
      </c>
      <c r="R887" s="5" t="n">
        <v>45390</v>
      </c>
      <c r="S887" s="5" t="n">
        <v>45397</v>
      </c>
      <c r="T887" s="5"/>
      <c r="U887" s="5"/>
      <c r="V887" s="5"/>
      <c r="W887" s="5"/>
    </row>
    <row r="888" s="4" customFormat="true" ht="18.75" hidden="false" customHeight="false" outlineLevel="0" collapsed="false">
      <c r="A888" s="3" t="s">
        <v>239</v>
      </c>
      <c r="B888" s="12" t="n">
        <v>9</v>
      </c>
      <c r="C888" s="3" t="n">
        <v>90</v>
      </c>
      <c r="D888" s="3" t="s">
        <v>3409</v>
      </c>
      <c r="E888" s="3" t="s">
        <v>3410</v>
      </c>
      <c r="F888" s="13" t="s">
        <v>4245</v>
      </c>
      <c r="G888" s="3" t="n">
        <v>537</v>
      </c>
      <c r="H888" s="3" t="s">
        <v>243</v>
      </c>
      <c r="I888" s="14" t="s">
        <v>28</v>
      </c>
      <c r="J888" s="1" t="n">
        <v>2014</v>
      </c>
      <c r="K888" s="1" t="n">
        <v>43.6109983767999</v>
      </c>
      <c r="L888" s="1" t="n">
        <v>3.97935546889</v>
      </c>
      <c r="M888" s="1" t="n">
        <v>6279595.6068</v>
      </c>
      <c r="N888" s="1" t="n">
        <v>779084.494018999</v>
      </c>
      <c r="O888" s="15" t="s">
        <v>30</v>
      </c>
      <c r="P888" s="5" t="n">
        <v>45371</v>
      </c>
      <c r="Q888" s="5" t="n">
        <v>45392</v>
      </c>
      <c r="R888" s="5" t="n">
        <v>45397</v>
      </c>
      <c r="S888" s="5" t="n">
        <v>45399</v>
      </c>
      <c r="T888" s="5"/>
      <c r="U888" s="5"/>
      <c r="V888" s="5"/>
      <c r="W888" s="5"/>
    </row>
    <row r="889" s="4" customFormat="true" ht="18.75" hidden="false" customHeight="false" outlineLevel="0" collapsed="false">
      <c r="A889" s="3" t="s">
        <v>543</v>
      </c>
      <c r="B889" s="12" t="n">
        <v>9</v>
      </c>
      <c r="C889" s="3" t="n">
        <v>91</v>
      </c>
      <c r="D889" s="3" t="s">
        <v>3412</v>
      </c>
      <c r="E889" s="3" t="s">
        <v>3413</v>
      </c>
      <c r="F889" s="13" t="s">
        <v>546</v>
      </c>
      <c r="G889" s="3" t="n">
        <v>190</v>
      </c>
      <c r="H889" s="3" t="s">
        <v>547</v>
      </c>
      <c r="I889" s="14" t="s">
        <v>28</v>
      </c>
      <c r="J889" s="1" t="n">
        <v>2014</v>
      </c>
      <c r="K889" s="1" t="n">
        <v>43.6109863180999</v>
      </c>
      <c r="L889" s="1" t="n">
        <v>3.97936911748</v>
      </c>
      <c r="M889" s="1" t="n">
        <v>6279594.28036999</v>
      </c>
      <c r="N889" s="1" t="n">
        <v>779085.612729</v>
      </c>
      <c r="O889" s="15" t="s">
        <v>30</v>
      </c>
      <c r="P889" s="5" t="n">
        <v>45397</v>
      </c>
      <c r="Q889" s="5" t="n">
        <v>45413</v>
      </c>
      <c r="R889" s="5" t="n">
        <v>45422</v>
      </c>
      <c r="S889" s="5" t="n">
        <v>45427</v>
      </c>
      <c r="T889" s="5"/>
      <c r="U889" s="5"/>
      <c r="V889" s="5"/>
      <c r="W889" s="5"/>
    </row>
    <row r="890" s="4" customFormat="true" ht="18.75" hidden="false" customHeight="false" outlineLevel="0" collapsed="false">
      <c r="A890" s="3" t="s">
        <v>463</v>
      </c>
      <c r="B890" s="12" t="n">
        <v>9</v>
      </c>
      <c r="C890" s="3" t="n">
        <v>92</v>
      </c>
      <c r="D890" s="3" t="s">
        <v>3415</v>
      </c>
      <c r="E890" s="3" t="s">
        <v>3416</v>
      </c>
      <c r="F890" s="13" t="s">
        <v>4271</v>
      </c>
      <c r="G890" s="3" t="n">
        <v>16</v>
      </c>
      <c r="H890" s="3" t="s">
        <v>467</v>
      </c>
      <c r="I890" s="14" t="s">
        <v>28</v>
      </c>
      <c r="J890" s="1" t="n">
        <v>2014</v>
      </c>
      <c r="K890" s="1" t="n">
        <v>43.6109722321</v>
      </c>
      <c r="L890" s="1" t="n">
        <v>3.97938503708</v>
      </c>
      <c r="M890" s="1" t="n">
        <v>6279592.73092999</v>
      </c>
      <c r="N890" s="1" t="n">
        <v>779086.917613</v>
      </c>
      <c r="O890" s="15" t="s">
        <v>30</v>
      </c>
      <c r="P890" s="5" t="n">
        <v>45378</v>
      </c>
      <c r="Q890" s="5" t="n">
        <v>45392</v>
      </c>
      <c r="R890" s="5" t="n">
        <v>45397</v>
      </c>
      <c r="S890" s="5" t="n">
        <v>45401</v>
      </c>
      <c r="T890" s="5"/>
      <c r="U890" s="5"/>
      <c r="V890" s="5"/>
      <c r="W890" s="5"/>
    </row>
    <row r="891" s="4" customFormat="true" ht="18.75" hidden="false" customHeight="false" outlineLevel="0" collapsed="false">
      <c r="A891" s="3" t="s">
        <v>1997</v>
      </c>
      <c r="B891" s="12" t="n">
        <v>9</v>
      </c>
      <c r="C891" s="3" t="n">
        <v>93</v>
      </c>
      <c r="D891" s="3" t="s">
        <v>3418</v>
      </c>
      <c r="E891" s="3" t="s">
        <v>3419</v>
      </c>
      <c r="F891" s="13" t="s">
        <v>2000</v>
      </c>
      <c r="G891" s="3" t="n">
        <v>1611</v>
      </c>
      <c r="H891" s="3" t="s">
        <v>2001</v>
      </c>
      <c r="I891" s="14" t="s">
        <v>28</v>
      </c>
      <c r="J891" s="1" t="n">
        <v>2014</v>
      </c>
      <c r="K891" s="1" t="n">
        <v>43.6109590885</v>
      </c>
      <c r="L891" s="1" t="n">
        <v>3.97939904525</v>
      </c>
      <c r="M891" s="1" t="n">
        <v>6279591.2843</v>
      </c>
      <c r="N891" s="1" t="n">
        <v>779088.066854999</v>
      </c>
      <c r="O891" s="15" t="s">
        <v>30</v>
      </c>
      <c r="P891" s="5" t="n">
        <v>45383</v>
      </c>
      <c r="Q891" s="5" t="s">
        <v>370</v>
      </c>
      <c r="R891" s="5" t="s">
        <v>370</v>
      </c>
      <c r="S891" s="5" t="s">
        <v>370</v>
      </c>
      <c r="T891" s="5"/>
      <c r="U891" s="5"/>
      <c r="V891" s="5"/>
      <c r="W891" s="5"/>
    </row>
    <row r="892" s="4" customFormat="true" ht="18.75" hidden="false" customHeight="false" outlineLevel="0" collapsed="false">
      <c r="A892" s="3" t="s">
        <v>197</v>
      </c>
      <c r="B892" s="12" t="n">
        <v>9</v>
      </c>
      <c r="C892" s="3" t="n">
        <v>94</v>
      </c>
      <c r="D892" s="3" t="s">
        <v>3421</v>
      </c>
      <c r="E892" s="3" t="s">
        <v>3422</v>
      </c>
      <c r="F892" s="13" t="s">
        <v>200</v>
      </c>
      <c r="G892" s="3" t="n">
        <v>599</v>
      </c>
      <c r="H892" s="3" t="s">
        <v>201</v>
      </c>
      <c r="I892" s="14" t="s">
        <v>28</v>
      </c>
      <c r="J892" s="1" t="n">
        <v>2014</v>
      </c>
      <c r="K892" s="1" t="n">
        <v>43.6109463803</v>
      </c>
      <c r="L892" s="1" t="n">
        <v>3.97941341783</v>
      </c>
      <c r="M892" s="1" t="n">
        <v>6279589.88642</v>
      </c>
      <c r="N892" s="1" t="n">
        <v>779089.244924</v>
      </c>
      <c r="O892" s="15" t="s">
        <v>30</v>
      </c>
      <c r="P892" s="5" t="n">
        <v>45397</v>
      </c>
      <c r="Q892" s="5" t="s">
        <v>370</v>
      </c>
      <c r="R892" s="5" t="s">
        <v>370</v>
      </c>
      <c r="S892" s="5" t="s">
        <v>370</v>
      </c>
      <c r="T892" s="5"/>
      <c r="U892" s="5"/>
      <c r="V892" s="5"/>
      <c r="W892" s="5"/>
    </row>
    <row r="893" s="4" customFormat="true" ht="18.75" hidden="false" customHeight="false" outlineLevel="0" collapsed="false">
      <c r="A893" s="3" t="s">
        <v>1282</v>
      </c>
      <c r="B893" s="12" t="n">
        <v>9</v>
      </c>
      <c r="C893" s="3" t="n">
        <v>95</v>
      </c>
      <c r="D893" s="3" t="s">
        <v>3424</v>
      </c>
      <c r="E893" s="3" t="s">
        <v>3425</v>
      </c>
      <c r="F893" s="13" t="s">
        <v>1285</v>
      </c>
      <c r="G893" s="3" t="n">
        <v>472</v>
      </c>
      <c r="H893" s="3" t="s">
        <v>1286</v>
      </c>
      <c r="I893" s="14" t="s">
        <v>28</v>
      </c>
      <c r="J893" s="1" t="n">
        <v>2014</v>
      </c>
      <c r="K893" s="1" t="n">
        <v>43.6109286949999</v>
      </c>
      <c r="L893" s="1" t="n">
        <v>3.97943081293</v>
      </c>
      <c r="M893" s="1" t="n">
        <v>6279587.93845999</v>
      </c>
      <c r="N893" s="1" t="n">
        <v>779090.673914</v>
      </c>
      <c r="O893" s="15" t="s">
        <v>30</v>
      </c>
      <c r="P893" s="5" t="n">
        <v>45378</v>
      </c>
      <c r="Q893" s="5" t="n">
        <v>45392</v>
      </c>
      <c r="R893" s="5" t="n">
        <v>45397</v>
      </c>
      <c r="S893" s="5" t="n">
        <v>45401</v>
      </c>
      <c r="T893" s="5"/>
      <c r="U893" s="5"/>
      <c r="V893" s="5"/>
      <c r="W893" s="5"/>
    </row>
    <row r="894" s="4" customFormat="true" ht="18.75" hidden="false" customHeight="false" outlineLevel="0" collapsed="false">
      <c r="A894" s="3" t="s">
        <v>1455</v>
      </c>
      <c r="B894" s="12" t="n">
        <v>9</v>
      </c>
      <c r="C894" s="3" t="n">
        <v>96</v>
      </c>
      <c r="D894" s="3" t="s">
        <v>3427</v>
      </c>
      <c r="E894" s="3" t="s">
        <v>3428</v>
      </c>
      <c r="F894" s="13" t="s">
        <v>4344</v>
      </c>
      <c r="G894" s="3" t="n">
        <v>784</v>
      </c>
      <c r="H894" s="3" t="s">
        <v>1459</v>
      </c>
      <c r="I894" s="14" t="s">
        <v>28</v>
      </c>
      <c r="J894" s="1" t="n">
        <v>2014</v>
      </c>
      <c r="K894" s="1" t="n">
        <v>43.6109190490999</v>
      </c>
      <c r="L894" s="1" t="n">
        <v>3.97944160779</v>
      </c>
      <c r="M894" s="1" t="n">
        <v>6279586.87732</v>
      </c>
      <c r="N894" s="1" t="n">
        <v>779091.558868999</v>
      </c>
      <c r="O894" s="15" t="s">
        <v>30</v>
      </c>
      <c r="P894" s="5" t="n">
        <v>45371</v>
      </c>
      <c r="Q894" s="5" t="n">
        <v>45380</v>
      </c>
      <c r="R894" s="5" t="n">
        <v>45385</v>
      </c>
      <c r="S894" s="5" t="n">
        <v>45390</v>
      </c>
      <c r="T894" s="5"/>
      <c r="U894" s="5"/>
      <c r="V894" s="5"/>
      <c r="W894" s="5"/>
    </row>
    <row r="895" s="4" customFormat="true" ht="18.75" hidden="false" customHeight="false" outlineLevel="0" collapsed="false">
      <c r="A895" s="3" t="s">
        <v>1294</v>
      </c>
      <c r="B895" s="12" t="n">
        <v>9</v>
      </c>
      <c r="C895" s="3" t="n">
        <v>97</v>
      </c>
      <c r="D895" s="3" t="s">
        <v>3430</v>
      </c>
      <c r="E895" s="3" t="s">
        <v>3431</v>
      </c>
      <c r="F895" s="13" t="s">
        <v>4321</v>
      </c>
      <c r="G895" s="3" t="n">
        <v>932</v>
      </c>
      <c r="H895" s="3" t="s">
        <v>1298</v>
      </c>
      <c r="I895" s="14" t="s">
        <v>28</v>
      </c>
      <c r="J895" s="1" t="n">
        <v>2014</v>
      </c>
      <c r="K895" s="1" t="n">
        <v>43.6109036798999</v>
      </c>
      <c r="L895" s="1" t="n">
        <v>3.97945998488</v>
      </c>
      <c r="M895" s="1" t="n">
        <v>6279585.18773</v>
      </c>
      <c r="N895" s="1" t="n">
        <v>779093.063960999</v>
      </c>
      <c r="O895" s="15" t="s">
        <v>30</v>
      </c>
      <c r="P895" s="5" t="n">
        <v>45371</v>
      </c>
      <c r="Q895" s="5" t="n">
        <v>45390</v>
      </c>
      <c r="R895" s="5" t="n">
        <v>45392</v>
      </c>
      <c r="S895" s="5" t="n">
        <v>45394</v>
      </c>
      <c r="T895" s="5"/>
      <c r="U895" s="5"/>
      <c r="V895" s="5"/>
      <c r="W895" s="5"/>
    </row>
    <row r="896" s="4" customFormat="true" ht="18.75" hidden="false" customHeight="false" outlineLevel="0" collapsed="false">
      <c r="A896" s="21" t="s">
        <v>1461</v>
      </c>
      <c r="B896" s="12" t="n">
        <v>9</v>
      </c>
      <c r="C896" s="3" t="n">
        <v>98</v>
      </c>
      <c r="D896" s="3" t="s">
        <v>3433</v>
      </c>
      <c r="E896" s="3" t="s">
        <v>3434</v>
      </c>
      <c r="F896" s="13" t="s">
        <v>1464</v>
      </c>
      <c r="G896" s="3" t="n">
        <v>739</v>
      </c>
      <c r="H896" s="3" t="s">
        <v>1465</v>
      </c>
      <c r="I896" s="14" t="s">
        <v>28</v>
      </c>
      <c r="J896" s="1" t="n">
        <v>2014</v>
      </c>
      <c r="K896" s="1" t="n">
        <v>43.6108897842999</v>
      </c>
      <c r="L896" s="1" t="n">
        <v>3.9794753908</v>
      </c>
      <c r="M896" s="1" t="n">
        <v>6279583.65892999</v>
      </c>
      <c r="N896" s="1" t="n">
        <v>779094.327108</v>
      </c>
      <c r="O896" s="15" t="s">
        <v>30</v>
      </c>
      <c r="P896" s="5" t="n">
        <v>45368</v>
      </c>
      <c r="Q896" s="5" t="n">
        <v>45378</v>
      </c>
      <c r="R896" s="5" t="n">
        <v>45385</v>
      </c>
      <c r="S896" s="5" t="n">
        <v>45390</v>
      </c>
      <c r="T896" s="5"/>
      <c r="U896" s="5"/>
      <c r="V896" s="5"/>
      <c r="W896" s="5"/>
    </row>
    <row r="897" s="4" customFormat="true" ht="18.75" hidden="false" customHeight="false" outlineLevel="0" collapsed="false">
      <c r="A897" s="21" t="s">
        <v>579</v>
      </c>
      <c r="B897" s="12" t="n">
        <v>9</v>
      </c>
      <c r="C897" s="3" t="n">
        <v>99</v>
      </c>
      <c r="D897" s="3" t="s">
        <v>3436</v>
      </c>
      <c r="E897" s="3" t="s">
        <v>3437</v>
      </c>
      <c r="F897" s="13" t="s">
        <v>582</v>
      </c>
      <c r="G897" s="3" t="n">
        <v>548</v>
      </c>
      <c r="H897" s="3" t="s">
        <v>583</v>
      </c>
      <c r="I897" s="14" t="s">
        <v>28</v>
      </c>
      <c r="J897" s="1" t="n">
        <v>2014</v>
      </c>
      <c r="K897" s="1" t="n">
        <v>43.6108757594</v>
      </c>
      <c r="L897" s="1" t="n">
        <v>3.97949085019</v>
      </c>
      <c r="M897" s="1" t="n">
        <v>6279582.11581999</v>
      </c>
      <c r="N897" s="1" t="n">
        <v>779095.594751</v>
      </c>
      <c r="O897" s="15" t="s">
        <v>30</v>
      </c>
      <c r="P897" s="5" t="n">
        <v>45368</v>
      </c>
      <c r="Q897" s="5" t="n">
        <v>45373</v>
      </c>
      <c r="R897" s="5" t="n">
        <v>45383</v>
      </c>
      <c r="S897" s="5" t="n">
        <v>45387</v>
      </c>
      <c r="T897" s="5"/>
      <c r="U897" s="5"/>
      <c r="V897" s="5"/>
      <c r="W897" s="5"/>
    </row>
    <row r="898" s="4" customFormat="true" ht="18.75" hidden="false" customHeight="false" outlineLevel="0" collapsed="false">
      <c r="A898" s="22" t="s">
        <v>2528</v>
      </c>
      <c r="B898" s="12" t="n">
        <v>9</v>
      </c>
      <c r="C898" s="3" t="n">
        <v>100</v>
      </c>
      <c r="D898" s="3" t="s">
        <v>3439</v>
      </c>
      <c r="E898" s="3" t="s">
        <v>3440</v>
      </c>
      <c r="F898" s="13" t="s">
        <v>2531</v>
      </c>
      <c r="G898" s="19" t="s">
        <v>370</v>
      </c>
      <c r="H898" s="19" t="s">
        <v>370</v>
      </c>
      <c r="I898" s="14" t="s">
        <v>28</v>
      </c>
      <c r="J898" s="1" t="n">
        <v>2014</v>
      </c>
      <c r="K898" s="1" t="n">
        <v>43.6108612642999</v>
      </c>
      <c r="L898" s="1" t="n">
        <v>3.97950681684</v>
      </c>
      <c r="M898" s="1" t="n">
        <v>6279580.52094999</v>
      </c>
      <c r="N898" s="1" t="n">
        <v>779096.904003</v>
      </c>
      <c r="O898" s="4" t="s">
        <v>370</v>
      </c>
      <c r="P898" s="5" t="n">
        <v>45371</v>
      </c>
      <c r="Q898" s="5" t="n">
        <v>45385</v>
      </c>
      <c r="R898" s="5" t="n">
        <v>45390</v>
      </c>
      <c r="S898" s="5" t="n">
        <v>45394</v>
      </c>
      <c r="T898" s="5"/>
      <c r="U898" s="5"/>
      <c r="V898" s="5"/>
      <c r="W898" s="5"/>
    </row>
    <row r="899" s="4" customFormat="true" ht="18.75" hidden="false" customHeight="false" outlineLevel="0" collapsed="false">
      <c r="A899" s="3" t="s">
        <v>1838</v>
      </c>
      <c r="B899" s="12" t="n">
        <v>10</v>
      </c>
      <c r="C899" s="3" t="n">
        <v>1</v>
      </c>
      <c r="D899" s="3" t="s">
        <v>3442</v>
      </c>
      <c r="E899" s="3" t="s">
        <v>3443</v>
      </c>
      <c r="F899" s="13" t="s">
        <v>4355</v>
      </c>
      <c r="G899" s="3" t="n">
        <v>628</v>
      </c>
      <c r="H899" s="3" t="s">
        <v>1842</v>
      </c>
      <c r="I899" s="14" t="s">
        <v>28</v>
      </c>
      <c r="J899" s="1" t="n">
        <v>2014</v>
      </c>
      <c r="K899" s="1" t="n">
        <v>43.6122551801</v>
      </c>
      <c r="L899" s="1" t="n">
        <v>3.97804807739</v>
      </c>
      <c r="M899" s="1" t="n">
        <v>6279733.96789</v>
      </c>
      <c r="N899" s="1" t="n">
        <v>778977.195432999</v>
      </c>
      <c r="O899" s="15" t="s">
        <v>30</v>
      </c>
      <c r="P899" s="5" t="n">
        <v>45397</v>
      </c>
      <c r="Q899" s="5" t="n">
        <v>45408</v>
      </c>
      <c r="R899" s="5" t="n">
        <v>45413</v>
      </c>
      <c r="S899" s="5" t="n">
        <v>45422</v>
      </c>
      <c r="T899" s="5"/>
      <c r="U899" s="5"/>
      <c r="V899" s="5"/>
      <c r="W899" s="5"/>
    </row>
    <row r="900" s="4" customFormat="true" ht="18.75" hidden="false" customHeight="false" outlineLevel="0" collapsed="false">
      <c r="A900" s="3" t="s">
        <v>1208</v>
      </c>
      <c r="B900" s="12" t="n">
        <v>10</v>
      </c>
      <c r="C900" s="3" t="n">
        <v>2</v>
      </c>
      <c r="D900" s="3" t="s">
        <v>3445</v>
      </c>
      <c r="E900" s="3" t="s">
        <v>3446</v>
      </c>
      <c r="F900" s="13" t="s">
        <v>1211</v>
      </c>
      <c r="G900" s="3" t="n">
        <v>342</v>
      </c>
      <c r="H900" s="3" t="s">
        <v>1212</v>
      </c>
      <c r="I900" s="14" t="s">
        <v>28</v>
      </c>
      <c r="J900" s="1" t="n">
        <v>2014</v>
      </c>
      <c r="K900" s="1" t="n">
        <v>43.612242463</v>
      </c>
      <c r="L900" s="1" t="n">
        <v>3.97806300523</v>
      </c>
      <c r="M900" s="1" t="n">
        <v>6279732.56955999</v>
      </c>
      <c r="N900" s="1" t="n">
        <v>778978.418297</v>
      </c>
      <c r="O900" s="15" t="s">
        <v>30</v>
      </c>
      <c r="P900" s="5" t="n">
        <v>45378</v>
      </c>
      <c r="Q900" s="5" t="s">
        <v>370</v>
      </c>
      <c r="R900" s="5" t="s">
        <v>370</v>
      </c>
      <c r="S900" s="5" t="s">
        <v>370</v>
      </c>
      <c r="T900" s="5"/>
      <c r="U900" s="5"/>
      <c r="V900" s="5"/>
      <c r="W900" s="5"/>
    </row>
    <row r="901" s="4" customFormat="true" ht="18.75" hidden="false" customHeight="false" outlineLevel="0" collapsed="false">
      <c r="A901" s="3" t="s">
        <v>2025</v>
      </c>
      <c r="B901" s="12" t="n">
        <v>10</v>
      </c>
      <c r="C901" s="3" t="n">
        <v>3</v>
      </c>
      <c r="D901" s="3" t="s">
        <v>3448</v>
      </c>
      <c r="E901" s="3" t="s">
        <v>3449</v>
      </c>
      <c r="F901" s="13" t="s">
        <v>4377</v>
      </c>
      <c r="G901" s="3" t="n">
        <v>288</v>
      </c>
      <c r="H901" s="3" t="s">
        <v>2029</v>
      </c>
      <c r="I901" s="14" t="s">
        <v>28</v>
      </c>
      <c r="J901" s="1" t="n">
        <v>2014</v>
      </c>
      <c r="K901" s="1" t="n">
        <v>43.6122296916</v>
      </c>
      <c r="L901" s="1" t="n">
        <v>3.97807742636</v>
      </c>
      <c r="M901" s="1" t="n">
        <v>6279731.16469</v>
      </c>
      <c r="N901" s="1" t="n">
        <v>778979.600321999</v>
      </c>
      <c r="O901" s="15" t="s">
        <v>30</v>
      </c>
      <c r="P901" s="5" t="e">
        <f aca="false">#N/A</f>
        <v>#N/A</v>
      </c>
      <c r="Q901" s="5" t="s">
        <v>370</v>
      </c>
      <c r="R901" s="5" t="s">
        <v>370</v>
      </c>
      <c r="S901" s="5" t="s">
        <v>370</v>
      </c>
      <c r="T901" s="5"/>
      <c r="U901" s="5"/>
      <c r="V901" s="5"/>
      <c r="W901" s="5"/>
    </row>
    <row r="902" s="4" customFormat="true" ht="18.75" hidden="false" customHeight="false" outlineLevel="0" collapsed="false">
      <c r="A902" s="3" t="s">
        <v>717</v>
      </c>
      <c r="B902" s="12" t="n">
        <v>10</v>
      </c>
      <c r="C902" s="3" t="n">
        <v>4</v>
      </c>
      <c r="D902" s="3" t="s">
        <v>3451</v>
      </c>
      <c r="E902" s="3" t="s">
        <v>3452</v>
      </c>
      <c r="F902" s="13" t="s">
        <v>4281</v>
      </c>
      <c r="G902" s="3" t="n">
        <v>53</v>
      </c>
      <c r="H902" s="3" t="s">
        <v>721</v>
      </c>
      <c r="I902" s="14" t="s">
        <v>28</v>
      </c>
      <c r="J902" s="1" t="n">
        <v>2014</v>
      </c>
      <c r="K902" s="1" t="n">
        <v>43.6122128013999</v>
      </c>
      <c r="L902" s="1" t="n">
        <v>3.97809454826</v>
      </c>
      <c r="M902" s="1" t="n">
        <v>6279729.3048</v>
      </c>
      <c r="N902" s="1" t="n">
        <v>778981.006093999</v>
      </c>
      <c r="O902" s="15" t="s">
        <v>30</v>
      </c>
      <c r="P902" s="5" t="n">
        <v>45373</v>
      </c>
      <c r="Q902" s="5" t="n">
        <v>45390</v>
      </c>
      <c r="R902" s="5" t="n">
        <v>45397</v>
      </c>
      <c r="S902" s="5" t="n">
        <v>45404</v>
      </c>
      <c r="T902" s="5"/>
      <c r="U902" s="5"/>
      <c r="V902" s="5"/>
      <c r="W902" s="5"/>
    </row>
    <row r="903" s="4" customFormat="true" ht="18.75" hidden="false" customHeight="false" outlineLevel="0" collapsed="false">
      <c r="A903" s="3" t="s">
        <v>1056</v>
      </c>
      <c r="B903" s="12" t="n">
        <v>10</v>
      </c>
      <c r="C903" s="3" t="n">
        <v>5</v>
      </c>
      <c r="D903" s="3" t="s">
        <v>3454</v>
      </c>
      <c r="E903" s="3" t="s">
        <v>3455</v>
      </c>
      <c r="F903" s="13" t="s">
        <v>1059</v>
      </c>
      <c r="G903" s="3" t="n">
        <v>760</v>
      </c>
      <c r="H903" s="3" t="s">
        <v>1060</v>
      </c>
      <c r="I903" s="14" t="s">
        <v>28</v>
      </c>
      <c r="J903" s="1" t="n">
        <v>2014</v>
      </c>
      <c r="K903" s="1" t="n">
        <v>43.6122020004999</v>
      </c>
      <c r="L903" s="1" t="n">
        <v>3.97810785573</v>
      </c>
      <c r="M903" s="1" t="n">
        <v>6279728.1178</v>
      </c>
      <c r="N903" s="1" t="n">
        <v>778982.095485</v>
      </c>
      <c r="O903" s="15" t="s">
        <v>30</v>
      </c>
      <c r="P903" s="5" t="n">
        <v>45390</v>
      </c>
      <c r="Q903" s="5" t="n">
        <v>45397</v>
      </c>
      <c r="R903" s="5" t="n">
        <v>45401</v>
      </c>
      <c r="S903" s="5" t="n">
        <v>45406</v>
      </c>
      <c r="T903" s="5"/>
      <c r="U903" s="5"/>
      <c r="V903" s="5"/>
      <c r="W903" s="5"/>
    </row>
    <row r="904" s="4" customFormat="true" ht="18.75" hidden="false" customHeight="false" outlineLevel="0" collapsed="false">
      <c r="A904" s="3" t="s">
        <v>1814</v>
      </c>
      <c r="B904" s="12" t="n">
        <v>10</v>
      </c>
      <c r="C904" s="3" t="n">
        <v>6</v>
      </c>
      <c r="D904" s="3" t="s">
        <v>3457</v>
      </c>
      <c r="E904" s="3" t="s">
        <v>3458</v>
      </c>
      <c r="F904" s="13" t="s">
        <v>1817</v>
      </c>
      <c r="G904" s="3" t="n">
        <v>681</v>
      </c>
      <c r="H904" s="3" t="s">
        <v>1818</v>
      </c>
      <c r="I904" s="14" t="s">
        <v>28</v>
      </c>
      <c r="J904" s="1" t="n">
        <v>2014</v>
      </c>
      <c r="K904" s="1" t="n">
        <v>43.6121880047</v>
      </c>
      <c r="L904" s="1" t="n">
        <v>3.97812082457</v>
      </c>
      <c r="M904" s="1" t="n">
        <v>6279726.5754</v>
      </c>
      <c r="N904" s="1" t="n">
        <v>778983.161930999</v>
      </c>
      <c r="O904" s="15" t="s">
        <v>30</v>
      </c>
      <c r="P904" s="5" t="n">
        <v>45397</v>
      </c>
      <c r="Q904" s="5" t="n">
        <v>45399</v>
      </c>
      <c r="R904" s="5" t="n">
        <v>45401</v>
      </c>
      <c r="S904" s="5" t="n">
        <v>45406</v>
      </c>
      <c r="T904" s="5"/>
      <c r="U904" s="5"/>
      <c r="V904" s="5"/>
      <c r="W904" s="5"/>
    </row>
    <row r="905" s="4" customFormat="true" ht="18.75" hidden="false" customHeight="false" outlineLevel="0" collapsed="false">
      <c r="A905" s="3" t="s">
        <v>936</v>
      </c>
      <c r="B905" s="12" t="n">
        <v>10</v>
      </c>
      <c r="C905" s="3" t="n">
        <v>7</v>
      </c>
      <c r="D905" s="3" t="s">
        <v>3460</v>
      </c>
      <c r="E905" s="3" t="s">
        <v>3461</v>
      </c>
      <c r="F905" s="13" t="s">
        <v>4286</v>
      </c>
      <c r="G905" s="3" t="n">
        <v>111</v>
      </c>
      <c r="H905" s="3" t="s">
        <v>940</v>
      </c>
      <c r="I905" s="14" t="s">
        <v>28</v>
      </c>
      <c r="J905" s="1" t="n">
        <v>2014</v>
      </c>
      <c r="K905" s="1" t="n">
        <v>43.6121727916999</v>
      </c>
      <c r="L905" s="1" t="n">
        <v>3.97814033204</v>
      </c>
      <c r="M905" s="1" t="n">
        <v>6279724.90428</v>
      </c>
      <c r="N905" s="1" t="n">
        <v>778984.758019999</v>
      </c>
      <c r="O905" s="15" t="s">
        <v>30</v>
      </c>
      <c r="P905" s="5" t="n">
        <v>45371</v>
      </c>
      <c r="Q905" s="5" t="n">
        <v>45383</v>
      </c>
      <c r="R905" s="5" t="n">
        <v>45392</v>
      </c>
      <c r="S905" s="5" t="n">
        <v>45397</v>
      </c>
      <c r="T905" s="5"/>
      <c r="U905" s="5"/>
      <c r="V905" s="5"/>
      <c r="W905" s="5"/>
    </row>
    <row r="906" s="4" customFormat="true" ht="18.75" hidden="false" customHeight="false" outlineLevel="0" collapsed="false">
      <c r="A906" s="3" t="s">
        <v>1543</v>
      </c>
      <c r="B906" s="12" t="n">
        <v>10</v>
      </c>
      <c r="C906" s="3" t="n">
        <v>8</v>
      </c>
      <c r="D906" s="3" t="s">
        <v>3463</v>
      </c>
      <c r="E906" s="3" t="s">
        <v>3464</v>
      </c>
      <c r="F906" s="13" t="s">
        <v>4346</v>
      </c>
      <c r="G906" s="3" t="n">
        <v>626</v>
      </c>
      <c r="H906" s="3" t="s">
        <v>1547</v>
      </c>
      <c r="I906" s="14" t="s">
        <v>28</v>
      </c>
      <c r="J906" s="1" t="n">
        <v>2014</v>
      </c>
      <c r="K906" s="1" t="n">
        <v>43.6121607811999</v>
      </c>
      <c r="L906" s="1" t="n">
        <v>3.97815373149</v>
      </c>
      <c r="M906" s="1" t="n">
        <v>6279723.58294999</v>
      </c>
      <c r="N906" s="1" t="n">
        <v>778985.856505</v>
      </c>
      <c r="O906" s="15" t="s">
        <v>30</v>
      </c>
      <c r="P906" s="5" t="n">
        <v>45387</v>
      </c>
      <c r="Q906" s="5" t="s">
        <v>370</v>
      </c>
      <c r="R906" s="5" t="s">
        <v>370</v>
      </c>
      <c r="S906" s="5" t="s">
        <v>370</v>
      </c>
      <c r="T906" s="5"/>
      <c r="U906" s="5"/>
      <c r="V906" s="5"/>
      <c r="W906" s="5"/>
    </row>
    <row r="907" s="4" customFormat="true" ht="18.75" hidden="false" customHeight="false" outlineLevel="0" collapsed="false">
      <c r="A907" s="3" t="s">
        <v>1449</v>
      </c>
      <c r="B907" s="12" t="n">
        <v>10</v>
      </c>
      <c r="C907" s="3" t="n">
        <v>9</v>
      </c>
      <c r="D907" s="3" t="s">
        <v>3466</v>
      </c>
      <c r="E907" s="3" t="s">
        <v>3467</v>
      </c>
      <c r="F907" s="13" t="s">
        <v>4343</v>
      </c>
      <c r="G907" s="3" t="n">
        <v>38</v>
      </c>
      <c r="H907" s="3" t="s">
        <v>1453</v>
      </c>
      <c r="I907" s="14" t="s">
        <v>28</v>
      </c>
      <c r="J907" s="1" t="n">
        <v>2014</v>
      </c>
      <c r="K907" s="1" t="n">
        <v>43.6121479023</v>
      </c>
      <c r="L907" s="1" t="n">
        <v>3.97816747488</v>
      </c>
      <c r="M907" s="1" t="n">
        <v>6279722.16545</v>
      </c>
      <c r="N907" s="1" t="n">
        <v>778986.983956999</v>
      </c>
      <c r="O907" s="15" t="s">
        <v>30</v>
      </c>
      <c r="P907" s="5" t="n">
        <v>45390</v>
      </c>
      <c r="Q907" s="5" t="s">
        <v>370</v>
      </c>
      <c r="R907" s="5" t="s">
        <v>370</v>
      </c>
      <c r="S907" s="5" t="s">
        <v>370</v>
      </c>
      <c r="T907" s="5"/>
      <c r="U907" s="5"/>
      <c r="V907" s="5"/>
      <c r="W907" s="5"/>
    </row>
    <row r="908" s="4" customFormat="true" ht="18.75" hidden="false" customHeight="false" outlineLevel="0" collapsed="false">
      <c r="A908" s="3" t="s">
        <v>1270</v>
      </c>
      <c r="B908" s="12" t="n">
        <v>10</v>
      </c>
      <c r="C908" s="3" t="n">
        <v>10</v>
      </c>
      <c r="D908" s="3" t="s">
        <v>3469</v>
      </c>
      <c r="E908" s="3" t="s">
        <v>3470</v>
      </c>
      <c r="F908" s="13" t="s">
        <v>4318</v>
      </c>
      <c r="G908" s="3" t="n">
        <v>491</v>
      </c>
      <c r="H908" s="3" t="s">
        <v>1274</v>
      </c>
      <c r="I908" s="14" t="s">
        <v>28</v>
      </c>
      <c r="J908" s="1" t="n">
        <v>2014</v>
      </c>
      <c r="K908" s="1" t="n">
        <v>43.6121347145</v>
      </c>
      <c r="L908" s="1" t="n">
        <v>3.9781816861</v>
      </c>
      <c r="M908" s="1" t="n">
        <v>6279720.7141</v>
      </c>
      <c r="N908" s="1" t="n">
        <v>778988.149609999</v>
      </c>
      <c r="O908" s="15" t="s">
        <v>30</v>
      </c>
      <c r="P908" s="5" t="n">
        <v>45373</v>
      </c>
      <c r="Q908" s="5" t="n">
        <v>45390</v>
      </c>
      <c r="R908" s="5" t="n">
        <v>45394</v>
      </c>
      <c r="S908" s="5" t="n">
        <v>45399</v>
      </c>
      <c r="T908" s="5"/>
      <c r="U908" s="5"/>
      <c r="V908" s="5"/>
      <c r="W908" s="5"/>
    </row>
    <row r="909" s="4" customFormat="true" ht="18.75" hidden="false" customHeight="false" outlineLevel="0" collapsed="false">
      <c r="A909" s="19" t="s">
        <v>1378</v>
      </c>
      <c r="B909" s="12" t="n">
        <v>10</v>
      </c>
      <c r="C909" s="3" t="n">
        <v>11</v>
      </c>
      <c r="D909" s="3" t="s">
        <v>3472</v>
      </c>
      <c r="E909" s="3" t="s">
        <v>3473</v>
      </c>
      <c r="F909" s="19" t="s">
        <v>370</v>
      </c>
      <c r="G909" s="3" t="n">
        <v>65</v>
      </c>
      <c r="H909" s="3" t="s">
        <v>83</v>
      </c>
      <c r="I909" s="14" t="s">
        <v>28</v>
      </c>
      <c r="J909" s="1" t="n">
        <v>2014</v>
      </c>
      <c r="K909" s="1" t="n">
        <v>43.612121866</v>
      </c>
      <c r="L909" s="1" t="n">
        <v>3.97819770767</v>
      </c>
      <c r="M909" s="1" t="n">
        <v>6279719.30226999</v>
      </c>
      <c r="N909" s="1" t="n">
        <v>778989.460974</v>
      </c>
      <c r="O909" s="15" t="s">
        <v>30</v>
      </c>
      <c r="P909" s="5" t="n">
        <v>45371</v>
      </c>
      <c r="Q909" s="5" t="n">
        <v>45387</v>
      </c>
      <c r="R909" s="5" t="n">
        <v>45392</v>
      </c>
      <c r="S909" s="5" t="n">
        <v>45399</v>
      </c>
      <c r="T909" s="5"/>
      <c r="U909" s="5"/>
      <c r="V909" s="5"/>
      <c r="W909" s="5"/>
    </row>
    <row r="910" s="4" customFormat="true" ht="18.75" hidden="false" customHeight="false" outlineLevel="0" collapsed="false">
      <c r="A910" s="3" t="s">
        <v>203</v>
      </c>
      <c r="B910" s="12" t="n">
        <v>10</v>
      </c>
      <c r="C910" s="3" t="n">
        <v>12</v>
      </c>
      <c r="D910" s="3" t="s">
        <v>3475</v>
      </c>
      <c r="E910" s="3" t="s">
        <v>3476</v>
      </c>
      <c r="F910" s="13" t="s">
        <v>4241</v>
      </c>
      <c r="G910" s="3" t="n">
        <v>629</v>
      </c>
      <c r="H910" s="3" t="s">
        <v>207</v>
      </c>
      <c r="I910" s="14" t="s">
        <v>28</v>
      </c>
      <c r="J910" s="1" t="n">
        <v>2014</v>
      </c>
      <c r="K910" s="1" t="n">
        <v>43.6121060205</v>
      </c>
      <c r="L910" s="1" t="n">
        <v>3.97821317605</v>
      </c>
      <c r="M910" s="1" t="n">
        <v>6279717.55681</v>
      </c>
      <c r="N910" s="1" t="n">
        <v>778990.731798</v>
      </c>
      <c r="O910" s="15" t="s">
        <v>30</v>
      </c>
      <c r="P910" s="5" t="n">
        <v>45368</v>
      </c>
      <c r="Q910" s="5" t="s">
        <v>370</v>
      </c>
      <c r="R910" s="5" t="s">
        <v>370</v>
      </c>
      <c r="S910" s="5" t="s">
        <v>370</v>
      </c>
      <c r="T910" s="5"/>
      <c r="U910" s="5"/>
      <c r="V910" s="5"/>
      <c r="W910" s="5"/>
    </row>
    <row r="911" s="4" customFormat="true" ht="18.75" hidden="false" customHeight="false" outlineLevel="0" collapsed="false">
      <c r="A911" s="3" t="s">
        <v>519</v>
      </c>
      <c r="B911" s="12" t="n">
        <v>10</v>
      </c>
      <c r="C911" s="3" t="n">
        <v>13</v>
      </c>
      <c r="D911" s="3" t="s">
        <v>3478</v>
      </c>
      <c r="E911" s="3" t="s">
        <v>3479</v>
      </c>
      <c r="F911" s="13" t="s">
        <v>522</v>
      </c>
      <c r="G911" s="3" t="n">
        <v>763</v>
      </c>
      <c r="H911" s="3" t="s">
        <v>523</v>
      </c>
      <c r="I911" s="14" t="s">
        <v>28</v>
      </c>
      <c r="J911" s="1" t="n">
        <v>2014</v>
      </c>
      <c r="K911" s="1" t="n">
        <v>43.6120941366</v>
      </c>
      <c r="L911" s="1" t="n">
        <v>3.9782260773</v>
      </c>
      <c r="M911" s="1" t="n">
        <v>6279716.24904999</v>
      </c>
      <c r="N911" s="1" t="n">
        <v>778991.789882999</v>
      </c>
      <c r="O911" s="15" t="s">
        <v>30</v>
      </c>
      <c r="P911" s="5" t="n">
        <v>45371</v>
      </c>
      <c r="Q911" s="5" t="s">
        <v>370</v>
      </c>
      <c r="R911" s="5" t="s">
        <v>370</v>
      </c>
      <c r="S911" s="5" t="s">
        <v>370</v>
      </c>
      <c r="T911" s="5"/>
      <c r="U911" s="5"/>
      <c r="V911" s="5"/>
      <c r="W911" s="5"/>
    </row>
    <row r="912" s="4" customFormat="true" ht="18.75" hidden="false" customHeight="false" outlineLevel="0" collapsed="false">
      <c r="A912" s="3" t="s">
        <v>22</v>
      </c>
      <c r="B912" s="12" t="n">
        <v>10</v>
      </c>
      <c r="C912" s="3" t="n">
        <v>14</v>
      </c>
      <c r="D912" s="3" t="s">
        <v>3481</v>
      </c>
      <c r="E912" s="3" t="s">
        <v>3482</v>
      </c>
      <c r="F912" s="13" t="s">
        <v>4220</v>
      </c>
      <c r="G912" s="3" t="n">
        <v>930</v>
      </c>
      <c r="H912" s="3" t="s">
        <v>27</v>
      </c>
      <c r="I912" s="14" t="s">
        <v>28</v>
      </c>
      <c r="J912" s="1" t="n">
        <v>2014</v>
      </c>
      <c r="K912" s="1" t="n">
        <v>43.6120805261</v>
      </c>
      <c r="L912" s="1" t="n">
        <v>3.97824170504</v>
      </c>
      <c r="M912" s="1" t="n">
        <v>6279714.75214</v>
      </c>
      <c r="N912" s="1" t="n">
        <v>778993.070498</v>
      </c>
      <c r="O912" s="15" t="s">
        <v>30</v>
      </c>
      <c r="P912" s="5" t="n">
        <v>45397</v>
      </c>
      <c r="Q912" s="5" t="s">
        <v>370</v>
      </c>
      <c r="R912" s="5" t="s">
        <v>370</v>
      </c>
      <c r="S912" s="5" t="s">
        <v>370</v>
      </c>
      <c r="T912" s="5"/>
      <c r="U912" s="5"/>
      <c r="V912" s="5"/>
      <c r="W912" s="5"/>
    </row>
    <row r="913" s="4" customFormat="true" ht="18.75" hidden="false" customHeight="false" outlineLevel="0" collapsed="false">
      <c r="A913" s="3" t="s">
        <v>284</v>
      </c>
      <c r="B913" s="12" t="n">
        <v>10</v>
      </c>
      <c r="C913" s="3" t="n">
        <v>15</v>
      </c>
      <c r="D913" s="3" t="s">
        <v>3484</v>
      </c>
      <c r="E913" s="3" t="s">
        <v>3485</v>
      </c>
      <c r="F913" s="13" t="s">
        <v>4250</v>
      </c>
      <c r="G913" s="3" t="n">
        <v>26</v>
      </c>
      <c r="H913" s="3" t="s">
        <v>288</v>
      </c>
      <c r="I913" s="14" t="s">
        <v>28</v>
      </c>
      <c r="J913" s="1" t="n">
        <v>2014</v>
      </c>
      <c r="K913" s="1" t="n">
        <v>43.6120663019</v>
      </c>
      <c r="L913" s="1" t="n">
        <v>3.9782566776</v>
      </c>
      <c r="M913" s="1" t="n">
        <v>6279713.18635999</v>
      </c>
      <c r="N913" s="1" t="n">
        <v>778994.299055999</v>
      </c>
      <c r="O913" s="15" t="s">
        <v>30</v>
      </c>
      <c r="P913" s="5" t="n">
        <v>45380</v>
      </c>
      <c r="Q913" s="5" t="s">
        <v>370</v>
      </c>
      <c r="R913" s="5" t="s">
        <v>370</v>
      </c>
      <c r="S913" s="5" t="s">
        <v>370</v>
      </c>
      <c r="T913" s="5"/>
      <c r="U913" s="5"/>
      <c r="V913" s="5"/>
      <c r="W913" s="5"/>
    </row>
    <row r="914" s="4" customFormat="true" ht="18.75" hidden="false" customHeight="false" outlineLevel="0" collapsed="false">
      <c r="A914" s="3" t="s">
        <v>1004</v>
      </c>
      <c r="B914" s="12" t="n">
        <v>10</v>
      </c>
      <c r="C914" s="3" t="n">
        <v>16</v>
      </c>
      <c r="D914" s="3" t="s">
        <v>3487</v>
      </c>
      <c r="E914" s="3" t="s">
        <v>3488</v>
      </c>
      <c r="F914" s="13" t="s">
        <v>4294</v>
      </c>
      <c r="G914" s="3" t="n">
        <v>331</v>
      </c>
      <c r="H914" s="3" t="s">
        <v>1008</v>
      </c>
      <c r="I914" s="14" t="s">
        <v>28</v>
      </c>
      <c r="J914" s="1" t="n">
        <v>2014</v>
      </c>
      <c r="K914" s="1" t="n">
        <v>43.6120530817999</v>
      </c>
      <c r="L914" s="1" t="n">
        <v>3.97827024578</v>
      </c>
      <c r="M914" s="1" t="n">
        <v>6279711.73077999</v>
      </c>
      <c r="N914" s="1" t="n">
        <v>778995.412833999</v>
      </c>
      <c r="O914" s="15" t="s">
        <v>30</v>
      </c>
      <c r="P914" s="5" t="n">
        <v>45380</v>
      </c>
      <c r="Q914" s="5" t="s">
        <v>370</v>
      </c>
      <c r="R914" s="5" t="s">
        <v>370</v>
      </c>
      <c r="S914" s="5" t="s">
        <v>370</v>
      </c>
      <c r="T914" s="5"/>
      <c r="U914" s="5"/>
      <c r="V914" s="5"/>
      <c r="W914" s="5"/>
    </row>
    <row r="915" s="4" customFormat="true" ht="18.75" hidden="false" customHeight="false" outlineLevel="0" collapsed="false">
      <c r="A915" s="3" t="s">
        <v>215</v>
      </c>
      <c r="B915" s="12" t="n">
        <v>10</v>
      </c>
      <c r="C915" s="3" t="n">
        <v>17</v>
      </c>
      <c r="D915" s="3" t="s">
        <v>3490</v>
      </c>
      <c r="E915" s="3" t="s">
        <v>3491</v>
      </c>
      <c r="F915" s="13" t="s">
        <v>4243</v>
      </c>
      <c r="G915" s="3" t="n">
        <v>46</v>
      </c>
      <c r="H915" s="3" t="s">
        <v>219</v>
      </c>
      <c r="I915" s="14" t="s">
        <v>28</v>
      </c>
      <c r="J915" s="1" t="n">
        <v>2014</v>
      </c>
      <c r="K915" s="1" t="n">
        <v>43.6120398893</v>
      </c>
      <c r="L915" s="1" t="n">
        <v>3.97828660596</v>
      </c>
      <c r="M915" s="1" t="n">
        <v>6279710.28106</v>
      </c>
      <c r="N915" s="1" t="n">
        <v>778996.752016999</v>
      </c>
      <c r="O915" s="15" t="s">
        <v>30</v>
      </c>
      <c r="P915" s="5" t="n">
        <v>45408</v>
      </c>
      <c r="Q915" s="5" t="s">
        <v>370</v>
      </c>
      <c r="R915" s="5" t="s">
        <v>370</v>
      </c>
      <c r="S915" s="5" t="s">
        <v>370</v>
      </c>
      <c r="T915" s="5"/>
      <c r="U915" s="5"/>
      <c r="V915" s="5"/>
      <c r="W915" s="5"/>
    </row>
    <row r="916" s="4" customFormat="true" ht="18.75" hidden="false" customHeight="false" outlineLevel="0" collapsed="false">
      <c r="A916" s="3" t="s">
        <v>1790</v>
      </c>
      <c r="B916" s="12" t="n">
        <v>10</v>
      </c>
      <c r="C916" s="3" t="n">
        <v>18</v>
      </c>
      <c r="D916" s="3" t="s">
        <v>3493</v>
      </c>
      <c r="E916" s="3" t="s">
        <v>3494</v>
      </c>
      <c r="F916" s="13" t="s">
        <v>4350</v>
      </c>
      <c r="G916" s="3" t="n">
        <v>316</v>
      </c>
      <c r="H916" s="3" t="s">
        <v>1794</v>
      </c>
      <c r="I916" s="14" t="s">
        <v>28</v>
      </c>
      <c r="J916" s="1" t="n">
        <v>2014</v>
      </c>
      <c r="K916" s="1" t="n">
        <v>43.6120241682</v>
      </c>
      <c r="L916" s="1" t="n">
        <v>3.97830288477</v>
      </c>
      <c r="M916" s="1" t="n">
        <v>6279708.55023999</v>
      </c>
      <c r="N916" s="1" t="n">
        <v>778998.088113</v>
      </c>
      <c r="O916" s="15" t="s">
        <v>30</v>
      </c>
      <c r="P916" s="5" t="n">
        <v>45387</v>
      </c>
      <c r="Q916" s="5" t="n">
        <v>45397</v>
      </c>
      <c r="R916" s="5" t="n">
        <v>45399</v>
      </c>
      <c r="S916" s="5" t="n">
        <v>45404</v>
      </c>
      <c r="T916" s="5"/>
      <c r="U916" s="5"/>
      <c r="V916" s="5"/>
      <c r="W916" s="5"/>
    </row>
    <row r="917" s="4" customFormat="true" ht="18.75" hidden="false" customHeight="false" outlineLevel="0" collapsed="false">
      <c r="A917" s="3" t="s">
        <v>1832</v>
      </c>
      <c r="B917" s="12" t="n">
        <v>10</v>
      </c>
      <c r="C917" s="3" t="n">
        <v>19</v>
      </c>
      <c r="D917" s="3" t="s">
        <v>3496</v>
      </c>
      <c r="E917" s="3" t="s">
        <v>3497</v>
      </c>
      <c r="F917" s="13" t="s">
        <v>1835</v>
      </c>
      <c r="G917" s="3" t="n">
        <v>1581</v>
      </c>
      <c r="H917" s="3" t="s">
        <v>1836</v>
      </c>
      <c r="I917" s="14" t="s">
        <v>28</v>
      </c>
      <c r="J917" s="1" t="n">
        <v>2014</v>
      </c>
      <c r="K917" s="1" t="n">
        <v>43.6120111871</v>
      </c>
      <c r="L917" s="1" t="n">
        <v>3.97831857007</v>
      </c>
      <c r="M917" s="1" t="n">
        <v>6279707.12334</v>
      </c>
      <c r="N917" s="1" t="n">
        <v>778999.372512</v>
      </c>
      <c r="O917" s="15" t="s">
        <v>30</v>
      </c>
      <c r="P917" s="5" t="n">
        <v>45371</v>
      </c>
      <c r="Q917" s="5" t="n">
        <v>45385</v>
      </c>
      <c r="R917" s="5" t="n">
        <v>45392</v>
      </c>
      <c r="S917" s="5" t="n">
        <v>45397</v>
      </c>
      <c r="T917" s="5"/>
      <c r="U917" s="5"/>
      <c r="V917" s="5"/>
      <c r="W917" s="5"/>
    </row>
    <row r="918" s="4" customFormat="true" ht="18.75" hidden="false" customHeight="false" outlineLevel="0" collapsed="false">
      <c r="A918" s="3" t="s">
        <v>481</v>
      </c>
      <c r="B918" s="12" t="n">
        <v>10</v>
      </c>
      <c r="C918" s="3" t="n">
        <v>20</v>
      </c>
      <c r="D918" s="3" t="s">
        <v>3499</v>
      </c>
      <c r="E918" s="3" t="s">
        <v>3500</v>
      </c>
      <c r="F918" s="13" t="s">
        <v>484</v>
      </c>
      <c r="G918" s="3" t="n">
        <v>1567</v>
      </c>
      <c r="H918" s="3" t="s">
        <v>485</v>
      </c>
      <c r="I918" s="14" t="s">
        <v>28</v>
      </c>
      <c r="J918" s="1" t="n">
        <v>2014</v>
      </c>
      <c r="K918" s="1" t="n">
        <v>43.6119976431999</v>
      </c>
      <c r="L918" s="1" t="n">
        <v>3.9783310701</v>
      </c>
      <c r="M918" s="1" t="n">
        <v>6279705.63069999</v>
      </c>
      <c r="N918" s="1" t="n">
        <v>779000.400489</v>
      </c>
      <c r="O918" s="15" t="s">
        <v>30</v>
      </c>
      <c r="P918" s="5" t="n">
        <v>45390</v>
      </c>
      <c r="Q918" s="5" t="s">
        <v>370</v>
      </c>
      <c r="R918" s="5" t="s">
        <v>370</v>
      </c>
      <c r="S918" s="5" t="s">
        <v>370</v>
      </c>
      <c r="T918" s="5"/>
      <c r="U918" s="5"/>
      <c r="V918" s="5"/>
      <c r="W918" s="5"/>
    </row>
    <row r="919" s="4" customFormat="true" ht="18.75" hidden="false" customHeight="false" outlineLevel="0" collapsed="false">
      <c r="A919" s="3" t="s">
        <v>1238</v>
      </c>
      <c r="B919" s="12" t="n">
        <v>10</v>
      </c>
      <c r="C919" s="3" t="n">
        <v>21</v>
      </c>
      <c r="D919" s="3" t="s">
        <v>3502</v>
      </c>
      <c r="E919" s="3" t="s">
        <v>3503</v>
      </c>
      <c r="F919" s="13" t="s">
        <v>1241</v>
      </c>
      <c r="G919" s="3" t="n">
        <v>702</v>
      </c>
      <c r="H919" s="3" t="s">
        <v>1242</v>
      </c>
      <c r="I919" s="14" t="s">
        <v>28</v>
      </c>
      <c r="J919" s="1" t="n">
        <v>2014</v>
      </c>
      <c r="K919" s="1" t="n">
        <v>43.6119848198</v>
      </c>
      <c r="L919" s="1" t="n">
        <v>3.97834603267</v>
      </c>
      <c r="M919" s="1" t="n">
        <v>6279704.22059</v>
      </c>
      <c r="N919" s="1" t="n">
        <v>779001.626315</v>
      </c>
      <c r="O919" s="15" t="s">
        <v>30</v>
      </c>
      <c r="P919" s="5" t="n">
        <v>45378</v>
      </c>
      <c r="Q919" s="5" t="n">
        <v>45390</v>
      </c>
      <c r="R919" s="5" t="n">
        <v>45392</v>
      </c>
      <c r="S919" s="5" t="n">
        <v>45397</v>
      </c>
      <c r="T919" s="5"/>
      <c r="U919" s="5"/>
      <c r="V919" s="5"/>
      <c r="W919" s="5"/>
    </row>
    <row r="920" s="4" customFormat="true" ht="18.75" hidden="false" customHeight="false" outlineLevel="0" collapsed="false">
      <c r="A920" s="3" t="s">
        <v>188</v>
      </c>
      <c r="B920" s="12" t="n">
        <v>10</v>
      </c>
      <c r="C920" s="3" t="n">
        <v>22</v>
      </c>
      <c r="D920" s="3" t="s">
        <v>3505</v>
      </c>
      <c r="E920" s="3" t="s">
        <v>3506</v>
      </c>
      <c r="F920" s="13" t="s">
        <v>4240</v>
      </c>
      <c r="G920" s="3" t="n">
        <v>1559</v>
      </c>
      <c r="H920" s="3" t="s">
        <v>192</v>
      </c>
      <c r="I920" s="14" t="s">
        <v>28</v>
      </c>
      <c r="J920" s="1" t="n">
        <v>2014</v>
      </c>
      <c r="K920" s="1" t="n">
        <v>43.6119726351</v>
      </c>
      <c r="L920" s="1" t="n">
        <v>3.97836067164</v>
      </c>
      <c r="M920" s="1" t="n">
        <v>6279702.88114</v>
      </c>
      <c r="N920" s="1" t="n">
        <v>779002.825132</v>
      </c>
      <c r="O920" s="15" t="s">
        <v>30</v>
      </c>
      <c r="P920" s="5" t="n">
        <v>45378</v>
      </c>
      <c r="Q920" s="5" t="n">
        <v>45392</v>
      </c>
      <c r="R920" s="5" t="n">
        <v>45399</v>
      </c>
      <c r="S920" s="5" t="n">
        <v>45404</v>
      </c>
      <c r="T920" s="5"/>
      <c r="U920" s="5"/>
      <c r="V920" s="5"/>
      <c r="W920" s="5"/>
    </row>
    <row r="921" s="4" customFormat="true" ht="18.75" hidden="false" customHeight="false" outlineLevel="0" collapsed="false">
      <c r="A921" s="3" t="s">
        <v>1310</v>
      </c>
      <c r="B921" s="12" t="n">
        <v>10</v>
      </c>
      <c r="C921" s="3" t="n">
        <v>23</v>
      </c>
      <c r="D921" s="3" t="s">
        <v>3508</v>
      </c>
      <c r="E921" s="3" t="s">
        <v>3509</v>
      </c>
      <c r="F921" s="13" t="s">
        <v>1313</v>
      </c>
      <c r="G921" s="3" t="n">
        <v>424</v>
      </c>
      <c r="H921" s="3" t="s">
        <v>1314</v>
      </c>
      <c r="I921" s="14" t="s">
        <v>28</v>
      </c>
      <c r="J921" s="1" t="n">
        <v>2014</v>
      </c>
      <c r="K921" s="1" t="n">
        <v>43.611956902</v>
      </c>
      <c r="L921" s="1" t="n">
        <v>3.97837852641</v>
      </c>
      <c r="M921" s="1" t="n">
        <v>6279701.15056999</v>
      </c>
      <c r="N921" s="1" t="n">
        <v>779004.2885</v>
      </c>
      <c r="O921" s="15" t="s">
        <v>30</v>
      </c>
      <c r="P921" s="5" t="n">
        <v>45399</v>
      </c>
      <c r="Q921" s="5" t="s">
        <v>370</v>
      </c>
      <c r="R921" s="5" t="s">
        <v>370</v>
      </c>
      <c r="S921" s="5" t="s">
        <v>370</v>
      </c>
      <c r="T921" s="5"/>
      <c r="U921" s="5"/>
      <c r="V921" s="5"/>
      <c r="W921" s="5"/>
    </row>
    <row r="922" s="4" customFormat="true" ht="18.75" hidden="false" customHeight="false" outlineLevel="0" collapsed="false">
      <c r="A922" s="3" t="s">
        <v>85</v>
      </c>
      <c r="B922" s="12" t="n">
        <v>10</v>
      </c>
      <c r="C922" s="3" t="n">
        <v>24</v>
      </c>
      <c r="D922" s="3" t="s">
        <v>3511</v>
      </c>
      <c r="E922" s="3" t="s">
        <v>3512</v>
      </c>
      <c r="F922" s="13" t="s">
        <v>4226</v>
      </c>
      <c r="G922" s="3" t="n">
        <v>110</v>
      </c>
      <c r="H922" s="3" t="s">
        <v>89</v>
      </c>
      <c r="I922" s="14" t="s">
        <v>28</v>
      </c>
      <c r="J922" s="1" t="n">
        <v>2014</v>
      </c>
      <c r="K922" s="1" t="n">
        <v>43.6119410096999</v>
      </c>
      <c r="L922" s="1" t="n">
        <v>3.97839354138</v>
      </c>
      <c r="M922" s="1" t="n">
        <v>6279699.39946999</v>
      </c>
      <c r="N922" s="1" t="n">
        <v>779005.522784</v>
      </c>
      <c r="O922" s="15" t="s">
        <v>30</v>
      </c>
      <c r="P922" s="5" t="e">
        <f aca="false">#N/A</f>
        <v>#N/A</v>
      </c>
      <c r="Q922" s="5" t="s">
        <v>370</v>
      </c>
      <c r="R922" s="5" t="s">
        <v>370</v>
      </c>
      <c r="S922" s="5" t="s">
        <v>370</v>
      </c>
      <c r="T922" s="5"/>
      <c r="U922" s="5"/>
      <c r="V922" s="5"/>
      <c r="W922" s="5"/>
    </row>
    <row r="923" s="4" customFormat="true" ht="18.75" hidden="false" customHeight="false" outlineLevel="0" collapsed="false">
      <c r="A923" s="3" t="s">
        <v>1364</v>
      </c>
      <c r="B923" s="12" t="n">
        <v>10</v>
      </c>
      <c r="C923" s="3" t="n">
        <v>25</v>
      </c>
      <c r="D923" s="3" t="s">
        <v>3514</v>
      </c>
      <c r="E923" s="3" t="s">
        <v>3515</v>
      </c>
      <c r="F923" s="13" t="s">
        <v>4331</v>
      </c>
      <c r="G923" s="3" t="n">
        <v>590</v>
      </c>
      <c r="H923" s="3" t="s">
        <v>1368</v>
      </c>
      <c r="I923" s="14" t="s">
        <v>28</v>
      </c>
      <c r="J923" s="1" t="n">
        <v>2014</v>
      </c>
      <c r="K923" s="1" t="n">
        <v>43.6119321206999</v>
      </c>
      <c r="L923" s="1" t="n">
        <v>3.97840524255</v>
      </c>
      <c r="M923" s="1" t="n">
        <v>6279698.42334</v>
      </c>
      <c r="N923" s="1" t="n">
        <v>779006.47985</v>
      </c>
      <c r="O923" s="15" t="s">
        <v>30</v>
      </c>
      <c r="P923" s="5" t="e">
        <f aca="false">#N/A</f>
        <v>#N/A</v>
      </c>
      <c r="Q923" s="5" t="s">
        <v>370</v>
      </c>
      <c r="R923" s="5" t="s">
        <v>370</v>
      </c>
      <c r="S923" s="5" t="s">
        <v>370</v>
      </c>
      <c r="T923" s="5"/>
      <c r="U923" s="5"/>
      <c r="V923" s="5"/>
      <c r="W923" s="5"/>
    </row>
    <row r="924" s="4" customFormat="true" ht="18.75" hidden="false" customHeight="false" outlineLevel="0" collapsed="false">
      <c r="A924" s="3" t="s">
        <v>433</v>
      </c>
      <c r="B924" s="12" t="n">
        <v>10</v>
      </c>
      <c r="C924" s="3" t="n">
        <v>26</v>
      </c>
      <c r="D924" s="3" t="s">
        <v>3517</v>
      </c>
      <c r="E924" s="3" t="s">
        <v>3518</v>
      </c>
      <c r="F924" s="13" t="s">
        <v>4268</v>
      </c>
      <c r="G924" s="3" t="n">
        <v>323</v>
      </c>
      <c r="H924" s="3" t="s">
        <v>437</v>
      </c>
      <c r="I924" s="14" t="s">
        <v>28</v>
      </c>
      <c r="J924" s="1" t="n">
        <v>2014</v>
      </c>
      <c r="K924" s="1" t="n">
        <v>43.6119184901999</v>
      </c>
      <c r="L924" s="1" t="n">
        <v>3.97842030741</v>
      </c>
      <c r="M924" s="1" t="n">
        <v>6279696.92363999</v>
      </c>
      <c r="N924" s="1" t="n">
        <v>779007.715048999</v>
      </c>
      <c r="O924" s="15" t="s">
        <v>30</v>
      </c>
      <c r="P924" s="5" t="n">
        <v>45392</v>
      </c>
      <c r="Q924" s="5" t="s">
        <v>370</v>
      </c>
      <c r="R924" s="5" t="s">
        <v>370</v>
      </c>
      <c r="S924" s="5" t="s">
        <v>370</v>
      </c>
      <c r="T924" s="5"/>
      <c r="U924" s="5"/>
      <c r="V924" s="5"/>
      <c r="W924" s="5"/>
    </row>
    <row r="925" s="4" customFormat="true" ht="18.75" hidden="false" customHeight="false" outlineLevel="0" collapsed="false">
      <c r="A925" s="3" t="s">
        <v>1160</v>
      </c>
      <c r="B925" s="12" t="n">
        <v>10</v>
      </c>
      <c r="C925" s="3" t="n">
        <v>27</v>
      </c>
      <c r="D925" s="3" t="s">
        <v>3520</v>
      </c>
      <c r="E925" s="3" t="s">
        <v>3521</v>
      </c>
      <c r="F925" s="13" t="s">
        <v>4308</v>
      </c>
      <c r="G925" s="3" t="n">
        <v>283</v>
      </c>
      <c r="H925" s="3" t="s">
        <v>1164</v>
      </c>
      <c r="I925" s="14" t="s">
        <v>28</v>
      </c>
      <c r="J925" s="1" t="n">
        <v>2014</v>
      </c>
      <c r="K925" s="1" t="n">
        <v>43.6118993083999</v>
      </c>
      <c r="L925" s="1" t="n">
        <v>3.97844107864</v>
      </c>
      <c r="M925" s="1" t="n">
        <v>6279694.81274</v>
      </c>
      <c r="N925" s="1" t="n">
        <v>779009.418660999</v>
      </c>
      <c r="O925" s="15" t="s">
        <v>30</v>
      </c>
      <c r="P925" s="5" t="e">
        <f aca="false">#N/A</f>
        <v>#N/A</v>
      </c>
      <c r="Q925" s="5" t="s">
        <v>370</v>
      </c>
      <c r="R925" s="5" t="s">
        <v>370</v>
      </c>
      <c r="S925" s="5" t="s">
        <v>370</v>
      </c>
      <c r="T925" s="5"/>
      <c r="U925" s="5"/>
      <c r="V925" s="5"/>
      <c r="W925" s="5"/>
    </row>
    <row r="926" s="4" customFormat="true" ht="18.75" hidden="false" customHeight="false" outlineLevel="0" collapsed="false">
      <c r="A926" s="3" t="s">
        <v>1413</v>
      </c>
      <c r="B926" s="12" t="n">
        <v>10</v>
      </c>
      <c r="C926" s="3" t="n">
        <v>28</v>
      </c>
      <c r="D926" s="3" t="s">
        <v>3523</v>
      </c>
      <c r="E926" s="3" t="s">
        <v>3524</v>
      </c>
      <c r="F926" s="13" t="s">
        <v>4337</v>
      </c>
      <c r="G926" s="3" t="n">
        <v>135</v>
      </c>
      <c r="H926" s="3" t="s">
        <v>1417</v>
      </c>
      <c r="I926" s="14" t="s">
        <v>28</v>
      </c>
      <c r="J926" s="1" t="n">
        <v>2014</v>
      </c>
      <c r="K926" s="1" t="n">
        <v>43.611883831</v>
      </c>
      <c r="L926" s="1" t="n">
        <v>3.97845865268</v>
      </c>
      <c r="M926" s="1" t="n">
        <v>6279693.11029999</v>
      </c>
      <c r="N926" s="1" t="n">
        <v>779010.859012</v>
      </c>
      <c r="O926" s="15" t="s">
        <v>30</v>
      </c>
      <c r="P926" s="5" t="e">
        <f aca="false">#N/A</f>
        <v>#N/A</v>
      </c>
      <c r="Q926" s="5" t="s">
        <v>370</v>
      </c>
      <c r="R926" s="5" t="s">
        <v>370</v>
      </c>
      <c r="S926" s="5" t="s">
        <v>370</v>
      </c>
      <c r="T926" s="5"/>
      <c r="U926" s="5"/>
      <c r="V926" s="5"/>
      <c r="W926" s="5"/>
    </row>
    <row r="927" s="4" customFormat="true" ht="18.75" hidden="false" customHeight="false" outlineLevel="0" collapsed="false">
      <c r="A927" s="3" t="s">
        <v>338</v>
      </c>
      <c r="B927" s="12" t="n">
        <v>10</v>
      </c>
      <c r="C927" s="3" t="n">
        <v>29</v>
      </c>
      <c r="D927" s="3" t="s">
        <v>3526</v>
      </c>
      <c r="E927" s="3" t="s">
        <v>3527</v>
      </c>
      <c r="F927" s="13" t="s">
        <v>341</v>
      </c>
      <c r="G927" s="3" t="n">
        <v>92</v>
      </c>
      <c r="H927" s="3" t="s">
        <v>342</v>
      </c>
      <c r="I927" s="14" t="s">
        <v>28</v>
      </c>
      <c r="J927" s="1" t="n">
        <v>2014</v>
      </c>
      <c r="K927" s="1" t="n">
        <v>43.6118665776999</v>
      </c>
      <c r="L927" s="1" t="n">
        <v>3.97847771734</v>
      </c>
      <c r="M927" s="1" t="n">
        <v>6279691.212</v>
      </c>
      <c r="N927" s="1" t="n">
        <v>779012.422172</v>
      </c>
      <c r="O927" s="15" t="s">
        <v>30</v>
      </c>
      <c r="P927" s="5" t="n">
        <v>45385</v>
      </c>
      <c r="Q927" s="5" t="s">
        <v>370</v>
      </c>
      <c r="R927" s="5" t="s">
        <v>370</v>
      </c>
      <c r="S927" s="5" t="s">
        <v>370</v>
      </c>
      <c r="T927" s="5"/>
      <c r="U927" s="5"/>
      <c r="V927" s="5"/>
      <c r="W927" s="5"/>
    </row>
    <row r="928" s="4" customFormat="true" ht="18.75" hidden="false" customHeight="false" outlineLevel="0" collapsed="false">
      <c r="A928" s="3" t="s">
        <v>1253</v>
      </c>
      <c r="B928" s="12" t="n">
        <v>10</v>
      </c>
      <c r="C928" s="3" t="n">
        <v>30</v>
      </c>
      <c r="D928" s="3" t="s">
        <v>3529</v>
      </c>
      <c r="E928" s="3" t="s">
        <v>3530</v>
      </c>
      <c r="F928" s="13" t="s">
        <v>1256</v>
      </c>
      <c r="G928" s="3" t="n">
        <v>357</v>
      </c>
      <c r="H928" s="3" t="s">
        <v>1663</v>
      </c>
      <c r="I928" s="14" t="s">
        <v>28</v>
      </c>
      <c r="J928" s="1" t="n">
        <v>2014</v>
      </c>
      <c r="K928" s="1" t="n">
        <v>43.6118528039</v>
      </c>
      <c r="L928" s="1" t="n">
        <v>3.9784900546</v>
      </c>
      <c r="M928" s="1" t="n">
        <v>6279689.69366</v>
      </c>
      <c r="N928" s="1" t="n">
        <v>779013.437327999</v>
      </c>
      <c r="O928" s="15" t="s">
        <v>30</v>
      </c>
      <c r="P928" s="5" t="n">
        <v>45371</v>
      </c>
      <c r="Q928" s="5" t="s">
        <v>370</v>
      </c>
      <c r="R928" s="5" t="s">
        <v>370</v>
      </c>
      <c r="S928" s="5" t="s">
        <v>370</v>
      </c>
      <c r="T928" s="5"/>
      <c r="U928" s="5"/>
      <c r="V928" s="5"/>
      <c r="W928" s="5"/>
    </row>
    <row r="929" s="4" customFormat="true" ht="18.75" hidden="false" customHeight="false" outlineLevel="0" collapsed="false">
      <c r="A929" s="3" t="s">
        <v>1089</v>
      </c>
      <c r="B929" s="12" t="n">
        <v>10</v>
      </c>
      <c r="C929" s="3" t="n">
        <v>31</v>
      </c>
      <c r="D929" s="3" t="s">
        <v>3532</v>
      </c>
      <c r="E929" s="3" t="s">
        <v>3533</v>
      </c>
      <c r="F929" s="13" t="s">
        <v>1092</v>
      </c>
      <c r="G929" s="3" t="n">
        <v>1574</v>
      </c>
      <c r="H929" s="3" t="s">
        <v>1575</v>
      </c>
      <c r="I929" s="14" t="s">
        <v>28</v>
      </c>
      <c r="J929" s="1" t="n">
        <v>2014</v>
      </c>
      <c r="K929" s="1" t="n">
        <v>43.6118412057999</v>
      </c>
      <c r="L929" s="1" t="n">
        <v>3.97850573058</v>
      </c>
      <c r="M929" s="1" t="n">
        <v>6279688.42043999</v>
      </c>
      <c r="N929" s="1" t="n">
        <v>779014.719077</v>
      </c>
      <c r="O929" s="15" t="s">
        <v>30</v>
      </c>
      <c r="P929" s="5" t="n">
        <v>45378</v>
      </c>
      <c r="Q929" s="5" t="n">
        <v>45397</v>
      </c>
      <c r="R929" s="5" t="n">
        <v>45401</v>
      </c>
      <c r="S929" s="5" t="n">
        <v>45408</v>
      </c>
      <c r="T929" s="5"/>
      <c r="U929" s="5"/>
      <c r="V929" s="5"/>
      <c r="W929" s="5"/>
    </row>
    <row r="930" s="4" customFormat="true" ht="18.75" hidden="false" customHeight="false" outlineLevel="0" collapsed="false">
      <c r="A930" s="3" t="s">
        <v>978</v>
      </c>
      <c r="B930" s="12" t="n">
        <v>10</v>
      </c>
      <c r="C930" s="3" t="n">
        <v>32</v>
      </c>
      <c r="D930" s="3" t="s">
        <v>3535</v>
      </c>
      <c r="E930" s="3" t="s">
        <v>3536</v>
      </c>
      <c r="F930" s="13" t="s">
        <v>981</v>
      </c>
      <c r="G930" s="3" t="n">
        <v>103</v>
      </c>
      <c r="H930" s="3" t="s">
        <v>982</v>
      </c>
      <c r="I930" s="14" t="s">
        <v>28</v>
      </c>
      <c r="J930" s="1" t="n">
        <v>2014</v>
      </c>
      <c r="K930" s="1" t="n">
        <v>43.6118277556999</v>
      </c>
      <c r="L930" s="1" t="n">
        <v>3.97852060306</v>
      </c>
      <c r="M930" s="1" t="n">
        <v>6279686.94058999</v>
      </c>
      <c r="N930" s="1" t="n">
        <v>779015.938498</v>
      </c>
      <c r="O930" s="15" t="s">
        <v>30</v>
      </c>
      <c r="P930" s="5" t="n">
        <v>45380</v>
      </c>
      <c r="Q930" s="5" t="s">
        <v>370</v>
      </c>
      <c r="R930" s="5" t="s">
        <v>370</v>
      </c>
      <c r="S930" s="5" t="s">
        <v>370</v>
      </c>
      <c r="T930" s="5"/>
      <c r="U930" s="5"/>
      <c r="V930" s="5"/>
      <c r="W930" s="5"/>
    </row>
    <row r="931" s="4" customFormat="true" ht="18.75" hidden="false" customHeight="false" outlineLevel="0" collapsed="false">
      <c r="A931" s="3" t="s">
        <v>308</v>
      </c>
      <c r="B931" s="12" t="n">
        <v>10</v>
      </c>
      <c r="C931" s="3" t="n">
        <v>33</v>
      </c>
      <c r="D931" s="3" t="s">
        <v>3538</v>
      </c>
      <c r="E931" s="3" t="s">
        <v>3539</v>
      </c>
      <c r="F931" s="13" t="s">
        <v>4254</v>
      </c>
      <c r="G931" s="3" t="n">
        <v>513</v>
      </c>
      <c r="H931" s="3" t="s">
        <v>312</v>
      </c>
      <c r="I931" s="14" t="s">
        <v>28</v>
      </c>
      <c r="J931" s="1" t="n">
        <v>2014</v>
      </c>
      <c r="K931" s="1" t="n">
        <v>43.611814422</v>
      </c>
      <c r="L931" s="1" t="n">
        <v>3.97853544613</v>
      </c>
      <c r="M931" s="1" t="n">
        <v>6279685.47365999</v>
      </c>
      <c r="N931" s="1" t="n">
        <v>779017.155385</v>
      </c>
      <c r="O931" s="15" t="s">
        <v>30</v>
      </c>
      <c r="P931" s="5" t="n">
        <v>45397</v>
      </c>
      <c r="Q931" s="5" t="s">
        <v>370</v>
      </c>
      <c r="R931" s="5" t="s">
        <v>370</v>
      </c>
      <c r="S931" s="5" t="s">
        <v>370</v>
      </c>
      <c r="T931" s="5"/>
      <c r="U931" s="5"/>
      <c r="V931" s="5"/>
      <c r="W931" s="5"/>
    </row>
    <row r="932" s="4" customFormat="true" ht="18.75" hidden="false" customHeight="false" outlineLevel="0" collapsed="false">
      <c r="A932" s="19" t="s">
        <v>1378</v>
      </c>
      <c r="B932" s="12" t="n">
        <v>10</v>
      </c>
      <c r="C932" s="3" t="n">
        <v>34</v>
      </c>
      <c r="D932" s="3" t="s">
        <v>3541</v>
      </c>
      <c r="E932" s="3" t="s">
        <v>3542</v>
      </c>
      <c r="F932" s="19" t="s">
        <v>370</v>
      </c>
      <c r="G932" s="3" t="n">
        <v>65</v>
      </c>
      <c r="H932" s="3" t="s">
        <v>83</v>
      </c>
      <c r="I932" s="14" t="s">
        <v>28</v>
      </c>
      <c r="J932" s="1" t="n">
        <v>2014</v>
      </c>
      <c r="K932" s="1" t="n">
        <v>43.6117994597999</v>
      </c>
      <c r="L932" s="1" t="n">
        <v>3.97855131519</v>
      </c>
      <c r="M932" s="1" t="n">
        <v>6279683.82679</v>
      </c>
      <c r="N932" s="1" t="n">
        <v>779018.45736</v>
      </c>
      <c r="O932" s="15" t="s">
        <v>30</v>
      </c>
      <c r="P932" s="5" t="n">
        <v>45373</v>
      </c>
      <c r="Q932" s="5" t="n">
        <v>45390</v>
      </c>
      <c r="R932" s="5" t="n">
        <v>45394</v>
      </c>
      <c r="S932" s="5" t="n">
        <v>45399</v>
      </c>
      <c r="T932" s="5"/>
      <c r="U932" s="5"/>
      <c r="V932" s="5"/>
      <c r="W932" s="5"/>
    </row>
    <row r="933" s="4" customFormat="true" ht="18.75" hidden="false" customHeight="false" outlineLevel="0" collapsed="false">
      <c r="A933" s="3" t="s">
        <v>158</v>
      </c>
      <c r="B933" s="12" t="n">
        <v>10</v>
      </c>
      <c r="C933" s="3" t="n">
        <v>35</v>
      </c>
      <c r="D933" s="3" t="s">
        <v>3544</v>
      </c>
      <c r="E933" s="3" t="s">
        <v>3545</v>
      </c>
      <c r="F933" s="13" t="s">
        <v>4236</v>
      </c>
      <c r="G933" s="3" t="n">
        <v>589</v>
      </c>
      <c r="H933" s="3" t="s">
        <v>162</v>
      </c>
      <c r="I933" s="14" t="s">
        <v>28</v>
      </c>
      <c r="J933" s="1" t="n">
        <v>2014</v>
      </c>
      <c r="K933" s="1" t="n">
        <v>43.6117875718</v>
      </c>
      <c r="L933" s="1" t="n">
        <v>3.97856477463</v>
      </c>
      <c r="M933" s="1" t="n">
        <v>6279682.51912999</v>
      </c>
      <c r="N933" s="1" t="n">
        <v>779019.560533</v>
      </c>
      <c r="O933" s="15" t="s">
        <v>30</v>
      </c>
      <c r="P933" s="5" t="n">
        <v>45373</v>
      </c>
      <c r="Q933" s="5" t="n">
        <v>45392</v>
      </c>
      <c r="R933" s="5" t="n">
        <v>45397</v>
      </c>
      <c r="S933" s="5" t="n">
        <v>45404</v>
      </c>
      <c r="T933" s="5"/>
      <c r="U933" s="5"/>
      <c r="V933" s="5"/>
      <c r="W933" s="5"/>
    </row>
    <row r="934" s="4" customFormat="true" ht="18.75" hidden="false" customHeight="false" outlineLevel="0" collapsed="false">
      <c r="A934" s="3" t="s">
        <v>1258</v>
      </c>
      <c r="B934" s="12" t="n">
        <v>10</v>
      </c>
      <c r="C934" s="3" t="n">
        <v>36</v>
      </c>
      <c r="D934" s="3" t="s">
        <v>3547</v>
      </c>
      <c r="E934" s="3" t="s">
        <v>3548</v>
      </c>
      <c r="F934" s="13" t="s">
        <v>4316</v>
      </c>
      <c r="G934" s="3" t="n">
        <v>812</v>
      </c>
      <c r="H934" s="3" t="s">
        <v>1262</v>
      </c>
      <c r="I934" s="14" t="s">
        <v>28</v>
      </c>
      <c r="J934" s="1" t="n">
        <v>2014</v>
      </c>
      <c r="K934" s="1" t="n">
        <v>43.6117704452</v>
      </c>
      <c r="L934" s="1" t="n">
        <v>3.97858371937</v>
      </c>
      <c r="M934" s="1" t="n">
        <v>6279680.6348</v>
      </c>
      <c r="N934" s="1" t="n">
        <v>779021.11384</v>
      </c>
      <c r="O934" s="15" t="s">
        <v>30</v>
      </c>
      <c r="P934" s="5" t="n">
        <v>45380</v>
      </c>
      <c r="Q934" s="5" t="n">
        <v>45394</v>
      </c>
      <c r="R934" s="5" t="n">
        <v>45399</v>
      </c>
      <c r="S934" s="5" t="n">
        <v>45404</v>
      </c>
      <c r="T934" s="5"/>
      <c r="U934" s="5"/>
      <c r="V934" s="5"/>
      <c r="W934" s="5"/>
    </row>
    <row r="935" s="4" customFormat="true" ht="18.75" hidden="false" customHeight="false" outlineLevel="0" collapsed="false">
      <c r="A935" s="3" t="s">
        <v>371</v>
      </c>
      <c r="B935" s="12" t="n">
        <v>10</v>
      </c>
      <c r="C935" s="3" t="n">
        <v>37</v>
      </c>
      <c r="D935" s="3" t="s">
        <v>3550</v>
      </c>
      <c r="E935" s="3" t="s">
        <v>3551</v>
      </c>
      <c r="F935" s="13" t="s">
        <v>4262</v>
      </c>
      <c r="G935" s="3" t="n">
        <v>1564</v>
      </c>
      <c r="H935" s="3" t="s">
        <v>375</v>
      </c>
      <c r="I935" s="14" t="s">
        <v>28</v>
      </c>
      <c r="J935" s="1" t="n">
        <v>2014</v>
      </c>
      <c r="K935" s="1" t="n">
        <v>43.6117594026</v>
      </c>
      <c r="L935" s="1" t="n">
        <v>3.9785952361</v>
      </c>
      <c r="M935" s="1" t="n">
        <v>6279679.41915</v>
      </c>
      <c r="N935" s="1" t="n">
        <v>779022.058983</v>
      </c>
      <c r="O935" s="15" t="s">
        <v>30</v>
      </c>
      <c r="P935" s="5" t="n">
        <v>45378</v>
      </c>
      <c r="Q935" s="5" t="s">
        <v>370</v>
      </c>
      <c r="R935" s="5" t="s">
        <v>370</v>
      </c>
      <c r="S935" s="5" t="s">
        <v>370</v>
      </c>
      <c r="T935" s="5"/>
      <c r="U935" s="5"/>
      <c r="V935" s="5"/>
      <c r="W935" s="5"/>
    </row>
    <row r="936" s="4" customFormat="true" ht="18.75" hidden="false" customHeight="false" outlineLevel="0" collapsed="false">
      <c r="A936" s="3" t="s">
        <v>1520</v>
      </c>
      <c r="B936" s="12" t="n">
        <v>10</v>
      </c>
      <c r="C936" s="3" t="n">
        <v>38</v>
      </c>
      <c r="D936" s="3" t="s">
        <v>3553</v>
      </c>
      <c r="E936" s="3" t="s">
        <v>3554</v>
      </c>
      <c r="F936" s="13" t="s">
        <v>4345</v>
      </c>
      <c r="G936" s="3" t="n">
        <v>709</v>
      </c>
      <c r="H936" s="3" t="s">
        <v>1524</v>
      </c>
      <c r="I936" s="14" t="s">
        <v>28</v>
      </c>
      <c r="J936" s="1" t="n">
        <v>2014</v>
      </c>
      <c r="K936" s="1" t="n">
        <v>43.6117458124</v>
      </c>
      <c r="L936" s="1" t="n">
        <v>3.97861157022</v>
      </c>
      <c r="M936" s="1" t="n">
        <v>6279677.9252</v>
      </c>
      <c r="N936" s="1" t="n">
        <v>779023.396623</v>
      </c>
      <c r="O936" s="15" t="s">
        <v>30</v>
      </c>
      <c r="P936" s="5" t="n">
        <v>45401</v>
      </c>
      <c r="Q936" s="5" t="n">
        <v>45422</v>
      </c>
      <c r="R936" s="5" t="n">
        <v>45425</v>
      </c>
      <c r="S936" s="5" t="n">
        <v>45427</v>
      </c>
      <c r="T936" s="5"/>
      <c r="U936" s="5"/>
      <c r="V936" s="5"/>
      <c r="W936" s="5"/>
    </row>
    <row r="937" s="4" customFormat="true" ht="18.75" hidden="false" customHeight="false" outlineLevel="0" collapsed="false">
      <c r="A937" s="19" t="s">
        <v>1378</v>
      </c>
      <c r="B937" s="12" t="n">
        <v>10</v>
      </c>
      <c r="C937" s="3" t="n">
        <v>39</v>
      </c>
      <c r="D937" s="3" t="s">
        <v>3556</v>
      </c>
      <c r="E937" s="3" t="s">
        <v>3557</v>
      </c>
      <c r="F937" s="19" t="s">
        <v>370</v>
      </c>
      <c r="G937" s="3" t="n">
        <v>65</v>
      </c>
      <c r="H937" s="3" t="s">
        <v>83</v>
      </c>
      <c r="I937" s="14" t="s">
        <v>28</v>
      </c>
      <c r="J937" s="1" t="n">
        <v>2014</v>
      </c>
      <c r="K937" s="1" t="n">
        <v>43.6117311264999</v>
      </c>
      <c r="L937" s="1" t="n">
        <v>3.97862750204</v>
      </c>
      <c r="M937" s="1" t="n">
        <v>6279676.3091</v>
      </c>
      <c r="N937" s="1" t="n">
        <v>779024.703287999</v>
      </c>
      <c r="O937" s="15" t="s">
        <v>30</v>
      </c>
      <c r="P937" s="5" t="n">
        <v>45373</v>
      </c>
      <c r="Q937" s="5" t="n">
        <v>45387</v>
      </c>
      <c r="R937" s="5" t="n">
        <v>45394</v>
      </c>
      <c r="S937" s="5" t="n">
        <v>45399</v>
      </c>
      <c r="T937" s="5"/>
      <c r="U937" s="5"/>
      <c r="V937" s="5"/>
      <c r="W937" s="5"/>
    </row>
    <row r="938" s="4" customFormat="true" ht="18.75" hidden="false" customHeight="false" outlineLevel="0" collapsed="false">
      <c r="A938" s="3" t="s">
        <v>1322</v>
      </c>
      <c r="B938" s="12" t="n">
        <v>10</v>
      </c>
      <c r="C938" s="3" t="n">
        <v>40</v>
      </c>
      <c r="D938" s="3" t="s">
        <v>3559</v>
      </c>
      <c r="E938" s="3" t="s">
        <v>3560</v>
      </c>
      <c r="F938" s="13" t="s">
        <v>4324</v>
      </c>
      <c r="G938" s="3" t="n">
        <v>36</v>
      </c>
      <c r="H938" s="3" t="s">
        <v>1326</v>
      </c>
      <c r="I938" s="14" t="s">
        <v>28</v>
      </c>
      <c r="J938" s="1" t="n">
        <v>2014</v>
      </c>
      <c r="K938" s="1" t="n">
        <v>43.6117178708</v>
      </c>
      <c r="L938" s="1" t="n">
        <v>3.97864249065</v>
      </c>
      <c r="M938" s="1" t="n">
        <v>6279674.85097999</v>
      </c>
      <c r="N938" s="1" t="n">
        <v>779025.931822999</v>
      </c>
      <c r="O938" s="15" t="s">
        <v>30</v>
      </c>
      <c r="P938" s="5" t="n">
        <v>45422</v>
      </c>
      <c r="Q938" s="5" t="s">
        <v>370</v>
      </c>
      <c r="R938" s="5" t="s">
        <v>370</v>
      </c>
      <c r="S938" s="5" t="s">
        <v>370</v>
      </c>
      <c r="T938" s="5"/>
      <c r="U938" s="5"/>
      <c r="V938" s="5"/>
      <c r="W938" s="5"/>
    </row>
    <row r="939" s="4" customFormat="true" ht="18.75" hidden="false" customHeight="false" outlineLevel="0" collapsed="false">
      <c r="A939" s="3" t="s">
        <v>1094</v>
      </c>
      <c r="B939" s="12" t="n">
        <v>10</v>
      </c>
      <c r="C939" s="3" t="n">
        <v>41</v>
      </c>
      <c r="D939" s="3" t="s">
        <v>3562</v>
      </c>
      <c r="E939" s="3" t="s">
        <v>3563</v>
      </c>
      <c r="F939" s="13" t="s">
        <v>4301</v>
      </c>
      <c r="G939" s="3" t="n">
        <v>404</v>
      </c>
      <c r="H939" s="3" t="s">
        <v>1098</v>
      </c>
      <c r="I939" s="14" t="s">
        <v>28</v>
      </c>
      <c r="J939" s="1" t="n">
        <v>2014</v>
      </c>
      <c r="K939" s="1" t="n">
        <v>43.6117037985999</v>
      </c>
      <c r="L939" s="1" t="n">
        <v>3.97865810895</v>
      </c>
      <c r="M939" s="1" t="n">
        <v>6279673.30274999</v>
      </c>
      <c r="N939" s="1" t="n">
        <v>779027.212327999</v>
      </c>
      <c r="O939" s="15" t="s">
        <v>30</v>
      </c>
      <c r="P939" s="5" t="n">
        <v>45399</v>
      </c>
      <c r="Q939" s="5" t="n">
        <v>45411</v>
      </c>
      <c r="R939" s="5" t="n">
        <v>45422</v>
      </c>
      <c r="S939" s="5" t="n">
        <v>45427</v>
      </c>
      <c r="T939" s="5"/>
      <c r="U939" s="5"/>
      <c r="V939" s="5"/>
      <c r="W939" s="5"/>
    </row>
    <row r="940" s="4" customFormat="true" ht="18.75" hidden="false" customHeight="false" outlineLevel="0" collapsed="false">
      <c r="A940" s="3" t="s">
        <v>1226</v>
      </c>
      <c r="B940" s="12" t="n">
        <v>10</v>
      </c>
      <c r="C940" s="3" t="n">
        <v>42</v>
      </c>
      <c r="D940" s="3" t="s">
        <v>3565</v>
      </c>
      <c r="E940" s="3" t="s">
        <v>3566</v>
      </c>
      <c r="F940" s="13" t="s">
        <v>1229</v>
      </c>
      <c r="G940" s="3" t="n">
        <v>174</v>
      </c>
      <c r="H940" s="3" t="s">
        <v>1230</v>
      </c>
      <c r="I940" s="14" t="s">
        <v>28</v>
      </c>
      <c r="J940" s="1" t="n">
        <v>2014</v>
      </c>
      <c r="K940" s="1" t="n">
        <v>43.6116915492999</v>
      </c>
      <c r="L940" s="1" t="n">
        <v>3.97867128888</v>
      </c>
      <c r="M940" s="1" t="n">
        <v>6279671.95466999</v>
      </c>
      <c r="N940" s="1" t="n">
        <v>779028.293432999</v>
      </c>
      <c r="O940" s="15" t="s">
        <v>30</v>
      </c>
      <c r="P940" s="5" t="n">
        <v>45425</v>
      </c>
      <c r="Q940" s="5" t="s">
        <v>370</v>
      </c>
      <c r="R940" s="5" t="s">
        <v>370</v>
      </c>
      <c r="S940" s="5" t="s">
        <v>370</v>
      </c>
      <c r="T940" s="5"/>
      <c r="U940" s="5"/>
      <c r="V940" s="5"/>
      <c r="W940" s="5"/>
    </row>
    <row r="941" s="4" customFormat="true" ht="18.75" hidden="false" customHeight="false" outlineLevel="0" collapsed="false">
      <c r="A941" s="3" t="s">
        <v>2045</v>
      </c>
      <c r="B941" s="12" t="n">
        <v>10</v>
      </c>
      <c r="C941" s="3" t="n">
        <v>43</v>
      </c>
      <c r="D941" s="3" t="s">
        <v>3568</v>
      </c>
      <c r="E941" s="3" t="s">
        <v>3569</v>
      </c>
      <c r="F941" s="13" t="s">
        <v>4379</v>
      </c>
      <c r="G941" s="3" t="n">
        <v>659</v>
      </c>
      <c r="H941" s="3" t="s">
        <v>2049</v>
      </c>
      <c r="I941" s="14" t="s">
        <v>28</v>
      </c>
      <c r="J941" s="1" t="n">
        <v>2014</v>
      </c>
      <c r="K941" s="1" t="n">
        <v>43.6116760099999</v>
      </c>
      <c r="L941" s="1" t="n">
        <v>3.97868830508</v>
      </c>
      <c r="M941" s="1" t="n">
        <v>6279670.2448</v>
      </c>
      <c r="N941" s="1" t="n">
        <v>779029.688836</v>
      </c>
      <c r="O941" s="15" t="s">
        <v>30</v>
      </c>
      <c r="P941" s="5" t="n">
        <v>45394</v>
      </c>
      <c r="Q941" s="5" t="n">
        <v>45401</v>
      </c>
      <c r="R941" s="5" t="n">
        <v>45408</v>
      </c>
      <c r="S941" s="5" t="n">
        <v>45418</v>
      </c>
      <c r="T941" s="5"/>
      <c r="U941" s="5"/>
      <c r="V941" s="5"/>
      <c r="W941" s="5"/>
    </row>
    <row r="942" s="4" customFormat="true" ht="18.75" hidden="false" customHeight="false" outlineLevel="0" collapsed="false">
      <c r="A942" s="3" t="s">
        <v>2360</v>
      </c>
      <c r="B942" s="12" t="n">
        <v>10</v>
      </c>
      <c r="C942" s="3" t="n">
        <v>44</v>
      </c>
      <c r="D942" s="3" t="s">
        <v>3571</v>
      </c>
      <c r="E942" s="3" t="s">
        <v>3572</v>
      </c>
      <c r="F942" s="13" t="s">
        <v>4386</v>
      </c>
      <c r="G942" s="3" t="n">
        <v>1623</v>
      </c>
      <c r="H942" s="3" t="s">
        <v>2364</v>
      </c>
      <c r="I942" s="14" t="s">
        <v>28</v>
      </c>
      <c r="J942" s="1" t="n">
        <v>2014</v>
      </c>
      <c r="K942" s="1" t="n">
        <v>43.6116621962</v>
      </c>
      <c r="L942" s="1" t="n">
        <v>3.97870150275</v>
      </c>
      <c r="M942" s="1" t="n">
        <v>6279668.72286999</v>
      </c>
      <c r="N942" s="1" t="n">
        <v>779030.77353</v>
      </c>
      <c r="O942" s="15" t="s">
        <v>30</v>
      </c>
      <c r="P942" s="5" t="n">
        <v>45401</v>
      </c>
      <c r="Q942" s="5" t="s">
        <v>370</v>
      </c>
      <c r="R942" s="5" t="s">
        <v>370</v>
      </c>
      <c r="S942" s="5" t="s">
        <v>370</v>
      </c>
      <c r="T942" s="5"/>
      <c r="U942" s="5"/>
      <c r="V942" s="5"/>
      <c r="W942" s="5"/>
    </row>
    <row r="943" s="4" customFormat="true" ht="18.75" hidden="false" customHeight="false" outlineLevel="0" collapsed="false">
      <c r="A943" s="3" t="s">
        <v>55</v>
      </c>
      <c r="B943" s="12" t="n">
        <v>10</v>
      </c>
      <c r="C943" s="3" t="n">
        <v>45</v>
      </c>
      <c r="D943" s="3" t="s">
        <v>3574</v>
      </c>
      <c r="E943" s="3" t="s">
        <v>3575</v>
      </c>
      <c r="F943" s="13" t="s">
        <v>58</v>
      </c>
      <c r="G943" s="3" t="n">
        <v>216</v>
      </c>
      <c r="H943" s="3" t="s">
        <v>59</v>
      </c>
      <c r="I943" s="14" t="s">
        <v>28</v>
      </c>
      <c r="J943" s="1" t="n">
        <v>2014</v>
      </c>
      <c r="K943" s="1" t="n">
        <v>43.6116495616999</v>
      </c>
      <c r="L943" s="1" t="n">
        <v>3.9787169683</v>
      </c>
      <c r="M943" s="1" t="n">
        <v>6279667.33427</v>
      </c>
      <c r="N943" s="1" t="n">
        <v>779032.039723</v>
      </c>
      <c r="O943" s="15" t="s">
        <v>30</v>
      </c>
      <c r="P943" s="5" t="n">
        <v>45376</v>
      </c>
      <c r="Q943" s="5" t="n">
        <v>45392</v>
      </c>
      <c r="R943" s="5" t="n">
        <v>45397</v>
      </c>
      <c r="S943" s="5" t="n">
        <v>45401</v>
      </c>
      <c r="T943" s="5"/>
      <c r="U943" s="5"/>
      <c r="V943" s="5"/>
      <c r="W943" s="5"/>
    </row>
    <row r="944" s="4" customFormat="true" ht="18.75" hidden="false" customHeight="false" outlineLevel="0" collapsed="false">
      <c r="A944" s="19" t="s">
        <v>370</v>
      </c>
      <c r="B944" s="12" t="n">
        <v>10</v>
      </c>
      <c r="C944" s="3" t="n">
        <v>46</v>
      </c>
      <c r="D944" s="3" t="s">
        <v>3577</v>
      </c>
      <c r="E944" s="19" t="s">
        <v>370</v>
      </c>
      <c r="F944" s="19" t="s">
        <v>370</v>
      </c>
      <c r="G944" s="19" t="s">
        <v>370</v>
      </c>
      <c r="H944" s="19" t="s">
        <v>370</v>
      </c>
      <c r="I944" s="20" t="s">
        <v>28</v>
      </c>
      <c r="J944" s="1" t="n">
        <v>2014</v>
      </c>
      <c r="K944" s="1" t="n">
        <v>43.6116360819999</v>
      </c>
      <c r="L944" s="1" t="n">
        <v>3.97873142623</v>
      </c>
      <c r="M944" s="1" t="n">
        <v>6279665.85072</v>
      </c>
      <c r="N944" s="1" t="n">
        <v>779033.225718999</v>
      </c>
      <c r="O944" s="4" t="s">
        <v>370</v>
      </c>
      <c r="P944" s="5" t="e">
        <f aca="false">#N/A</f>
        <v>#N/A</v>
      </c>
      <c r="Q944" s="5" t="s">
        <v>370</v>
      </c>
      <c r="R944" s="5" t="s">
        <v>370</v>
      </c>
      <c r="S944" s="5" t="s">
        <v>370</v>
      </c>
      <c r="T944" s="5"/>
      <c r="U944" s="5"/>
      <c r="V944" s="5"/>
      <c r="W944" s="5"/>
    </row>
    <row r="945" s="4" customFormat="true" ht="18.75" hidden="false" customHeight="false" outlineLevel="0" collapsed="false">
      <c r="A945" s="3" t="s">
        <v>245</v>
      </c>
      <c r="B945" s="12" t="n">
        <v>10</v>
      </c>
      <c r="C945" s="3" t="n">
        <v>47</v>
      </c>
      <c r="D945" s="3" t="s">
        <v>3579</v>
      </c>
      <c r="E945" s="3" t="s">
        <v>3580</v>
      </c>
      <c r="F945" s="13" t="s">
        <v>4246</v>
      </c>
      <c r="G945" s="3" t="n">
        <v>84</v>
      </c>
      <c r="H945" s="3" t="s">
        <v>249</v>
      </c>
      <c r="I945" s="14" t="s">
        <v>28</v>
      </c>
      <c r="J945" s="1" t="n">
        <v>2014</v>
      </c>
      <c r="K945" s="1" t="n">
        <v>43.6116210161</v>
      </c>
      <c r="L945" s="1" t="n">
        <v>3.97874778759</v>
      </c>
      <c r="M945" s="1" t="n">
        <v>6279664.19280999</v>
      </c>
      <c r="N945" s="1" t="n">
        <v>779034.567596</v>
      </c>
      <c r="O945" s="15" t="s">
        <v>30</v>
      </c>
      <c r="P945" s="5" t="n">
        <v>45385</v>
      </c>
      <c r="Q945" s="5" t="n">
        <v>45397</v>
      </c>
      <c r="R945" s="5" t="n">
        <v>45401</v>
      </c>
      <c r="S945" s="5" t="n">
        <v>45411</v>
      </c>
      <c r="T945" s="5"/>
      <c r="U945" s="5"/>
      <c r="V945" s="5"/>
      <c r="W945" s="5"/>
    </row>
    <row r="946" s="4" customFormat="true" ht="18.75" hidden="false" customHeight="false" outlineLevel="0" collapsed="false">
      <c r="A946" s="3" t="s">
        <v>1952</v>
      </c>
      <c r="B946" s="12" t="n">
        <v>10</v>
      </c>
      <c r="C946" s="3" t="n">
        <v>48</v>
      </c>
      <c r="D946" s="3" t="s">
        <v>3582</v>
      </c>
      <c r="E946" s="3" t="s">
        <v>3583</v>
      </c>
      <c r="F946" s="13" t="s">
        <v>1955</v>
      </c>
      <c r="G946" s="3" t="n">
        <v>1603</v>
      </c>
      <c r="H946" s="3" t="s">
        <v>1956</v>
      </c>
      <c r="I946" s="14" t="s">
        <v>28</v>
      </c>
      <c r="J946" s="1" t="n">
        <v>2014</v>
      </c>
      <c r="K946" s="1" t="n">
        <v>43.6116089832</v>
      </c>
      <c r="L946" s="1" t="n">
        <v>3.97876100942</v>
      </c>
      <c r="M946" s="1" t="n">
        <v>6279662.86882</v>
      </c>
      <c r="N946" s="1" t="n">
        <v>779035.65179</v>
      </c>
      <c r="O946" s="15" t="s">
        <v>30</v>
      </c>
      <c r="P946" s="5" t="n">
        <v>45380</v>
      </c>
      <c r="Q946" s="5" t="n">
        <v>45392</v>
      </c>
      <c r="R946" s="5" t="n">
        <v>45397</v>
      </c>
      <c r="S946" s="5" t="n">
        <v>45401</v>
      </c>
      <c r="T946" s="5"/>
      <c r="U946" s="5"/>
      <c r="V946" s="5"/>
      <c r="W946" s="5"/>
    </row>
    <row r="947" s="4" customFormat="true" ht="18.75" hidden="false" customHeight="false" outlineLevel="0" collapsed="false">
      <c r="A947" s="3" t="s">
        <v>1874</v>
      </c>
      <c r="B947" s="12" t="n">
        <v>10</v>
      </c>
      <c r="C947" s="3" t="n">
        <v>49</v>
      </c>
      <c r="D947" s="3" t="s">
        <v>3585</v>
      </c>
      <c r="E947" s="3" t="s">
        <v>3586</v>
      </c>
      <c r="F947" s="13" t="s">
        <v>1877</v>
      </c>
      <c r="G947" s="3" t="n">
        <v>184</v>
      </c>
      <c r="H947" s="3" t="s">
        <v>1878</v>
      </c>
      <c r="I947" s="14" t="s">
        <v>28</v>
      </c>
      <c r="J947" s="1" t="n">
        <v>2014</v>
      </c>
      <c r="K947" s="1" t="n">
        <v>43.6115944566999</v>
      </c>
      <c r="L947" s="1" t="n">
        <v>3.97877820683</v>
      </c>
      <c r="M947" s="1" t="n">
        <v>6279661.27168999</v>
      </c>
      <c r="N947" s="1" t="n">
        <v>779037.060432999</v>
      </c>
      <c r="O947" s="15" t="s">
        <v>30</v>
      </c>
      <c r="P947" s="5" t="n">
        <v>45378</v>
      </c>
      <c r="Q947" s="5" t="s">
        <v>370</v>
      </c>
      <c r="R947" s="5" t="s">
        <v>370</v>
      </c>
      <c r="S947" s="5" t="s">
        <v>370</v>
      </c>
      <c r="T947" s="5"/>
      <c r="U947" s="5"/>
      <c r="V947" s="5"/>
      <c r="W947" s="5"/>
    </row>
    <row r="948" s="4" customFormat="true" ht="18.75" hidden="false" customHeight="false" outlineLevel="0" collapsed="false">
      <c r="A948" s="3" t="s">
        <v>1922</v>
      </c>
      <c r="B948" s="12" t="n">
        <v>10</v>
      </c>
      <c r="C948" s="3" t="n">
        <v>50</v>
      </c>
      <c r="D948" s="3" t="s">
        <v>3588</v>
      </c>
      <c r="E948" s="3" t="s">
        <v>3589</v>
      </c>
      <c r="F948" s="13" t="s">
        <v>1925</v>
      </c>
      <c r="G948" s="3" t="n">
        <v>1599</v>
      </c>
      <c r="H948" s="3" t="s">
        <v>1926</v>
      </c>
      <c r="I948" s="14" t="s">
        <v>28</v>
      </c>
      <c r="J948" s="1" t="n">
        <v>2014</v>
      </c>
      <c r="K948" s="1" t="n">
        <v>43.6115802193999</v>
      </c>
      <c r="L948" s="1" t="n">
        <v>3.97879380306</v>
      </c>
      <c r="M948" s="1" t="n">
        <v>6279659.70509999</v>
      </c>
      <c r="N948" s="1" t="n">
        <v>779038.339388999</v>
      </c>
      <c r="O948" s="15" t="s">
        <v>30</v>
      </c>
      <c r="P948" s="5" t="n">
        <v>45392</v>
      </c>
      <c r="Q948" s="5" t="s">
        <v>370</v>
      </c>
      <c r="R948" s="5" t="s">
        <v>370</v>
      </c>
      <c r="S948" s="5" t="s">
        <v>370</v>
      </c>
      <c r="T948" s="5"/>
      <c r="U948" s="5"/>
      <c r="V948" s="5"/>
      <c r="W948" s="5"/>
    </row>
    <row r="949" s="4" customFormat="true" ht="18.75" hidden="false" customHeight="false" outlineLevel="0" collapsed="false">
      <c r="A949" s="3" t="s">
        <v>1100</v>
      </c>
      <c r="B949" s="12" t="n">
        <v>10</v>
      </c>
      <c r="C949" s="3" t="n">
        <v>51</v>
      </c>
      <c r="D949" s="3" t="s">
        <v>3591</v>
      </c>
      <c r="E949" s="3" t="s">
        <v>3592</v>
      </c>
      <c r="F949" s="13" t="s">
        <v>1103</v>
      </c>
      <c r="G949" s="3" t="n">
        <v>1575</v>
      </c>
      <c r="H949" s="3" t="s">
        <v>1104</v>
      </c>
      <c r="I949" s="14" t="s">
        <v>28</v>
      </c>
      <c r="J949" s="1" t="n">
        <v>2014</v>
      </c>
      <c r="K949" s="1" t="n">
        <v>43.6115656866999</v>
      </c>
      <c r="L949" s="1" t="n">
        <v>3.97880840293</v>
      </c>
      <c r="M949" s="1" t="n">
        <v>6279658.10467999</v>
      </c>
      <c r="N949" s="1" t="n">
        <v>779039.538301</v>
      </c>
      <c r="O949" s="15" t="s">
        <v>30</v>
      </c>
      <c r="P949" s="5" t="n">
        <v>45392</v>
      </c>
      <c r="Q949" s="5" t="s">
        <v>370</v>
      </c>
      <c r="R949" s="5" t="s">
        <v>370</v>
      </c>
      <c r="S949" s="5" t="s">
        <v>370</v>
      </c>
      <c r="T949" s="5"/>
      <c r="U949" s="5"/>
      <c r="V949" s="5"/>
      <c r="W949" s="5"/>
    </row>
    <row r="950" s="4" customFormat="true" ht="18.75" hidden="false" customHeight="false" outlineLevel="0" collapsed="false">
      <c r="A950" s="3" t="s">
        <v>1196</v>
      </c>
      <c r="B950" s="12" t="n">
        <v>10</v>
      </c>
      <c r="C950" s="3" t="n">
        <v>52</v>
      </c>
      <c r="D950" s="3" t="s">
        <v>3594</v>
      </c>
      <c r="E950" s="3" t="s">
        <v>3595</v>
      </c>
      <c r="F950" s="13" t="s">
        <v>1199</v>
      </c>
      <c r="G950" s="3" t="n">
        <v>258</v>
      </c>
      <c r="H950" s="3" t="s">
        <v>1200</v>
      </c>
      <c r="I950" s="14" t="s">
        <v>28</v>
      </c>
      <c r="J950" s="1" t="n">
        <v>2014</v>
      </c>
      <c r="K950" s="1" t="n">
        <v>43.6115542967</v>
      </c>
      <c r="L950" s="1" t="n">
        <v>3.97882169934</v>
      </c>
      <c r="M950" s="1" t="n">
        <v>6279656.85221999</v>
      </c>
      <c r="N950" s="1" t="n">
        <v>779040.627632</v>
      </c>
      <c r="O950" s="15" t="s">
        <v>30</v>
      </c>
      <c r="P950" s="5" t="n">
        <v>45373</v>
      </c>
      <c r="Q950" s="5" t="n">
        <v>45387</v>
      </c>
      <c r="R950" s="5" t="n">
        <v>45394</v>
      </c>
      <c r="S950" s="5" t="n">
        <v>45397</v>
      </c>
      <c r="T950" s="5"/>
      <c r="U950" s="5"/>
      <c r="V950" s="5"/>
      <c r="W950" s="5"/>
    </row>
    <row r="951" s="4" customFormat="true" ht="18.75" hidden="false" customHeight="false" outlineLevel="0" collapsed="false">
      <c r="A951" s="3" t="s">
        <v>1062</v>
      </c>
      <c r="B951" s="12" t="n">
        <v>10</v>
      </c>
      <c r="C951" s="3" t="n">
        <v>53</v>
      </c>
      <c r="D951" s="3" t="s">
        <v>3597</v>
      </c>
      <c r="E951" s="3" t="s">
        <v>3598</v>
      </c>
      <c r="F951" s="13" t="s">
        <v>4298</v>
      </c>
      <c r="G951" s="3" t="n">
        <v>1572</v>
      </c>
      <c r="H951" s="3" t="s">
        <v>1066</v>
      </c>
      <c r="I951" s="14" t="s">
        <v>28</v>
      </c>
      <c r="J951" s="1" t="n">
        <v>2014</v>
      </c>
      <c r="K951" s="1" t="n">
        <v>43.6115406589999</v>
      </c>
      <c r="L951" s="1" t="n">
        <v>3.97883680488</v>
      </c>
      <c r="M951" s="1" t="n">
        <v>6279655.35176999</v>
      </c>
      <c r="N951" s="1" t="n">
        <v>779041.866142999</v>
      </c>
      <c r="O951" s="15" t="s">
        <v>30</v>
      </c>
      <c r="P951" s="5" t="n">
        <v>45394</v>
      </c>
      <c r="Q951" s="5" t="n">
        <v>45397</v>
      </c>
      <c r="R951" s="5" t="n">
        <v>45399</v>
      </c>
      <c r="S951" s="5" t="n">
        <v>45404</v>
      </c>
      <c r="T951" s="5"/>
      <c r="U951" s="5"/>
      <c r="V951" s="5"/>
      <c r="W951" s="5"/>
    </row>
    <row r="952" s="4" customFormat="true" ht="18.75" hidden="false" customHeight="false" outlineLevel="0" collapsed="false">
      <c r="A952" s="3" t="s">
        <v>960</v>
      </c>
      <c r="B952" s="12" t="n">
        <v>10</v>
      </c>
      <c r="C952" s="3" t="n">
        <v>54</v>
      </c>
      <c r="D952" s="3" t="s">
        <v>3600</v>
      </c>
      <c r="E952" s="3" t="s">
        <v>3601</v>
      </c>
      <c r="F952" s="13" t="s">
        <v>4289</v>
      </c>
      <c r="G952" s="3" t="n">
        <v>21</v>
      </c>
      <c r="H952" s="3" t="s">
        <v>964</v>
      </c>
      <c r="I952" s="14" t="s">
        <v>28</v>
      </c>
      <c r="J952" s="1" t="n">
        <v>2014</v>
      </c>
      <c r="K952" s="1" t="n">
        <v>43.6115254142</v>
      </c>
      <c r="L952" s="1" t="n">
        <v>3.97885342354</v>
      </c>
      <c r="M952" s="1" t="n">
        <v>6279653.67423</v>
      </c>
      <c r="N952" s="1" t="n">
        <v>779043.229046999</v>
      </c>
      <c r="O952" s="15" t="s">
        <v>30</v>
      </c>
      <c r="P952" s="5" t="n">
        <v>45385</v>
      </c>
      <c r="Q952" s="5" t="s">
        <v>370</v>
      </c>
      <c r="R952" s="5" t="s">
        <v>370</v>
      </c>
      <c r="S952" s="5" t="s">
        <v>370</v>
      </c>
      <c r="T952" s="5"/>
      <c r="U952" s="5"/>
      <c r="V952" s="5"/>
      <c r="W952" s="5"/>
    </row>
    <row r="953" s="4" customFormat="true" ht="18.75" hidden="false" customHeight="false" outlineLevel="0" collapsed="false">
      <c r="A953" s="3" t="s">
        <v>493</v>
      </c>
      <c r="B953" s="12" t="n">
        <v>10</v>
      </c>
      <c r="C953" s="3" t="n">
        <v>55</v>
      </c>
      <c r="D953" s="3" t="s">
        <v>3603</v>
      </c>
      <c r="E953" s="3" t="s">
        <v>3604</v>
      </c>
      <c r="F953" s="13" t="s">
        <v>4273</v>
      </c>
      <c r="G953" s="3" t="n">
        <v>704</v>
      </c>
      <c r="H953" s="3" t="s">
        <v>497</v>
      </c>
      <c r="I953" s="14" t="s">
        <v>28</v>
      </c>
      <c r="J953" s="1" t="n">
        <v>2014</v>
      </c>
      <c r="K953" s="1" t="n">
        <v>43.6115135615999</v>
      </c>
      <c r="L953" s="1" t="n">
        <v>3.97886710994</v>
      </c>
      <c r="M953" s="1" t="n">
        <v>6279652.37074</v>
      </c>
      <c r="N953" s="1" t="n">
        <v>779044.350508</v>
      </c>
      <c r="O953" s="15" t="s">
        <v>30</v>
      </c>
      <c r="P953" s="5" t="n">
        <v>45376</v>
      </c>
      <c r="Q953" s="5" t="s">
        <v>370</v>
      </c>
      <c r="R953" s="5" t="s">
        <v>370</v>
      </c>
      <c r="S953" s="5" t="s">
        <v>370</v>
      </c>
      <c r="T953" s="5"/>
      <c r="U953" s="5"/>
      <c r="V953" s="5"/>
      <c r="W953" s="5"/>
    </row>
    <row r="954" s="4" customFormat="true" ht="18.75" hidden="false" customHeight="false" outlineLevel="0" collapsed="false">
      <c r="A954" s="3" t="s">
        <v>954</v>
      </c>
      <c r="B954" s="12" t="n">
        <v>10</v>
      </c>
      <c r="C954" s="3" t="n">
        <v>56</v>
      </c>
      <c r="D954" s="3" t="s">
        <v>3606</v>
      </c>
      <c r="E954" s="3" t="s">
        <v>3607</v>
      </c>
      <c r="F954" s="13" t="s">
        <v>4288</v>
      </c>
      <c r="G954" s="3" t="n">
        <v>85</v>
      </c>
      <c r="H954" s="3" t="s">
        <v>958</v>
      </c>
      <c r="I954" s="14" t="s">
        <v>28</v>
      </c>
      <c r="J954" s="1" t="n">
        <v>2014</v>
      </c>
      <c r="K954" s="1" t="n">
        <v>43.6114979891</v>
      </c>
      <c r="L954" s="1" t="n">
        <v>3.9788833125</v>
      </c>
      <c r="M954" s="1" t="n">
        <v>6279650.65637999</v>
      </c>
      <c r="N954" s="1" t="n">
        <v>779045.680265999</v>
      </c>
      <c r="O954" s="15" t="s">
        <v>30</v>
      </c>
      <c r="P954" s="5" t="n">
        <v>45383</v>
      </c>
      <c r="Q954" s="5" t="n">
        <v>45390</v>
      </c>
      <c r="R954" s="5" t="n">
        <v>45397</v>
      </c>
      <c r="S954" s="5" t="n">
        <v>45401</v>
      </c>
      <c r="T954" s="5"/>
      <c r="U954" s="5"/>
      <c r="V954" s="5"/>
      <c r="W954" s="5"/>
    </row>
    <row r="955" s="4" customFormat="true" ht="18.75" hidden="false" customHeight="false" outlineLevel="0" collapsed="false">
      <c r="A955" s="3" t="s">
        <v>513</v>
      </c>
      <c r="B955" s="12" t="n">
        <v>10</v>
      </c>
      <c r="C955" s="3" t="n">
        <v>57</v>
      </c>
      <c r="D955" s="3" t="s">
        <v>3609</v>
      </c>
      <c r="E955" s="3" t="s">
        <v>3610</v>
      </c>
      <c r="F955" s="13" t="s">
        <v>516</v>
      </c>
      <c r="G955" s="3" t="n">
        <v>1568</v>
      </c>
      <c r="H955" s="3" t="s">
        <v>517</v>
      </c>
      <c r="I955" s="14" t="s">
        <v>28</v>
      </c>
      <c r="J955" s="1" t="n">
        <v>2014</v>
      </c>
      <c r="K955" s="1" t="n">
        <v>43.6114839967</v>
      </c>
      <c r="L955" s="1" t="n">
        <v>3.97889915233</v>
      </c>
      <c r="M955" s="1" t="n">
        <v>6279649.11725</v>
      </c>
      <c r="N955" s="1" t="n">
        <v>779046.978558999</v>
      </c>
      <c r="O955" s="15" t="s">
        <v>30</v>
      </c>
      <c r="P955" s="5" t="n">
        <v>45371</v>
      </c>
      <c r="Q955" s="5" t="s">
        <v>370</v>
      </c>
      <c r="R955" s="5" t="s">
        <v>370</v>
      </c>
      <c r="S955" s="5" t="s">
        <v>370</v>
      </c>
      <c r="T955" s="5"/>
      <c r="U955" s="5"/>
      <c r="V955" s="5"/>
      <c r="W955" s="5"/>
    </row>
    <row r="956" s="4" customFormat="true" ht="18.75" hidden="false" customHeight="false" outlineLevel="0" collapsed="false">
      <c r="A956" s="3" t="s">
        <v>1030</v>
      </c>
      <c r="B956" s="12" t="n">
        <v>10</v>
      </c>
      <c r="C956" s="3" t="n">
        <v>58</v>
      </c>
      <c r="D956" s="3" t="s">
        <v>3612</v>
      </c>
      <c r="E956" s="3" t="s">
        <v>3613</v>
      </c>
      <c r="F956" s="13" t="s">
        <v>1033</v>
      </c>
      <c r="G956" s="3" t="n">
        <v>1571</v>
      </c>
      <c r="H956" s="3" t="s">
        <v>1034</v>
      </c>
      <c r="I956" s="14" t="s">
        <v>28</v>
      </c>
      <c r="J956" s="1" t="n">
        <v>2014</v>
      </c>
      <c r="K956" s="1" t="n">
        <v>43.6114714456999</v>
      </c>
      <c r="L956" s="1" t="n">
        <v>3.97891363323</v>
      </c>
      <c r="M956" s="1" t="n">
        <v>6279647.73694999</v>
      </c>
      <c r="N956" s="1" t="n">
        <v>779048.165137</v>
      </c>
      <c r="O956" s="15" t="s">
        <v>30</v>
      </c>
      <c r="P956" s="5" t="n">
        <v>45378</v>
      </c>
      <c r="Q956" s="5" t="n">
        <v>45394</v>
      </c>
      <c r="R956" s="5" t="n">
        <v>45399</v>
      </c>
      <c r="S956" s="5" t="n">
        <v>45404</v>
      </c>
      <c r="T956" s="5"/>
      <c r="U956" s="5"/>
      <c r="V956" s="5"/>
      <c r="W956" s="5"/>
    </row>
    <row r="957" s="4" customFormat="true" ht="18.75" hidden="false" customHeight="false" outlineLevel="0" collapsed="false">
      <c r="A957" s="3" t="s">
        <v>567</v>
      </c>
      <c r="B957" s="12" t="n">
        <v>10</v>
      </c>
      <c r="C957" s="3" t="n">
        <v>59</v>
      </c>
      <c r="D957" s="3" t="s">
        <v>3615</v>
      </c>
      <c r="E957" s="3" t="s">
        <v>3616</v>
      </c>
      <c r="F957" s="13" t="s">
        <v>4277</v>
      </c>
      <c r="G957" s="3" t="n">
        <v>113</v>
      </c>
      <c r="H957" s="3" t="s">
        <v>571</v>
      </c>
      <c r="I957" s="14" t="s">
        <v>28</v>
      </c>
      <c r="J957" s="1" t="n">
        <v>2014</v>
      </c>
      <c r="K957" s="1" t="n">
        <v>43.611456955</v>
      </c>
      <c r="L957" s="1" t="n">
        <v>3.97892792454</v>
      </c>
      <c r="M957" s="1" t="n">
        <v>6279646.14089</v>
      </c>
      <c r="N957" s="1" t="n">
        <v>779049.339079</v>
      </c>
      <c r="O957" s="15" t="s">
        <v>30</v>
      </c>
      <c r="P957" s="5" t="n">
        <v>45371</v>
      </c>
      <c r="Q957" s="5" t="n">
        <v>45380</v>
      </c>
      <c r="R957" s="5" t="n">
        <v>45387</v>
      </c>
      <c r="S957" s="5" t="n">
        <v>45392</v>
      </c>
      <c r="T957" s="5"/>
      <c r="U957" s="5"/>
      <c r="V957" s="5"/>
      <c r="W957" s="5"/>
    </row>
    <row r="958" s="4" customFormat="true" ht="18.75" hidden="false" customHeight="false" outlineLevel="0" collapsed="false">
      <c r="A958" s="3" t="s">
        <v>1985</v>
      </c>
      <c r="B958" s="12" t="n">
        <v>10</v>
      </c>
      <c r="C958" s="3" t="n">
        <v>60</v>
      </c>
      <c r="D958" s="3" t="s">
        <v>3618</v>
      </c>
      <c r="E958" s="3" t="s">
        <v>3619</v>
      </c>
      <c r="F958" s="13" t="s">
        <v>4374</v>
      </c>
      <c r="G958" s="3" t="n">
        <v>15</v>
      </c>
      <c r="H958" s="3" t="s">
        <v>1989</v>
      </c>
      <c r="I958" s="14" t="s">
        <v>28</v>
      </c>
      <c r="J958" s="1" t="n">
        <v>2014</v>
      </c>
      <c r="K958" s="1" t="n">
        <v>43.6114425670999</v>
      </c>
      <c r="L958" s="1" t="n">
        <v>3.97894458707</v>
      </c>
      <c r="M958" s="1" t="n">
        <v>6279644.55862</v>
      </c>
      <c r="N958" s="1" t="n">
        <v>779050.704349</v>
      </c>
      <c r="O958" s="15" t="s">
        <v>30</v>
      </c>
      <c r="P958" s="5" t="n">
        <v>45390</v>
      </c>
      <c r="Q958" s="5" t="n">
        <v>45399</v>
      </c>
      <c r="R958" s="5" t="n">
        <v>45404</v>
      </c>
      <c r="S958" s="5" t="n">
        <v>45413</v>
      </c>
      <c r="T958" s="5"/>
      <c r="U958" s="5"/>
      <c r="V958" s="5"/>
      <c r="W958" s="5"/>
    </row>
    <row r="959" s="4" customFormat="true" ht="18.75" hidden="false" customHeight="false" outlineLevel="0" collapsed="false">
      <c r="A959" s="3" t="s">
        <v>1892</v>
      </c>
      <c r="B959" s="12" t="n">
        <v>10</v>
      </c>
      <c r="C959" s="3" t="n">
        <v>61</v>
      </c>
      <c r="D959" s="3" t="s">
        <v>3621</v>
      </c>
      <c r="E959" s="3" t="s">
        <v>3622</v>
      </c>
      <c r="F959" s="13" t="s">
        <v>4361</v>
      </c>
      <c r="G959" s="3" t="n">
        <v>1593</v>
      </c>
      <c r="H959" s="3" t="s">
        <v>1896</v>
      </c>
      <c r="I959" s="14" t="s">
        <v>28</v>
      </c>
      <c r="J959" s="1" t="n">
        <v>2014</v>
      </c>
      <c r="K959" s="1" t="n">
        <v>43.6114298442999</v>
      </c>
      <c r="L959" s="1" t="n">
        <v>3.97895951154</v>
      </c>
      <c r="M959" s="1" t="n">
        <v>6279643.15967</v>
      </c>
      <c r="N959" s="1" t="n">
        <v>779051.926983</v>
      </c>
      <c r="O959" s="15" t="s">
        <v>30</v>
      </c>
      <c r="P959" s="5" t="n">
        <v>45397</v>
      </c>
      <c r="Q959" s="5" t="n">
        <v>45406</v>
      </c>
      <c r="R959" s="5" t="n">
        <v>45422</v>
      </c>
      <c r="S959" s="5" t="n">
        <v>45425</v>
      </c>
      <c r="T959" s="5"/>
      <c r="U959" s="5"/>
      <c r="V959" s="5"/>
      <c r="W959" s="5"/>
    </row>
    <row r="960" s="4" customFormat="true" ht="18.75" hidden="false" customHeight="false" outlineLevel="0" collapsed="false">
      <c r="A960" s="3" t="s">
        <v>1358</v>
      </c>
      <c r="B960" s="12" t="n">
        <v>10</v>
      </c>
      <c r="C960" s="3" t="n">
        <v>62</v>
      </c>
      <c r="D960" s="3" t="s">
        <v>3624</v>
      </c>
      <c r="E960" s="3" t="s">
        <v>3625</v>
      </c>
      <c r="F960" s="13" t="s">
        <v>4330</v>
      </c>
      <c r="G960" s="3" t="n">
        <v>58</v>
      </c>
      <c r="H960" s="3" t="s">
        <v>1362</v>
      </c>
      <c r="I960" s="14" t="s">
        <v>28</v>
      </c>
      <c r="J960" s="1" t="n">
        <v>2014</v>
      </c>
      <c r="K960" s="1" t="n">
        <v>43.6114151143</v>
      </c>
      <c r="L960" s="1" t="n">
        <v>3.97897536354</v>
      </c>
      <c r="M960" s="1" t="n">
        <v>6279641.53859</v>
      </c>
      <c r="N960" s="1" t="n">
        <v>779053.227276999</v>
      </c>
      <c r="O960" s="15" t="s">
        <v>30</v>
      </c>
      <c r="P960" s="5" t="n">
        <v>45397</v>
      </c>
      <c r="Q960" s="5" t="s">
        <v>370</v>
      </c>
      <c r="R960" s="5" t="s">
        <v>370</v>
      </c>
      <c r="S960" s="5" t="s">
        <v>370</v>
      </c>
      <c r="T960" s="5"/>
      <c r="U960" s="5"/>
      <c r="V960" s="5"/>
      <c r="W960" s="5"/>
    </row>
    <row r="961" s="4" customFormat="true" ht="18.75" hidden="false" customHeight="false" outlineLevel="0" collapsed="false">
      <c r="A961" s="3" t="s">
        <v>1202</v>
      </c>
      <c r="B961" s="12" t="n">
        <v>10</v>
      </c>
      <c r="C961" s="3" t="n">
        <v>63</v>
      </c>
      <c r="D961" s="3" t="s">
        <v>3627</v>
      </c>
      <c r="E961" s="3" t="s">
        <v>3628</v>
      </c>
      <c r="F961" s="13" t="s">
        <v>4312</v>
      </c>
      <c r="G961" s="3" t="n">
        <v>762</v>
      </c>
      <c r="H961" s="3" t="s">
        <v>1206</v>
      </c>
      <c r="I961" s="14" t="s">
        <v>28</v>
      </c>
      <c r="J961" s="1" t="n">
        <v>2014</v>
      </c>
      <c r="K961" s="1" t="n">
        <v>43.6114022256</v>
      </c>
      <c r="L961" s="1" t="n">
        <v>3.97898959444</v>
      </c>
      <c r="M961" s="1" t="n">
        <v>6279640.1205</v>
      </c>
      <c r="N961" s="1" t="n">
        <v>779054.394136999</v>
      </c>
      <c r="O961" s="15" t="s">
        <v>30</v>
      </c>
      <c r="P961" s="5" t="n">
        <v>45371</v>
      </c>
      <c r="Q961" s="5" t="n">
        <v>45378</v>
      </c>
      <c r="R961" s="5" t="n">
        <v>45387</v>
      </c>
      <c r="S961" s="5" t="n">
        <v>45392</v>
      </c>
      <c r="T961" s="5"/>
      <c r="U961" s="5"/>
      <c r="V961" s="5"/>
      <c r="W961" s="5"/>
    </row>
    <row r="962" s="4" customFormat="true" ht="18.75" hidden="false" customHeight="false" outlineLevel="0" collapsed="false">
      <c r="A962" s="3" t="s">
        <v>73</v>
      </c>
      <c r="B962" s="12" t="n">
        <v>10</v>
      </c>
      <c r="C962" s="3" t="n">
        <v>64</v>
      </c>
      <c r="D962" s="3" t="s">
        <v>3630</v>
      </c>
      <c r="E962" s="3" t="s">
        <v>3631</v>
      </c>
      <c r="F962" s="13" t="s">
        <v>4225</v>
      </c>
      <c r="G962" s="3" t="n">
        <v>520</v>
      </c>
      <c r="H962" s="3" t="s">
        <v>77</v>
      </c>
      <c r="I962" s="14" t="s">
        <v>28</v>
      </c>
      <c r="J962" s="1" t="n">
        <v>2014</v>
      </c>
      <c r="K962" s="1" t="n">
        <v>43.6113878530999</v>
      </c>
      <c r="L962" s="1" t="n">
        <v>3.97900588082</v>
      </c>
      <c r="M962" s="1" t="n">
        <v>6279638.53957</v>
      </c>
      <c r="N962" s="1" t="n">
        <v>779055.729015</v>
      </c>
      <c r="O962" s="15" t="s">
        <v>30</v>
      </c>
      <c r="P962" s="5" t="n">
        <v>45376</v>
      </c>
      <c r="Q962" s="5" t="s">
        <v>370</v>
      </c>
      <c r="R962" s="5" t="s">
        <v>370</v>
      </c>
      <c r="S962" s="5" t="s">
        <v>370</v>
      </c>
      <c r="T962" s="5"/>
      <c r="U962" s="5"/>
      <c r="V962" s="5"/>
      <c r="W962" s="5"/>
    </row>
    <row r="963" s="4" customFormat="true" ht="18.75" hidden="false" customHeight="false" outlineLevel="0" collapsed="false">
      <c r="A963" s="3" t="s">
        <v>992</v>
      </c>
      <c r="B963" s="12" t="n">
        <v>10</v>
      </c>
      <c r="C963" s="3" t="n">
        <v>65</v>
      </c>
      <c r="D963" s="3" t="s">
        <v>3633</v>
      </c>
      <c r="E963" s="3" t="s">
        <v>3634</v>
      </c>
      <c r="F963" s="13" t="s">
        <v>4292</v>
      </c>
      <c r="G963" s="3" t="n">
        <v>570</v>
      </c>
      <c r="H963" s="3" t="s">
        <v>996</v>
      </c>
      <c r="I963" s="14" t="s">
        <v>28</v>
      </c>
      <c r="J963" s="1" t="n">
        <v>2014</v>
      </c>
      <c r="K963" s="1" t="n">
        <v>43.6113718265999</v>
      </c>
      <c r="L963" s="1" t="n">
        <v>3.97902206133</v>
      </c>
      <c r="M963" s="1" t="n">
        <v>6279636.77472999</v>
      </c>
      <c r="N963" s="1" t="n">
        <v>779057.057625</v>
      </c>
      <c r="O963" s="15" t="s">
        <v>30</v>
      </c>
      <c r="P963" s="5" t="n">
        <v>45397</v>
      </c>
      <c r="Q963" s="5" t="s">
        <v>370</v>
      </c>
      <c r="R963" s="5" t="s">
        <v>370</v>
      </c>
      <c r="S963" s="5" t="s">
        <v>370</v>
      </c>
      <c r="T963" s="5"/>
      <c r="U963" s="5"/>
      <c r="V963" s="5"/>
      <c r="W963" s="5"/>
    </row>
    <row r="964" s="4" customFormat="true" ht="18.75" hidden="false" customHeight="false" outlineLevel="0" collapsed="false">
      <c r="A964" s="3" t="s">
        <v>415</v>
      </c>
      <c r="B964" s="12" t="n">
        <v>10</v>
      </c>
      <c r="C964" s="3" t="n">
        <v>66</v>
      </c>
      <c r="D964" s="3" t="s">
        <v>3636</v>
      </c>
      <c r="E964" s="3" t="s">
        <v>3637</v>
      </c>
      <c r="F964" s="13" t="s">
        <v>4265</v>
      </c>
      <c r="G964" s="3" t="n">
        <v>122</v>
      </c>
      <c r="H964" s="3" t="s">
        <v>419</v>
      </c>
      <c r="I964" s="14" t="s">
        <v>28</v>
      </c>
      <c r="J964" s="1" t="n">
        <v>2014</v>
      </c>
      <c r="K964" s="1" t="n">
        <v>43.6113602096</v>
      </c>
      <c r="L964" s="1" t="n">
        <v>3.97903578643</v>
      </c>
      <c r="M964" s="1" t="n">
        <v>6279635.49748</v>
      </c>
      <c r="N964" s="1" t="n">
        <v>779058.181892</v>
      </c>
      <c r="O964" s="15" t="s">
        <v>30</v>
      </c>
      <c r="P964" s="5" t="n">
        <v>45397</v>
      </c>
      <c r="Q964" s="5" t="s">
        <v>370</v>
      </c>
      <c r="R964" s="5" t="s">
        <v>370</v>
      </c>
      <c r="S964" s="5" t="s">
        <v>370</v>
      </c>
      <c r="T964" s="5"/>
      <c r="U964" s="5"/>
      <c r="V964" s="5"/>
      <c r="W964" s="5"/>
    </row>
    <row r="965" s="4" customFormat="true" ht="18.75" hidden="false" customHeight="false" outlineLevel="0" collapsed="false">
      <c r="A965" s="19" t="s">
        <v>1378</v>
      </c>
      <c r="B965" s="12" t="n">
        <v>10</v>
      </c>
      <c r="C965" s="3" t="n">
        <v>67</v>
      </c>
      <c r="D965" s="3" t="s">
        <v>3639</v>
      </c>
      <c r="E965" s="3" t="s">
        <v>3640</v>
      </c>
      <c r="F965" s="19" t="s">
        <v>370</v>
      </c>
      <c r="G965" s="3" t="n">
        <v>65</v>
      </c>
      <c r="H965" s="3" t="s">
        <v>83</v>
      </c>
      <c r="I965" s="14" t="s">
        <v>28</v>
      </c>
      <c r="J965" s="1" t="n">
        <v>2014</v>
      </c>
      <c r="K965" s="1" t="n">
        <v>43.6113469603999</v>
      </c>
      <c r="L965" s="1" t="n">
        <v>3.97905015218</v>
      </c>
      <c r="M965" s="1" t="n">
        <v>6279634.03945999</v>
      </c>
      <c r="N965" s="1" t="n">
        <v>779059.360139</v>
      </c>
      <c r="O965" s="15" t="s">
        <v>30</v>
      </c>
      <c r="P965" s="5" t="n">
        <v>45368</v>
      </c>
      <c r="Q965" s="5" t="n">
        <v>45385</v>
      </c>
      <c r="R965" s="5" t="n">
        <v>45392</v>
      </c>
      <c r="S965" s="5" t="n">
        <v>45397</v>
      </c>
      <c r="T965" s="5"/>
      <c r="U965" s="5"/>
      <c r="V965" s="5"/>
      <c r="W965" s="5"/>
    </row>
    <row r="966" s="4" customFormat="true" ht="18.75" hidden="false" customHeight="false" outlineLevel="0" collapsed="false">
      <c r="A966" s="3" t="s">
        <v>794</v>
      </c>
      <c r="B966" s="12" t="n">
        <v>10</v>
      </c>
      <c r="C966" s="3" t="n">
        <v>68</v>
      </c>
      <c r="D966" s="3" t="s">
        <v>3642</v>
      </c>
      <c r="E966" s="3" t="s">
        <v>3643</v>
      </c>
      <c r="F966" s="13" t="s">
        <v>797</v>
      </c>
      <c r="G966" s="3" t="n">
        <v>1566</v>
      </c>
      <c r="H966" s="3" t="s">
        <v>798</v>
      </c>
      <c r="I966" s="14" t="s">
        <v>28</v>
      </c>
      <c r="J966" s="1" t="n">
        <v>2014</v>
      </c>
      <c r="K966" s="1" t="n">
        <v>43.6113334974999</v>
      </c>
      <c r="L966" s="1" t="n">
        <v>3.97906546509</v>
      </c>
      <c r="M966" s="1" t="n">
        <v>6279632.55864</v>
      </c>
      <c r="N966" s="1" t="n">
        <v>779060.615161999</v>
      </c>
      <c r="O966" s="15" t="s">
        <v>30</v>
      </c>
      <c r="P966" s="5" t="n">
        <v>45397</v>
      </c>
      <c r="Q966" s="5" t="n">
        <v>45411</v>
      </c>
      <c r="R966" s="5" t="n">
        <v>45425</v>
      </c>
      <c r="S966" s="5" t="n">
        <v>45427</v>
      </c>
      <c r="T966" s="5"/>
      <c r="U966" s="5"/>
      <c r="V966" s="5"/>
      <c r="W966" s="5"/>
    </row>
    <row r="967" s="4" customFormat="true" ht="18.75" hidden="false" customHeight="false" outlineLevel="0" collapsed="false">
      <c r="A967" s="3" t="s">
        <v>457</v>
      </c>
      <c r="B967" s="12" t="n">
        <v>10</v>
      </c>
      <c r="C967" s="3" t="n">
        <v>69</v>
      </c>
      <c r="D967" s="3" t="s">
        <v>3645</v>
      </c>
      <c r="E967" s="3" t="s">
        <v>3646</v>
      </c>
      <c r="F967" s="13" t="s">
        <v>460</v>
      </c>
      <c r="G967" s="3" t="n">
        <v>12</v>
      </c>
      <c r="H967" s="3" t="s">
        <v>461</v>
      </c>
      <c r="I967" s="14" t="s">
        <v>28</v>
      </c>
      <c r="J967" s="1" t="n">
        <v>2014</v>
      </c>
      <c r="K967" s="1" t="n">
        <v>43.6113191095</v>
      </c>
      <c r="L967" s="1" t="n">
        <v>3.97908116559</v>
      </c>
      <c r="M967" s="1" t="n">
        <v>6279630.97541</v>
      </c>
      <c r="N967" s="1" t="n">
        <v>779061.902756</v>
      </c>
      <c r="O967" s="15" t="s">
        <v>30</v>
      </c>
      <c r="P967" s="5" t="n">
        <v>45368</v>
      </c>
      <c r="Q967" s="5" t="n">
        <v>45378</v>
      </c>
      <c r="R967" s="5" t="n">
        <v>45385</v>
      </c>
      <c r="S967" s="5" t="n">
        <v>45392</v>
      </c>
      <c r="T967" s="5"/>
      <c r="U967" s="5"/>
      <c r="V967" s="5"/>
      <c r="W967" s="5"/>
    </row>
    <row r="968" s="4" customFormat="true" ht="18.75" hidden="false" customHeight="false" outlineLevel="0" collapsed="false">
      <c r="A968" s="3" t="s">
        <v>1024</v>
      </c>
      <c r="B968" s="12" t="n">
        <v>10</v>
      </c>
      <c r="C968" s="3" t="n">
        <v>70</v>
      </c>
      <c r="D968" s="3" t="s">
        <v>3648</v>
      </c>
      <c r="E968" s="3" t="s">
        <v>3649</v>
      </c>
      <c r="F968" s="13" t="s">
        <v>4296</v>
      </c>
      <c r="G968" s="3" t="n">
        <v>1570</v>
      </c>
      <c r="H968" s="3" t="s">
        <v>1028</v>
      </c>
      <c r="I968" s="14" t="s">
        <v>28</v>
      </c>
      <c r="J968" s="1" t="n">
        <v>2014</v>
      </c>
      <c r="K968" s="1" t="n">
        <v>43.6113057534999</v>
      </c>
      <c r="L968" s="1" t="n">
        <v>3.97909500787</v>
      </c>
      <c r="M968" s="1" t="n">
        <v>6279629.50501</v>
      </c>
      <c r="N968" s="1" t="n">
        <v>779063.038883</v>
      </c>
      <c r="O968" s="15" t="s">
        <v>30</v>
      </c>
      <c r="P968" s="5" t="n">
        <v>45385</v>
      </c>
      <c r="Q968" s="5" t="s">
        <v>370</v>
      </c>
      <c r="R968" s="5" t="s">
        <v>370</v>
      </c>
      <c r="S968" s="5" t="s">
        <v>370</v>
      </c>
      <c r="T968" s="5"/>
      <c r="U968" s="5"/>
      <c r="V968" s="5"/>
      <c r="W968" s="5"/>
    </row>
    <row r="969" s="4" customFormat="true" ht="18.75" hidden="false" customHeight="false" outlineLevel="0" collapsed="false">
      <c r="A969" s="3" t="s">
        <v>2345</v>
      </c>
      <c r="B969" s="12" t="n">
        <v>10</v>
      </c>
      <c r="C969" s="3" t="n">
        <v>71</v>
      </c>
      <c r="D969" s="3" t="s">
        <v>3651</v>
      </c>
      <c r="E969" s="3" t="s">
        <v>3652</v>
      </c>
      <c r="F969" s="13" t="s">
        <v>4385</v>
      </c>
      <c r="G969" s="3" t="n">
        <v>1615</v>
      </c>
      <c r="H969" s="3" t="s">
        <v>2349</v>
      </c>
      <c r="I969" s="14" t="s">
        <v>28</v>
      </c>
      <c r="J969" s="1" t="n">
        <v>2014</v>
      </c>
      <c r="K969" s="1" t="n">
        <v>43.6112914327</v>
      </c>
      <c r="L969" s="1" t="n">
        <v>3.97911151751</v>
      </c>
      <c r="M969" s="1" t="n">
        <v>6279627.93006</v>
      </c>
      <c r="N969" s="1" t="n">
        <v>779064.391721999</v>
      </c>
      <c r="O969" s="15" t="s">
        <v>30</v>
      </c>
      <c r="P969" s="5" t="n">
        <v>45406</v>
      </c>
      <c r="Q969" s="5" t="n">
        <v>45422</v>
      </c>
      <c r="R969" s="5" t="n">
        <v>45425</v>
      </c>
      <c r="S969" s="5" t="n">
        <v>45427</v>
      </c>
      <c r="T969" s="5"/>
      <c r="U969" s="5"/>
      <c r="V969" s="5"/>
      <c r="W969" s="5"/>
    </row>
    <row r="970" s="4" customFormat="true" ht="18.75" hidden="false" customHeight="false" outlineLevel="0" collapsed="false">
      <c r="A970" s="3" t="s">
        <v>1112</v>
      </c>
      <c r="B970" s="12" t="n">
        <v>10</v>
      </c>
      <c r="C970" s="3" t="n">
        <v>72</v>
      </c>
      <c r="D970" s="3" t="s">
        <v>3654</v>
      </c>
      <c r="E970" s="3" t="s">
        <v>3655</v>
      </c>
      <c r="F970" s="13" t="s">
        <v>4303</v>
      </c>
      <c r="G970" s="3" t="n">
        <v>458</v>
      </c>
      <c r="H970" s="3" t="s">
        <v>1116</v>
      </c>
      <c r="I970" s="14" t="s">
        <v>28</v>
      </c>
      <c r="J970" s="1" t="n">
        <v>2014</v>
      </c>
      <c r="K970" s="1" t="n">
        <v>43.6112787904</v>
      </c>
      <c r="L970" s="1" t="n">
        <v>3.97912574648</v>
      </c>
      <c r="M970" s="1" t="n">
        <v>6279626.53935999</v>
      </c>
      <c r="N970" s="1" t="n">
        <v>779065.558090999</v>
      </c>
      <c r="O970" s="15" t="s">
        <v>30</v>
      </c>
      <c r="P970" s="5" t="n">
        <v>45385</v>
      </c>
      <c r="Q970" s="5" t="s">
        <v>370</v>
      </c>
      <c r="R970" s="5" t="s">
        <v>370</v>
      </c>
      <c r="S970" s="5" t="s">
        <v>370</v>
      </c>
      <c r="T970" s="5"/>
      <c r="U970" s="5"/>
      <c r="V970" s="5"/>
      <c r="W970" s="5"/>
    </row>
    <row r="971" s="4" customFormat="true" ht="18.75" hidden="false" customHeight="false" outlineLevel="0" collapsed="false">
      <c r="A971" s="3" t="s">
        <v>1300</v>
      </c>
      <c r="B971" s="12" t="n">
        <v>10</v>
      </c>
      <c r="C971" s="3" t="n">
        <v>73</v>
      </c>
      <c r="D971" s="3" t="s">
        <v>3657</v>
      </c>
      <c r="E971" s="3" t="s">
        <v>3658</v>
      </c>
      <c r="F971" s="13" t="s">
        <v>4322</v>
      </c>
      <c r="G971" s="3" t="n">
        <v>1580</v>
      </c>
      <c r="H971" s="3" t="s">
        <v>1304</v>
      </c>
      <c r="I971" s="14" t="s">
        <v>28</v>
      </c>
      <c r="J971" s="1" t="n">
        <v>2014</v>
      </c>
      <c r="K971" s="1" t="n">
        <v>43.6112651955999</v>
      </c>
      <c r="L971" s="1" t="n">
        <v>3.97914067511</v>
      </c>
      <c r="M971" s="1" t="n">
        <v>6279625.04349999</v>
      </c>
      <c r="N971" s="1" t="n">
        <v>779066.782269999</v>
      </c>
      <c r="O971" s="15" t="s">
        <v>30</v>
      </c>
      <c r="P971" s="5" t="n">
        <v>45380</v>
      </c>
      <c r="Q971" s="5" t="n">
        <v>45394</v>
      </c>
      <c r="R971" s="5" t="n">
        <v>45399</v>
      </c>
      <c r="S971" s="5" t="n">
        <v>45404</v>
      </c>
      <c r="T971" s="5"/>
      <c r="U971" s="5"/>
      <c r="V971" s="5"/>
      <c r="W971" s="5"/>
    </row>
    <row r="972" s="4" customFormat="true" ht="18.75" hidden="false" customHeight="false" outlineLevel="0" collapsed="false">
      <c r="A972" s="3" t="s">
        <v>549</v>
      </c>
      <c r="B972" s="12" t="n">
        <v>10</v>
      </c>
      <c r="C972" s="3" t="n">
        <v>74</v>
      </c>
      <c r="D972" s="3" t="s">
        <v>3660</v>
      </c>
      <c r="E972" s="3" t="s">
        <v>3661</v>
      </c>
      <c r="F972" s="13" t="s">
        <v>552</v>
      </c>
      <c r="G972" s="3" t="n">
        <v>1036</v>
      </c>
      <c r="H972" s="3" t="s">
        <v>553</v>
      </c>
      <c r="I972" s="14" t="s">
        <v>28</v>
      </c>
      <c r="J972" s="1" t="n">
        <v>2014</v>
      </c>
      <c r="K972" s="1" t="n">
        <v>43.6112496380999</v>
      </c>
      <c r="L972" s="1" t="n">
        <v>3.97915828953</v>
      </c>
      <c r="M972" s="1" t="n">
        <v>6279623.33222</v>
      </c>
      <c r="N972" s="1" t="n">
        <v>779068.226021999</v>
      </c>
      <c r="O972" s="15" t="s">
        <v>30</v>
      </c>
      <c r="P972" s="5" t="n">
        <v>45387</v>
      </c>
      <c r="Q972" s="5" t="n">
        <v>45401</v>
      </c>
      <c r="R972" s="5" t="n">
        <v>45411</v>
      </c>
      <c r="S972" s="5" t="n">
        <v>45422</v>
      </c>
      <c r="T972" s="5"/>
      <c r="U972" s="5"/>
      <c r="V972" s="5"/>
      <c r="W972" s="5"/>
    </row>
    <row r="973" s="4" customFormat="true" ht="18.75" hidden="false" customHeight="false" outlineLevel="0" collapsed="false">
      <c r="A973" s="3" t="s">
        <v>134</v>
      </c>
      <c r="B973" s="12" t="n">
        <v>10</v>
      </c>
      <c r="C973" s="3" t="n">
        <v>75</v>
      </c>
      <c r="D973" s="3" t="s">
        <v>3663</v>
      </c>
      <c r="E973" s="3" t="s">
        <v>3664</v>
      </c>
      <c r="F973" s="13" t="s">
        <v>4232</v>
      </c>
      <c r="G973" s="3" t="n">
        <v>1557</v>
      </c>
      <c r="H973" s="3" t="s">
        <v>138</v>
      </c>
      <c r="I973" s="14" t="s">
        <v>28</v>
      </c>
      <c r="J973" s="1" t="n">
        <v>2014</v>
      </c>
      <c r="K973" s="1" t="n">
        <v>43.6112375427</v>
      </c>
      <c r="L973" s="1" t="n">
        <v>3.97917117346</v>
      </c>
      <c r="M973" s="1" t="n">
        <v>6279622.00095999</v>
      </c>
      <c r="N973" s="1" t="n">
        <v>779069.283031</v>
      </c>
      <c r="O973" s="15" t="s">
        <v>30</v>
      </c>
      <c r="P973" s="5" t="n">
        <v>45373</v>
      </c>
      <c r="Q973" s="5" t="n">
        <v>45390</v>
      </c>
      <c r="R973" s="5" t="n">
        <v>45394</v>
      </c>
      <c r="S973" s="5" t="n">
        <v>45399</v>
      </c>
      <c r="T973" s="5"/>
      <c r="U973" s="5"/>
      <c r="V973" s="5"/>
      <c r="W973" s="5"/>
    </row>
    <row r="974" s="4" customFormat="true" ht="18.75" hidden="false" customHeight="false" outlineLevel="0" collapsed="false">
      <c r="A974" s="3" t="s">
        <v>397</v>
      </c>
      <c r="B974" s="12" t="n">
        <v>10</v>
      </c>
      <c r="C974" s="3" t="n">
        <v>76</v>
      </c>
      <c r="D974" s="3" t="s">
        <v>3666</v>
      </c>
      <c r="E974" s="3" t="s">
        <v>3667</v>
      </c>
      <c r="F974" s="13" t="s">
        <v>400</v>
      </c>
      <c r="G974" s="3" t="n">
        <v>374</v>
      </c>
      <c r="H974" s="3" t="s">
        <v>401</v>
      </c>
      <c r="I974" s="14" t="s">
        <v>28</v>
      </c>
      <c r="J974" s="1" t="n">
        <v>2014</v>
      </c>
      <c r="K974" s="1" t="n">
        <v>43.6112238898</v>
      </c>
      <c r="L974" s="1" t="n">
        <v>3.97918568348</v>
      </c>
      <c r="M974" s="1" t="n">
        <v>6279620.49822</v>
      </c>
      <c r="N974" s="1" t="n">
        <v>779070.473489</v>
      </c>
      <c r="O974" s="15" t="s">
        <v>30</v>
      </c>
      <c r="P974" s="5" t="s">
        <v>370</v>
      </c>
      <c r="Q974" s="5" t="s">
        <v>370</v>
      </c>
      <c r="R974" s="5" t="s">
        <v>370</v>
      </c>
      <c r="S974" s="5" t="s">
        <v>370</v>
      </c>
      <c r="T974" s="5"/>
      <c r="U974" s="5"/>
      <c r="V974" s="5"/>
      <c r="W974" s="5"/>
    </row>
    <row r="975" s="4" customFormat="true" ht="18.75" hidden="false" customHeight="false" outlineLevel="0" collapsed="false">
      <c r="A975" s="3" t="s">
        <v>164</v>
      </c>
      <c r="B975" s="12" t="n">
        <v>10</v>
      </c>
      <c r="C975" s="3" t="n">
        <v>77</v>
      </c>
      <c r="D975" s="3" t="s">
        <v>3669</v>
      </c>
      <c r="E975" s="3" t="s">
        <v>3670</v>
      </c>
      <c r="F975" s="13" t="s">
        <v>4237</v>
      </c>
      <c r="G975" s="3" t="n">
        <v>1</v>
      </c>
      <c r="H975" s="3" t="s">
        <v>168</v>
      </c>
      <c r="I975" s="14" t="s">
        <v>28</v>
      </c>
      <c r="J975" s="1" t="n">
        <v>2014</v>
      </c>
      <c r="K975" s="1" t="n">
        <v>43.6112082677</v>
      </c>
      <c r="L975" s="1" t="n">
        <v>3.97920148553</v>
      </c>
      <c r="M975" s="1" t="n">
        <v>6279618.77795</v>
      </c>
      <c r="N975" s="1" t="n">
        <v>779071.770988999</v>
      </c>
      <c r="O975" s="15" t="s">
        <v>30</v>
      </c>
      <c r="P975" s="5" t="n">
        <v>45399</v>
      </c>
      <c r="Q975" s="5" t="s">
        <v>370</v>
      </c>
      <c r="R975" s="5" t="s">
        <v>370</v>
      </c>
      <c r="S975" s="5" t="s">
        <v>370</v>
      </c>
      <c r="T975" s="5"/>
      <c r="U975" s="5"/>
      <c r="V975" s="5"/>
      <c r="W975" s="5"/>
    </row>
    <row r="976" s="4" customFormat="true" ht="18.75" hidden="false" customHeight="false" outlineLevel="0" collapsed="false">
      <c r="A976" s="3" t="s">
        <v>140</v>
      </c>
      <c r="B976" s="12" t="n">
        <v>10</v>
      </c>
      <c r="C976" s="3" t="n">
        <v>78</v>
      </c>
      <c r="D976" s="3" t="s">
        <v>3672</v>
      </c>
      <c r="E976" s="3" t="s">
        <v>3673</v>
      </c>
      <c r="F976" s="13" t="s">
        <v>4233</v>
      </c>
      <c r="G976" s="3" t="n">
        <v>87</v>
      </c>
      <c r="H976" s="3" t="s">
        <v>144</v>
      </c>
      <c r="I976" s="14" t="s">
        <v>28</v>
      </c>
      <c r="J976" s="1" t="n">
        <v>2014</v>
      </c>
      <c r="K976" s="1" t="n">
        <v>43.6111950101999</v>
      </c>
      <c r="L976" s="1" t="n">
        <v>3.97921662381</v>
      </c>
      <c r="M976" s="1" t="n">
        <v>6279617.31979</v>
      </c>
      <c r="N976" s="1" t="n">
        <v>779073.011633999</v>
      </c>
      <c r="O976" s="15" t="s">
        <v>30</v>
      </c>
      <c r="P976" s="5" t="n">
        <v>45373</v>
      </c>
      <c r="Q976" s="5" t="n">
        <v>45378</v>
      </c>
      <c r="R976" s="5" t="n">
        <v>45390</v>
      </c>
      <c r="S976" s="5" t="n">
        <v>45392</v>
      </c>
      <c r="T976" s="5"/>
      <c r="U976" s="5"/>
      <c r="V976" s="5"/>
      <c r="W976" s="5"/>
    </row>
    <row r="977" s="4" customFormat="true" ht="18.75" hidden="false" customHeight="false" outlineLevel="0" collapsed="false">
      <c r="A977" s="3" t="s">
        <v>899</v>
      </c>
      <c r="B977" s="12" t="n">
        <v>10</v>
      </c>
      <c r="C977" s="3" t="n">
        <v>79</v>
      </c>
      <c r="D977" s="3" t="s">
        <v>3675</v>
      </c>
      <c r="E977" s="3" t="s">
        <v>3676</v>
      </c>
      <c r="F977" s="13" t="s">
        <v>902</v>
      </c>
      <c r="G977" s="3" t="n">
        <v>93</v>
      </c>
      <c r="H977" s="3" t="s">
        <v>903</v>
      </c>
      <c r="I977" s="14" t="s">
        <v>28</v>
      </c>
      <c r="J977" s="1" t="n">
        <v>2014</v>
      </c>
      <c r="K977" s="1" t="n">
        <v>43.6111815501</v>
      </c>
      <c r="L977" s="1" t="n">
        <v>3.97923237407</v>
      </c>
      <c r="M977" s="1" t="n">
        <v>6279615.83973</v>
      </c>
      <c r="N977" s="1" t="n">
        <v>779074.301973</v>
      </c>
      <c r="O977" s="15" t="s">
        <v>30</v>
      </c>
      <c r="P977" s="5" t="n">
        <v>45380</v>
      </c>
      <c r="Q977" s="5" t="n">
        <v>45397</v>
      </c>
      <c r="R977" s="5" t="n">
        <v>45399</v>
      </c>
      <c r="S977" s="5" t="n">
        <v>45404</v>
      </c>
      <c r="T977" s="5"/>
      <c r="U977" s="5"/>
      <c r="V977" s="5"/>
      <c r="W977" s="5"/>
    </row>
    <row r="978" s="4" customFormat="true" ht="18.75" hidden="false" customHeight="false" outlineLevel="0" collapsed="false">
      <c r="A978" s="3" t="s">
        <v>1106</v>
      </c>
      <c r="B978" s="12" t="n">
        <v>10</v>
      </c>
      <c r="C978" s="3" t="n">
        <v>80</v>
      </c>
      <c r="D978" s="3" t="s">
        <v>3678</v>
      </c>
      <c r="E978" s="3" t="s">
        <v>3679</v>
      </c>
      <c r="F978" s="13" t="s">
        <v>4302</v>
      </c>
      <c r="G978" s="3" t="n">
        <v>24</v>
      </c>
      <c r="H978" s="3" t="s">
        <v>1110</v>
      </c>
      <c r="I978" s="14" t="s">
        <v>28</v>
      </c>
      <c r="J978" s="1" t="n">
        <v>2014</v>
      </c>
      <c r="K978" s="1" t="n">
        <v>43.611169797</v>
      </c>
      <c r="L978" s="1" t="n">
        <v>3.97924622744</v>
      </c>
      <c r="M978" s="1" t="n">
        <v>6279614.54748</v>
      </c>
      <c r="N978" s="1" t="n">
        <v>779075.436791999</v>
      </c>
      <c r="O978" s="15" t="s">
        <v>30</v>
      </c>
      <c r="P978" s="5" t="n">
        <v>45371</v>
      </c>
      <c r="Q978" s="5" t="n">
        <v>45383</v>
      </c>
      <c r="R978" s="5" t="n">
        <v>45387</v>
      </c>
      <c r="S978" s="5" t="n">
        <v>45392</v>
      </c>
      <c r="T978" s="5"/>
      <c r="U978" s="5"/>
      <c r="V978" s="5"/>
      <c r="W978" s="5"/>
    </row>
    <row r="979" s="4" customFormat="true" ht="18.75" hidden="false" customHeight="false" outlineLevel="0" collapsed="false">
      <c r="A979" s="3" t="s">
        <v>1940</v>
      </c>
      <c r="B979" s="12" t="n">
        <v>10</v>
      </c>
      <c r="C979" s="3" t="n">
        <v>81</v>
      </c>
      <c r="D979" s="3" t="s">
        <v>3681</v>
      </c>
      <c r="E979" s="3" t="s">
        <v>3682</v>
      </c>
      <c r="F979" s="13" t="s">
        <v>4368</v>
      </c>
      <c r="G979" s="3" t="n">
        <v>35</v>
      </c>
      <c r="H979" s="3" t="s">
        <v>1944</v>
      </c>
      <c r="I979" s="14" t="s">
        <v>28</v>
      </c>
      <c r="J979" s="1" t="n">
        <v>2014</v>
      </c>
      <c r="K979" s="1" t="n">
        <v>43.6111552150999</v>
      </c>
      <c r="L979" s="1" t="n">
        <v>3.9792602875</v>
      </c>
      <c r="M979" s="1" t="n">
        <v>6279612.94104999</v>
      </c>
      <c r="N979" s="1" t="n">
        <v>779076.592199999</v>
      </c>
      <c r="O979" s="15" t="s">
        <v>30</v>
      </c>
      <c r="P979" s="5" t="n">
        <v>45371</v>
      </c>
      <c r="Q979" s="5" t="n">
        <v>45387</v>
      </c>
      <c r="R979" s="5" t="n">
        <v>45392</v>
      </c>
      <c r="S979" s="5" t="n">
        <v>45397</v>
      </c>
      <c r="T979" s="5"/>
      <c r="U979" s="5"/>
      <c r="V979" s="5"/>
      <c r="W979" s="5"/>
    </row>
    <row r="980" s="4" customFormat="true" ht="18.75" hidden="false" customHeight="false" outlineLevel="0" collapsed="false">
      <c r="A980" s="3" t="s">
        <v>1904</v>
      </c>
      <c r="B980" s="12" t="n">
        <v>10</v>
      </c>
      <c r="C980" s="3" t="n">
        <v>82</v>
      </c>
      <c r="D980" s="3" t="s">
        <v>3684</v>
      </c>
      <c r="E980" s="3" t="s">
        <v>3685</v>
      </c>
      <c r="F980" s="13" t="s">
        <v>4363</v>
      </c>
      <c r="G980" s="3" t="n">
        <v>1596</v>
      </c>
      <c r="H980" s="3" t="s">
        <v>1908</v>
      </c>
      <c r="I980" s="14" t="s">
        <v>28</v>
      </c>
      <c r="J980" s="1" t="n">
        <v>2014</v>
      </c>
      <c r="K980" s="1" t="n">
        <v>43.6111388723</v>
      </c>
      <c r="L980" s="1" t="n">
        <v>3.97927873523</v>
      </c>
      <c r="M980" s="1" t="n">
        <v>6279611.14334</v>
      </c>
      <c r="N980" s="1" t="n">
        <v>779078.104328999</v>
      </c>
      <c r="O980" s="15" t="s">
        <v>30</v>
      </c>
      <c r="P980" s="5" t="n">
        <v>45371</v>
      </c>
      <c r="Q980" s="5" t="s">
        <v>370</v>
      </c>
      <c r="R980" s="5" t="s">
        <v>370</v>
      </c>
      <c r="S980" s="5" t="s">
        <v>370</v>
      </c>
      <c r="T980" s="5"/>
      <c r="U980" s="5"/>
      <c r="V980" s="5"/>
      <c r="W980" s="5"/>
    </row>
    <row r="981" s="4" customFormat="true" ht="18.75" hidden="false" customHeight="false" outlineLevel="0" collapsed="false">
      <c r="A981" s="3" t="s">
        <v>2015</v>
      </c>
      <c r="B981" s="12" t="n">
        <v>10</v>
      </c>
      <c r="C981" s="3" t="n">
        <v>83</v>
      </c>
      <c r="D981" s="3" t="s">
        <v>3687</v>
      </c>
      <c r="E981" s="3" t="s">
        <v>3688</v>
      </c>
      <c r="F981" s="13" t="s">
        <v>4376</v>
      </c>
      <c r="G981" s="3" t="n">
        <v>498</v>
      </c>
      <c r="H981" s="3" t="s">
        <v>2019</v>
      </c>
      <c r="I981" s="14" t="s">
        <v>28</v>
      </c>
      <c r="J981" s="1" t="n">
        <v>2014</v>
      </c>
      <c r="K981" s="1" t="n">
        <v>43.611126728</v>
      </c>
      <c r="L981" s="1" t="n">
        <v>3.97929253051</v>
      </c>
      <c r="M981" s="1" t="n">
        <v>6279609.80755</v>
      </c>
      <c r="N981" s="1" t="n">
        <v>779079.234997999</v>
      </c>
      <c r="O981" s="15" t="s">
        <v>30</v>
      </c>
      <c r="P981" s="5" t="n">
        <v>45376</v>
      </c>
      <c r="Q981" s="5" t="n">
        <v>45397</v>
      </c>
      <c r="R981" s="5" t="n">
        <v>45401</v>
      </c>
      <c r="S981" s="5" t="n">
        <v>45418</v>
      </c>
      <c r="T981" s="5"/>
      <c r="U981" s="5"/>
      <c r="V981" s="5"/>
      <c r="W981" s="5"/>
    </row>
    <row r="982" s="4" customFormat="true" ht="18.75" hidden="false" customHeight="false" outlineLevel="0" collapsed="false">
      <c r="A982" s="3" t="s">
        <v>913</v>
      </c>
      <c r="B982" s="12" t="n">
        <v>10</v>
      </c>
      <c r="C982" s="3" t="n">
        <v>84</v>
      </c>
      <c r="D982" s="3" t="s">
        <v>3690</v>
      </c>
      <c r="E982" s="3" t="s">
        <v>3691</v>
      </c>
      <c r="F982" s="13" t="s">
        <v>4283</v>
      </c>
      <c r="G982" s="3" t="n">
        <v>11</v>
      </c>
      <c r="H982" s="3" t="s">
        <v>917</v>
      </c>
      <c r="I982" s="14" t="s">
        <v>28</v>
      </c>
      <c r="J982" s="1" t="n">
        <v>2014</v>
      </c>
      <c r="K982" s="1" t="n">
        <v>43.6111149696999</v>
      </c>
      <c r="L982" s="1" t="n">
        <v>3.97930608987</v>
      </c>
      <c r="M982" s="1" t="n">
        <v>6279608.51441</v>
      </c>
      <c r="N982" s="1" t="n">
        <v>779080.346085999</v>
      </c>
      <c r="O982" s="15" t="s">
        <v>30</v>
      </c>
      <c r="P982" s="5" t="n">
        <v>45371</v>
      </c>
      <c r="Q982" s="5" t="n">
        <v>45383</v>
      </c>
      <c r="R982" s="5" t="n">
        <v>45390</v>
      </c>
      <c r="S982" s="5" t="n">
        <v>45394</v>
      </c>
      <c r="T982" s="5"/>
      <c r="U982" s="5"/>
      <c r="V982" s="5"/>
      <c r="W982" s="5"/>
    </row>
    <row r="983" s="4" customFormat="true" ht="18.75" hidden="false" customHeight="false" outlineLevel="0" collapsed="false">
      <c r="A983" s="3" t="s">
        <v>320</v>
      </c>
      <c r="B983" s="12" t="n">
        <v>10</v>
      </c>
      <c r="C983" s="3" t="n">
        <v>85</v>
      </c>
      <c r="D983" s="3" t="s">
        <v>3693</v>
      </c>
      <c r="E983" s="3" t="s">
        <v>3694</v>
      </c>
      <c r="F983" s="13" t="s">
        <v>4256</v>
      </c>
      <c r="G983" s="3" t="n">
        <v>45</v>
      </c>
      <c r="H983" s="3" t="s">
        <v>324</v>
      </c>
      <c r="I983" s="14" t="s">
        <v>28</v>
      </c>
      <c r="J983" s="1" t="n">
        <v>2014</v>
      </c>
      <c r="K983" s="1" t="n">
        <v>43.6111000200999</v>
      </c>
      <c r="L983" s="1" t="n">
        <v>3.97932232376</v>
      </c>
      <c r="M983" s="1" t="n">
        <v>6279606.86931</v>
      </c>
      <c r="N983" s="1" t="n">
        <v>779081.677534</v>
      </c>
      <c r="O983" s="15" t="s">
        <v>30</v>
      </c>
      <c r="P983" s="5" t="n">
        <v>45385</v>
      </c>
      <c r="Q983" s="5" t="n">
        <v>45394</v>
      </c>
      <c r="R983" s="5" t="n">
        <v>45399</v>
      </c>
      <c r="S983" s="5" t="n">
        <v>45404</v>
      </c>
      <c r="T983" s="5"/>
      <c r="U983" s="5"/>
      <c r="V983" s="5"/>
      <c r="W983" s="5"/>
    </row>
    <row r="984" s="4" customFormat="true" ht="18.75" hidden="false" customHeight="false" outlineLevel="0" collapsed="false">
      <c r="A984" s="3" t="s">
        <v>1136</v>
      </c>
      <c r="B984" s="12" t="n">
        <v>10</v>
      </c>
      <c r="C984" s="3" t="n">
        <v>86</v>
      </c>
      <c r="D984" s="3" t="s">
        <v>3696</v>
      </c>
      <c r="E984" s="3" t="s">
        <v>3697</v>
      </c>
      <c r="F984" s="13" t="s">
        <v>1139</v>
      </c>
      <c r="G984" s="3" t="n">
        <v>391</v>
      </c>
      <c r="H984" s="3" t="s">
        <v>1140</v>
      </c>
      <c r="I984" s="14" t="s">
        <v>28</v>
      </c>
      <c r="J984" s="1" t="n">
        <v>2014</v>
      </c>
      <c r="K984" s="1" t="n">
        <v>43.6110862712</v>
      </c>
      <c r="L984" s="1" t="n">
        <v>3.97933653391</v>
      </c>
      <c r="M984" s="1" t="n">
        <v>6279605.35561</v>
      </c>
      <c r="N984" s="1" t="n">
        <v>779082.843916999</v>
      </c>
      <c r="O984" s="15" t="s">
        <v>30</v>
      </c>
      <c r="P984" s="5" t="n">
        <v>45397</v>
      </c>
      <c r="Q984" s="5" t="n">
        <v>45411</v>
      </c>
      <c r="R984" s="5" t="n">
        <v>45422</v>
      </c>
      <c r="S984" s="5" t="n">
        <v>45425</v>
      </c>
      <c r="T984" s="5"/>
      <c r="U984" s="5"/>
      <c r="V984" s="5"/>
      <c r="W984" s="5"/>
    </row>
    <row r="985" s="4" customFormat="true" ht="18.75" hidden="false" customHeight="false" outlineLevel="0" collapsed="false">
      <c r="A985" s="3" t="s">
        <v>469</v>
      </c>
      <c r="B985" s="12" t="n">
        <v>10</v>
      </c>
      <c r="C985" s="3" t="n">
        <v>87</v>
      </c>
      <c r="D985" s="3" t="s">
        <v>3699</v>
      </c>
      <c r="E985" s="3" t="s">
        <v>3700</v>
      </c>
      <c r="F985" s="13" t="s">
        <v>472</v>
      </c>
      <c r="G985" s="3" t="n">
        <v>566</v>
      </c>
      <c r="H985" s="3" t="s">
        <v>473</v>
      </c>
      <c r="I985" s="14" t="s">
        <v>28</v>
      </c>
      <c r="J985" s="1" t="n">
        <v>2014</v>
      </c>
      <c r="K985" s="1" t="n">
        <v>43.6110729035</v>
      </c>
      <c r="L985" s="1" t="n">
        <v>3.97935128958</v>
      </c>
      <c r="M985" s="1" t="n">
        <v>6279603.88482999</v>
      </c>
      <c r="N985" s="1" t="n">
        <v>779084.053823</v>
      </c>
      <c r="O985" s="15" t="s">
        <v>30</v>
      </c>
      <c r="P985" s="5" t="n">
        <v>45373</v>
      </c>
      <c r="Q985" s="5" t="n">
        <v>45385</v>
      </c>
      <c r="R985" s="5" t="n">
        <v>45394</v>
      </c>
      <c r="S985" s="5" t="n">
        <v>45397</v>
      </c>
      <c r="T985" s="5"/>
      <c r="U985" s="5"/>
      <c r="V985" s="5"/>
      <c r="W985" s="5"/>
    </row>
    <row r="986" s="4" customFormat="true" ht="18.75" hidden="false" customHeight="false" outlineLevel="0" collapsed="false">
      <c r="A986" s="3" t="s">
        <v>919</v>
      </c>
      <c r="B986" s="12" t="n">
        <v>10</v>
      </c>
      <c r="C986" s="3" t="n">
        <v>88</v>
      </c>
      <c r="D986" s="3" t="s">
        <v>3702</v>
      </c>
      <c r="E986" s="3" t="s">
        <v>3703</v>
      </c>
      <c r="F986" s="13" t="s">
        <v>4284</v>
      </c>
      <c r="G986" s="3" t="n">
        <v>271</v>
      </c>
      <c r="H986" s="3" t="s">
        <v>923</v>
      </c>
      <c r="I986" s="14" t="s">
        <v>28</v>
      </c>
      <c r="J986" s="1" t="n">
        <v>2014</v>
      </c>
      <c r="K986" s="1" t="n">
        <v>43.6110601546999</v>
      </c>
      <c r="L986" s="1" t="n">
        <v>3.97936737774</v>
      </c>
      <c r="M986" s="1" t="n">
        <v>6279602.48414999</v>
      </c>
      <c r="N986" s="1" t="n">
        <v>779085.370472999</v>
      </c>
      <c r="O986" s="15" t="s">
        <v>30</v>
      </c>
      <c r="P986" s="5" t="n">
        <v>45385</v>
      </c>
      <c r="Q986" s="5" t="s">
        <v>370</v>
      </c>
      <c r="R986" s="5" t="s">
        <v>370</v>
      </c>
      <c r="S986" s="5" t="s">
        <v>370</v>
      </c>
      <c r="T986" s="5"/>
      <c r="U986" s="5"/>
      <c r="V986" s="5"/>
      <c r="W986" s="5"/>
    </row>
    <row r="987" s="4" customFormat="true" ht="18.75" hidden="false" customHeight="false" outlineLevel="0" collapsed="false">
      <c r="A987" s="3" t="s">
        <v>1946</v>
      </c>
      <c r="B987" s="12" t="n">
        <v>10</v>
      </c>
      <c r="C987" s="3" t="n">
        <v>89</v>
      </c>
      <c r="D987" s="3" t="s">
        <v>3705</v>
      </c>
      <c r="E987" s="3" t="s">
        <v>3706</v>
      </c>
      <c r="F987" s="13" t="s">
        <v>4369</v>
      </c>
      <c r="G987" s="3" t="n">
        <v>388</v>
      </c>
      <c r="H987" s="3" t="s">
        <v>1950</v>
      </c>
      <c r="I987" s="14" t="s">
        <v>28</v>
      </c>
      <c r="J987" s="1" t="n">
        <v>2014</v>
      </c>
      <c r="K987" s="1" t="n">
        <v>43.6110439567</v>
      </c>
      <c r="L987" s="1" t="n">
        <v>3.97938435206</v>
      </c>
      <c r="M987" s="1" t="n">
        <v>6279600.70105999</v>
      </c>
      <c r="N987" s="1" t="n">
        <v>779086.763431999</v>
      </c>
      <c r="O987" s="15" t="s">
        <v>30</v>
      </c>
      <c r="P987" s="5" t="n">
        <v>45373</v>
      </c>
      <c r="Q987" s="5" t="s">
        <v>370</v>
      </c>
      <c r="R987" s="5" t="s">
        <v>370</v>
      </c>
      <c r="S987" s="5" t="s">
        <v>370</v>
      </c>
      <c r="T987" s="5"/>
      <c r="U987" s="5"/>
      <c r="V987" s="5"/>
      <c r="W987" s="5"/>
    </row>
    <row r="988" s="4" customFormat="true" ht="18.75" hidden="false" customHeight="false" outlineLevel="0" collapsed="false">
      <c r="A988" s="3" t="s">
        <v>239</v>
      </c>
      <c r="B988" s="12" t="n">
        <v>10</v>
      </c>
      <c r="C988" s="3" t="n">
        <v>90</v>
      </c>
      <c r="D988" s="3" t="s">
        <v>3708</v>
      </c>
      <c r="E988" s="3" t="s">
        <v>3709</v>
      </c>
      <c r="F988" s="13" t="s">
        <v>4245</v>
      </c>
      <c r="G988" s="3" t="n">
        <v>537</v>
      </c>
      <c r="H988" s="3" t="s">
        <v>243</v>
      </c>
      <c r="I988" s="14" t="s">
        <v>28</v>
      </c>
      <c r="J988" s="1" t="n">
        <v>2014</v>
      </c>
      <c r="K988" s="1" t="n">
        <v>43.6110329297999</v>
      </c>
      <c r="L988" s="1" t="n">
        <v>3.97939611631</v>
      </c>
      <c r="M988" s="1" t="n">
        <v>6279599.48740999</v>
      </c>
      <c r="N988" s="1" t="n">
        <v>779087.728563999</v>
      </c>
      <c r="O988" s="15" t="s">
        <v>30</v>
      </c>
      <c r="P988" s="5" t="n">
        <v>45373</v>
      </c>
      <c r="Q988" s="5" t="n">
        <v>45390</v>
      </c>
      <c r="R988" s="5" t="n">
        <v>45392</v>
      </c>
      <c r="S988" s="5" t="n">
        <v>45399</v>
      </c>
      <c r="T988" s="5"/>
      <c r="U988" s="5"/>
      <c r="V988" s="5"/>
      <c r="W988" s="5"/>
    </row>
    <row r="989" s="4" customFormat="true" ht="18.75" hidden="false" customHeight="false" outlineLevel="0" collapsed="false">
      <c r="A989" s="3" t="s">
        <v>543</v>
      </c>
      <c r="B989" s="12" t="n">
        <v>10</v>
      </c>
      <c r="C989" s="3" t="n">
        <v>91</v>
      </c>
      <c r="D989" s="3" t="s">
        <v>3711</v>
      </c>
      <c r="E989" s="3" t="s">
        <v>3712</v>
      </c>
      <c r="F989" s="13" t="s">
        <v>546</v>
      </c>
      <c r="G989" s="3" t="n">
        <v>190</v>
      </c>
      <c r="H989" s="3" t="s">
        <v>547</v>
      </c>
      <c r="I989" s="14" t="s">
        <v>28</v>
      </c>
      <c r="J989" s="1" t="n">
        <v>2014</v>
      </c>
      <c r="K989" s="1" t="n">
        <v>43.6110185068</v>
      </c>
      <c r="L989" s="1" t="n">
        <v>3.97941214313</v>
      </c>
      <c r="M989" s="1" t="n">
        <v>6279597.90063</v>
      </c>
      <c r="N989" s="1" t="n">
        <v>779089.04257</v>
      </c>
      <c r="O989" s="15" t="s">
        <v>30</v>
      </c>
      <c r="P989" s="5" t="n">
        <v>45397</v>
      </c>
      <c r="Q989" s="5" t="s">
        <v>370</v>
      </c>
      <c r="R989" s="5" t="s">
        <v>370</v>
      </c>
      <c r="S989" s="5" t="s">
        <v>370</v>
      </c>
      <c r="T989" s="5"/>
      <c r="U989" s="5"/>
      <c r="V989" s="5"/>
      <c r="W989" s="5"/>
    </row>
    <row r="990" s="4" customFormat="true" ht="18.75" hidden="false" customHeight="false" outlineLevel="0" collapsed="false">
      <c r="A990" s="3" t="s">
        <v>463</v>
      </c>
      <c r="B990" s="12" t="n">
        <v>10</v>
      </c>
      <c r="C990" s="3" t="n">
        <v>92</v>
      </c>
      <c r="D990" s="3" t="s">
        <v>3714</v>
      </c>
      <c r="E990" s="3" t="s">
        <v>3715</v>
      </c>
      <c r="F990" s="13" t="s">
        <v>4271</v>
      </c>
      <c r="G990" s="3" t="n">
        <v>16</v>
      </c>
      <c r="H990" s="3" t="s">
        <v>467</v>
      </c>
      <c r="I990" s="14" t="s">
        <v>28</v>
      </c>
      <c r="J990" s="1" t="n">
        <v>2014</v>
      </c>
      <c r="K990" s="1" t="n">
        <v>43.6110047195999</v>
      </c>
      <c r="L990" s="1" t="n">
        <v>3.97942680691</v>
      </c>
      <c r="M990" s="1" t="n">
        <v>6279596.38312</v>
      </c>
      <c r="N990" s="1" t="n">
        <v>779090.245636999</v>
      </c>
      <c r="O990" s="15" t="s">
        <v>30</v>
      </c>
      <c r="P990" s="5" t="n">
        <v>45390</v>
      </c>
      <c r="Q990" s="5" t="s">
        <v>370</v>
      </c>
      <c r="R990" s="5" t="s">
        <v>370</v>
      </c>
      <c r="S990" s="5" t="s">
        <v>370</v>
      </c>
      <c r="T990" s="5"/>
      <c r="U990" s="5"/>
      <c r="V990" s="5"/>
      <c r="W990" s="5"/>
    </row>
    <row r="991" s="4" customFormat="true" ht="18.75" hidden="false" customHeight="false" outlineLevel="0" collapsed="false">
      <c r="A991" s="3" t="s">
        <v>1997</v>
      </c>
      <c r="B991" s="12" t="n">
        <v>10</v>
      </c>
      <c r="C991" s="3" t="n">
        <v>93</v>
      </c>
      <c r="D991" s="3" t="s">
        <v>3717</v>
      </c>
      <c r="E991" s="3" t="s">
        <v>3718</v>
      </c>
      <c r="F991" s="13" t="s">
        <v>2000</v>
      </c>
      <c r="G991" s="3" t="n">
        <v>1611</v>
      </c>
      <c r="H991" s="3" t="s">
        <v>2001</v>
      </c>
      <c r="I991" s="14" t="s">
        <v>28</v>
      </c>
      <c r="J991" s="1" t="n">
        <v>2014</v>
      </c>
      <c r="K991" s="1" t="n">
        <v>43.6109895588</v>
      </c>
      <c r="L991" s="1" t="n">
        <v>3.97944379299</v>
      </c>
      <c r="M991" s="1" t="n">
        <v>6279594.71530999</v>
      </c>
      <c r="N991" s="1" t="n">
        <v>779091.63812</v>
      </c>
      <c r="O991" s="15" t="s">
        <v>30</v>
      </c>
      <c r="P991" s="5" t="n">
        <v>45380</v>
      </c>
      <c r="Q991" s="5" t="n">
        <v>45394</v>
      </c>
      <c r="R991" s="5" t="n">
        <v>45397</v>
      </c>
      <c r="S991" s="5" t="n">
        <v>45401</v>
      </c>
      <c r="T991" s="5"/>
      <c r="U991" s="5"/>
      <c r="V991" s="5"/>
      <c r="W991" s="5"/>
    </row>
    <row r="992" s="4" customFormat="true" ht="18.75" hidden="false" customHeight="false" outlineLevel="0" collapsed="false">
      <c r="A992" s="16" t="s">
        <v>121</v>
      </c>
      <c r="B992" s="12" t="n">
        <v>10</v>
      </c>
      <c r="C992" s="3" t="n">
        <v>94</v>
      </c>
      <c r="D992" s="3" t="s">
        <v>3720</v>
      </c>
      <c r="E992" s="3" t="s">
        <v>3721</v>
      </c>
      <c r="F992" s="7" t="s">
        <v>4230</v>
      </c>
      <c r="G992" s="3" t="n">
        <v>4956</v>
      </c>
      <c r="H992" s="3" t="s">
        <v>125</v>
      </c>
      <c r="I992" s="14" t="s">
        <v>28</v>
      </c>
      <c r="J992" s="1" t="n">
        <v>2017</v>
      </c>
      <c r="K992" s="1" t="n">
        <v>43.6109778053999</v>
      </c>
      <c r="L992" s="1" t="n">
        <v>3.97945783751</v>
      </c>
      <c r="M992" s="1" t="n">
        <v>6279593.42320999</v>
      </c>
      <c r="N992" s="1" t="n">
        <v>779092.788381</v>
      </c>
      <c r="O992" s="18" t="s">
        <v>127</v>
      </c>
      <c r="P992" s="5" t="n">
        <v>45371</v>
      </c>
      <c r="Q992" s="5" t="n">
        <v>45390</v>
      </c>
      <c r="R992" s="5" t="n">
        <v>45392</v>
      </c>
      <c r="S992" s="5" t="n">
        <v>45399</v>
      </c>
      <c r="T992" s="5"/>
      <c r="U992" s="5"/>
      <c r="V992" s="5"/>
      <c r="W992" s="5"/>
    </row>
    <row r="993" s="4" customFormat="true" ht="18.75" hidden="false" customHeight="false" outlineLevel="0" collapsed="false">
      <c r="A993" s="3" t="s">
        <v>1282</v>
      </c>
      <c r="B993" s="12" t="n">
        <v>10</v>
      </c>
      <c r="C993" s="3" t="n">
        <v>95</v>
      </c>
      <c r="D993" s="3" t="s">
        <v>3723</v>
      </c>
      <c r="E993" s="3" t="s">
        <v>3724</v>
      </c>
      <c r="F993" s="13" t="s">
        <v>1285</v>
      </c>
      <c r="G993" s="3" t="n">
        <v>472</v>
      </c>
      <c r="H993" s="3" t="s">
        <v>1286</v>
      </c>
      <c r="I993" s="14" t="s">
        <v>28</v>
      </c>
      <c r="J993" s="1" t="n">
        <v>2014</v>
      </c>
      <c r="K993" s="1" t="n">
        <v>43.6109643846999</v>
      </c>
      <c r="L993" s="1" t="n">
        <v>3.97947157931</v>
      </c>
      <c r="M993" s="1" t="n">
        <v>6279591.94551999</v>
      </c>
      <c r="N993" s="1" t="n">
        <v>779093.916498</v>
      </c>
      <c r="O993" s="15" t="s">
        <v>30</v>
      </c>
      <c r="P993" s="5" t="n">
        <v>45378</v>
      </c>
      <c r="Q993" s="5" t="n">
        <v>45390</v>
      </c>
      <c r="R993" s="5" t="n">
        <v>45397</v>
      </c>
      <c r="S993" s="5" t="n">
        <v>45401</v>
      </c>
      <c r="T993" s="5"/>
      <c r="U993" s="5"/>
      <c r="V993" s="5"/>
      <c r="W993" s="5"/>
    </row>
    <row r="994" s="4" customFormat="true" ht="18.75" hidden="false" customHeight="false" outlineLevel="0" collapsed="false">
      <c r="A994" s="3" t="s">
        <v>1455</v>
      </c>
      <c r="B994" s="12" t="n">
        <v>10</v>
      </c>
      <c r="C994" s="3" t="n">
        <v>96</v>
      </c>
      <c r="D994" s="3" t="s">
        <v>3726</v>
      </c>
      <c r="E994" s="3" t="s">
        <v>3727</v>
      </c>
      <c r="F994" s="13" t="s">
        <v>4344</v>
      </c>
      <c r="G994" s="3" t="n">
        <v>784</v>
      </c>
      <c r="H994" s="3" t="s">
        <v>1459</v>
      </c>
      <c r="I994" s="14" t="s">
        <v>28</v>
      </c>
      <c r="J994" s="1" t="n">
        <v>2015</v>
      </c>
      <c r="K994" s="1" t="n">
        <v>43.6109509273999</v>
      </c>
      <c r="L994" s="1" t="n">
        <v>3.97948660796</v>
      </c>
      <c r="M994" s="1" t="n">
        <v>6279590.46504999</v>
      </c>
      <c r="N994" s="1" t="n">
        <v>779095.148576</v>
      </c>
      <c r="O994" s="15" t="s">
        <v>30</v>
      </c>
      <c r="P994" s="5" t="n">
        <v>45368</v>
      </c>
      <c r="Q994" s="5" t="n">
        <v>45378</v>
      </c>
      <c r="R994" s="5" t="n">
        <v>45383</v>
      </c>
      <c r="S994" s="5" t="n">
        <v>45390</v>
      </c>
      <c r="T994" s="5"/>
      <c r="U994" s="5"/>
      <c r="V994" s="5"/>
      <c r="W994" s="5"/>
    </row>
    <row r="995" s="4" customFormat="true" ht="18.75" hidden="false" customHeight="false" outlineLevel="0" collapsed="false">
      <c r="A995" s="3" t="s">
        <v>1294</v>
      </c>
      <c r="B995" s="12" t="n">
        <v>10</v>
      </c>
      <c r="C995" s="3" t="n">
        <v>97</v>
      </c>
      <c r="D995" s="3" t="s">
        <v>3729</v>
      </c>
      <c r="E995" s="3" t="s">
        <v>3730</v>
      </c>
      <c r="F995" s="13" t="s">
        <v>4321</v>
      </c>
      <c r="G995" s="3" t="n">
        <v>932</v>
      </c>
      <c r="H995" s="3" t="s">
        <v>1298</v>
      </c>
      <c r="I995" s="14" t="s">
        <v>28</v>
      </c>
      <c r="J995" s="1" t="n">
        <v>2014</v>
      </c>
      <c r="K995" s="1" t="n">
        <v>43.6109355027</v>
      </c>
      <c r="L995" s="1" t="n">
        <v>3.97950295829</v>
      </c>
      <c r="M995" s="1" t="n">
        <v>6279588.76726999</v>
      </c>
      <c r="N995" s="1" t="n">
        <v>779096.490087999</v>
      </c>
      <c r="O995" s="15" t="s">
        <v>30</v>
      </c>
      <c r="P995" s="5" t="n">
        <v>45376</v>
      </c>
      <c r="Q995" s="5" t="n">
        <v>45385</v>
      </c>
      <c r="R995" s="5" t="n">
        <v>45390</v>
      </c>
      <c r="S995" s="5" t="n">
        <v>45392</v>
      </c>
      <c r="T995" s="5"/>
      <c r="U995" s="5"/>
      <c r="V995" s="5"/>
      <c r="W995" s="5"/>
    </row>
    <row r="996" s="4" customFormat="true" ht="18.75" hidden="false" customHeight="false" outlineLevel="0" collapsed="false">
      <c r="A996" s="22" t="s">
        <v>588</v>
      </c>
      <c r="B996" s="12" t="n">
        <v>10</v>
      </c>
      <c r="C996" s="1" t="n">
        <v>98</v>
      </c>
      <c r="D996" s="3" t="s">
        <v>3732</v>
      </c>
      <c r="E996" s="3" t="s">
        <v>3733</v>
      </c>
      <c r="F996" s="13" t="s">
        <v>591</v>
      </c>
      <c r="G996" s="19" t="s">
        <v>370</v>
      </c>
      <c r="H996" s="19" t="s">
        <v>370</v>
      </c>
      <c r="I996" s="14" t="s">
        <v>28</v>
      </c>
      <c r="J996" s="1" t="n">
        <v>2014</v>
      </c>
      <c r="K996" s="1" t="n">
        <v>43.610921607</v>
      </c>
      <c r="L996" s="1" t="n">
        <v>3.97951974371</v>
      </c>
      <c r="M996" s="1" t="n">
        <v>6279587.23983999</v>
      </c>
      <c r="N996" s="1" t="n">
        <v>779097.864626999</v>
      </c>
      <c r="O996" s="4" t="s">
        <v>370</v>
      </c>
      <c r="P996" s="5" t="n">
        <v>45368</v>
      </c>
      <c r="Q996" s="5" t="n">
        <v>45371</v>
      </c>
      <c r="R996" s="5" t="n">
        <v>45373</v>
      </c>
      <c r="S996" s="5" t="n">
        <v>45378</v>
      </c>
      <c r="T996" s="5"/>
      <c r="U996" s="5"/>
      <c r="V996" s="5"/>
      <c r="W996" s="5"/>
    </row>
    <row r="997" s="4" customFormat="true" ht="18.75" hidden="false" customHeight="false" outlineLevel="0" collapsed="false">
      <c r="A997" s="21" t="s">
        <v>579</v>
      </c>
      <c r="B997" s="12" t="n">
        <v>10</v>
      </c>
      <c r="C997" s="3" t="n">
        <v>99</v>
      </c>
      <c r="D997" s="3" t="s">
        <v>3735</v>
      </c>
      <c r="E997" s="3" t="s">
        <v>3736</v>
      </c>
      <c r="F997" s="13" t="s">
        <v>582</v>
      </c>
      <c r="G997" s="3" t="n">
        <v>548</v>
      </c>
      <c r="H997" s="3" t="s">
        <v>583</v>
      </c>
      <c r="I997" s="14" t="s">
        <v>28</v>
      </c>
      <c r="J997" s="1" t="n">
        <v>2014</v>
      </c>
      <c r="K997" s="1" t="n">
        <v>43.6109085463</v>
      </c>
      <c r="L997" s="1" t="n">
        <v>3.97953401087</v>
      </c>
      <c r="M997" s="1" t="n">
        <v>6279585.80267999</v>
      </c>
      <c r="N997" s="1" t="n">
        <v>779099.034669999</v>
      </c>
      <c r="O997" s="15" t="s">
        <v>30</v>
      </c>
      <c r="P997" s="5" t="n">
        <v>45371</v>
      </c>
      <c r="Q997" s="5" t="n">
        <v>45390</v>
      </c>
      <c r="R997" s="5" t="n">
        <v>45392</v>
      </c>
      <c r="S997" s="5" t="n">
        <v>45399</v>
      </c>
      <c r="T997" s="5"/>
      <c r="U997" s="5"/>
      <c r="V997" s="5"/>
      <c r="W997" s="5"/>
    </row>
    <row r="998" s="4" customFormat="true" ht="18.75" hidden="false" customHeight="false" outlineLevel="0" collapsed="false">
      <c r="A998" s="21" t="s">
        <v>579</v>
      </c>
      <c r="B998" s="12" t="n">
        <v>10</v>
      </c>
      <c r="C998" s="3" t="n">
        <v>100</v>
      </c>
      <c r="D998" s="3" t="s">
        <v>3738</v>
      </c>
      <c r="E998" s="3" t="s">
        <v>3739</v>
      </c>
      <c r="F998" s="13" t="s">
        <v>582</v>
      </c>
      <c r="G998" s="3" t="n">
        <v>548</v>
      </c>
      <c r="H998" s="3" t="s">
        <v>583</v>
      </c>
      <c r="I998" s="14" t="s">
        <v>28</v>
      </c>
      <c r="J998" s="1" t="n">
        <v>2014</v>
      </c>
      <c r="K998" s="1" t="n">
        <v>43.6108959223</v>
      </c>
      <c r="L998" s="1" t="n">
        <v>3.9795483061</v>
      </c>
      <c r="M998" s="1" t="n">
        <v>6279584.41409</v>
      </c>
      <c r="N998" s="1" t="n">
        <v>779100.206379999</v>
      </c>
      <c r="O998" s="15" t="s">
        <v>30</v>
      </c>
      <c r="P998" s="5" t="n">
        <v>45368</v>
      </c>
      <c r="Q998" s="5" t="n">
        <v>45371</v>
      </c>
      <c r="R998" s="5" t="n">
        <v>45383</v>
      </c>
      <c r="S998" s="5" t="n">
        <v>45390</v>
      </c>
      <c r="T998" s="5"/>
      <c r="U998" s="5"/>
      <c r="V998" s="5"/>
      <c r="W998" s="5"/>
    </row>
    <row r="999" s="4" customFormat="true" ht="18.75" hidden="false" customHeight="false" outlineLevel="0" collapsed="false">
      <c r="A999" s="22" t="s">
        <v>2528</v>
      </c>
      <c r="B999" s="12" t="n">
        <v>10</v>
      </c>
      <c r="C999" s="3" t="n">
        <v>101</v>
      </c>
      <c r="D999" s="3" t="s">
        <v>3741</v>
      </c>
      <c r="E999" s="3" t="s">
        <v>3742</v>
      </c>
      <c r="F999" s="13" t="s">
        <v>2531</v>
      </c>
      <c r="G999" s="19" t="s">
        <v>370</v>
      </c>
      <c r="H999" s="19" t="s">
        <v>370</v>
      </c>
      <c r="I999" s="14" t="s">
        <v>28</v>
      </c>
      <c r="J999" s="1" t="n">
        <v>2014</v>
      </c>
      <c r="K999" s="1" t="n">
        <v>43.6108810144</v>
      </c>
      <c r="L999" s="1" t="n">
        <v>3.97956498134</v>
      </c>
      <c r="M999" s="1" t="n">
        <v>6279582.77405999</v>
      </c>
      <c r="N999" s="1" t="n">
        <v>779101.573418</v>
      </c>
      <c r="O999" s="4" t="s">
        <v>370</v>
      </c>
      <c r="P999" s="5" t="n">
        <v>45373</v>
      </c>
      <c r="Q999" s="5" t="n">
        <v>45387</v>
      </c>
      <c r="R999" s="5" t="n">
        <v>45392</v>
      </c>
      <c r="S999" s="5" t="n">
        <v>45397</v>
      </c>
      <c r="T999" s="5"/>
      <c r="U999" s="5"/>
      <c r="V999" s="5"/>
      <c r="W999" s="5"/>
    </row>
    <row r="1000" s="4" customFormat="true" ht="18.75" hidden="false" customHeight="false" outlineLevel="0" collapsed="false">
      <c r="A1000" s="22" t="s">
        <v>421</v>
      </c>
      <c r="B1000" s="2" t="n">
        <v>11</v>
      </c>
      <c r="C1000" s="1" t="n">
        <v>1</v>
      </c>
      <c r="D1000" s="3" t="s">
        <v>3744</v>
      </c>
      <c r="E1000" s="3" t="s">
        <v>3745</v>
      </c>
      <c r="F1000" s="7" t="s">
        <v>4266</v>
      </c>
      <c r="G1000" s="3" t="n">
        <v>793</v>
      </c>
      <c r="H1000" s="3" t="s">
        <v>425</v>
      </c>
      <c r="I1000" s="23" t="s">
        <v>370</v>
      </c>
      <c r="J1000" s="1" t="n">
        <v>2021</v>
      </c>
      <c r="K1000" s="1" t="s">
        <v>370</v>
      </c>
      <c r="L1000" s="1" t="s">
        <v>370</v>
      </c>
      <c r="M1000" s="4" t="s">
        <v>370</v>
      </c>
      <c r="N1000" s="4" t="s">
        <v>370</v>
      </c>
      <c r="O1000" s="4" t="s">
        <v>370</v>
      </c>
      <c r="P1000" s="5" t="s">
        <v>370</v>
      </c>
      <c r="Q1000" s="5" t="s">
        <v>370</v>
      </c>
      <c r="R1000" s="5" t="s">
        <v>370</v>
      </c>
      <c r="S1000" s="5" t="s">
        <v>370</v>
      </c>
      <c r="T1000" s="5"/>
      <c r="U1000" s="5"/>
      <c r="V1000" s="5"/>
      <c r="W1000" s="5"/>
    </row>
    <row r="1001" s="4" customFormat="true" ht="18.75" hidden="false" customHeight="false" outlineLevel="0" collapsed="false">
      <c r="A1001" s="22" t="s">
        <v>421</v>
      </c>
      <c r="B1001" s="2" t="n">
        <v>11</v>
      </c>
      <c r="C1001" s="1" t="n">
        <v>2</v>
      </c>
      <c r="D1001" s="3" t="s">
        <v>3747</v>
      </c>
      <c r="E1001" s="3" t="s">
        <v>3748</v>
      </c>
      <c r="F1001" s="7" t="s">
        <v>4266</v>
      </c>
      <c r="G1001" s="3" t="n">
        <v>793</v>
      </c>
      <c r="H1001" s="3" t="s">
        <v>425</v>
      </c>
      <c r="I1001" s="23" t="s">
        <v>370</v>
      </c>
      <c r="J1001" s="1" t="n">
        <v>2021</v>
      </c>
      <c r="K1001" s="1" t="s">
        <v>370</v>
      </c>
      <c r="L1001" s="1" t="s">
        <v>370</v>
      </c>
      <c r="M1001" s="4" t="s">
        <v>370</v>
      </c>
      <c r="N1001" s="4" t="s">
        <v>370</v>
      </c>
      <c r="O1001" s="4" t="s">
        <v>370</v>
      </c>
      <c r="P1001" s="5" t="s">
        <v>370</v>
      </c>
      <c r="Q1001" s="5" t="s">
        <v>370</v>
      </c>
      <c r="R1001" s="5" t="s">
        <v>370</v>
      </c>
      <c r="S1001" s="5" t="s">
        <v>370</v>
      </c>
      <c r="T1001" s="5"/>
      <c r="U1001" s="5"/>
      <c r="V1001" s="5"/>
      <c r="W1001" s="5"/>
    </row>
    <row r="1002" s="4" customFormat="true" ht="18.75" hidden="false" customHeight="false" outlineLevel="0" collapsed="false">
      <c r="A1002" s="24" t="s">
        <v>3749</v>
      </c>
      <c r="B1002" s="2" t="n">
        <v>11</v>
      </c>
      <c r="C1002" s="1" t="n">
        <v>3</v>
      </c>
      <c r="D1002" s="3" t="s">
        <v>3750</v>
      </c>
      <c r="E1002" s="3" t="s">
        <v>3751</v>
      </c>
      <c r="F1002" s="21" t="s">
        <v>4389</v>
      </c>
      <c r="G1002" s="19" t="s">
        <v>370</v>
      </c>
      <c r="H1002" s="19" t="s">
        <v>370</v>
      </c>
      <c r="I1002" s="23" t="s">
        <v>370</v>
      </c>
      <c r="J1002" s="1" t="n">
        <v>2021</v>
      </c>
      <c r="K1002" s="1" t="s">
        <v>370</v>
      </c>
      <c r="L1002" s="1" t="s">
        <v>370</v>
      </c>
      <c r="M1002" s="4" t="s">
        <v>370</v>
      </c>
      <c r="N1002" s="4" t="s">
        <v>370</v>
      </c>
      <c r="O1002" s="4" t="s">
        <v>370</v>
      </c>
      <c r="P1002" s="5" t="s">
        <v>370</v>
      </c>
      <c r="Q1002" s="5" t="s">
        <v>370</v>
      </c>
      <c r="R1002" s="5" t="s">
        <v>370</v>
      </c>
      <c r="S1002" s="5" t="s">
        <v>370</v>
      </c>
      <c r="T1002" s="5"/>
      <c r="U1002" s="5"/>
      <c r="V1002" s="5"/>
      <c r="W1002" s="5"/>
    </row>
    <row r="1003" s="4" customFormat="true" ht="18.75" hidden="false" customHeight="false" outlineLevel="0" collapsed="false">
      <c r="A1003" s="24" t="s">
        <v>3749</v>
      </c>
      <c r="B1003" s="2" t="n">
        <v>11</v>
      </c>
      <c r="C1003" s="1" t="n">
        <v>4</v>
      </c>
      <c r="D1003" s="3" t="s">
        <v>3753</v>
      </c>
      <c r="E1003" s="3" t="s">
        <v>3754</v>
      </c>
      <c r="F1003" s="21" t="s">
        <v>4389</v>
      </c>
      <c r="G1003" s="19" t="s">
        <v>370</v>
      </c>
      <c r="H1003" s="19" t="s">
        <v>370</v>
      </c>
      <c r="I1003" s="23" t="s">
        <v>370</v>
      </c>
      <c r="J1003" s="1" t="n">
        <v>2021</v>
      </c>
      <c r="K1003" s="1" t="s">
        <v>370</v>
      </c>
      <c r="L1003" s="1" t="s">
        <v>370</v>
      </c>
      <c r="M1003" s="4" t="s">
        <v>370</v>
      </c>
      <c r="N1003" s="4" t="s">
        <v>370</v>
      </c>
      <c r="O1003" s="4" t="s">
        <v>370</v>
      </c>
      <c r="P1003" s="5" t="s">
        <v>370</v>
      </c>
      <c r="Q1003" s="5" t="s">
        <v>370</v>
      </c>
      <c r="R1003" s="5" t="s">
        <v>370</v>
      </c>
      <c r="S1003" s="5" t="s">
        <v>370</v>
      </c>
      <c r="T1003" s="5"/>
      <c r="U1003" s="5"/>
      <c r="V1003" s="5"/>
      <c r="W1003" s="5"/>
    </row>
    <row r="1004" s="4" customFormat="true" ht="18.75" hidden="false" customHeight="false" outlineLevel="0" collapsed="false">
      <c r="A1004" s="24" t="s">
        <v>3749</v>
      </c>
      <c r="B1004" s="2" t="n">
        <v>11</v>
      </c>
      <c r="C1004" s="1" t="n">
        <v>5</v>
      </c>
      <c r="D1004" s="3" t="s">
        <v>3755</v>
      </c>
      <c r="E1004" s="3" t="s">
        <v>3756</v>
      </c>
      <c r="F1004" s="21" t="s">
        <v>4389</v>
      </c>
      <c r="G1004" s="19" t="s">
        <v>370</v>
      </c>
      <c r="H1004" s="19" t="s">
        <v>370</v>
      </c>
      <c r="I1004" s="23" t="s">
        <v>370</v>
      </c>
      <c r="J1004" s="1" t="n">
        <v>2021</v>
      </c>
      <c r="K1004" s="1" t="s">
        <v>370</v>
      </c>
      <c r="L1004" s="1" t="s">
        <v>370</v>
      </c>
      <c r="M1004" s="4" t="s">
        <v>370</v>
      </c>
      <c r="N1004" s="4" t="s">
        <v>370</v>
      </c>
      <c r="O1004" s="4" t="s">
        <v>370</v>
      </c>
      <c r="P1004" s="5" t="s">
        <v>370</v>
      </c>
      <c r="Q1004" s="5" t="s">
        <v>370</v>
      </c>
      <c r="R1004" s="5" t="s">
        <v>370</v>
      </c>
      <c r="S1004" s="5" t="s">
        <v>370</v>
      </c>
      <c r="T1004" s="5"/>
      <c r="U1004" s="5"/>
      <c r="V1004" s="5"/>
      <c r="W1004" s="5"/>
    </row>
    <row r="1005" s="4" customFormat="true" ht="18.75" hidden="false" customHeight="false" outlineLevel="0" collapsed="false">
      <c r="A1005" s="24" t="s">
        <v>3757</v>
      </c>
      <c r="B1005" s="2" t="n">
        <v>11</v>
      </c>
      <c r="C1005" s="1" t="n">
        <v>6</v>
      </c>
      <c r="D1005" s="3" t="s">
        <v>3758</v>
      </c>
      <c r="E1005" s="3" t="s">
        <v>3759</v>
      </c>
      <c r="F1005" s="25" t="s">
        <v>4390</v>
      </c>
      <c r="G1005" s="19" t="s">
        <v>370</v>
      </c>
      <c r="H1005" s="19" t="s">
        <v>370</v>
      </c>
      <c r="I1005" s="23" t="s">
        <v>370</v>
      </c>
      <c r="J1005" s="1" t="n">
        <v>2022</v>
      </c>
      <c r="K1005" s="1" t="s">
        <v>370</v>
      </c>
      <c r="L1005" s="1" t="s">
        <v>370</v>
      </c>
      <c r="M1005" s="4" t="s">
        <v>370</v>
      </c>
      <c r="N1005" s="4" t="s">
        <v>370</v>
      </c>
      <c r="O1005" s="4" t="s">
        <v>370</v>
      </c>
      <c r="P1005" s="5" t="s">
        <v>370</v>
      </c>
      <c r="Q1005" s="5" t="s">
        <v>370</v>
      </c>
      <c r="R1005" s="5" t="s">
        <v>370</v>
      </c>
      <c r="S1005" s="5" t="s">
        <v>370</v>
      </c>
      <c r="T1005" s="5"/>
      <c r="U1005" s="5"/>
      <c r="V1005" s="5"/>
      <c r="W1005" s="5"/>
    </row>
    <row r="1006" s="4" customFormat="true" ht="18.75" hidden="false" customHeight="false" outlineLevel="0" collapsed="false">
      <c r="A1006" s="24" t="s">
        <v>3757</v>
      </c>
      <c r="B1006" s="2" t="n">
        <v>11</v>
      </c>
      <c r="C1006" s="1" t="n">
        <v>7</v>
      </c>
      <c r="D1006" s="3" t="s">
        <v>3761</v>
      </c>
      <c r="E1006" s="3" t="s">
        <v>3762</v>
      </c>
      <c r="F1006" s="25" t="s">
        <v>4390</v>
      </c>
      <c r="G1006" s="19" t="s">
        <v>370</v>
      </c>
      <c r="H1006" s="19" t="s">
        <v>370</v>
      </c>
      <c r="I1006" s="23" t="s">
        <v>370</v>
      </c>
      <c r="J1006" s="1" t="n">
        <v>2021</v>
      </c>
      <c r="K1006" s="1" t="s">
        <v>370</v>
      </c>
      <c r="L1006" s="1" t="s">
        <v>370</v>
      </c>
      <c r="M1006" s="4" t="s">
        <v>370</v>
      </c>
      <c r="N1006" s="4" t="s">
        <v>370</v>
      </c>
      <c r="O1006" s="4" t="s">
        <v>370</v>
      </c>
      <c r="P1006" s="5" t="s">
        <v>370</v>
      </c>
      <c r="Q1006" s="5" t="s">
        <v>370</v>
      </c>
      <c r="R1006" s="5" t="s">
        <v>370</v>
      </c>
      <c r="S1006" s="5" t="s">
        <v>370</v>
      </c>
      <c r="T1006" s="5"/>
      <c r="U1006" s="5"/>
      <c r="V1006" s="5"/>
      <c r="W1006" s="5"/>
    </row>
    <row r="1007" s="4" customFormat="true" ht="18.75" hidden="false" customHeight="false" outlineLevel="0" collapsed="false">
      <c r="A1007" s="24" t="s">
        <v>3757</v>
      </c>
      <c r="B1007" s="2" t="n">
        <v>11</v>
      </c>
      <c r="C1007" s="1" t="n">
        <v>8</v>
      </c>
      <c r="D1007" s="3" t="s">
        <v>3763</v>
      </c>
      <c r="E1007" s="3" t="s">
        <v>3764</v>
      </c>
      <c r="F1007" s="25" t="s">
        <v>4390</v>
      </c>
      <c r="G1007" s="19" t="s">
        <v>370</v>
      </c>
      <c r="H1007" s="19" t="s">
        <v>370</v>
      </c>
      <c r="I1007" s="23" t="s">
        <v>370</v>
      </c>
      <c r="J1007" s="1" t="n">
        <v>2021</v>
      </c>
      <c r="K1007" s="1" t="s">
        <v>370</v>
      </c>
      <c r="L1007" s="1" t="s">
        <v>370</v>
      </c>
      <c r="M1007" s="4" t="s">
        <v>370</v>
      </c>
      <c r="N1007" s="4" t="s">
        <v>370</v>
      </c>
      <c r="O1007" s="4" t="s">
        <v>370</v>
      </c>
      <c r="P1007" s="5" t="s">
        <v>370</v>
      </c>
      <c r="Q1007" s="5" t="s">
        <v>370</v>
      </c>
      <c r="R1007" s="5" t="s">
        <v>370</v>
      </c>
      <c r="S1007" s="5" t="s">
        <v>370</v>
      </c>
      <c r="T1007" s="5"/>
      <c r="U1007" s="5"/>
      <c r="V1007" s="5"/>
      <c r="W1007" s="5"/>
    </row>
    <row r="1008" s="4" customFormat="true" ht="18.75" hidden="false" customHeight="false" outlineLevel="0" collapsed="false">
      <c r="A1008" s="24" t="s">
        <v>3765</v>
      </c>
      <c r="B1008" s="2" t="n">
        <v>11</v>
      </c>
      <c r="C1008" s="1" t="n">
        <v>9</v>
      </c>
      <c r="D1008" s="3" t="s">
        <v>3766</v>
      </c>
      <c r="E1008" s="3" t="s">
        <v>3767</v>
      </c>
      <c r="F1008" s="25" t="s">
        <v>4391</v>
      </c>
      <c r="G1008" s="19" t="s">
        <v>370</v>
      </c>
      <c r="H1008" s="19" t="s">
        <v>370</v>
      </c>
      <c r="I1008" s="23" t="s">
        <v>370</v>
      </c>
      <c r="J1008" s="1" t="n">
        <v>2021</v>
      </c>
      <c r="K1008" s="1" t="s">
        <v>370</v>
      </c>
      <c r="L1008" s="1" t="s">
        <v>370</v>
      </c>
      <c r="M1008" s="4" t="s">
        <v>370</v>
      </c>
      <c r="N1008" s="4" t="s">
        <v>370</v>
      </c>
      <c r="O1008" s="4" t="s">
        <v>370</v>
      </c>
      <c r="P1008" s="5" t="s">
        <v>370</v>
      </c>
      <c r="Q1008" s="5" t="s">
        <v>370</v>
      </c>
      <c r="R1008" s="5" t="s">
        <v>370</v>
      </c>
      <c r="S1008" s="5" t="s">
        <v>370</v>
      </c>
      <c r="T1008" s="5"/>
      <c r="U1008" s="5"/>
      <c r="V1008" s="5"/>
      <c r="W1008" s="5"/>
    </row>
    <row r="1009" s="4" customFormat="true" ht="18.75" hidden="false" customHeight="false" outlineLevel="0" collapsed="false">
      <c r="A1009" s="24" t="s">
        <v>3765</v>
      </c>
      <c r="B1009" s="2" t="n">
        <v>11</v>
      </c>
      <c r="C1009" s="1" t="n">
        <v>10</v>
      </c>
      <c r="D1009" s="3" t="s">
        <v>3769</v>
      </c>
      <c r="E1009" s="3" t="s">
        <v>3770</v>
      </c>
      <c r="F1009" s="25" t="s">
        <v>4391</v>
      </c>
      <c r="G1009" s="19" t="s">
        <v>370</v>
      </c>
      <c r="H1009" s="19" t="s">
        <v>370</v>
      </c>
      <c r="I1009" s="23" t="s">
        <v>370</v>
      </c>
      <c r="J1009" s="1" t="n">
        <v>2021</v>
      </c>
      <c r="K1009" s="1" t="s">
        <v>370</v>
      </c>
      <c r="L1009" s="1" t="s">
        <v>370</v>
      </c>
      <c r="M1009" s="4" t="s">
        <v>370</v>
      </c>
      <c r="N1009" s="4" t="s">
        <v>370</v>
      </c>
      <c r="O1009" s="4" t="s">
        <v>370</v>
      </c>
      <c r="P1009" s="5" t="s">
        <v>370</v>
      </c>
      <c r="Q1009" s="5" t="s">
        <v>370</v>
      </c>
      <c r="R1009" s="5" t="s">
        <v>370</v>
      </c>
      <c r="S1009" s="5" t="s">
        <v>370</v>
      </c>
      <c r="T1009" s="5"/>
      <c r="U1009" s="5"/>
      <c r="V1009" s="5"/>
      <c r="W1009" s="5"/>
    </row>
    <row r="1010" s="4" customFormat="true" ht="18.75" hidden="false" customHeight="false" outlineLevel="0" collapsed="false">
      <c r="A1010" s="24" t="s">
        <v>3765</v>
      </c>
      <c r="B1010" s="2" t="n">
        <v>11</v>
      </c>
      <c r="C1010" s="1" t="n">
        <v>11</v>
      </c>
      <c r="D1010" s="3" t="s">
        <v>3771</v>
      </c>
      <c r="E1010" s="3" t="s">
        <v>3772</v>
      </c>
      <c r="F1010" s="25" t="s">
        <v>4391</v>
      </c>
      <c r="G1010" s="19" t="s">
        <v>370</v>
      </c>
      <c r="H1010" s="19" t="s">
        <v>370</v>
      </c>
      <c r="I1010" s="23" t="s">
        <v>370</v>
      </c>
      <c r="J1010" s="1" t="n">
        <v>2021</v>
      </c>
      <c r="K1010" s="1" t="s">
        <v>370</v>
      </c>
      <c r="L1010" s="1" t="s">
        <v>370</v>
      </c>
      <c r="M1010" s="4" t="s">
        <v>370</v>
      </c>
      <c r="N1010" s="4" t="s">
        <v>370</v>
      </c>
      <c r="O1010" s="4" t="s">
        <v>370</v>
      </c>
      <c r="P1010" s="5" t="s">
        <v>370</v>
      </c>
      <c r="Q1010" s="5" t="s">
        <v>370</v>
      </c>
      <c r="R1010" s="5" t="s">
        <v>370</v>
      </c>
      <c r="S1010" s="5" t="s">
        <v>370</v>
      </c>
      <c r="T1010" s="5"/>
      <c r="U1010" s="5"/>
      <c r="V1010" s="5"/>
      <c r="W1010" s="5"/>
    </row>
    <row r="1011" s="4" customFormat="true" ht="18.75" hidden="false" customHeight="false" outlineLevel="0" collapsed="false">
      <c r="A1011" s="26" t="s">
        <v>3773</v>
      </c>
      <c r="B1011" s="2" t="n">
        <v>11</v>
      </c>
      <c r="C1011" s="1" t="n">
        <v>12</v>
      </c>
      <c r="D1011" s="3" t="s">
        <v>3774</v>
      </c>
      <c r="E1011" s="3" t="s">
        <v>3775</v>
      </c>
      <c r="F1011" s="1" t="s">
        <v>3773</v>
      </c>
      <c r="G1011" s="19" t="s">
        <v>370</v>
      </c>
      <c r="H1011" s="19" t="s">
        <v>370</v>
      </c>
      <c r="I1011" s="23" t="s">
        <v>370</v>
      </c>
      <c r="J1011" s="1" t="n">
        <v>2021</v>
      </c>
      <c r="K1011" s="1" t="s">
        <v>370</v>
      </c>
      <c r="L1011" s="1" t="s">
        <v>370</v>
      </c>
      <c r="M1011" s="4" t="s">
        <v>370</v>
      </c>
      <c r="N1011" s="4" t="s">
        <v>370</v>
      </c>
      <c r="O1011" s="4" t="s">
        <v>370</v>
      </c>
      <c r="P1011" s="5" t="s">
        <v>370</v>
      </c>
      <c r="Q1011" s="5" t="s">
        <v>370</v>
      </c>
      <c r="R1011" s="5" t="s">
        <v>370</v>
      </c>
      <c r="S1011" s="5" t="s">
        <v>370</v>
      </c>
      <c r="T1011" s="5"/>
      <c r="U1011" s="5"/>
      <c r="V1011" s="5"/>
      <c r="W1011" s="5"/>
    </row>
    <row r="1012" s="4" customFormat="true" ht="18.75" hidden="false" customHeight="false" outlineLevel="0" collapsed="false">
      <c r="A1012" s="26" t="s">
        <v>3773</v>
      </c>
      <c r="B1012" s="2" t="n">
        <v>11</v>
      </c>
      <c r="C1012" s="1" t="n">
        <v>13</v>
      </c>
      <c r="D1012" s="3" t="s">
        <v>3776</v>
      </c>
      <c r="E1012" s="3" t="s">
        <v>3777</v>
      </c>
      <c r="F1012" s="1" t="s">
        <v>3773</v>
      </c>
      <c r="G1012" s="19" t="s">
        <v>370</v>
      </c>
      <c r="H1012" s="19" t="s">
        <v>370</v>
      </c>
      <c r="I1012" s="23" t="s">
        <v>370</v>
      </c>
      <c r="J1012" s="1" t="n">
        <v>2021</v>
      </c>
      <c r="K1012" s="1" t="s">
        <v>370</v>
      </c>
      <c r="L1012" s="1" t="s">
        <v>370</v>
      </c>
      <c r="M1012" s="4" t="s">
        <v>370</v>
      </c>
      <c r="N1012" s="4" t="s">
        <v>370</v>
      </c>
      <c r="O1012" s="4" t="s">
        <v>370</v>
      </c>
      <c r="P1012" s="5" t="s">
        <v>370</v>
      </c>
      <c r="Q1012" s="5" t="s">
        <v>370</v>
      </c>
      <c r="R1012" s="5" t="s">
        <v>370</v>
      </c>
      <c r="S1012" s="5" t="s">
        <v>370</v>
      </c>
      <c r="T1012" s="5"/>
      <c r="U1012" s="5"/>
      <c r="V1012" s="5"/>
      <c r="W1012" s="5"/>
    </row>
    <row r="1013" s="4" customFormat="true" ht="18.75" hidden="false" customHeight="false" outlineLevel="0" collapsed="false">
      <c r="A1013" s="27" t="s">
        <v>3773</v>
      </c>
      <c r="B1013" s="2" t="n">
        <v>11</v>
      </c>
      <c r="C1013" s="1" t="n">
        <v>14</v>
      </c>
      <c r="D1013" s="3" t="s">
        <v>3778</v>
      </c>
      <c r="E1013" s="3" t="s">
        <v>3779</v>
      </c>
      <c r="F1013" s="28" t="s">
        <v>3773</v>
      </c>
      <c r="G1013" s="19" t="s">
        <v>370</v>
      </c>
      <c r="H1013" s="19" t="s">
        <v>370</v>
      </c>
      <c r="I1013" s="23" t="s">
        <v>370</v>
      </c>
      <c r="J1013" s="1" t="n">
        <v>2021</v>
      </c>
      <c r="K1013" s="1" t="s">
        <v>370</v>
      </c>
      <c r="L1013" s="1" t="s">
        <v>370</v>
      </c>
      <c r="M1013" s="4" t="s">
        <v>370</v>
      </c>
      <c r="N1013" s="4" t="s">
        <v>370</v>
      </c>
      <c r="O1013" s="4" t="s">
        <v>370</v>
      </c>
      <c r="P1013" s="5" t="s">
        <v>370</v>
      </c>
      <c r="Q1013" s="5" t="s">
        <v>370</v>
      </c>
      <c r="R1013" s="5" t="s">
        <v>370</v>
      </c>
      <c r="S1013" s="5" t="s">
        <v>370</v>
      </c>
      <c r="T1013" s="5"/>
      <c r="U1013" s="5"/>
      <c r="V1013" s="5"/>
      <c r="W1013" s="5"/>
    </row>
    <row r="1014" s="4" customFormat="true" ht="18.75" hidden="false" customHeight="false" outlineLevel="0" collapsed="false">
      <c r="A1014" s="27" t="s">
        <v>3780</v>
      </c>
      <c r="B1014" s="2" t="n">
        <v>11</v>
      </c>
      <c r="C1014" s="1" t="n">
        <v>15</v>
      </c>
      <c r="D1014" s="3" t="s">
        <v>3781</v>
      </c>
      <c r="E1014" s="3" t="s">
        <v>3782</v>
      </c>
      <c r="F1014" s="28" t="s">
        <v>4392</v>
      </c>
      <c r="G1014" s="19" t="s">
        <v>370</v>
      </c>
      <c r="H1014" s="19" t="s">
        <v>370</v>
      </c>
      <c r="I1014" s="23" t="s">
        <v>370</v>
      </c>
      <c r="J1014" s="1" t="n">
        <v>2021</v>
      </c>
      <c r="K1014" s="1" t="s">
        <v>370</v>
      </c>
      <c r="L1014" s="1" t="s">
        <v>370</v>
      </c>
      <c r="M1014" s="4" t="s">
        <v>370</v>
      </c>
      <c r="N1014" s="4" t="s">
        <v>370</v>
      </c>
      <c r="O1014" s="4" t="s">
        <v>370</v>
      </c>
      <c r="P1014" s="5" t="s">
        <v>370</v>
      </c>
      <c r="Q1014" s="5" t="s">
        <v>370</v>
      </c>
      <c r="R1014" s="5" t="s">
        <v>370</v>
      </c>
      <c r="S1014" s="5" t="s">
        <v>370</v>
      </c>
      <c r="T1014" s="5"/>
      <c r="U1014" s="5"/>
      <c r="V1014" s="5"/>
      <c r="W1014" s="5"/>
    </row>
    <row r="1015" s="4" customFormat="true" ht="18.75" hidden="false" customHeight="false" outlineLevel="0" collapsed="false">
      <c r="A1015" s="27" t="s">
        <v>3780</v>
      </c>
      <c r="B1015" s="2" t="n">
        <v>11</v>
      </c>
      <c r="C1015" s="1" t="n">
        <v>16</v>
      </c>
      <c r="D1015" s="3" t="s">
        <v>3784</v>
      </c>
      <c r="E1015" s="3" t="s">
        <v>3785</v>
      </c>
      <c r="F1015" s="28" t="s">
        <v>4392</v>
      </c>
      <c r="G1015" s="19" t="s">
        <v>370</v>
      </c>
      <c r="H1015" s="19" t="s">
        <v>370</v>
      </c>
      <c r="I1015" s="23" t="s">
        <v>370</v>
      </c>
      <c r="J1015" s="1" t="n">
        <v>2021</v>
      </c>
      <c r="K1015" s="1" t="s">
        <v>370</v>
      </c>
      <c r="L1015" s="1" t="s">
        <v>370</v>
      </c>
      <c r="M1015" s="4" t="s">
        <v>370</v>
      </c>
      <c r="N1015" s="4" t="s">
        <v>370</v>
      </c>
      <c r="O1015" s="4" t="s">
        <v>370</v>
      </c>
      <c r="P1015" s="5" t="s">
        <v>370</v>
      </c>
      <c r="Q1015" s="5" t="s">
        <v>370</v>
      </c>
      <c r="R1015" s="5" t="s">
        <v>370</v>
      </c>
      <c r="S1015" s="5" t="s">
        <v>370</v>
      </c>
      <c r="T1015" s="5"/>
      <c r="U1015" s="5"/>
      <c r="V1015" s="5"/>
      <c r="W1015" s="5"/>
    </row>
    <row r="1016" s="4" customFormat="true" ht="18.75" hidden="false" customHeight="false" outlineLevel="0" collapsed="false">
      <c r="A1016" s="27" t="s">
        <v>3780</v>
      </c>
      <c r="B1016" s="2" t="n">
        <v>11</v>
      </c>
      <c r="C1016" s="1" t="n">
        <v>17</v>
      </c>
      <c r="D1016" s="3" t="s">
        <v>3786</v>
      </c>
      <c r="E1016" s="3" t="s">
        <v>3787</v>
      </c>
      <c r="F1016" s="28" t="s">
        <v>4392</v>
      </c>
      <c r="G1016" s="19" t="s">
        <v>370</v>
      </c>
      <c r="H1016" s="19" t="s">
        <v>370</v>
      </c>
      <c r="I1016" s="23" t="s">
        <v>370</v>
      </c>
      <c r="J1016" s="1" t="n">
        <v>2021</v>
      </c>
      <c r="K1016" s="1" t="s">
        <v>370</v>
      </c>
      <c r="L1016" s="1" t="s">
        <v>370</v>
      </c>
      <c r="M1016" s="4" t="s">
        <v>370</v>
      </c>
      <c r="N1016" s="4" t="s">
        <v>370</v>
      </c>
      <c r="O1016" s="4" t="s">
        <v>370</v>
      </c>
      <c r="P1016" s="5" t="s">
        <v>370</v>
      </c>
      <c r="Q1016" s="5" t="s">
        <v>370</v>
      </c>
      <c r="R1016" s="5" t="s">
        <v>370</v>
      </c>
      <c r="S1016" s="5" t="s">
        <v>370</v>
      </c>
      <c r="T1016" s="5"/>
      <c r="U1016" s="5"/>
      <c r="V1016" s="5"/>
      <c r="W1016" s="5"/>
    </row>
    <row r="1017" s="4" customFormat="true" ht="18.75" hidden="false" customHeight="false" outlineLevel="0" collapsed="false">
      <c r="A1017" s="26" t="s">
        <v>1378</v>
      </c>
      <c r="B1017" s="2" t="n">
        <v>11</v>
      </c>
      <c r="C1017" s="1" t="n">
        <v>18</v>
      </c>
      <c r="D1017" s="3" t="s">
        <v>3788</v>
      </c>
      <c r="E1017" s="3" t="s">
        <v>3789</v>
      </c>
      <c r="F1017" s="1" t="s">
        <v>1378</v>
      </c>
      <c r="G1017" s="19" t="s">
        <v>370</v>
      </c>
      <c r="H1017" s="19" t="s">
        <v>370</v>
      </c>
      <c r="I1017" s="23" t="s">
        <v>370</v>
      </c>
      <c r="J1017" s="1" t="n">
        <v>2021</v>
      </c>
      <c r="K1017" s="1" t="s">
        <v>370</v>
      </c>
      <c r="L1017" s="1" t="s">
        <v>370</v>
      </c>
      <c r="M1017" s="4" t="s">
        <v>370</v>
      </c>
      <c r="N1017" s="4" t="s">
        <v>370</v>
      </c>
      <c r="O1017" s="4" t="s">
        <v>370</v>
      </c>
      <c r="P1017" s="5" t="s">
        <v>370</v>
      </c>
      <c r="Q1017" s="5" t="s">
        <v>370</v>
      </c>
      <c r="R1017" s="5" t="s">
        <v>370</v>
      </c>
      <c r="S1017" s="5" t="s">
        <v>370</v>
      </c>
      <c r="T1017" s="5"/>
      <c r="U1017" s="5"/>
      <c r="V1017" s="5"/>
      <c r="W1017" s="5"/>
    </row>
    <row r="1018" s="4" customFormat="true" ht="18.75" hidden="false" customHeight="false" outlineLevel="0" collapsed="false">
      <c r="A1018" s="26" t="s">
        <v>1378</v>
      </c>
      <c r="B1018" s="2" t="n">
        <v>11</v>
      </c>
      <c r="C1018" s="1" t="n">
        <v>19</v>
      </c>
      <c r="D1018" s="3" t="s">
        <v>3790</v>
      </c>
      <c r="E1018" s="3" t="s">
        <v>3791</v>
      </c>
      <c r="F1018" s="1" t="s">
        <v>1378</v>
      </c>
      <c r="G1018" s="19" t="s">
        <v>370</v>
      </c>
      <c r="H1018" s="19" t="s">
        <v>370</v>
      </c>
      <c r="I1018" s="23" t="s">
        <v>370</v>
      </c>
      <c r="J1018" s="1" t="n">
        <v>2021</v>
      </c>
      <c r="K1018" s="1" t="s">
        <v>370</v>
      </c>
      <c r="L1018" s="1" t="s">
        <v>370</v>
      </c>
      <c r="M1018" s="4" t="s">
        <v>370</v>
      </c>
      <c r="N1018" s="4" t="s">
        <v>370</v>
      </c>
      <c r="O1018" s="4" t="s">
        <v>370</v>
      </c>
      <c r="P1018" s="5" t="s">
        <v>370</v>
      </c>
      <c r="Q1018" s="5" t="s">
        <v>370</v>
      </c>
      <c r="R1018" s="5" t="s">
        <v>370</v>
      </c>
      <c r="S1018" s="5" t="s">
        <v>370</v>
      </c>
      <c r="T1018" s="5"/>
      <c r="U1018" s="5"/>
      <c r="V1018" s="5"/>
      <c r="W1018" s="5"/>
    </row>
    <row r="1019" s="4" customFormat="true" ht="18.75" hidden="false" customHeight="false" outlineLevel="0" collapsed="false">
      <c r="A1019" s="26" t="s">
        <v>1378</v>
      </c>
      <c r="B1019" s="2" t="n">
        <v>11</v>
      </c>
      <c r="C1019" s="1" t="n">
        <v>20</v>
      </c>
      <c r="D1019" s="3" t="s">
        <v>3792</v>
      </c>
      <c r="E1019" s="3" t="s">
        <v>3793</v>
      </c>
      <c r="F1019" s="1" t="s">
        <v>1378</v>
      </c>
      <c r="G1019" s="19" t="s">
        <v>370</v>
      </c>
      <c r="H1019" s="19" t="s">
        <v>370</v>
      </c>
      <c r="I1019" s="23" t="s">
        <v>370</v>
      </c>
      <c r="J1019" s="1" t="n">
        <v>2021</v>
      </c>
      <c r="K1019" s="1" t="s">
        <v>370</v>
      </c>
      <c r="L1019" s="1" t="s">
        <v>370</v>
      </c>
      <c r="M1019" s="4" t="s">
        <v>370</v>
      </c>
      <c r="N1019" s="4" t="s">
        <v>370</v>
      </c>
      <c r="O1019" s="4" t="s">
        <v>370</v>
      </c>
      <c r="P1019" s="5" t="s">
        <v>370</v>
      </c>
      <c r="Q1019" s="5" t="s">
        <v>370</v>
      </c>
      <c r="R1019" s="5" t="s">
        <v>370</v>
      </c>
      <c r="S1019" s="5" t="s">
        <v>370</v>
      </c>
      <c r="T1019" s="5"/>
      <c r="U1019" s="5"/>
      <c r="V1019" s="5"/>
      <c r="W1019" s="5"/>
    </row>
    <row r="1020" s="4" customFormat="true" ht="18.75" hidden="false" customHeight="false" outlineLevel="0" collapsed="false">
      <c r="A1020" s="26" t="s">
        <v>451</v>
      </c>
      <c r="B1020" s="2" t="n">
        <v>11</v>
      </c>
      <c r="C1020" s="1" t="n">
        <v>21</v>
      </c>
      <c r="D1020" s="3" t="s">
        <v>3794</v>
      </c>
      <c r="E1020" s="3" t="s">
        <v>3795</v>
      </c>
      <c r="F1020" s="7" t="s">
        <v>4270</v>
      </c>
      <c r="G1020" s="3" t="n">
        <v>37</v>
      </c>
      <c r="H1020" s="3" t="s">
        <v>455</v>
      </c>
      <c r="I1020" s="23" t="s">
        <v>370</v>
      </c>
      <c r="J1020" s="1" t="n">
        <v>2021</v>
      </c>
      <c r="K1020" s="1" t="s">
        <v>370</v>
      </c>
      <c r="L1020" s="1" t="s">
        <v>370</v>
      </c>
      <c r="M1020" s="4" t="s">
        <v>370</v>
      </c>
      <c r="N1020" s="4" t="s">
        <v>370</v>
      </c>
      <c r="O1020" s="4" t="s">
        <v>370</v>
      </c>
      <c r="P1020" s="5" t="s">
        <v>370</v>
      </c>
      <c r="Q1020" s="5" t="s">
        <v>370</v>
      </c>
      <c r="R1020" s="5" t="s">
        <v>370</v>
      </c>
      <c r="S1020" s="5" t="s">
        <v>370</v>
      </c>
      <c r="T1020" s="5"/>
      <c r="U1020" s="5"/>
      <c r="V1020" s="5"/>
      <c r="W1020" s="5"/>
    </row>
    <row r="1021" s="4" customFormat="true" ht="18.75" hidden="false" customHeight="false" outlineLevel="0" collapsed="false">
      <c r="A1021" s="26" t="s">
        <v>451</v>
      </c>
      <c r="B1021" s="2" t="n">
        <v>11</v>
      </c>
      <c r="C1021" s="1" t="n">
        <v>22</v>
      </c>
      <c r="D1021" s="3" t="s">
        <v>3796</v>
      </c>
      <c r="E1021" s="3" t="s">
        <v>3797</v>
      </c>
      <c r="F1021" s="7" t="s">
        <v>4270</v>
      </c>
      <c r="G1021" s="3" t="n">
        <v>37</v>
      </c>
      <c r="H1021" s="3" t="s">
        <v>455</v>
      </c>
      <c r="I1021" s="23" t="s">
        <v>370</v>
      </c>
      <c r="J1021" s="1" t="n">
        <v>2021</v>
      </c>
      <c r="K1021" s="1" t="s">
        <v>370</v>
      </c>
      <c r="L1021" s="1" t="s">
        <v>370</v>
      </c>
      <c r="M1021" s="4" t="s">
        <v>370</v>
      </c>
      <c r="N1021" s="4" t="s">
        <v>370</v>
      </c>
      <c r="O1021" s="4" t="s">
        <v>370</v>
      </c>
      <c r="P1021" s="5" t="s">
        <v>370</v>
      </c>
      <c r="Q1021" s="5" t="s">
        <v>370</v>
      </c>
      <c r="R1021" s="5" t="s">
        <v>370</v>
      </c>
      <c r="S1021" s="5" t="s">
        <v>370</v>
      </c>
      <c r="T1021" s="5"/>
      <c r="U1021" s="5"/>
      <c r="V1021" s="5"/>
      <c r="W1021" s="5"/>
    </row>
    <row r="1022" s="4" customFormat="true" ht="18.75" hidden="false" customHeight="false" outlineLevel="0" collapsed="false">
      <c r="A1022" s="26" t="s">
        <v>451</v>
      </c>
      <c r="B1022" s="2" t="n">
        <v>11</v>
      </c>
      <c r="C1022" s="1" t="n">
        <v>23</v>
      </c>
      <c r="D1022" s="3" t="s">
        <v>3798</v>
      </c>
      <c r="E1022" s="3" t="s">
        <v>3799</v>
      </c>
      <c r="F1022" s="7" t="s">
        <v>4270</v>
      </c>
      <c r="G1022" s="3" t="n">
        <v>37</v>
      </c>
      <c r="H1022" s="3" t="s">
        <v>455</v>
      </c>
      <c r="I1022" s="23" t="s">
        <v>370</v>
      </c>
      <c r="J1022" s="1" t="n">
        <v>2021</v>
      </c>
      <c r="K1022" s="1" t="s">
        <v>370</v>
      </c>
      <c r="L1022" s="1" t="s">
        <v>370</v>
      </c>
      <c r="M1022" s="4" t="s">
        <v>370</v>
      </c>
      <c r="N1022" s="4" t="s">
        <v>370</v>
      </c>
      <c r="O1022" s="4" t="s">
        <v>370</v>
      </c>
      <c r="P1022" s="5" t="s">
        <v>370</v>
      </c>
      <c r="Q1022" s="5" t="s">
        <v>370</v>
      </c>
      <c r="R1022" s="5" t="s">
        <v>370</v>
      </c>
      <c r="S1022" s="5" t="s">
        <v>370</v>
      </c>
      <c r="T1022" s="5"/>
      <c r="U1022" s="5"/>
      <c r="V1022" s="5"/>
      <c r="W1022" s="5"/>
    </row>
    <row r="1023" s="4" customFormat="true" ht="18.75" hidden="false" customHeight="false" outlineLevel="0" collapsed="false">
      <c r="A1023" s="26" t="s">
        <v>966</v>
      </c>
      <c r="B1023" s="2" t="n">
        <v>11</v>
      </c>
      <c r="C1023" s="1" t="n">
        <v>24</v>
      </c>
      <c r="D1023" s="3" t="s">
        <v>3800</v>
      </c>
      <c r="E1023" s="3" t="s">
        <v>3801</v>
      </c>
      <c r="F1023" s="7" t="s">
        <v>4290</v>
      </c>
      <c r="G1023" s="3" t="n">
        <v>83</v>
      </c>
      <c r="H1023" s="3" t="s">
        <v>970</v>
      </c>
      <c r="I1023" s="23" t="s">
        <v>370</v>
      </c>
      <c r="J1023" s="1" t="n">
        <v>2022</v>
      </c>
      <c r="K1023" s="1" t="s">
        <v>370</v>
      </c>
      <c r="L1023" s="1" t="s">
        <v>370</v>
      </c>
      <c r="M1023" s="4" t="s">
        <v>370</v>
      </c>
      <c r="N1023" s="4" t="s">
        <v>370</v>
      </c>
      <c r="O1023" s="4" t="s">
        <v>370</v>
      </c>
      <c r="P1023" s="5" t="s">
        <v>370</v>
      </c>
      <c r="Q1023" s="5" t="s">
        <v>370</v>
      </c>
      <c r="R1023" s="5" t="s">
        <v>370</v>
      </c>
      <c r="S1023" s="5" t="s">
        <v>370</v>
      </c>
      <c r="T1023" s="5"/>
      <c r="U1023" s="5"/>
      <c r="V1023" s="5"/>
      <c r="W1023" s="5"/>
    </row>
    <row r="1024" s="4" customFormat="true" ht="18.75" hidden="false" customHeight="false" outlineLevel="0" collapsed="false">
      <c r="A1024" s="26" t="s">
        <v>966</v>
      </c>
      <c r="B1024" s="2" t="n">
        <v>11</v>
      </c>
      <c r="C1024" s="1" t="n">
        <v>25</v>
      </c>
      <c r="D1024" s="3" t="s">
        <v>3802</v>
      </c>
      <c r="E1024" s="3" t="s">
        <v>3803</v>
      </c>
      <c r="F1024" s="7" t="s">
        <v>4290</v>
      </c>
      <c r="G1024" s="3" t="n">
        <v>83</v>
      </c>
      <c r="H1024" s="3" t="s">
        <v>970</v>
      </c>
      <c r="I1024" s="23" t="s">
        <v>370</v>
      </c>
      <c r="J1024" s="1" t="n">
        <v>2021</v>
      </c>
      <c r="K1024" s="1" t="s">
        <v>370</v>
      </c>
      <c r="L1024" s="1" t="s">
        <v>370</v>
      </c>
      <c r="M1024" s="4" t="s">
        <v>370</v>
      </c>
      <c r="N1024" s="4" t="s">
        <v>370</v>
      </c>
      <c r="O1024" s="4" t="s">
        <v>370</v>
      </c>
      <c r="P1024" s="5" t="s">
        <v>370</v>
      </c>
      <c r="Q1024" s="5" t="s">
        <v>370</v>
      </c>
      <c r="R1024" s="5" t="s">
        <v>370</v>
      </c>
      <c r="S1024" s="5" t="s">
        <v>370</v>
      </c>
      <c r="T1024" s="5"/>
      <c r="U1024" s="5"/>
      <c r="V1024" s="5"/>
      <c r="W1024" s="5"/>
    </row>
    <row r="1025" s="4" customFormat="true" ht="18.75" hidden="false" customHeight="false" outlineLevel="0" collapsed="false">
      <c r="A1025" s="26" t="s">
        <v>966</v>
      </c>
      <c r="B1025" s="2" t="n">
        <v>11</v>
      </c>
      <c r="C1025" s="1" t="n">
        <v>26</v>
      </c>
      <c r="D1025" s="3" t="s">
        <v>3804</v>
      </c>
      <c r="E1025" s="3" t="s">
        <v>3805</v>
      </c>
      <c r="F1025" s="7" t="s">
        <v>4290</v>
      </c>
      <c r="G1025" s="3" t="n">
        <v>83</v>
      </c>
      <c r="H1025" s="3" t="s">
        <v>970</v>
      </c>
      <c r="I1025" s="23" t="s">
        <v>370</v>
      </c>
      <c r="J1025" s="1" t="n">
        <v>2021</v>
      </c>
      <c r="K1025" s="1" t="s">
        <v>370</v>
      </c>
      <c r="L1025" s="1" t="s">
        <v>370</v>
      </c>
      <c r="M1025" s="4" t="s">
        <v>370</v>
      </c>
      <c r="N1025" s="4" t="s">
        <v>370</v>
      </c>
      <c r="O1025" s="4" t="s">
        <v>370</v>
      </c>
      <c r="P1025" s="5" t="s">
        <v>370</v>
      </c>
      <c r="Q1025" s="5" t="s">
        <v>370</v>
      </c>
      <c r="R1025" s="5" t="s">
        <v>370</v>
      </c>
      <c r="S1025" s="5" t="s">
        <v>370</v>
      </c>
      <c r="T1025" s="5"/>
      <c r="U1025" s="5"/>
      <c r="V1025" s="5"/>
      <c r="W1025" s="5"/>
    </row>
    <row r="1026" s="4" customFormat="true" ht="18.75" hidden="false" customHeight="false" outlineLevel="0" collapsed="false">
      <c r="A1026" s="26" t="s">
        <v>1042</v>
      </c>
      <c r="B1026" s="2" t="n">
        <v>11</v>
      </c>
      <c r="C1026" s="1" t="n">
        <v>27</v>
      </c>
      <c r="D1026" s="3" t="s">
        <v>3806</v>
      </c>
      <c r="E1026" s="3" t="s">
        <v>3807</v>
      </c>
      <c r="F1026" s="7" t="s">
        <v>4297</v>
      </c>
      <c r="G1026" s="3" t="n">
        <v>1019</v>
      </c>
      <c r="H1026" s="3" t="s">
        <v>1046</v>
      </c>
      <c r="I1026" s="23" t="s">
        <v>370</v>
      </c>
      <c r="J1026" s="1" t="n">
        <v>2021</v>
      </c>
      <c r="K1026" s="1" t="s">
        <v>370</v>
      </c>
      <c r="L1026" s="1" t="s">
        <v>370</v>
      </c>
      <c r="M1026" s="4" t="s">
        <v>370</v>
      </c>
      <c r="N1026" s="4" t="s">
        <v>370</v>
      </c>
      <c r="O1026" s="4" t="s">
        <v>370</v>
      </c>
      <c r="P1026" s="5" t="s">
        <v>370</v>
      </c>
      <c r="Q1026" s="5" t="s">
        <v>370</v>
      </c>
      <c r="R1026" s="5" t="s">
        <v>370</v>
      </c>
      <c r="S1026" s="5" t="s">
        <v>370</v>
      </c>
      <c r="T1026" s="5"/>
      <c r="U1026" s="5"/>
      <c r="V1026" s="5"/>
      <c r="W1026" s="5"/>
    </row>
    <row r="1027" s="4" customFormat="true" ht="18.75" hidden="false" customHeight="false" outlineLevel="0" collapsed="false">
      <c r="A1027" s="26" t="s">
        <v>1042</v>
      </c>
      <c r="B1027" s="2" t="n">
        <v>11</v>
      </c>
      <c r="C1027" s="1" t="n">
        <v>28</v>
      </c>
      <c r="D1027" s="3" t="s">
        <v>3808</v>
      </c>
      <c r="E1027" s="3" t="s">
        <v>3809</v>
      </c>
      <c r="F1027" s="7" t="s">
        <v>4297</v>
      </c>
      <c r="G1027" s="3" t="n">
        <v>1019</v>
      </c>
      <c r="H1027" s="3" t="s">
        <v>1046</v>
      </c>
      <c r="I1027" s="23" t="s">
        <v>370</v>
      </c>
      <c r="J1027" s="1" t="n">
        <v>2021</v>
      </c>
      <c r="K1027" s="1" t="s">
        <v>370</v>
      </c>
      <c r="L1027" s="1" t="s">
        <v>370</v>
      </c>
      <c r="M1027" s="4" t="s">
        <v>370</v>
      </c>
      <c r="N1027" s="4" t="s">
        <v>370</v>
      </c>
      <c r="O1027" s="4" t="s">
        <v>370</v>
      </c>
      <c r="P1027" s="5" t="s">
        <v>370</v>
      </c>
      <c r="Q1027" s="5" t="s">
        <v>370</v>
      </c>
      <c r="R1027" s="5" t="s">
        <v>370</v>
      </c>
      <c r="S1027" s="5" t="s">
        <v>370</v>
      </c>
      <c r="T1027" s="5"/>
      <c r="U1027" s="5"/>
      <c r="V1027" s="5"/>
      <c r="W1027" s="5"/>
    </row>
    <row r="1028" s="4" customFormat="true" ht="18.75" hidden="false" customHeight="false" outlineLevel="0" collapsed="false">
      <c r="A1028" s="26" t="s">
        <v>1042</v>
      </c>
      <c r="B1028" s="2" t="n">
        <v>11</v>
      </c>
      <c r="C1028" s="1" t="n">
        <v>29</v>
      </c>
      <c r="D1028" s="3" t="s">
        <v>3810</v>
      </c>
      <c r="E1028" s="3" t="s">
        <v>3811</v>
      </c>
      <c r="F1028" s="7" t="s">
        <v>4297</v>
      </c>
      <c r="G1028" s="3" t="n">
        <v>1019</v>
      </c>
      <c r="H1028" s="3" t="s">
        <v>1046</v>
      </c>
      <c r="I1028" s="23" t="s">
        <v>370</v>
      </c>
      <c r="J1028" s="1" t="n">
        <v>2021</v>
      </c>
      <c r="K1028" s="1" t="s">
        <v>370</v>
      </c>
      <c r="L1028" s="1" t="s">
        <v>370</v>
      </c>
      <c r="M1028" s="4" t="s">
        <v>370</v>
      </c>
      <c r="N1028" s="4" t="s">
        <v>370</v>
      </c>
      <c r="O1028" s="4" t="s">
        <v>370</v>
      </c>
      <c r="P1028" s="5" t="s">
        <v>370</v>
      </c>
      <c r="Q1028" s="5" t="s">
        <v>370</v>
      </c>
      <c r="R1028" s="5" t="s">
        <v>370</v>
      </c>
      <c r="S1028" s="5" t="s">
        <v>370</v>
      </c>
      <c r="T1028" s="5"/>
      <c r="U1028" s="5"/>
      <c r="V1028" s="5"/>
      <c r="W1028" s="5"/>
    </row>
    <row r="1029" s="4" customFormat="true" ht="18.75" hidden="false" customHeight="false" outlineLevel="0" collapsed="false">
      <c r="A1029" s="26" t="s">
        <v>421</v>
      </c>
      <c r="B1029" s="2" t="n">
        <v>11</v>
      </c>
      <c r="C1029" s="1" t="n">
        <v>30</v>
      </c>
      <c r="D1029" s="3" t="s">
        <v>3812</v>
      </c>
      <c r="E1029" s="3" t="s">
        <v>3813</v>
      </c>
      <c r="F1029" s="7" t="s">
        <v>4266</v>
      </c>
      <c r="G1029" s="3" t="n">
        <v>793</v>
      </c>
      <c r="H1029" s="3" t="s">
        <v>425</v>
      </c>
      <c r="I1029" s="23" t="s">
        <v>370</v>
      </c>
      <c r="J1029" s="1" t="n">
        <v>2021</v>
      </c>
      <c r="K1029" s="1" t="s">
        <v>370</v>
      </c>
      <c r="L1029" s="1" t="s">
        <v>370</v>
      </c>
      <c r="M1029" s="4" t="s">
        <v>370</v>
      </c>
      <c r="N1029" s="4" t="s">
        <v>370</v>
      </c>
      <c r="O1029" s="4" t="s">
        <v>370</v>
      </c>
      <c r="P1029" s="5" t="s">
        <v>370</v>
      </c>
      <c r="Q1029" s="5" t="s">
        <v>370</v>
      </c>
      <c r="R1029" s="5" t="s">
        <v>370</v>
      </c>
      <c r="S1029" s="5" t="s">
        <v>370</v>
      </c>
      <c r="T1029" s="5"/>
      <c r="U1029" s="5"/>
      <c r="V1029" s="5"/>
      <c r="W1029" s="5"/>
    </row>
    <row r="1030" s="4" customFormat="true" ht="18.75" hidden="false" customHeight="false" outlineLevel="0" collapsed="false">
      <c r="A1030" s="26" t="s">
        <v>421</v>
      </c>
      <c r="B1030" s="2" t="n">
        <v>11</v>
      </c>
      <c r="C1030" s="1" t="n">
        <v>31</v>
      </c>
      <c r="D1030" s="3" t="s">
        <v>3814</v>
      </c>
      <c r="E1030" s="3" t="s">
        <v>3815</v>
      </c>
      <c r="F1030" s="7" t="s">
        <v>4266</v>
      </c>
      <c r="G1030" s="3" t="n">
        <v>793</v>
      </c>
      <c r="H1030" s="3" t="s">
        <v>425</v>
      </c>
      <c r="I1030" s="23" t="s">
        <v>370</v>
      </c>
      <c r="J1030" s="1" t="n">
        <v>2021</v>
      </c>
      <c r="K1030" s="1" t="s">
        <v>370</v>
      </c>
      <c r="L1030" s="1" t="s">
        <v>370</v>
      </c>
      <c r="M1030" s="4" t="s">
        <v>370</v>
      </c>
      <c r="N1030" s="4" t="s">
        <v>370</v>
      </c>
      <c r="O1030" s="4" t="s">
        <v>370</v>
      </c>
      <c r="P1030" s="5" t="s">
        <v>370</v>
      </c>
      <c r="Q1030" s="5" t="s">
        <v>370</v>
      </c>
      <c r="R1030" s="5" t="s">
        <v>370</v>
      </c>
      <c r="S1030" s="5" t="s">
        <v>370</v>
      </c>
      <c r="T1030" s="5"/>
      <c r="U1030" s="5"/>
      <c r="V1030" s="5"/>
      <c r="W1030" s="5"/>
    </row>
    <row r="1031" s="4" customFormat="true" ht="18.75" hidden="false" customHeight="false" outlineLevel="0" collapsed="false">
      <c r="A1031" s="26" t="s">
        <v>421</v>
      </c>
      <c r="B1031" s="2" t="n">
        <v>11</v>
      </c>
      <c r="C1031" s="1" t="n">
        <v>32</v>
      </c>
      <c r="D1031" s="3" t="s">
        <v>3816</v>
      </c>
      <c r="E1031" s="3" t="s">
        <v>3817</v>
      </c>
      <c r="F1031" s="7" t="s">
        <v>4266</v>
      </c>
      <c r="G1031" s="3" t="n">
        <v>793</v>
      </c>
      <c r="H1031" s="3" t="s">
        <v>425</v>
      </c>
      <c r="I1031" s="23" t="s">
        <v>370</v>
      </c>
      <c r="J1031" s="1" t="n">
        <v>2021</v>
      </c>
      <c r="K1031" s="1" t="s">
        <v>370</v>
      </c>
      <c r="L1031" s="1" t="s">
        <v>370</v>
      </c>
      <c r="M1031" s="4" t="s">
        <v>370</v>
      </c>
      <c r="N1031" s="4" t="s">
        <v>370</v>
      </c>
      <c r="O1031" s="4" t="s">
        <v>370</v>
      </c>
      <c r="P1031" s="5" t="s">
        <v>370</v>
      </c>
      <c r="Q1031" s="5" t="s">
        <v>370</v>
      </c>
      <c r="R1031" s="5" t="s">
        <v>370</v>
      </c>
      <c r="S1031" s="5" t="s">
        <v>370</v>
      </c>
      <c r="T1031" s="5"/>
      <c r="U1031" s="5"/>
      <c r="V1031" s="5"/>
      <c r="W1031" s="5"/>
    </row>
    <row r="1032" s="4" customFormat="true" ht="18.75" hidden="false" customHeight="false" outlineLevel="0" collapsed="false">
      <c r="A1032" s="26" t="s">
        <v>2345</v>
      </c>
      <c r="B1032" s="2" t="n">
        <v>11</v>
      </c>
      <c r="C1032" s="1" t="n">
        <v>33</v>
      </c>
      <c r="D1032" s="3" t="s">
        <v>3818</v>
      </c>
      <c r="E1032" s="3" t="s">
        <v>3819</v>
      </c>
      <c r="F1032" s="7" t="s">
        <v>4385</v>
      </c>
      <c r="G1032" s="3" t="n">
        <v>1615</v>
      </c>
      <c r="H1032" s="3" t="s">
        <v>2349</v>
      </c>
      <c r="I1032" s="23" t="s">
        <v>370</v>
      </c>
      <c r="J1032" s="1" t="n">
        <v>2021</v>
      </c>
      <c r="K1032" s="1" t="s">
        <v>370</v>
      </c>
      <c r="L1032" s="1" t="s">
        <v>370</v>
      </c>
      <c r="M1032" s="4" t="s">
        <v>370</v>
      </c>
      <c r="N1032" s="4" t="s">
        <v>370</v>
      </c>
      <c r="O1032" s="4" t="s">
        <v>370</v>
      </c>
      <c r="P1032" s="5" t="s">
        <v>370</v>
      </c>
      <c r="Q1032" s="5" t="s">
        <v>370</v>
      </c>
      <c r="R1032" s="5" t="s">
        <v>370</v>
      </c>
      <c r="S1032" s="5" t="s">
        <v>370</v>
      </c>
      <c r="T1032" s="5"/>
      <c r="U1032" s="5"/>
      <c r="V1032" s="5"/>
      <c r="W1032" s="5"/>
    </row>
    <row r="1033" s="4" customFormat="true" ht="18.75" hidden="false" customHeight="false" outlineLevel="0" collapsed="false">
      <c r="A1033" s="26" t="s">
        <v>2345</v>
      </c>
      <c r="B1033" s="2" t="n">
        <v>11</v>
      </c>
      <c r="C1033" s="1" t="n">
        <v>34</v>
      </c>
      <c r="D1033" s="3" t="s">
        <v>3820</v>
      </c>
      <c r="E1033" s="3" t="s">
        <v>3821</v>
      </c>
      <c r="F1033" s="7" t="s">
        <v>4385</v>
      </c>
      <c r="G1033" s="3" t="n">
        <v>1615</v>
      </c>
      <c r="H1033" s="3" t="s">
        <v>2349</v>
      </c>
      <c r="I1033" s="23" t="s">
        <v>370</v>
      </c>
      <c r="J1033" s="1" t="n">
        <v>2021</v>
      </c>
      <c r="K1033" s="1" t="s">
        <v>370</v>
      </c>
      <c r="L1033" s="1" t="s">
        <v>370</v>
      </c>
      <c r="M1033" s="4" t="s">
        <v>370</v>
      </c>
      <c r="N1033" s="4" t="s">
        <v>370</v>
      </c>
      <c r="O1033" s="4" t="s">
        <v>370</v>
      </c>
      <c r="P1033" s="5" t="s">
        <v>370</v>
      </c>
      <c r="Q1033" s="5" t="s">
        <v>370</v>
      </c>
      <c r="R1033" s="5" t="s">
        <v>370</v>
      </c>
      <c r="S1033" s="5" t="s">
        <v>370</v>
      </c>
      <c r="T1033" s="5"/>
      <c r="U1033" s="5"/>
      <c r="V1033" s="5"/>
      <c r="W1033" s="5"/>
    </row>
    <row r="1034" s="4" customFormat="true" ht="18.75" hidden="false" customHeight="false" outlineLevel="0" collapsed="false">
      <c r="A1034" s="26" t="s">
        <v>2345</v>
      </c>
      <c r="B1034" s="2" t="n">
        <v>11</v>
      </c>
      <c r="C1034" s="1" t="n">
        <v>35</v>
      </c>
      <c r="D1034" s="3" t="s">
        <v>3822</v>
      </c>
      <c r="E1034" s="3" t="s">
        <v>3823</v>
      </c>
      <c r="F1034" s="7" t="s">
        <v>4385</v>
      </c>
      <c r="G1034" s="3" t="n">
        <v>1615</v>
      </c>
      <c r="H1034" s="3" t="s">
        <v>2349</v>
      </c>
      <c r="I1034" s="23" t="s">
        <v>370</v>
      </c>
      <c r="J1034" s="1" t="n">
        <v>2021</v>
      </c>
      <c r="K1034" s="1" t="s">
        <v>370</v>
      </c>
      <c r="L1034" s="1" t="s">
        <v>370</v>
      </c>
      <c r="M1034" s="4" t="s">
        <v>370</v>
      </c>
      <c r="N1034" s="4" t="s">
        <v>370</v>
      </c>
      <c r="O1034" s="4" t="s">
        <v>370</v>
      </c>
      <c r="P1034" s="5" t="s">
        <v>370</v>
      </c>
      <c r="Q1034" s="5" t="s">
        <v>370</v>
      </c>
      <c r="R1034" s="5" t="s">
        <v>370</v>
      </c>
      <c r="S1034" s="5" t="s">
        <v>370</v>
      </c>
      <c r="T1034" s="5"/>
      <c r="U1034" s="5"/>
      <c r="V1034" s="5"/>
      <c r="W1034" s="5"/>
    </row>
    <row r="1035" s="4" customFormat="true" ht="18.75" hidden="false" customHeight="false" outlineLevel="0" collapsed="false">
      <c r="A1035" s="26" t="s">
        <v>1226</v>
      </c>
      <c r="B1035" s="2" t="n">
        <v>11</v>
      </c>
      <c r="C1035" s="1" t="n">
        <v>36</v>
      </c>
      <c r="D1035" s="3" t="s">
        <v>3824</v>
      </c>
      <c r="E1035" s="3" t="s">
        <v>3825</v>
      </c>
      <c r="F1035" s="7" t="s">
        <v>1229</v>
      </c>
      <c r="G1035" s="3" t="n">
        <v>174</v>
      </c>
      <c r="H1035" s="3" t="s">
        <v>1230</v>
      </c>
      <c r="I1035" s="23" t="s">
        <v>370</v>
      </c>
      <c r="J1035" s="1" t="n">
        <v>2021</v>
      </c>
      <c r="K1035" s="1" t="s">
        <v>370</v>
      </c>
      <c r="L1035" s="1" t="s">
        <v>370</v>
      </c>
      <c r="M1035" s="4" t="s">
        <v>370</v>
      </c>
      <c r="N1035" s="4" t="s">
        <v>370</v>
      </c>
      <c r="O1035" s="4" t="s">
        <v>370</v>
      </c>
      <c r="P1035" s="5" t="s">
        <v>370</v>
      </c>
      <c r="Q1035" s="5" t="s">
        <v>370</v>
      </c>
      <c r="R1035" s="5" t="s">
        <v>370</v>
      </c>
      <c r="S1035" s="5" t="s">
        <v>370</v>
      </c>
      <c r="T1035" s="5"/>
      <c r="U1035" s="5"/>
      <c r="V1035" s="5"/>
      <c r="W1035" s="5"/>
    </row>
    <row r="1036" s="4" customFormat="true" ht="18.75" hidden="false" customHeight="false" outlineLevel="0" collapsed="false">
      <c r="A1036" s="26" t="s">
        <v>1226</v>
      </c>
      <c r="B1036" s="2" t="n">
        <v>11</v>
      </c>
      <c r="C1036" s="1" t="n">
        <v>37</v>
      </c>
      <c r="D1036" s="3" t="s">
        <v>3826</v>
      </c>
      <c r="E1036" s="3" t="s">
        <v>3827</v>
      </c>
      <c r="F1036" s="7" t="s">
        <v>1229</v>
      </c>
      <c r="G1036" s="3" t="n">
        <v>174</v>
      </c>
      <c r="H1036" s="3" t="s">
        <v>1230</v>
      </c>
      <c r="I1036" s="23" t="s">
        <v>370</v>
      </c>
      <c r="J1036" s="1" t="n">
        <v>2021</v>
      </c>
      <c r="K1036" s="1" t="s">
        <v>370</v>
      </c>
      <c r="L1036" s="1" t="s">
        <v>370</v>
      </c>
      <c r="M1036" s="4" t="s">
        <v>370</v>
      </c>
      <c r="N1036" s="4" t="s">
        <v>370</v>
      </c>
      <c r="O1036" s="4" t="s">
        <v>370</v>
      </c>
      <c r="P1036" s="5" t="s">
        <v>370</v>
      </c>
      <c r="Q1036" s="5" t="s">
        <v>370</v>
      </c>
      <c r="R1036" s="5" t="s">
        <v>370</v>
      </c>
      <c r="S1036" s="5" t="s">
        <v>370</v>
      </c>
      <c r="T1036" s="5"/>
      <c r="U1036" s="5"/>
      <c r="V1036" s="5"/>
      <c r="W1036" s="5"/>
    </row>
    <row r="1037" s="4" customFormat="true" ht="18.75" hidden="false" customHeight="false" outlineLevel="0" collapsed="false">
      <c r="A1037" s="26" t="s">
        <v>1226</v>
      </c>
      <c r="B1037" s="2" t="n">
        <v>11</v>
      </c>
      <c r="C1037" s="1" t="n">
        <v>38</v>
      </c>
      <c r="D1037" s="3" t="s">
        <v>3828</v>
      </c>
      <c r="E1037" s="3" t="s">
        <v>3829</v>
      </c>
      <c r="F1037" s="7" t="s">
        <v>1229</v>
      </c>
      <c r="G1037" s="3" t="n">
        <v>174</v>
      </c>
      <c r="H1037" s="3" t="s">
        <v>1230</v>
      </c>
      <c r="I1037" s="23" t="s">
        <v>370</v>
      </c>
      <c r="J1037" s="1" t="n">
        <v>2021</v>
      </c>
      <c r="K1037" s="1" t="s">
        <v>370</v>
      </c>
      <c r="L1037" s="1" t="s">
        <v>370</v>
      </c>
      <c r="M1037" s="4" t="s">
        <v>370</v>
      </c>
      <c r="N1037" s="4" t="s">
        <v>370</v>
      </c>
      <c r="O1037" s="4" t="s">
        <v>370</v>
      </c>
      <c r="P1037" s="5" t="s">
        <v>370</v>
      </c>
      <c r="Q1037" s="5" t="s">
        <v>370</v>
      </c>
      <c r="R1037" s="5" t="s">
        <v>370</v>
      </c>
      <c r="S1037" s="5" t="s">
        <v>370</v>
      </c>
      <c r="T1037" s="5"/>
      <c r="U1037" s="5"/>
      <c r="V1037" s="5"/>
      <c r="W1037" s="5"/>
    </row>
    <row r="1038" s="4" customFormat="true" ht="18.75" hidden="false" customHeight="false" outlineLevel="0" collapsed="false">
      <c r="A1038" s="29" t="s">
        <v>2345</v>
      </c>
      <c r="B1038" s="2" t="n">
        <v>11</v>
      </c>
      <c r="C1038" s="1" t="n">
        <v>39</v>
      </c>
      <c r="D1038" s="3" t="s">
        <v>3830</v>
      </c>
      <c r="E1038" s="3" t="s">
        <v>3831</v>
      </c>
      <c r="F1038" s="13" t="s">
        <v>4385</v>
      </c>
      <c r="G1038" s="3" t="n">
        <v>1615</v>
      </c>
      <c r="H1038" s="3" t="s">
        <v>2349</v>
      </c>
      <c r="I1038" s="23" t="s">
        <v>370</v>
      </c>
      <c r="J1038" s="1" t="n">
        <v>2021</v>
      </c>
      <c r="K1038" s="1" t="s">
        <v>370</v>
      </c>
      <c r="L1038" s="1" t="s">
        <v>370</v>
      </c>
      <c r="M1038" s="4" t="s">
        <v>370</v>
      </c>
      <c r="N1038" s="4" t="s">
        <v>370</v>
      </c>
      <c r="O1038" s="4" t="s">
        <v>370</v>
      </c>
      <c r="P1038" s="5" t="s">
        <v>370</v>
      </c>
      <c r="Q1038" s="5" t="s">
        <v>370</v>
      </c>
      <c r="R1038" s="5" t="s">
        <v>370</v>
      </c>
      <c r="S1038" s="5" t="s">
        <v>370</v>
      </c>
      <c r="T1038" s="5"/>
      <c r="U1038" s="5"/>
      <c r="V1038" s="5"/>
      <c r="W1038" s="5"/>
    </row>
    <row r="1039" s="4" customFormat="true" ht="18.75" hidden="false" customHeight="false" outlineLevel="0" collapsed="false">
      <c r="A1039" s="29" t="s">
        <v>2345</v>
      </c>
      <c r="B1039" s="2" t="n">
        <v>11</v>
      </c>
      <c r="C1039" s="1" t="n">
        <v>40</v>
      </c>
      <c r="D1039" s="3" t="s">
        <v>3832</v>
      </c>
      <c r="E1039" s="3" t="s">
        <v>3833</v>
      </c>
      <c r="F1039" s="13" t="s">
        <v>4385</v>
      </c>
      <c r="G1039" s="3" t="n">
        <v>1615</v>
      </c>
      <c r="H1039" s="3" t="s">
        <v>2349</v>
      </c>
      <c r="I1039" s="23" t="s">
        <v>370</v>
      </c>
      <c r="J1039" s="1" t="n">
        <v>2021</v>
      </c>
      <c r="K1039" s="1" t="s">
        <v>370</v>
      </c>
      <c r="L1039" s="1" t="s">
        <v>370</v>
      </c>
      <c r="M1039" s="4" t="s">
        <v>370</v>
      </c>
      <c r="N1039" s="4" t="s">
        <v>370</v>
      </c>
      <c r="O1039" s="4" t="s">
        <v>370</v>
      </c>
      <c r="P1039" s="5" t="s">
        <v>370</v>
      </c>
      <c r="Q1039" s="5" t="s">
        <v>370</v>
      </c>
      <c r="R1039" s="5" t="s">
        <v>370</v>
      </c>
      <c r="S1039" s="5" t="s">
        <v>370</v>
      </c>
      <c r="T1039" s="5"/>
      <c r="U1039" s="5"/>
      <c r="V1039" s="5"/>
      <c r="W1039" s="5"/>
    </row>
    <row r="1040" s="4" customFormat="true" ht="18.75" hidden="false" customHeight="false" outlineLevel="0" collapsed="false">
      <c r="A1040" s="29" t="s">
        <v>2345</v>
      </c>
      <c r="B1040" s="2" t="n">
        <v>11</v>
      </c>
      <c r="C1040" s="1" t="n">
        <v>41</v>
      </c>
      <c r="D1040" s="3" t="s">
        <v>3834</v>
      </c>
      <c r="E1040" s="3" t="s">
        <v>3835</v>
      </c>
      <c r="F1040" s="13" t="s">
        <v>4385</v>
      </c>
      <c r="G1040" s="3" t="n">
        <v>1615</v>
      </c>
      <c r="H1040" s="3" t="s">
        <v>2349</v>
      </c>
      <c r="I1040" s="23" t="s">
        <v>370</v>
      </c>
      <c r="J1040" s="1" t="n">
        <v>2021</v>
      </c>
      <c r="K1040" s="1" t="s">
        <v>370</v>
      </c>
      <c r="L1040" s="1" t="s">
        <v>370</v>
      </c>
      <c r="M1040" s="4" t="s">
        <v>370</v>
      </c>
      <c r="N1040" s="4" t="s">
        <v>370</v>
      </c>
      <c r="O1040" s="4" t="s">
        <v>370</v>
      </c>
      <c r="P1040" s="5" t="s">
        <v>370</v>
      </c>
      <c r="Q1040" s="5" t="s">
        <v>370</v>
      </c>
      <c r="R1040" s="5" t="s">
        <v>370</v>
      </c>
      <c r="S1040" s="5" t="s">
        <v>370</v>
      </c>
      <c r="T1040" s="5"/>
      <c r="U1040" s="5"/>
      <c r="V1040" s="5"/>
      <c r="W1040" s="5"/>
    </row>
    <row r="1041" s="4" customFormat="true" ht="18.75" hidden="false" customHeight="false" outlineLevel="0" collapsed="false">
      <c r="A1041" s="29" t="s">
        <v>451</v>
      </c>
      <c r="B1041" s="2" t="n">
        <v>11</v>
      </c>
      <c r="C1041" s="1" t="n">
        <v>42</v>
      </c>
      <c r="D1041" s="3" t="s">
        <v>3836</v>
      </c>
      <c r="E1041" s="3" t="s">
        <v>3837</v>
      </c>
      <c r="F1041" s="7" t="s">
        <v>4270</v>
      </c>
      <c r="G1041" s="3" t="n">
        <v>37</v>
      </c>
      <c r="H1041" s="3" t="s">
        <v>455</v>
      </c>
      <c r="I1041" s="23" t="s">
        <v>370</v>
      </c>
      <c r="J1041" s="1" t="n">
        <v>2021</v>
      </c>
      <c r="K1041" s="1" t="s">
        <v>370</v>
      </c>
      <c r="L1041" s="1" t="s">
        <v>370</v>
      </c>
      <c r="M1041" s="4" t="s">
        <v>370</v>
      </c>
      <c r="N1041" s="4" t="s">
        <v>370</v>
      </c>
      <c r="O1041" s="4" t="s">
        <v>370</v>
      </c>
      <c r="P1041" s="5" t="s">
        <v>370</v>
      </c>
      <c r="Q1041" s="5" t="s">
        <v>370</v>
      </c>
      <c r="R1041" s="5" t="s">
        <v>370</v>
      </c>
      <c r="S1041" s="5" t="s">
        <v>370</v>
      </c>
      <c r="T1041" s="5"/>
      <c r="U1041" s="5"/>
      <c r="V1041" s="5"/>
      <c r="W1041" s="5"/>
    </row>
    <row r="1042" s="4" customFormat="true" ht="18.75" hidden="false" customHeight="false" outlineLevel="0" collapsed="false">
      <c r="A1042" s="29" t="s">
        <v>451</v>
      </c>
      <c r="B1042" s="2" t="n">
        <v>11</v>
      </c>
      <c r="C1042" s="1" t="n">
        <v>43</v>
      </c>
      <c r="D1042" s="3" t="s">
        <v>3838</v>
      </c>
      <c r="E1042" s="3" t="s">
        <v>3839</v>
      </c>
      <c r="F1042" s="7" t="s">
        <v>4270</v>
      </c>
      <c r="G1042" s="3" t="n">
        <v>37</v>
      </c>
      <c r="H1042" s="3" t="s">
        <v>455</v>
      </c>
      <c r="I1042" s="23" t="s">
        <v>370</v>
      </c>
      <c r="J1042" s="1" t="n">
        <v>2021</v>
      </c>
      <c r="K1042" s="1" t="s">
        <v>370</v>
      </c>
      <c r="L1042" s="1" t="s">
        <v>370</v>
      </c>
      <c r="M1042" s="4" t="s">
        <v>370</v>
      </c>
      <c r="N1042" s="4" t="s">
        <v>370</v>
      </c>
      <c r="O1042" s="4" t="s">
        <v>370</v>
      </c>
      <c r="P1042" s="5" t="s">
        <v>370</v>
      </c>
      <c r="Q1042" s="5" t="s">
        <v>370</v>
      </c>
      <c r="R1042" s="5" t="s">
        <v>370</v>
      </c>
      <c r="S1042" s="5" t="s">
        <v>370</v>
      </c>
      <c r="T1042" s="5"/>
      <c r="U1042" s="5"/>
      <c r="V1042" s="5"/>
      <c r="W1042" s="5"/>
    </row>
    <row r="1043" s="4" customFormat="true" ht="18.75" hidden="false" customHeight="false" outlineLevel="0" collapsed="false">
      <c r="A1043" s="29" t="s">
        <v>451</v>
      </c>
      <c r="B1043" s="2" t="n">
        <v>11</v>
      </c>
      <c r="C1043" s="1" t="n">
        <v>44</v>
      </c>
      <c r="D1043" s="3" t="s">
        <v>3840</v>
      </c>
      <c r="E1043" s="3" t="s">
        <v>3841</v>
      </c>
      <c r="F1043" s="7" t="s">
        <v>4270</v>
      </c>
      <c r="G1043" s="3" t="n">
        <v>37</v>
      </c>
      <c r="H1043" s="3" t="s">
        <v>455</v>
      </c>
      <c r="I1043" s="23" t="s">
        <v>370</v>
      </c>
      <c r="J1043" s="1" t="n">
        <v>2021</v>
      </c>
      <c r="K1043" s="1" t="s">
        <v>370</v>
      </c>
      <c r="L1043" s="1" t="s">
        <v>370</v>
      </c>
      <c r="M1043" s="4" t="s">
        <v>370</v>
      </c>
      <c r="N1043" s="4" t="s">
        <v>370</v>
      </c>
      <c r="O1043" s="4" t="s">
        <v>370</v>
      </c>
      <c r="P1043" s="5" t="s">
        <v>370</v>
      </c>
      <c r="Q1043" s="5" t="s">
        <v>370</v>
      </c>
      <c r="R1043" s="5" t="s">
        <v>370</v>
      </c>
      <c r="S1043" s="5" t="s">
        <v>370</v>
      </c>
      <c r="T1043" s="5"/>
      <c r="U1043" s="5"/>
      <c r="V1043" s="5"/>
      <c r="W1043" s="5"/>
    </row>
    <row r="1044" s="4" customFormat="true" ht="18.75" hidden="false" customHeight="false" outlineLevel="0" collapsed="false">
      <c r="A1044" s="29" t="s">
        <v>1378</v>
      </c>
      <c r="B1044" s="2" t="n">
        <v>11</v>
      </c>
      <c r="C1044" s="1" t="n">
        <v>45</v>
      </c>
      <c r="D1044" s="3" t="s">
        <v>3842</v>
      </c>
      <c r="E1044" s="3" t="s">
        <v>3843</v>
      </c>
      <c r="F1044" s="1" t="s">
        <v>1378</v>
      </c>
      <c r="G1044" s="19" t="s">
        <v>370</v>
      </c>
      <c r="H1044" s="19" t="s">
        <v>370</v>
      </c>
      <c r="I1044" s="23" t="s">
        <v>370</v>
      </c>
      <c r="J1044" s="1" t="n">
        <v>2021</v>
      </c>
      <c r="K1044" s="1" t="s">
        <v>370</v>
      </c>
      <c r="L1044" s="1" t="s">
        <v>370</v>
      </c>
      <c r="M1044" s="4" t="s">
        <v>370</v>
      </c>
      <c r="N1044" s="4" t="s">
        <v>370</v>
      </c>
      <c r="O1044" s="4" t="s">
        <v>370</v>
      </c>
      <c r="P1044" s="5" t="s">
        <v>370</v>
      </c>
      <c r="Q1044" s="5" t="s">
        <v>370</v>
      </c>
      <c r="R1044" s="5" t="s">
        <v>370</v>
      </c>
      <c r="S1044" s="5" t="s">
        <v>370</v>
      </c>
      <c r="T1044" s="5"/>
      <c r="U1044" s="5"/>
      <c r="V1044" s="5"/>
      <c r="W1044" s="5"/>
    </row>
    <row r="1045" s="4" customFormat="true" ht="18.75" hidden="false" customHeight="false" outlineLevel="0" collapsed="false">
      <c r="A1045" s="29" t="s">
        <v>1378</v>
      </c>
      <c r="B1045" s="2" t="n">
        <v>11</v>
      </c>
      <c r="C1045" s="1" t="n">
        <v>46</v>
      </c>
      <c r="D1045" s="3" t="s">
        <v>3844</v>
      </c>
      <c r="E1045" s="3" t="s">
        <v>3845</v>
      </c>
      <c r="F1045" s="1" t="s">
        <v>1378</v>
      </c>
      <c r="G1045" s="19" t="s">
        <v>370</v>
      </c>
      <c r="H1045" s="19" t="s">
        <v>370</v>
      </c>
      <c r="I1045" s="23" t="s">
        <v>370</v>
      </c>
      <c r="J1045" s="1" t="n">
        <v>2022</v>
      </c>
      <c r="K1045" s="1" t="s">
        <v>370</v>
      </c>
      <c r="L1045" s="1" t="s">
        <v>370</v>
      </c>
      <c r="M1045" s="4" t="s">
        <v>370</v>
      </c>
      <c r="N1045" s="4" t="s">
        <v>370</v>
      </c>
      <c r="O1045" s="4" t="s">
        <v>370</v>
      </c>
      <c r="P1045" s="5" t="s">
        <v>370</v>
      </c>
      <c r="Q1045" s="5" t="s">
        <v>370</v>
      </c>
      <c r="R1045" s="5" t="s">
        <v>370</v>
      </c>
      <c r="S1045" s="5" t="s">
        <v>370</v>
      </c>
      <c r="T1045" s="5"/>
      <c r="U1045" s="5"/>
      <c r="V1045" s="5"/>
      <c r="W1045" s="5"/>
    </row>
    <row r="1046" s="4" customFormat="true" ht="18.75" hidden="false" customHeight="false" outlineLevel="0" collapsed="false">
      <c r="A1046" s="29" t="s">
        <v>1378</v>
      </c>
      <c r="B1046" s="2" t="n">
        <v>11</v>
      </c>
      <c r="C1046" s="1" t="n">
        <v>47</v>
      </c>
      <c r="D1046" s="3" t="s">
        <v>3846</v>
      </c>
      <c r="E1046" s="3" t="s">
        <v>3847</v>
      </c>
      <c r="F1046" s="1" t="s">
        <v>1378</v>
      </c>
      <c r="G1046" s="19" t="s">
        <v>370</v>
      </c>
      <c r="H1046" s="19" t="s">
        <v>370</v>
      </c>
      <c r="I1046" s="23" t="s">
        <v>370</v>
      </c>
      <c r="J1046" s="1" t="n">
        <v>2022</v>
      </c>
      <c r="K1046" s="1" t="s">
        <v>370</v>
      </c>
      <c r="L1046" s="1" t="s">
        <v>370</v>
      </c>
      <c r="M1046" s="4" t="s">
        <v>370</v>
      </c>
      <c r="N1046" s="4" t="s">
        <v>370</v>
      </c>
      <c r="O1046" s="4" t="s">
        <v>370</v>
      </c>
      <c r="P1046" s="5" t="s">
        <v>370</v>
      </c>
      <c r="Q1046" s="5" t="s">
        <v>370</v>
      </c>
      <c r="R1046" s="5" t="s">
        <v>370</v>
      </c>
      <c r="S1046" s="5" t="s">
        <v>370</v>
      </c>
      <c r="T1046" s="5"/>
      <c r="U1046" s="5"/>
      <c r="V1046" s="5"/>
      <c r="W1046" s="5"/>
    </row>
    <row r="1047" s="4" customFormat="true" ht="18.75" hidden="false" customHeight="false" outlineLevel="0" collapsed="false">
      <c r="A1047" s="29" t="s">
        <v>421</v>
      </c>
      <c r="B1047" s="2" t="n">
        <v>11</v>
      </c>
      <c r="C1047" s="1" t="n">
        <v>48</v>
      </c>
      <c r="D1047" s="3" t="s">
        <v>3848</v>
      </c>
      <c r="E1047" s="3" t="s">
        <v>3849</v>
      </c>
      <c r="F1047" s="7" t="s">
        <v>4266</v>
      </c>
      <c r="G1047" s="3" t="n">
        <v>793</v>
      </c>
      <c r="H1047" s="3" t="s">
        <v>425</v>
      </c>
      <c r="I1047" s="23" t="s">
        <v>370</v>
      </c>
      <c r="J1047" s="1" t="n">
        <v>2021</v>
      </c>
      <c r="K1047" s="1" t="s">
        <v>370</v>
      </c>
      <c r="L1047" s="1" t="s">
        <v>370</v>
      </c>
      <c r="M1047" s="4" t="s">
        <v>370</v>
      </c>
      <c r="N1047" s="4" t="s">
        <v>370</v>
      </c>
      <c r="O1047" s="4" t="s">
        <v>370</v>
      </c>
      <c r="P1047" s="5" t="s">
        <v>370</v>
      </c>
      <c r="Q1047" s="5" t="s">
        <v>370</v>
      </c>
      <c r="R1047" s="5" t="s">
        <v>370</v>
      </c>
      <c r="S1047" s="5" t="s">
        <v>370</v>
      </c>
      <c r="T1047" s="5"/>
      <c r="U1047" s="5"/>
      <c r="V1047" s="5"/>
      <c r="W1047" s="5"/>
    </row>
    <row r="1048" s="4" customFormat="true" ht="18.75" hidden="false" customHeight="false" outlineLevel="0" collapsed="false">
      <c r="A1048" s="29" t="s">
        <v>421</v>
      </c>
      <c r="B1048" s="2" t="n">
        <v>11</v>
      </c>
      <c r="C1048" s="1" t="n">
        <v>49</v>
      </c>
      <c r="D1048" s="3" t="s">
        <v>3850</v>
      </c>
      <c r="E1048" s="3" t="s">
        <v>3851</v>
      </c>
      <c r="F1048" s="7" t="s">
        <v>4266</v>
      </c>
      <c r="G1048" s="3" t="n">
        <v>793</v>
      </c>
      <c r="H1048" s="3" t="s">
        <v>425</v>
      </c>
      <c r="I1048" s="23" t="s">
        <v>370</v>
      </c>
      <c r="J1048" s="1" t="n">
        <v>2021</v>
      </c>
      <c r="K1048" s="1" t="s">
        <v>370</v>
      </c>
      <c r="L1048" s="1" t="s">
        <v>370</v>
      </c>
      <c r="M1048" s="4" t="s">
        <v>370</v>
      </c>
      <c r="N1048" s="4" t="s">
        <v>370</v>
      </c>
      <c r="O1048" s="4" t="s">
        <v>370</v>
      </c>
      <c r="P1048" s="5" t="s">
        <v>370</v>
      </c>
      <c r="Q1048" s="5" t="s">
        <v>370</v>
      </c>
      <c r="R1048" s="5" t="s">
        <v>370</v>
      </c>
      <c r="S1048" s="5" t="s">
        <v>370</v>
      </c>
      <c r="T1048" s="5"/>
      <c r="U1048" s="5"/>
      <c r="V1048" s="5"/>
      <c r="W1048" s="5"/>
    </row>
    <row r="1049" s="4" customFormat="true" ht="18.75" hidden="false" customHeight="false" outlineLevel="0" collapsed="false">
      <c r="A1049" s="29" t="s">
        <v>421</v>
      </c>
      <c r="B1049" s="2" t="n">
        <v>11</v>
      </c>
      <c r="C1049" s="1" t="n">
        <v>50</v>
      </c>
      <c r="D1049" s="3" t="s">
        <v>3852</v>
      </c>
      <c r="E1049" s="3" t="s">
        <v>3853</v>
      </c>
      <c r="F1049" s="7" t="s">
        <v>4266</v>
      </c>
      <c r="G1049" s="3" t="n">
        <v>793</v>
      </c>
      <c r="H1049" s="3" t="s">
        <v>425</v>
      </c>
      <c r="I1049" s="23" t="s">
        <v>370</v>
      </c>
      <c r="J1049" s="1" t="n">
        <v>2022</v>
      </c>
      <c r="K1049" s="1" t="s">
        <v>370</v>
      </c>
      <c r="L1049" s="1" t="s">
        <v>370</v>
      </c>
      <c r="M1049" s="4" t="s">
        <v>370</v>
      </c>
      <c r="N1049" s="4" t="s">
        <v>370</v>
      </c>
      <c r="O1049" s="4" t="s">
        <v>370</v>
      </c>
      <c r="P1049" s="5" t="s">
        <v>370</v>
      </c>
      <c r="Q1049" s="5" t="s">
        <v>370</v>
      </c>
      <c r="R1049" s="5" t="s">
        <v>370</v>
      </c>
      <c r="S1049" s="5" t="s">
        <v>370</v>
      </c>
      <c r="T1049" s="5"/>
      <c r="U1049" s="5"/>
      <c r="V1049" s="5"/>
      <c r="W1049" s="5"/>
    </row>
    <row r="1050" s="4" customFormat="true" ht="18.75" hidden="false" customHeight="false" outlineLevel="0" collapsed="false">
      <c r="A1050" s="30" t="s">
        <v>3780</v>
      </c>
      <c r="B1050" s="2" t="n">
        <v>11</v>
      </c>
      <c r="C1050" s="1" t="n">
        <v>51</v>
      </c>
      <c r="D1050" s="3" t="s">
        <v>3854</v>
      </c>
      <c r="E1050" s="3" t="s">
        <v>3855</v>
      </c>
      <c r="F1050" s="28" t="s">
        <v>4392</v>
      </c>
      <c r="G1050" s="19" t="s">
        <v>370</v>
      </c>
      <c r="H1050" s="19" t="s">
        <v>370</v>
      </c>
      <c r="I1050" s="23" t="s">
        <v>370</v>
      </c>
      <c r="J1050" s="1" t="n">
        <v>2021</v>
      </c>
      <c r="K1050" s="1" t="s">
        <v>370</v>
      </c>
      <c r="L1050" s="1" t="s">
        <v>370</v>
      </c>
      <c r="M1050" s="4" t="s">
        <v>370</v>
      </c>
      <c r="N1050" s="4" t="s">
        <v>370</v>
      </c>
      <c r="O1050" s="4" t="s">
        <v>370</v>
      </c>
      <c r="P1050" s="5" t="s">
        <v>370</v>
      </c>
      <c r="Q1050" s="5" t="s">
        <v>370</v>
      </c>
      <c r="R1050" s="5" t="s">
        <v>370</v>
      </c>
      <c r="S1050" s="5" t="s">
        <v>370</v>
      </c>
      <c r="T1050" s="5"/>
      <c r="U1050" s="5"/>
      <c r="V1050" s="5"/>
      <c r="W1050" s="5"/>
    </row>
    <row r="1051" s="4" customFormat="true" ht="18.75" hidden="false" customHeight="false" outlineLevel="0" collapsed="false">
      <c r="A1051" s="30" t="s">
        <v>3780</v>
      </c>
      <c r="B1051" s="2" t="n">
        <v>11</v>
      </c>
      <c r="C1051" s="1" t="n">
        <v>52</v>
      </c>
      <c r="D1051" s="3" t="s">
        <v>3856</v>
      </c>
      <c r="E1051" s="3" t="s">
        <v>3857</v>
      </c>
      <c r="F1051" s="28" t="s">
        <v>4392</v>
      </c>
      <c r="G1051" s="19" t="s">
        <v>370</v>
      </c>
      <c r="H1051" s="19" t="s">
        <v>370</v>
      </c>
      <c r="I1051" s="23" t="s">
        <v>370</v>
      </c>
      <c r="J1051" s="1" t="n">
        <v>2021</v>
      </c>
      <c r="K1051" s="1" t="s">
        <v>370</v>
      </c>
      <c r="L1051" s="1" t="s">
        <v>370</v>
      </c>
      <c r="M1051" s="4" t="s">
        <v>370</v>
      </c>
      <c r="N1051" s="4" t="s">
        <v>370</v>
      </c>
      <c r="O1051" s="4" t="s">
        <v>370</v>
      </c>
      <c r="P1051" s="5" t="s">
        <v>370</v>
      </c>
      <c r="Q1051" s="5" t="s">
        <v>370</v>
      </c>
      <c r="R1051" s="5" t="s">
        <v>370</v>
      </c>
      <c r="S1051" s="5" t="s">
        <v>370</v>
      </c>
      <c r="T1051" s="5"/>
      <c r="U1051" s="5"/>
      <c r="V1051" s="5"/>
      <c r="W1051" s="5"/>
    </row>
    <row r="1052" s="4" customFormat="true" ht="18.75" hidden="false" customHeight="false" outlineLevel="0" collapsed="false">
      <c r="A1052" s="30" t="s">
        <v>3780</v>
      </c>
      <c r="B1052" s="2" t="n">
        <v>11</v>
      </c>
      <c r="C1052" s="1" t="n">
        <v>53</v>
      </c>
      <c r="D1052" s="3" t="s">
        <v>3858</v>
      </c>
      <c r="E1052" s="3" t="s">
        <v>3859</v>
      </c>
      <c r="F1052" s="28" t="s">
        <v>4392</v>
      </c>
      <c r="G1052" s="19" t="s">
        <v>370</v>
      </c>
      <c r="H1052" s="19" t="s">
        <v>370</v>
      </c>
      <c r="I1052" s="23" t="s">
        <v>370</v>
      </c>
      <c r="J1052" s="1" t="n">
        <v>2021</v>
      </c>
      <c r="K1052" s="1" t="s">
        <v>370</v>
      </c>
      <c r="L1052" s="1" t="s">
        <v>370</v>
      </c>
      <c r="M1052" s="4" t="s">
        <v>370</v>
      </c>
      <c r="N1052" s="4" t="s">
        <v>370</v>
      </c>
      <c r="O1052" s="4" t="s">
        <v>370</v>
      </c>
      <c r="P1052" s="5" t="s">
        <v>370</v>
      </c>
      <c r="Q1052" s="5" t="s">
        <v>370</v>
      </c>
      <c r="R1052" s="5" t="s">
        <v>370</v>
      </c>
      <c r="S1052" s="5" t="s">
        <v>370</v>
      </c>
      <c r="T1052" s="5"/>
      <c r="U1052" s="5"/>
      <c r="V1052" s="5"/>
      <c r="W1052" s="5"/>
    </row>
    <row r="1053" s="4" customFormat="true" ht="18.75" hidden="false" customHeight="false" outlineLevel="0" collapsed="false">
      <c r="A1053" s="29" t="s">
        <v>966</v>
      </c>
      <c r="B1053" s="2" t="n">
        <v>11</v>
      </c>
      <c r="C1053" s="1" t="n">
        <v>54</v>
      </c>
      <c r="D1053" s="3" t="s">
        <v>3860</v>
      </c>
      <c r="E1053" s="3" t="s">
        <v>3861</v>
      </c>
      <c r="F1053" s="7" t="s">
        <v>4290</v>
      </c>
      <c r="G1053" s="3" t="n">
        <v>83</v>
      </c>
      <c r="H1053" s="3" t="s">
        <v>970</v>
      </c>
      <c r="I1053" s="23" t="s">
        <v>370</v>
      </c>
      <c r="J1053" s="1" t="n">
        <v>2021</v>
      </c>
      <c r="K1053" s="1" t="s">
        <v>370</v>
      </c>
      <c r="L1053" s="1" t="s">
        <v>370</v>
      </c>
      <c r="M1053" s="4" t="s">
        <v>370</v>
      </c>
      <c r="N1053" s="4" t="s">
        <v>370</v>
      </c>
      <c r="O1053" s="4" t="s">
        <v>370</v>
      </c>
      <c r="P1053" s="5" t="s">
        <v>370</v>
      </c>
      <c r="Q1053" s="5" t="s">
        <v>370</v>
      </c>
      <c r="R1053" s="5" t="s">
        <v>370</v>
      </c>
      <c r="S1053" s="5" t="s">
        <v>370</v>
      </c>
      <c r="T1053" s="5"/>
      <c r="U1053" s="5"/>
      <c r="V1053" s="5"/>
      <c r="W1053" s="5"/>
    </row>
    <row r="1054" s="4" customFormat="true" ht="18.75" hidden="false" customHeight="false" outlineLevel="0" collapsed="false">
      <c r="A1054" s="29" t="s">
        <v>966</v>
      </c>
      <c r="B1054" s="2" t="n">
        <v>11</v>
      </c>
      <c r="C1054" s="1" t="n">
        <v>55</v>
      </c>
      <c r="D1054" s="3" t="s">
        <v>3862</v>
      </c>
      <c r="E1054" s="3" t="s">
        <v>3863</v>
      </c>
      <c r="F1054" s="7" t="s">
        <v>4290</v>
      </c>
      <c r="G1054" s="3" t="n">
        <v>83</v>
      </c>
      <c r="H1054" s="3" t="s">
        <v>970</v>
      </c>
      <c r="I1054" s="23" t="s">
        <v>370</v>
      </c>
      <c r="J1054" s="1" t="n">
        <v>2021</v>
      </c>
      <c r="K1054" s="1" t="s">
        <v>370</v>
      </c>
      <c r="L1054" s="1" t="s">
        <v>370</v>
      </c>
      <c r="M1054" s="4" t="s">
        <v>370</v>
      </c>
      <c r="N1054" s="4" t="s">
        <v>370</v>
      </c>
      <c r="O1054" s="4" t="s">
        <v>370</v>
      </c>
      <c r="P1054" s="5" t="s">
        <v>370</v>
      </c>
      <c r="Q1054" s="5" t="s">
        <v>370</v>
      </c>
      <c r="R1054" s="5" t="s">
        <v>370</v>
      </c>
      <c r="S1054" s="5" t="s">
        <v>370</v>
      </c>
      <c r="T1054" s="5"/>
      <c r="U1054" s="5"/>
      <c r="V1054" s="5"/>
      <c r="W1054" s="5"/>
    </row>
    <row r="1055" s="4" customFormat="true" ht="18.75" hidden="false" customHeight="false" outlineLevel="0" collapsed="false">
      <c r="A1055" s="29" t="s">
        <v>966</v>
      </c>
      <c r="B1055" s="2" t="n">
        <v>11</v>
      </c>
      <c r="C1055" s="1" t="n">
        <v>56</v>
      </c>
      <c r="D1055" s="3" t="s">
        <v>3864</v>
      </c>
      <c r="E1055" s="3" t="s">
        <v>3865</v>
      </c>
      <c r="F1055" s="7" t="s">
        <v>4290</v>
      </c>
      <c r="G1055" s="3" t="n">
        <v>83</v>
      </c>
      <c r="H1055" s="3" t="s">
        <v>970</v>
      </c>
      <c r="I1055" s="23" t="s">
        <v>370</v>
      </c>
      <c r="J1055" s="1" t="n">
        <v>2021</v>
      </c>
      <c r="K1055" s="1" t="s">
        <v>370</v>
      </c>
      <c r="L1055" s="1" t="s">
        <v>370</v>
      </c>
      <c r="M1055" s="4" t="s">
        <v>370</v>
      </c>
      <c r="N1055" s="4" t="s">
        <v>370</v>
      </c>
      <c r="O1055" s="4" t="s">
        <v>370</v>
      </c>
      <c r="P1055" s="5" t="s">
        <v>370</v>
      </c>
      <c r="Q1055" s="5" t="s">
        <v>370</v>
      </c>
      <c r="R1055" s="5" t="s">
        <v>370</v>
      </c>
      <c r="S1055" s="5" t="s">
        <v>370</v>
      </c>
      <c r="T1055" s="5"/>
      <c r="U1055" s="5"/>
      <c r="V1055" s="5"/>
      <c r="W1055" s="5"/>
    </row>
    <row r="1056" s="4" customFormat="true" ht="18.75" hidden="false" customHeight="false" outlineLevel="0" collapsed="false">
      <c r="A1056" s="29" t="s">
        <v>1226</v>
      </c>
      <c r="B1056" s="2" t="n">
        <v>11</v>
      </c>
      <c r="C1056" s="1" t="n">
        <v>57</v>
      </c>
      <c r="D1056" s="3" t="s">
        <v>3866</v>
      </c>
      <c r="E1056" s="3" t="s">
        <v>3867</v>
      </c>
      <c r="F1056" s="7" t="s">
        <v>1229</v>
      </c>
      <c r="G1056" s="3" t="n">
        <v>174</v>
      </c>
      <c r="H1056" s="3" t="s">
        <v>1230</v>
      </c>
      <c r="I1056" s="23" t="s">
        <v>370</v>
      </c>
      <c r="J1056" s="1" t="n">
        <v>2022</v>
      </c>
      <c r="K1056" s="1" t="s">
        <v>370</v>
      </c>
      <c r="L1056" s="1" t="s">
        <v>370</v>
      </c>
      <c r="M1056" s="4" t="s">
        <v>370</v>
      </c>
      <c r="N1056" s="4" t="s">
        <v>370</v>
      </c>
      <c r="O1056" s="4" t="s">
        <v>370</v>
      </c>
      <c r="P1056" s="5" t="s">
        <v>370</v>
      </c>
      <c r="Q1056" s="5" t="s">
        <v>370</v>
      </c>
      <c r="R1056" s="5" t="s">
        <v>370</v>
      </c>
      <c r="S1056" s="5" t="s">
        <v>370</v>
      </c>
      <c r="T1056" s="5"/>
      <c r="U1056" s="5"/>
      <c r="V1056" s="5"/>
      <c r="W1056" s="5"/>
    </row>
    <row r="1057" s="4" customFormat="true" ht="18.75" hidden="false" customHeight="false" outlineLevel="0" collapsed="false">
      <c r="A1057" s="29" t="s">
        <v>1226</v>
      </c>
      <c r="B1057" s="2" t="n">
        <v>11</v>
      </c>
      <c r="C1057" s="1" t="n">
        <v>58</v>
      </c>
      <c r="D1057" s="3" t="s">
        <v>3868</v>
      </c>
      <c r="E1057" s="3" t="s">
        <v>3869</v>
      </c>
      <c r="F1057" s="7" t="s">
        <v>1229</v>
      </c>
      <c r="G1057" s="3" t="n">
        <v>174</v>
      </c>
      <c r="H1057" s="3" t="s">
        <v>1230</v>
      </c>
      <c r="I1057" s="23" t="s">
        <v>370</v>
      </c>
      <c r="J1057" s="1" t="n">
        <v>2021</v>
      </c>
      <c r="K1057" s="1" t="s">
        <v>370</v>
      </c>
      <c r="L1057" s="1" t="s">
        <v>370</v>
      </c>
      <c r="M1057" s="4" t="s">
        <v>370</v>
      </c>
      <c r="N1057" s="4" t="s">
        <v>370</v>
      </c>
      <c r="O1057" s="4" t="s">
        <v>370</v>
      </c>
      <c r="P1057" s="5" t="s">
        <v>370</v>
      </c>
      <c r="Q1057" s="5" t="s">
        <v>370</v>
      </c>
      <c r="R1057" s="5" t="s">
        <v>370</v>
      </c>
      <c r="S1057" s="5" t="s">
        <v>370</v>
      </c>
      <c r="T1057" s="5"/>
      <c r="U1057" s="5"/>
      <c r="V1057" s="5"/>
      <c r="W1057" s="5"/>
    </row>
    <row r="1058" s="4" customFormat="true" ht="18.75" hidden="false" customHeight="false" outlineLevel="0" collapsed="false">
      <c r="A1058" s="29" t="s">
        <v>1226</v>
      </c>
      <c r="B1058" s="2" t="n">
        <v>11</v>
      </c>
      <c r="C1058" s="1" t="n">
        <v>59</v>
      </c>
      <c r="D1058" s="3" t="s">
        <v>3870</v>
      </c>
      <c r="E1058" s="3" t="s">
        <v>3871</v>
      </c>
      <c r="F1058" s="7" t="s">
        <v>1229</v>
      </c>
      <c r="G1058" s="3" t="n">
        <v>174</v>
      </c>
      <c r="H1058" s="3" t="s">
        <v>1230</v>
      </c>
      <c r="I1058" s="23" t="s">
        <v>370</v>
      </c>
      <c r="J1058" s="1" t="n">
        <v>2021</v>
      </c>
      <c r="K1058" s="1" t="s">
        <v>370</v>
      </c>
      <c r="L1058" s="1" t="s">
        <v>370</v>
      </c>
      <c r="M1058" s="4" t="s">
        <v>370</v>
      </c>
      <c r="N1058" s="4" t="s">
        <v>370</v>
      </c>
      <c r="O1058" s="4" t="s">
        <v>370</v>
      </c>
      <c r="P1058" s="5" t="s">
        <v>370</v>
      </c>
      <c r="Q1058" s="5" t="s">
        <v>370</v>
      </c>
      <c r="R1058" s="5" t="s">
        <v>370</v>
      </c>
      <c r="S1058" s="5" t="s">
        <v>370</v>
      </c>
      <c r="T1058" s="5"/>
      <c r="U1058" s="5"/>
      <c r="V1058" s="5"/>
      <c r="W1058" s="5"/>
    </row>
    <row r="1059" s="4" customFormat="true" ht="18.75" hidden="false" customHeight="false" outlineLevel="0" collapsed="false">
      <c r="A1059" s="29" t="s">
        <v>1042</v>
      </c>
      <c r="B1059" s="2" t="n">
        <v>11</v>
      </c>
      <c r="C1059" s="1" t="n">
        <v>60</v>
      </c>
      <c r="D1059" s="3" t="s">
        <v>3872</v>
      </c>
      <c r="E1059" s="3" t="s">
        <v>3873</v>
      </c>
      <c r="F1059" s="7" t="s">
        <v>4297</v>
      </c>
      <c r="G1059" s="3" t="n">
        <v>1019</v>
      </c>
      <c r="H1059" s="3" t="s">
        <v>1046</v>
      </c>
      <c r="I1059" s="23" t="s">
        <v>370</v>
      </c>
      <c r="J1059" s="1" t="n">
        <v>2021</v>
      </c>
      <c r="K1059" s="1" t="s">
        <v>370</v>
      </c>
      <c r="L1059" s="1" t="s">
        <v>370</v>
      </c>
      <c r="M1059" s="4" t="s">
        <v>370</v>
      </c>
      <c r="N1059" s="4" t="s">
        <v>370</v>
      </c>
      <c r="O1059" s="4" t="s">
        <v>370</v>
      </c>
      <c r="P1059" s="5" t="s">
        <v>370</v>
      </c>
      <c r="Q1059" s="5" t="s">
        <v>370</v>
      </c>
      <c r="R1059" s="5" t="s">
        <v>370</v>
      </c>
      <c r="S1059" s="5" t="s">
        <v>370</v>
      </c>
      <c r="T1059" s="5"/>
      <c r="U1059" s="5"/>
      <c r="V1059" s="5"/>
      <c r="W1059" s="5"/>
    </row>
    <row r="1060" s="4" customFormat="true" ht="18.75" hidden="false" customHeight="false" outlineLevel="0" collapsed="false">
      <c r="A1060" s="29" t="s">
        <v>1042</v>
      </c>
      <c r="B1060" s="2" t="n">
        <v>11</v>
      </c>
      <c r="C1060" s="1" t="n">
        <v>61</v>
      </c>
      <c r="D1060" s="3" t="s">
        <v>3874</v>
      </c>
      <c r="E1060" s="3" t="s">
        <v>3875</v>
      </c>
      <c r="F1060" s="7" t="s">
        <v>4297</v>
      </c>
      <c r="G1060" s="3" t="n">
        <v>1019</v>
      </c>
      <c r="H1060" s="3" t="s">
        <v>1046</v>
      </c>
      <c r="I1060" s="23" t="s">
        <v>370</v>
      </c>
      <c r="J1060" s="1" t="n">
        <v>2021</v>
      </c>
      <c r="K1060" s="1" t="s">
        <v>370</v>
      </c>
      <c r="L1060" s="1" t="s">
        <v>370</v>
      </c>
      <c r="M1060" s="4" t="s">
        <v>370</v>
      </c>
      <c r="N1060" s="4" t="s">
        <v>370</v>
      </c>
      <c r="O1060" s="4" t="s">
        <v>370</v>
      </c>
      <c r="P1060" s="5" t="s">
        <v>370</v>
      </c>
      <c r="Q1060" s="5" t="s">
        <v>370</v>
      </c>
      <c r="R1060" s="5" t="s">
        <v>370</v>
      </c>
      <c r="S1060" s="5" t="s">
        <v>370</v>
      </c>
      <c r="T1060" s="5"/>
      <c r="U1060" s="5"/>
      <c r="V1060" s="5"/>
      <c r="W1060" s="5"/>
    </row>
    <row r="1061" s="4" customFormat="true" ht="18.75" hidden="false" customHeight="false" outlineLevel="0" collapsed="false">
      <c r="A1061" s="29" t="s">
        <v>1042</v>
      </c>
      <c r="B1061" s="2" t="n">
        <v>11</v>
      </c>
      <c r="C1061" s="1" t="n">
        <v>62</v>
      </c>
      <c r="D1061" s="3" t="s">
        <v>3876</v>
      </c>
      <c r="E1061" s="3" t="s">
        <v>3877</v>
      </c>
      <c r="F1061" s="7" t="s">
        <v>4297</v>
      </c>
      <c r="G1061" s="3" t="n">
        <v>1019</v>
      </c>
      <c r="H1061" s="3" t="s">
        <v>1046</v>
      </c>
      <c r="I1061" s="23" t="s">
        <v>370</v>
      </c>
      <c r="J1061" s="1" t="n">
        <v>2021</v>
      </c>
      <c r="K1061" s="1" t="s">
        <v>370</v>
      </c>
      <c r="L1061" s="1" t="s">
        <v>370</v>
      </c>
      <c r="M1061" s="4" t="s">
        <v>370</v>
      </c>
      <c r="N1061" s="4" t="s">
        <v>370</v>
      </c>
      <c r="O1061" s="4" t="s">
        <v>370</v>
      </c>
      <c r="P1061" s="5" t="s">
        <v>370</v>
      </c>
      <c r="Q1061" s="5" t="s">
        <v>370</v>
      </c>
      <c r="R1061" s="5" t="s">
        <v>370</v>
      </c>
      <c r="S1061" s="5" t="s">
        <v>370</v>
      </c>
      <c r="T1061" s="5"/>
      <c r="U1061" s="5"/>
      <c r="V1061" s="5"/>
      <c r="W1061" s="5"/>
    </row>
    <row r="1062" s="4" customFormat="true" ht="18.75" hidden="false" customHeight="false" outlineLevel="0" collapsed="false">
      <c r="A1062" s="29" t="s">
        <v>3773</v>
      </c>
      <c r="B1062" s="2" t="n">
        <v>11</v>
      </c>
      <c r="C1062" s="1" t="n">
        <v>63</v>
      </c>
      <c r="D1062" s="3" t="s">
        <v>3878</v>
      </c>
      <c r="E1062" s="3" t="s">
        <v>3879</v>
      </c>
      <c r="F1062" s="28" t="s">
        <v>3773</v>
      </c>
      <c r="G1062" s="19" t="s">
        <v>370</v>
      </c>
      <c r="H1062" s="19" t="s">
        <v>370</v>
      </c>
      <c r="I1062" s="23" t="s">
        <v>370</v>
      </c>
      <c r="J1062" s="1" t="n">
        <v>2021</v>
      </c>
      <c r="K1062" s="1" t="s">
        <v>370</v>
      </c>
      <c r="L1062" s="1" t="s">
        <v>370</v>
      </c>
      <c r="M1062" s="4" t="s">
        <v>370</v>
      </c>
      <c r="N1062" s="4" t="s">
        <v>370</v>
      </c>
      <c r="O1062" s="4" t="s">
        <v>370</v>
      </c>
      <c r="P1062" s="5" t="s">
        <v>370</v>
      </c>
      <c r="Q1062" s="5" t="s">
        <v>370</v>
      </c>
      <c r="R1062" s="5" t="s">
        <v>370</v>
      </c>
      <c r="S1062" s="5" t="s">
        <v>370</v>
      </c>
      <c r="T1062" s="5"/>
      <c r="U1062" s="5"/>
      <c r="V1062" s="5"/>
      <c r="W1062" s="5"/>
    </row>
    <row r="1063" s="4" customFormat="true" ht="18.75" hidden="false" customHeight="false" outlineLevel="0" collapsed="false">
      <c r="A1063" s="29" t="s">
        <v>3773</v>
      </c>
      <c r="B1063" s="2" t="n">
        <v>11</v>
      </c>
      <c r="C1063" s="1" t="n">
        <v>64</v>
      </c>
      <c r="D1063" s="3" t="s">
        <v>3880</v>
      </c>
      <c r="E1063" s="3" t="s">
        <v>3881</v>
      </c>
      <c r="F1063" s="28" t="s">
        <v>3773</v>
      </c>
      <c r="G1063" s="19" t="s">
        <v>370</v>
      </c>
      <c r="H1063" s="19" t="s">
        <v>370</v>
      </c>
      <c r="I1063" s="23" t="s">
        <v>370</v>
      </c>
      <c r="J1063" s="1" t="n">
        <v>2021</v>
      </c>
      <c r="K1063" s="1" t="s">
        <v>370</v>
      </c>
      <c r="L1063" s="1" t="s">
        <v>370</v>
      </c>
      <c r="M1063" s="4" t="s">
        <v>370</v>
      </c>
      <c r="N1063" s="4" t="s">
        <v>370</v>
      </c>
      <c r="O1063" s="4" t="s">
        <v>370</v>
      </c>
      <c r="P1063" s="5" t="s">
        <v>370</v>
      </c>
      <c r="Q1063" s="5" t="s">
        <v>370</v>
      </c>
      <c r="R1063" s="5" t="s">
        <v>370</v>
      </c>
      <c r="S1063" s="5" t="s">
        <v>370</v>
      </c>
      <c r="T1063" s="5"/>
      <c r="U1063" s="5"/>
      <c r="V1063" s="5"/>
      <c r="W1063" s="5"/>
    </row>
    <row r="1064" s="4" customFormat="true" ht="18.75" hidden="false" customHeight="false" outlineLevel="0" collapsed="false">
      <c r="A1064" s="30" t="s">
        <v>3773</v>
      </c>
      <c r="B1064" s="2" t="n">
        <v>11</v>
      </c>
      <c r="C1064" s="1" t="n">
        <v>65</v>
      </c>
      <c r="D1064" s="3" t="s">
        <v>3882</v>
      </c>
      <c r="E1064" s="3" t="s">
        <v>3883</v>
      </c>
      <c r="F1064" s="28" t="s">
        <v>3773</v>
      </c>
      <c r="G1064" s="19" t="s">
        <v>370</v>
      </c>
      <c r="H1064" s="19" t="s">
        <v>370</v>
      </c>
      <c r="I1064" s="23" t="s">
        <v>370</v>
      </c>
      <c r="J1064" s="1" t="n">
        <v>2021</v>
      </c>
      <c r="K1064" s="1" t="s">
        <v>370</v>
      </c>
      <c r="L1064" s="1" t="s">
        <v>370</v>
      </c>
      <c r="M1064" s="4" t="s">
        <v>370</v>
      </c>
      <c r="N1064" s="4" t="s">
        <v>370</v>
      </c>
      <c r="O1064" s="4" t="s">
        <v>370</v>
      </c>
      <c r="P1064" s="5" t="s">
        <v>370</v>
      </c>
      <c r="Q1064" s="5" t="s">
        <v>370</v>
      </c>
      <c r="R1064" s="5" t="s">
        <v>370</v>
      </c>
      <c r="S1064" s="5" t="s">
        <v>370</v>
      </c>
      <c r="T1064" s="5"/>
      <c r="U1064" s="5"/>
      <c r="V1064" s="5"/>
      <c r="W1064" s="5"/>
    </row>
    <row r="1065" s="4" customFormat="true" ht="18.75" hidden="false" customHeight="false" outlineLevel="0" collapsed="false">
      <c r="A1065" s="31" t="s">
        <v>421</v>
      </c>
      <c r="B1065" s="2" t="n">
        <v>11</v>
      </c>
      <c r="C1065" s="1" t="n">
        <v>66</v>
      </c>
      <c r="D1065" s="3" t="s">
        <v>3884</v>
      </c>
      <c r="E1065" s="3" t="s">
        <v>3885</v>
      </c>
      <c r="F1065" s="7" t="s">
        <v>4266</v>
      </c>
      <c r="G1065" s="3" t="n">
        <v>793</v>
      </c>
      <c r="H1065" s="3" t="s">
        <v>425</v>
      </c>
      <c r="I1065" s="23" t="s">
        <v>370</v>
      </c>
      <c r="J1065" s="1" t="n">
        <v>2021</v>
      </c>
      <c r="K1065" s="1" t="s">
        <v>370</v>
      </c>
      <c r="L1065" s="1" t="s">
        <v>370</v>
      </c>
      <c r="M1065" s="4" t="s">
        <v>370</v>
      </c>
      <c r="N1065" s="4" t="s">
        <v>370</v>
      </c>
      <c r="O1065" s="4" t="s">
        <v>370</v>
      </c>
      <c r="P1065" s="5" t="s">
        <v>370</v>
      </c>
      <c r="Q1065" s="5" t="s">
        <v>370</v>
      </c>
      <c r="R1065" s="5" t="s">
        <v>370</v>
      </c>
      <c r="S1065" s="5" t="s">
        <v>370</v>
      </c>
      <c r="T1065" s="5"/>
      <c r="U1065" s="5"/>
      <c r="V1065" s="5"/>
      <c r="W1065" s="5"/>
    </row>
    <row r="1066" s="4" customFormat="true" ht="18.75" hidden="false" customHeight="false" outlineLevel="0" collapsed="false">
      <c r="A1066" s="31" t="s">
        <v>421</v>
      </c>
      <c r="B1066" s="2" t="n">
        <v>11</v>
      </c>
      <c r="C1066" s="1" t="n">
        <v>67</v>
      </c>
      <c r="D1066" s="3" t="s">
        <v>3886</v>
      </c>
      <c r="E1066" s="3" t="s">
        <v>3887</v>
      </c>
      <c r="F1066" s="7" t="s">
        <v>4266</v>
      </c>
      <c r="G1066" s="3" t="n">
        <v>793</v>
      </c>
      <c r="H1066" s="3" t="s">
        <v>425</v>
      </c>
      <c r="I1066" s="23" t="s">
        <v>370</v>
      </c>
      <c r="J1066" s="1" t="n">
        <v>2021</v>
      </c>
      <c r="K1066" s="1" t="s">
        <v>370</v>
      </c>
      <c r="L1066" s="1" t="s">
        <v>370</v>
      </c>
      <c r="M1066" s="4" t="s">
        <v>370</v>
      </c>
      <c r="N1066" s="4" t="s">
        <v>370</v>
      </c>
      <c r="O1066" s="4" t="s">
        <v>370</v>
      </c>
      <c r="P1066" s="5" t="s">
        <v>370</v>
      </c>
      <c r="Q1066" s="5" t="s">
        <v>370</v>
      </c>
      <c r="R1066" s="5" t="s">
        <v>370</v>
      </c>
      <c r="S1066" s="5" t="s">
        <v>370</v>
      </c>
      <c r="T1066" s="5"/>
      <c r="U1066" s="5"/>
      <c r="V1066" s="5"/>
      <c r="W1066" s="5"/>
    </row>
    <row r="1067" s="4" customFormat="true" ht="18.75" hidden="false" customHeight="false" outlineLevel="0" collapsed="false">
      <c r="A1067" s="31" t="s">
        <v>421</v>
      </c>
      <c r="B1067" s="2" t="n">
        <v>11</v>
      </c>
      <c r="C1067" s="1" t="n">
        <v>68</v>
      </c>
      <c r="D1067" s="3" t="s">
        <v>3888</v>
      </c>
      <c r="E1067" s="3" t="s">
        <v>3889</v>
      </c>
      <c r="F1067" s="7" t="s">
        <v>4266</v>
      </c>
      <c r="G1067" s="3" t="n">
        <v>793</v>
      </c>
      <c r="H1067" s="3" t="s">
        <v>425</v>
      </c>
      <c r="I1067" s="23" t="s">
        <v>370</v>
      </c>
      <c r="J1067" s="1" t="n">
        <v>2021</v>
      </c>
      <c r="K1067" s="1" t="s">
        <v>370</v>
      </c>
      <c r="L1067" s="1" t="s">
        <v>370</v>
      </c>
      <c r="M1067" s="4" t="s">
        <v>370</v>
      </c>
      <c r="N1067" s="4" t="s">
        <v>370</v>
      </c>
      <c r="O1067" s="4" t="s">
        <v>370</v>
      </c>
      <c r="P1067" s="5" t="s">
        <v>370</v>
      </c>
      <c r="Q1067" s="5" t="s">
        <v>370</v>
      </c>
      <c r="R1067" s="5" t="s">
        <v>370</v>
      </c>
      <c r="S1067" s="5" t="s">
        <v>370</v>
      </c>
      <c r="T1067" s="5"/>
      <c r="U1067" s="5"/>
      <c r="V1067" s="5"/>
      <c r="W1067" s="5"/>
    </row>
    <row r="1068" s="4" customFormat="true" ht="18.75" hidden="false" customHeight="false" outlineLevel="0" collapsed="false">
      <c r="A1068" s="31" t="s">
        <v>3773</v>
      </c>
      <c r="B1068" s="2" t="n">
        <v>11</v>
      </c>
      <c r="C1068" s="1" t="n">
        <v>69</v>
      </c>
      <c r="D1068" s="3" t="s">
        <v>3890</v>
      </c>
      <c r="E1068" s="3" t="s">
        <v>3891</v>
      </c>
      <c r="F1068" s="28" t="s">
        <v>3773</v>
      </c>
      <c r="G1068" s="19" t="s">
        <v>370</v>
      </c>
      <c r="H1068" s="19" t="s">
        <v>370</v>
      </c>
      <c r="I1068" s="23" t="s">
        <v>370</v>
      </c>
      <c r="J1068" s="1" t="n">
        <v>2021</v>
      </c>
      <c r="K1068" s="1" t="s">
        <v>370</v>
      </c>
      <c r="L1068" s="1" t="s">
        <v>370</v>
      </c>
      <c r="M1068" s="4" t="s">
        <v>370</v>
      </c>
      <c r="N1068" s="4" t="s">
        <v>370</v>
      </c>
      <c r="O1068" s="4" t="s">
        <v>370</v>
      </c>
      <c r="P1068" s="5" t="s">
        <v>370</v>
      </c>
      <c r="Q1068" s="5" t="s">
        <v>370</v>
      </c>
      <c r="R1068" s="5" t="s">
        <v>370</v>
      </c>
      <c r="S1068" s="5" t="s">
        <v>370</v>
      </c>
      <c r="T1068" s="5"/>
      <c r="U1068" s="5"/>
      <c r="V1068" s="5"/>
      <c r="W1068" s="5"/>
    </row>
    <row r="1069" s="4" customFormat="true" ht="18.75" hidden="false" customHeight="false" outlineLevel="0" collapsed="false">
      <c r="A1069" s="31" t="s">
        <v>3773</v>
      </c>
      <c r="B1069" s="2" t="n">
        <v>11</v>
      </c>
      <c r="C1069" s="1" t="n">
        <v>70</v>
      </c>
      <c r="D1069" s="3" t="s">
        <v>3892</v>
      </c>
      <c r="E1069" s="3" t="s">
        <v>3893</v>
      </c>
      <c r="F1069" s="28" t="s">
        <v>3773</v>
      </c>
      <c r="G1069" s="19" t="s">
        <v>370</v>
      </c>
      <c r="H1069" s="19" t="s">
        <v>370</v>
      </c>
      <c r="I1069" s="23" t="s">
        <v>370</v>
      </c>
      <c r="J1069" s="1" t="n">
        <v>2021</v>
      </c>
      <c r="K1069" s="1" t="s">
        <v>370</v>
      </c>
      <c r="L1069" s="1" t="s">
        <v>370</v>
      </c>
      <c r="M1069" s="4" t="s">
        <v>370</v>
      </c>
      <c r="N1069" s="4" t="s">
        <v>370</v>
      </c>
      <c r="O1069" s="4" t="s">
        <v>370</v>
      </c>
      <c r="P1069" s="5" t="s">
        <v>370</v>
      </c>
      <c r="Q1069" s="5" t="s">
        <v>370</v>
      </c>
      <c r="R1069" s="5" t="s">
        <v>370</v>
      </c>
      <c r="S1069" s="5" t="s">
        <v>370</v>
      </c>
      <c r="T1069" s="5"/>
      <c r="U1069" s="5"/>
      <c r="V1069" s="5"/>
      <c r="W1069" s="5"/>
    </row>
    <row r="1070" s="4" customFormat="true" ht="18.75" hidden="false" customHeight="false" outlineLevel="0" collapsed="false">
      <c r="A1070" s="32" t="s">
        <v>3773</v>
      </c>
      <c r="B1070" s="2" t="n">
        <v>11</v>
      </c>
      <c r="C1070" s="1" t="n">
        <v>71</v>
      </c>
      <c r="D1070" s="3" t="s">
        <v>3894</v>
      </c>
      <c r="E1070" s="3" t="s">
        <v>3895</v>
      </c>
      <c r="F1070" s="28" t="s">
        <v>3773</v>
      </c>
      <c r="G1070" s="19" t="s">
        <v>370</v>
      </c>
      <c r="H1070" s="19" t="s">
        <v>370</v>
      </c>
      <c r="I1070" s="23" t="s">
        <v>370</v>
      </c>
      <c r="J1070" s="1" t="n">
        <v>2021</v>
      </c>
      <c r="K1070" s="1" t="s">
        <v>370</v>
      </c>
      <c r="L1070" s="1" t="s">
        <v>370</v>
      </c>
      <c r="M1070" s="4" t="s">
        <v>370</v>
      </c>
      <c r="N1070" s="4" t="s">
        <v>370</v>
      </c>
      <c r="O1070" s="4" t="s">
        <v>370</v>
      </c>
      <c r="P1070" s="5" t="s">
        <v>370</v>
      </c>
      <c r="Q1070" s="5" t="s">
        <v>370</v>
      </c>
      <c r="R1070" s="5" t="s">
        <v>370</v>
      </c>
      <c r="S1070" s="5" t="s">
        <v>370</v>
      </c>
      <c r="T1070" s="5"/>
      <c r="U1070" s="5"/>
      <c r="V1070" s="5"/>
      <c r="W1070" s="5"/>
    </row>
    <row r="1071" s="4" customFormat="true" ht="18.75" hidden="false" customHeight="false" outlineLevel="0" collapsed="false">
      <c r="A1071" s="31" t="s">
        <v>966</v>
      </c>
      <c r="B1071" s="2" t="n">
        <v>11</v>
      </c>
      <c r="C1071" s="1" t="n">
        <v>72</v>
      </c>
      <c r="D1071" s="3" t="s">
        <v>3896</v>
      </c>
      <c r="E1071" s="3" t="s">
        <v>3897</v>
      </c>
      <c r="F1071" s="7" t="s">
        <v>4290</v>
      </c>
      <c r="G1071" s="3" t="n">
        <v>83</v>
      </c>
      <c r="H1071" s="3" t="s">
        <v>970</v>
      </c>
      <c r="I1071" s="23" t="s">
        <v>370</v>
      </c>
      <c r="J1071" s="1" t="n">
        <v>2022</v>
      </c>
      <c r="K1071" s="1" t="s">
        <v>370</v>
      </c>
      <c r="L1071" s="1" t="s">
        <v>370</v>
      </c>
      <c r="M1071" s="4" t="s">
        <v>370</v>
      </c>
      <c r="N1071" s="4" t="s">
        <v>370</v>
      </c>
      <c r="O1071" s="4" t="s">
        <v>370</v>
      </c>
      <c r="P1071" s="5" t="s">
        <v>370</v>
      </c>
      <c r="Q1071" s="5" t="s">
        <v>370</v>
      </c>
      <c r="R1071" s="5" t="s">
        <v>370</v>
      </c>
      <c r="S1071" s="5" t="s">
        <v>370</v>
      </c>
      <c r="T1071" s="5"/>
      <c r="U1071" s="5"/>
      <c r="V1071" s="5"/>
      <c r="W1071" s="5"/>
    </row>
    <row r="1072" s="4" customFormat="true" ht="18.75" hidden="false" customHeight="false" outlineLevel="0" collapsed="false">
      <c r="A1072" s="31" t="s">
        <v>966</v>
      </c>
      <c r="B1072" s="2" t="n">
        <v>11</v>
      </c>
      <c r="C1072" s="1" t="n">
        <v>73</v>
      </c>
      <c r="D1072" s="3" t="s">
        <v>3898</v>
      </c>
      <c r="E1072" s="3" t="s">
        <v>3899</v>
      </c>
      <c r="F1072" s="7" t="s">
        <v>4290</v>
      </c>
      <c r="G1072" s="3" t="n">
        <v>83</v>
      </c>
      <c r="H1072" s="3" t="s">
        <v>970</v>
      </c>
      <c r="I1072" s="23" t="s">
        <v>370</v>
      </c>
      <c r="J1072" s="1" t="n">
        <v>2021</v>
      </c>
      <c r="K1072" s="1" t="s">
        <v>370</v>
      </c>
      <c r="L1072" s="1" t="s">
        <v>370</v>
      </c>
      <c r="M1072" s="4" t="s">
        <v>370</v>
      </c>
      <c r="N1072" s="4" t="s">
        <v>370</v>
      </c>
      <c r="O1072" s="4" t="s">
        <v>370</v>
      </c>
      <c r="P1072" s="5" t="s">
        <v>370</v>
      </c>
      <c r="Q1072" s="5" t="s">
        <v>370</v>
      </c>
      <c r="R1072" s="5" t="s">
        <v>370</v>
      </c>
      <c r="S1072" s="5" t="s">
        <v>370</v>
      </c>
      <c r="T1072" s="5"/>
      <c r="U1072" s="5"/>
      <c r="V1072" s="5"/>
      <c r="W1072" s="5"/>
    </row>
    <row r="1073" s="4" customFormat="true" ht="18.75" hidden="false" customHeight="false" outlineLevel="0" collapsed="false">
      <c r="A1073" s="31" t="s">
        <v>966</v>
      </c>
      <c r="B1073" s="2" t="n">
        <v>11</v>
      </c>
      <c r="C1073" s="1" t="n">
        <v>74</v>
      </c>
      <c r="D1073" s="3" t="s">
        <v>3900</v>
      </c>
      <c r="E1073" s="3" t="s">
        <v>3901</v>
      </c>
      <c r="F1073" s="7" t="s">
        <v>4290</v>
      </c>
      <c r="G1073" s="3" t="n">
        <v>83</v>
      </c>
      <c r="H1073" s="3" t="s">
        <v>970</v>
      </c>
      <c r="I1073" s="23" t="s">
        <v>370</v>
      </c>
      <c r="J1073" s="1" t="n">
        <v>2021</v>
      </c>
      <c r="K1073" s="1" t="s">
        <v>370</v>
      </c>
      <c r="L1073" s="1" t="s">
        <v>370</v>
      </c>
      <c r="M1073" s="4" t="s">
        <v>370</v>
      </c>
      <c r="N1073" s="4" t="s">
        <v>370</v>
      </c>
      <c r="O1073" s="4" t="s">
        <v>370</v>
      </c>
      <c r="P1073" s="5" t="s">
        <v>370</v>
      </c>
      <c r="Q1073" s="5" t="s">
        <v>370</v>
      </c>
      <c r="R1073" s="5" t="s">
        <v>370</v>
      </c>
      <c r="S1073" s="5" t="s">
        <v>370</v>
      </c>
      <c r="T1073" s="5"/>
      <c r="U1073" s="5"/>
      <c r="V1073" s="5"/>
      <c r="W1073" s="5"/>
    </row>
    <row r="1074" s="4" customFormat="true" ht="18.75" hidden="false" customHeight="false" outlineLevel="0" collapsed="false">
      <c r="A1074" s="31" t="s">
        <v>2345</v>
      </c>
      <c r="B1074" s="2" t="n">
        <v>11</v>
      </c>
      <c r="C1074" s="1" t="n">
        <v>75</v>
      </c>
      <c r="D1074" s="3" t="s">
        <v>3902</v>
      </c>
      <c r="E1074" s="3" t="s">
        <v>3903</v>
      </c>
      <c r="F1074" s="7" t="s">
        <v>4385</v>
      </c>
      <c r="G1074" s="3" t="n">
        <v>1615</v>
      </c>
      <c r="H1074" s="3" t="s">
        <v>2349</v>
      </c>
      <c r="I1074" s="23" t="s">
        <v>370</v>
      </c>
      <c r="J1074" s="1" t="n">
        <v>2021</v>
      </c>
      <c r="K1074" s="1" t="s">
        <v>370</v>
      </c>
      <c r="L1074" s="1" t="s">
        <v>370</v>
      </c>
      <c r="M1074" s="4" t="s">
        <v>370</v>
      </c>
      <c r="N1074" s="4" t="s">
        <v>370</v>
      </c>
      <c r="O1074" s="4" t="s">
        <v>370</v>
      </c>
      <c r="P1074" s="5" t="s">
        <v>370</v>
      </c>
      <c r="Q1074" s="5" t="s">
        <v>370</v>
      </c>
      <c r="R1074" s="5" t="s">
        <v>370</v>
      </c>
      <c r="S1074" s="5" t="s">
        <v>370</v>
      </c>
      <c r="T1074" s="5"/>
      <c r="U1074" s="5"/>
      <c r="V1074" s="5"/>
      <c r="W1074" s="5"/>
    </row>
    <row r="1075" s="4" customFormat="true" ht="18.75" hidden="false" customHeight="false" outlineLevel="0" collapsed="false">
      <c r="A1075" s="31" t="s">
        <v>2345</v>
      </c>
      <c r="B1075" s="2" t="n">
        <v>11</v>
      </c>
      <c r="C1075" s="1" t="n">
        <v>76</v>
      </c>
      <c r="D1075" s="3" t="s">
        <v>3904</v>
      </c>
      <c r="E1075" s="3" t="s">
        <v>3905</v>
      </c>
      <c r="F1075" s="7" t="s">
        <v>4385</v>
      </c>
      <c r="G1075" s="3" t="n">
        <v>1615</v>
      </c>
      <c r="H1075" s="3" t="s">
        <v>2349</v>
      </c>
      <c r="I1075" s="23" t="s">
        <v>370</v>
      </c>
      <c r="J1075" s="1" t="n">
        <v>2021</v>
      </c>
      <c r="K1075" s="1" t="s">
        <v>370</v>
      </c>
      <c r="L1075" s="1" t="s">
        <v>370</v>
      </c>
      <c r="M1075" s="4" t="s">
        <v>370</v>
      </c>
      <c r="N1075" s="4" t="s">
        <v>370</v>
      </c>
      <c r="O1075" s="4" t="s">
        <v>370</v>
      </c>
      <c r="P1075" s="5" t="s">
        <v>370</v>
      </c>
      <c r="Q1075" s="5" t="s">
        <v>370</v>
      </c>
      <c r="R1075" s="5" t="s">
        <v>370</v>
      </c>
      <c r="S1075" s="5" t="s">
        <v>370</v>
      </c>
      <c r="T1075" s="5"/>
      <c r="U1075" s="5"/>
      <c r="V1075" s="5"/>
      <c r="W1075" s="5"/>
    </row>
    <row r="1076" s="4" customFormat="true" ht="18.75" hidden="false" customHeight="false" outlineLevel="0" collapsed="false">
      <c r="A1076" s="31" t="s">
        <v>2345</v>
      </c>
      <c r="B1076" s="2" t="n">
        <v>11</v>
      </c>
      <c r="C1076" s="1" t="n">
        <v>77</v>
      </c>
      <c r="D1076" s="3" t="s">
        <v>3906</v>
      </c>
      <c r="E1076" s="3" t="s">
        <v>3907</v>
      </c>
      <c r="F1076" s="7" t="s">
        <v>4385</v>
      </c>
      <c r="G1076" s="3" t="n">
        <v>1615</v>
      </c>
      <c r="H1076" s="3" t="s">
        <v>2349</v>
      </c>
      <c r="I1076" s="23" t="s">
        <v>370</v>
      </c>
      <c r="J1076" s="1" t="n">
        <v>2021</v>
      </c>
      <c r="K1076" s="1" t="s">
        <v>370</v>
      </c>
      <c r="L1076" s="1" t="s">
        <v>370</v>
      </c>
      <c r="M1076" s="4" t="s">
        <v>370</v>
      </c>
      <c r="N1076" s="4" t="s">
        <v>370</v>
      </c>
      <c r="O1076" s="4" t="s">
        <v>370</v>
      </c>
      <c r="P1076" s="5" t="s">
        <v>370</v>
      </c>
      <c r="Q1076" s="5" t="s">
        <v>370</v>
      </c>
      <c r="R1076" s="5" t="s">
        <v>370</v>
      </c>
      <c r="S1076" s="5" t="s">
        <v>370</v>
      </c>
      <c r="T1076" s="5"/>
      <c r="U1076" s="5"/>
      <c r="V1076" s="5"/>
      <c r="W1076" s="5"/>
    </row>
    <row r="1077" s="4" customFormat="true" ht="18.75" hidden="false" customHeight="false" outlineLevel="0" collapsed="false">
      <c r="A1077" s="31" t="s">
        <v>451</v>
      </c>
      <c r="B1077" s="2" t="n">
        <v>11</v>
      </c>
      <c r="C1077" s="1" t="n">
        <v>78</v>
      </c>
      <c r="D1077" s="3" t="s">
        <v>3908</v>
      </c>
      <c r="E1077" s="3" t="s">
        <v>3909</v>
      </c>
      <c r="F1077" s="7" t="s">
        <v>4270</v>
      </c>
      <c r="G1077" s="3" t="n">
        <v>37</v>
      </c>
      <c r="H1077" s="3" t="s">
        <v>455</v>
      </c>
      <c r="I1077" s="23" t="s">
        <v>370</v>
      </c>
      <c r="J1077" s="1" t="n">
        <v>2021</v>
      </c>
      <c r="K1077" s="1" t="s">
        <v>370</v>
      </c>
      <c r="L1077" s="1" t="s">
        <v>370</v>
      </c>
      <c r="M1077" s="4" t="s">
        <v>370</v>
      </c>
      <c r="N1077" s="4" t="s">
        <v>370</v>
      </c>
      <c r="O1077" s="4" t="s">
        <v>370</v>
      </c>
      <c r="P1077" s="5" t="s">
        <v>370</v>
      </c>
      <c r="Q1077" s="5" t="s">
        <v>370</v>
      </c>
      <c r="R1077" s="5" t="s">
        <v>370</v>
      </c>
      <c r="S1077" s="5" t="s">
        <v>370</v>
      </c>
      <c r="T1077" s="5"/>
      <c r="U1077" s="5"/>
      <c r="V1077" s="5"/>
      <c r="W1077" s="5"/>
    </row>
    <row r="1078" s="4" customFormat="true" ht="18.75" hidden="false" customHeight="false" outlineLevel="0" collapsed="false">
      <c r="A1078" s="31" t="s">
        <v>451</v>
      </c>
      <c r="B1078" s="2" t="n">
        <v>11</v>
      </c>
      <c r="C1078" s="1" t="n">
        <v>79</v>
      </c>
      <c r="D1078" s="3" t="s">
        <v>3910</v>
      </c>
      <c r="E1078" s="3" t="s">
        <v>3911</v>
      </c>
      <c r="F1078" s="7" t="s">
        <v>4270</v>
      </c>
      <c r="G1078" s="3" t="n">
        <v>37</v>
      </c>
      <c r="H1078" s="3" t="s">
        <v>455</v>
      </c>
      <c r="I1078" s="23" t="s">
        <v>370</v>
      </c>
      <c r="J1078" s="1" t="n">
        <v>2021</v>
      </c>
      <c r="K1078" s="1" t="s">
        <v>370</v>
      </c>
      <c r="L1078" s="1" t="s">
        <v>370</v>
      </c>
      <c r="M1078" s="4" t="s">
        <v>370</v>
      </c>
      <c r="N1078" s="4" t="s">
        <v>370</v>
      </c>
      <c r="O1078" s="4" t="s">
        <v>370</v>
      </c>
      <c r="P1078" s="5" t="s">
        <v>370</v>
      </c>
      <c r="Q1078" s="5" t="s">
        <v>370</v>
      </c>
      <c r="R1078" s="5" t="s">
        <v>370</v>
      </c>
      <c r="S1078" s="5" t="s">
        <v>370</v>
      </c>
      <c r="T1078" s="5"/>
      <c r="U1078" s="5"/>
      <c r="V1078" s="5"/>
      <c r="W1078" s="5"/>
    </row>
    <row r="1079" s="4" customFormat="true" ht="18.75" hidden="false" customHeight="false" outlineLevel="0" collapsed="false">
      <c r="A1079" s="31" t="s">
        <v>451</v>
      </c>
      <c r="B1079" s="2" t="n">
        <v>11</v>
      </c>
      <c r="C1079" s="1" t="n">
        <v>80</v>
      </c>
      <c r="D1079" s="3" t="s">
        <v>3912</v>
      </c>
      <c r="E1079" s="3" t="s">
        <v>3913</v>
      </c>
      <c r="F1079" s="7" t="s">
        <v>4270</v>
      </c>
      <c r="G1079" s="3" t="n">
        <v>37</v>
      </c>
      <c r="H1079" s="3" t="s">
        <v>455</v>
      </c>
      <c r="I1079" s="23" t="s">
        <v>370</v>
      </c>
      <c r="J1079" s="1" t="n">
        <v>2021</v>
      </c>
      <c r="K1079" s="1" t="s">
        <v>370</v>
      </c>
      <c r="L1079" s="1" t="s">
        <v>370</v>
      </c>
      <c r="M1079" s="4" t="s">
        <v>370</v>
      </c>
      <c r="N1079" s="4" t="s">
        <v>370</v>
      </c>
      <c r="O1079" s="4" t="s">
        <v>370</v>
      </c>
      <c r="P1079" s="5" t="s">
        <v>370</v>
      </c>
      <c r="Q1079" s="5" t="s">
        <v>370</v>
      </c>
      <c r="R1079" s="5" t="s">
        <v>370</v>
      </c>
      <c r="S1079" s="5" t="s">
        <v>370</v>
      </c>
      <c r="T1079" s="5"/>
      <c r="U1079" s="5"/>
      <c r="V1079" s="5"/>
      <c r="W1079" s="5"/>
    </row>
    <row r="1080" s="4" customFormat="true" ht="18.75" hidden="false" customHeight="false" outlineLevel="0" collapsed="false">
      <c r="A1080" s="31" t="s">
        <v>1042</v>
      </c>
      <c r="B1080" s="2" t="n">
        <v>11</v>
      </c>
      <c r="C1080" s="1" t="n">
        <v>81</v>
      </c>
      <c r="D1080" s="3" t="s">
        <v>3914</v>
      </c>
      <c r="E1080" s="3" t="s">
        <v>3915</v>
      </c>
      <c r="F1080" s="7" t="s">
        <v>4297</v>
      </c>
      <c r="G1080" s="3" t="n">
        <v>1019</v>
      </c>
      <c r="H1080" s="3" t="s">
        <v>1046</v>
      </c>
      <c r="I1080" s="23" t="s">
        <v>370</v>
      </c>
      <c r="J1080" s="1" t="n">
        <v>2021</v>
      </c>
      <c r="K1080" s="1" t="s">
        <v>370</v>
      </c>
      <c r="L1080" s="1" t="s">
        <v>370</v>
      </c>
      <c r="M1080" s="4" t="s">
        <v>370</v>
      </c>
      <c r="N1080" s="4" t="s">
        <v>370</v>
      </c>
      <c r="O1080" s="4" t="s">
        <v>370</v>
      </c>
      <c r="P1080" s="5" t="s">
        <v>370</v>
      </c>
      <c r="Q1080" s="5" t="s">
        <v>370</v>
      </c>
      <c r="R1080" s="5" t="s">
        <v>370</v>
      </c>
      <c r="S1080" s="5" t="s">
        <v>370</v>
      </c>
      <c r="T1080" s="5"/>
      <c r="U1080" s="5"/>
      <c r="V1080" s="5"/>
      <c r="W1080" s="5"/>
    </row>
    <row r="1081" s="4" customFormat="true" ht="18.75" hidden="false" customHeight="false" outlineLevel="0" collapsed="false">
      <c r="A1081" s="31" t="s">
        <v>1042</v>
      </c>
      <c r="B1081" s="2" t="n">
        <v>11</v>
      </c>
      <c r="C1081" s="1" t="n">
        <v>82</v>
      </c>
      <c r="D1081" s="3" t="s">
        <v>3916</v>
      </c>
      <c r="E1081" s="3" t="s">
        <v>3917</v>
      </c>
      <c r="F1081" s="7" t="s">
        <v>4297</v>
      </c>
      <c r="G1081" s="3" t="n">
        <v>1019</v>
      </c>
      <c r="H1081" s="3" t="s">
        <v>1046</v>
      </c>
      <c r="I1081" s="23" t="s">
        <v>370</v>
      </c>
      <c r="J1081" s="1" t="n">
        <v>2021</v>
      </c>
      <c r="K1081" s="1" t="s">
        <v>370</v>
      </c>
      <c r="L1081" s="1" t="s">
        <v>370</v>
      </c>
      <c r="M1081" s="4" t="s">
        <v>370</v>
      </c>
      <c r="N1081" s="4" t="s">
        <v>370</v>
      </c>
      <c r="O1081" s="4" t="s">
        <v>370</v>
      </c>
      <c r="P1081" s="5" t="s">
        <v>370</v>
      </c>
      <c r="Q1081" s="5" t="s">
        <v>370</v>
      </c>
      <c r="R1081" s="5" t="s">
        <v>370</v>
      </c>
      <c r="S1081" s="5" t="s">
        <v>370</v>
      </c>
      <c r="T1081" s="5"/>
      <c r="U1081" s="5"/>
      <c r="V1081" s="5"/>
      <c r="W1081" s="5"/>
    </row>
    <row r="1082" s="4" customFormat="true" ht="18.75" hidden="false" customHeight="false" outlineLevel="0" collapsed="false">
      <c r="A1082" s="31" t="s">
        <v>1042</v>
      </c>
      <c r="B1082" s="2" t="n">
        <v>11</v>
      </c>
      <c r="C1082" s="1" t="n">
        <v>83</v>
      </c>
      <c r="D1082" s="3" t="s">
        <v>3918</v>
      </c>
      <c r="E1082" s="3" t="s">
        <v>3919</v>
      </c>
      <c r="F1082" s="7" t="s">
        <v>4297</v>
      </c>
      <c r="G1082" s="3" t="n">
        <v>1019</v>
      </c>
      <c r="H1082" s="3" t="s">
        <v>1046</v>
      </c>
      <c r="I1082" s="23" t="s">
        <v>370</v>
      </c>
      <c r="J1082" s="1" t="n">
        <v>2021</v>
      </c>
      <c r="K1082" s="1" t="s">
        <v>370</v>
      </c>
      <c r="L1082" s="1" t="s">
        <v>370</v>
      </c>
      <c r="M1082" s="4" t="s">
        <v>370</v>
      </c>
      <c r="N1082" s="4" t="s">
        <v>370</v>
      </c>
      <c r="O1082" s="4" t="s">
        <v>370</v>
      </c>
      <c r="P1082" s="5" t="s">
        <v>370</v>
      </c>
      <c r="Q1082" s="5" t="s">
        <v>370</v>
      </c>
      <c r="R1082" s="5" t="s">
        <v>370</v>
      </c>
      <c r="S1082" s="5" t="s">
        <v>370</v>
      </c>
      <c r="T1082" s="5"/>
      <c r="U1082" s="5"/>
      <c r="V1082" s="5"/>
      <c r="W1082" s="5"/>
    </row>
    <row r="1083" s="4" customFormat="true" ht="18.75" hidden="false" customHeight="false" outlineLevel="0" collapsed="false">
      <c r="A1083" s="31" t="s">
        <v>1378</v>
      </c>
      <c r="B1083" s="2" t="n">
        <v>11</v>
      </c>
      <c r="C1083" s="1" t="n">
        <v>84</v>
      </c>
      <c r="D1083" s="3" t="s">
        <v>3920</v>
      </c>
      <c r="E1083" s="3" t="s">
        <v>3921</v>
      </c>
      <c r="F1083" s="1" t="s">
        <v>1378</v>
      </c>
      <c r="G1083" s="19" t="s">
        <v>370</v>
      </c>
      <c r="H1083" s="19" t="s">
        <v>370</v>
      </c>
      <c r="I1083" s="23" t="s">
        <v>370</v>
      </c>
      <c r="J1083" s="1" t="n">
        <v>2021</v>
      </c>
      <c r="K1083" s="1" t="s">
        <v>370</v>
      </c>
      <c r="L1083" s="1" t="s">
        <v>370</v>
      </c>
      <c r="M1083" s="4" t="s">
        <v>370</v>
      </c>
      <c r="N1083" s="4" t="s">
        <v>370</v>
      </c>
      <c r="O1083" s="4" t="s">
        <v>370</v>
      </c>
      <c r="P1083" s="5" t="s">
        <v>370</v>
      </c>
      <c r="Q1083" s="5" t="s">
        <v>370</v>
      </c>
      <c r="R1083" s="5" t="s">
        <v>370</v>
      </c>
      <c r="S1083" s="5" t="s">
        <v>370</v>
      </c>
      <c r="T1083" s="5"/>
      <c r="U1083" s="5"/>
      <c r="V1083" s="5"/>
      <c r="W1083" s="5"/>
    </row>
    <row r="1084" s="4" customFormat="true" ht="18.75" hidden="false" customHeight="false" outlineLevel="0" collapsed="false">
      <c r="A1084" s="31" t="s">
        <v>1378</v>
      </c>
      <c r="B1084" s="2" t="n">
        <v>11</v>
      </c>
      <c r="C1084" s="1" t="n">
        <v>85</v>
      </c>
      <c r="D1084" s="3" t="s">
        <v>3922</v>
      </c>
      <c r="E1084" s="3" t="s">
        <v>3923</v>
      </c>
      <c r="F1084" s="1" t="s">
        <v>1378</v>
      </c>
      <c r="G1084" s="19" t="s">
        <v>370</v>
      </c>
      <c r="H1084" s="19" t="s">
        <v>370</v>
      </c>
      <c r="I1084" s="23" t="s">
        <v>370</v>
      </c>
      <c r="J1084" s="1" t="n">
        <v>2021</v>
      </c>
      <c r="K1084" s="1" t="s">
        <v>370</v>
      </c>
      <c r="L1084" s="1" t="s">
        <v>370</v>
      </c>
      <c r="M1084" s="4" t="s">
        <v>370</v>
      </c>
      <c r="N1084" s="4" t="s">
        <v>370</v>
      </c>
      <c r="O1084" s="4" t="s">
        <v>370</v>
      </c>
      <c r="P1084" s="5" t="s">
        <v>370</v>
      </c>
      <c r="Q1084" s="5" t="s">
        <v>370</v>
      </c>
      <c r="R1084" s="5" t="s">
        <v>370</v>
      </c>
      <c r="S1084" s="5" t="s">
        <v>370</v>
      </c>
      <c r="T1084" s="5"/>
      <c r="U1084" s="5"/>
      <c r="V1084" s="5"/>
      <c r="W1084" s="5"/>
    </row>
    <row r="1085" s="4" customFormat="true" ht="18.75" hidden="false" customHeight="false" outlineLevel="0" collapsed="false">
      <c r="A1085" s="31" t="s">
        <v>1378</v>
      </c>
      <c r="B1085" s="2" t="n">
        <v>11</v>
      </c>
      <c r="C1085" s="1" t="n">
        <v>86</v>
      </c>
      <c r="D1085" s="3" t="s">
        <v>3924</v>
      </c>
      <c r="E1085" s="3" t="s">
        <v>3925</v>
      </c>
      <c r="F1085" s="1" t="s">
        <v>1378</v>
      </c>
      <c r="G1085" s="19" t="s">
        <v>370</v>
      </c>
      <c r="H1085" s="19" t="s">
        <v>370</v>
      </c>
      <c r="I1085" s="23" t="s">
        <v>370</v>
      </c>
      <c r="J1085" s="1" t="n">
        <v>2021</v>
      </c>
      <c r="K1085" s="1" t="s">
        <v>370</v>
      </c>
      <c r="L1085" s="1" t="s">
        <v>370</v>
      </c>
      <c r="M1085" s="4" t="s">
        <v>370</v>
      </c>
      <c r="N1085" s="4" t="s">
        <v>370</v>
      </c>
      <c r="O1085" s="4" t="s">
        <v>370</v>
      </c>
      <c r="P1085" s="5" t="s">
        <v>370</v>
      </c>
      <c r="Q1085" s="5" t="s">
        <v>370</v>
      </c>
      <c r="R1085" s="5" t="s">
        <v>370</v>
      </c>
      <c r="S1085" s="5" t="s">
        <v>370</v>
      </c>
      <c r="T1085" s="5"/>
      <c r="U1085" s="5"/>
      <c r="V1085" s="5"/>
      <c r="W1085" s="5"/>
    </row>
    <row r="1086" s="4" customFormat="true" ht="18.75" hidden="false" customHeight="false" outlineLevel="0" collapsed="false">
      <c r="A1086" s="31" t="s">
        <v>1226</v>
      </c>
      <c r="B1086" s="2" t="n">
        <v>11</v>
      </c>
      <c r="C1086" s="1" t="n">
        <v>87</v>
      </c>
      <c r="D1086" s="3" t="s">
        <v>3926</v>
      </c>
      <c r="E1086" s="3" t="s">
        <v>3927</v>
      </c>
      <c r="F1086" s="7" t="s">
        <v>1229</v>
      </c>
      <c r="G1086" s="3" t="n">
        <v>174</v>
      </c>
      <c r="H1086" s="3" t="s">
        <v>1230</v>
      </c>
      <c r="I1086" s="23" t="s">
        <v>370</v>
      </c>
      <c r="J1086" s="1" t="n">
        <v>2021</v>
      </c>
      <c r="K1086" s="1" t="s">
        <v>370</v>
      </c>
      <c r="L1086" s="1" t="s">
        <v>370</v>
      </c>
      <c r="M1086" s="4" t="s">
        <v>370</v>
      </c>
      <c r="N1086" s="4" t="s">
        <v>370</v>
      </c>
      <c r="O1086" s="4" t="s">
        <v>370</v>
      </c>
      <c r="P1086" s="5" t="s">
        <v>370</v>
      </c>
      <c r="Q1086" s="5" t="s">
        <v>370</v>
      </c>
      <c r="R1086" s="5" t="s">
        <v>370</v>
      </c>
      <c r="S1086" s="5" t="s">
        <v>370</v>
      </c>
      <c r="T1086" s="5"/>
      <c r="U1086" s="5"/>
      <c r="V1086" s="5"/>
      <c r="W1086" s="5"/>
    </row>
    <row r="1087" s="4" customFormat="true" ht="18.75" hidden="false" customHeight="false" outlineLevel="0" collapsed="false">
      <c r="A1087" s="31" t="s">
        <v>1226</v>
      </c>
      <c r="B1087" s="2" t="n">
        <v>11</v>
      </c>
      <c r="C1087" s="1" t="n">
        <v>88</v>
      </c>
      <c r="D1087" s="3" t="s">
        <v>3928</v>
      </c>
      <c r="E1087" s="3" t="s">
        <v>3929</v>
      </c>
      <c r="F1087" s="7" t="s">
        <v>1229</v>
      </c>
      <c r="G1087" s="3" t="n">
        <v>174</v>
      </c>
      <c r="H1087" s="3" t="s">
        <v>1230</v>
      </c>
      <c r="I1087" s="23" t="s">
        <v>370</v>
      </c>
      <c r="J1087" s="1" t="n">
        <v>2021</v>
      </c>
      <c r="K1087" s="1" t="s">
        <v>370</v>
      </c>
      <c r="L1087" s="1" t="s">
        <v>370</v>
      </c>
      <c r="M1087" s="4" t="s">
        <v>370</v>
      </c>
      <c r="N1087" s="4" t="s">
        <v>370</v>
      </c>
      <c r="O1087" s="4" t="s">
        <v>370</v>
      </c>
      <c r="P1087" s="5" t="s">
        <v>370</v>
      </c>
      <c r="Q1087" s="5" t="s">
        <v>370</v>
      </c>
      <c r="R1087" s="5" t="s">
        <v>370</v>
      </c>
      <c r="S1087" s="5" t="s">
        <v>370</v>
      </c>
      <c r="T1087" s="5"/>
      <c r="U1087" s="5"/>
      <c r="V1087" s="5"/>
      <c r="W1087" s="5"/>
    </row>
    <row r="1088" s="4" customFormat="true" ht="18.75" hidden="false" customHeight="false" outlineLevel="0" collapsed="false">
      <c r="A1088" s="31" t="s">
        <v>1226</v>
      </c>
      <c r="B1088" s="2" t="n">
        <v>11</v>
      </c>
      <c r="C1088" s="1" t="n">
        <v>89</v>
      </c>
      <c r="D1088" s="3" t="s">
        <v>3930</v>
      </c>
      <c r="E1088" s="3" t="s">
        <v>3931</v>
      </c>
      <c r="F1088" s="7" t="s">
        <v>1229</v>
      </c>
      <c r="G1088" s="3" t="n">
        <v>174</v>
      </c>
      <c r="H1088" s="3" t="s">
        <v>1230</v>
      </c>
      <c r="I1088" s="23" t="s">
        <v>370</v>
      </c>
      <c r="J1088" s="1" t="n">
        <v>2022</v>
      </c>
      <c r="K1088" s="1" t="s">
        <v>370</v>
      </c>
      <c r="L1088" s="1" t="s">
        <v>370</v>
      </c>
      <c r="M1088" s="4" t="s">
        <v>370</v>
      </c>
      <c r="N1088" s="4" t="s">
        <v>370</v>
      </c>
      <c r="O1088" s="4" t="s">
        <v>370</v>
      </c>
      <c r="P1088" s="5" t="s">
        <v>370</v>
      </c>
      <c r="Q1088" s="5" t="s">
        <v>370</v>
      </c>
      <c r="R1088" s="5" t="s">
        <v>370</v>
      </c>
      <c r="S1088" s="5" t="s">
        <v>370</v>
      </c>
      <c r="T1088" s="5"/>
      <c r="U1088" s="5"/>
      <c r="V1088" s="5"/>
      <c r="W1088" s="5"/>
    </row>
    <row r="1089" s="4" customFormat="true" ht="18.75" hidden="false" customHeight="false" outlineLevel="0" collapsed="false">
      <c r="A1089" s="31" t="s">
        <v>3780</v>
      </c>
      <c r="B1089" s="2" t="n">
        <v>11</v>
      </c>
      <c r="C1089" s="1" t="n">
        <v>90</v>
      </c>
      <c r="D1089" s="3" t="s">
        <v>3932</v>
      </c>
      <c r="E1089" s="3" t="s">
        <v>3933</v>
      </c>
      <c r="F1089" s="28" t="s">
        <v>4392</v>
      </c>
      <c r="G1089" s="19" t="s">
        <v>370</v>
      </c>
      <c r="H1089" s="19" t="s">
        <v>370</v>
      </c>
      <c r="I1089" s="23" t="s">
        <v>370</v>
      </c>
      <c r="J1089" s="1" t="n">
        <v>2021</v>
      </c>
      <c r="K1089" s="1" t="s">
        <v>370</v>
      </c>
      <c r="L1089" s="1" t="s">
        <v>370</v>
      </c>
      <c r="M1089" s="4" t="s">
        <v>370</v>
      </c>
      <c r="N1089" s="4" t="s">
        <v>370</v>
      </c>
      <c r="O1089" s="4" t="s">
        <v>370</v>
      </c>
      <c r="P1089" s="5" t="s">
        <v>370</v>
      </c>
      <c r="Q1089" s="5" t="s">
        <v>370</v>
      </c>
      <c r="R1089" s="5" t="s">
        <v>370</v>
      </c>
      <c r="S1089" s="5" t="s">
        <v>370</v>
      </c>
      <c r="T1089" s="5"/>
      <c r="U1089" s="5"/>
      <c r="V1089" s="5"/>
      <c r="W1089" s="5"/>
    </row>
    <row r="1090" s="4" customFormat="true" ht="18.75" hidden="false" customHeight="false" outlineLevel="0" collapsed="false">
      <c r="A1090" s="31" t="s">
        <v>3780</v>
      </c>
      <c r="B1090" s="2" t="n">
        <v>11</v>
      </c>
      <c r="C1090" s="1" t="n">
        <v>91</v>
      </c>
      <c r="D1090" s="3" t="s">
        <v>3934</v>
      </c>
      <c r="E1090" s="3" t="s">
        <v>3935</v>
      </c>
      <c r="F1090" s="28" t="s">
        <v>4392</v>
      </c>
      <c r="G1090" s="19" t="s">
        <v>370</v>
      </c>
      <c r="H1090" s="19" t="s">
        <v>370</v>
      </c>
      <c r="I1090" s="23" t="s">
        <v>370</v>
      </c>
      <c r="J1090" s="1" t="n">
        <v>2021</v>
      </c>
      <c r="K1090" s="1" t="s">
        <v>370</v>
      </c>
      <c r="L1090" s="1" t="s">
        <v>370</v>
      </c>
      <c r="M1090" s="4" t="s">
        <v>370</v>
      </c>
      <c r="N1090" s="4" t="s">
        <v>370</v>
      </c>
      <c r="O1090" s="4" t="s">
        <v>370</v>
      </c>
      <c r="P1090" s="5" t="s">
        <v>370</v>
      </c>
      <c r="Q1090" s="5" t="s">
        <v>370</v>
      </c>
      <c r="R1090" s="5" t="s">
        <v>370</v>
      </c>
      <c r="S1090" s="5" t="s">
        <v>370</v>
      </c>
      <c r="T1090" s="5"/>
      <c r="U1090" s="5"/>
      <c r="V1090" s="5"/>
      <c r="W1090" s="5"/>
    </row>
    <row r="1091" s="4" customFormat="true" ht="18.75" hidden="false" customHeight="false" outlineLevel="0" collapsed="false">
      <c r="A1091" s="31" t="s">
        <v>3780</v>
      </c>
      <c r="B1091" s="2" t="n">
        <v>11</v>
      </c>
      <c r="C1091" s="1" t="n">
        <v>92</v>
      </c>
      <c r="D1091" s="3" t="s">
        <v>3936</v>
      </c>
      <c r="E1091" s="3" t="s">
        <v>3937</v>
      </c>
      <c r="F1091" s="28" t="s">
        <v>4392</v>
      </c>
      <c r="G1091" s="19" t="s">
        <v>370</v>
      </c>
      <c r="H1091" s="19" t="s">
        <v>370</v>
      </c>
      <c r="I1091" s="23" t="s">
        <v>370</v>
      </c>
      <c r="J1091" s="1" t="n">
        <v>2021</v>
      </c>
      <c r="K1091" s="1" t="s">
        <v>370</v>
      </c>
      <c r="L1091" s="1" t="s">
        <v>370</v>
      </c>
      <c r="M1091" s="4" t="s">
        <v>370</v>
      </c>
      <c r="N1091" s="4" t="s">
        <v>370</v>
      </c>
      <c r="O1091" s="4" t="s">
        <v>370</v>
      </c>
      <c r="P1091" s="5" t="s">
        <v>370</v>
      </c>
      <c r="Q1091" s="5" t="s">
        <v>370</v>
      </c>
      <c r="R1091" s="5" t="s">
        <v>370</v>
      </c>
      <c r="S1091" s="5" t="s">
        <v>370</v>
      </c>
      <c r="T1091" s="5"/>
      <c r="U1091" s="5"/>
      <c r="V1091" s="5"/>
      <c r="W1091" s="5"/>
    </row>
    <row r="1092" s="4" customFormat="true" ht="18.75" hidden="false" customHeight="false" outlineLevel="0" collapsed="false">
      <c r="A1092" s="24" t="s">
        <v>3749</v>
      </c>
      <c r="B1092" s="2" t="n">
        <v>11</v>
      </c>
      <c r="C1092" s="1" t="n">
        <v>93</v>
      </c>
      <c r="D1092" s="3" t="s">
        <v>3938</v>
      </c>
      <c r="E1092" s="3" t="s">
        <v>3939</v>
      </c>
      <c r="F1092" s="21" t="s">
        <v>4389</v>
      </c>
      <c r="G1092" s="19" t="s">
        <v>370</v>
      </c>
      <c r="H1092" s="19" t="s">
        <v>370</v>
      </c>
      <c r="I1092" s="23" t="s">
        <v>370</v>
      </c>
      <c r="J1092" s="1" t="n">
        <v>2021</v>
      </c>
      <c r="K1092" s="1" t="s">
        <v>370</v>
      </c>
      <c r="L1092" s="1" t="s">
        <v>370</v>
      </c>
      <c r="M1092" s="4" t="s">
        <v>370</v>
      </c>
      <c r="N1092" s="4" t="s">
        <v>370</v>
      </c>
      <c r="O1092" s="4" t="s">
        <v>370</v>
      </c>
      <c r="P1092" s="5" t="s">
        <v>370</v>
      </c>
      <c r="Q1092" s="5" t="s">
        <v>370</v>
      </c>
      <c r="R1092" s="5" t="s">
        <v>370</v>
      </c>
      <c r="S1092" s="5" t="s">
        <v>370</v>
      </c>
      <c r="T1092" s="5"/>
      <c r="U1092" s="5"/>
      <c r="V1092" s="5"/>
      <c r="W1092" s="5"/>
    </row>
    <row r="1093" s="4" customFormat="true" ht="18.75" hidden="false" customHeight="false" outlineLevel="0" collapsed="false">
      <c r="A1093" s="24" t="s">
        <v>3749</v>
      </c>
      <c r="B1093" s="2" t="n">
        <v>11</v>
      </c>
      <c r="C1093" s="1" t="n">
        <v>94</v>
      </c>
      <c r="D1093" s="3" t="s">
        <v>3940</v>
      </c>
      <c r="E1093" s="3" t="s">
        <v>3941</v>
      </c>
      <c r="F1093" s="21" t="s">
        <v>4389</v>
      </c>
      <c r="G1093" s="19" t="s">
        <v>370</v>
      </c>
      <c r="H1093" s="19" t="s">
        <v>370</v>
      </c>
      <c r="I1093" s="23" t="s">
        <v>370</v>
      </c>
      <c r="J1093" s="1" t="n">
        <v>2022</v>
      </c>
      <c r="K1093" s="1" t="s">
        <v>370</v>
      </c>
      <c r="L1093" s="1" t="s">
        <v>370</v>
      </c>
      <c r="M1093" s="4" t="s">
        <v>370</v>
      </c>
      <c r="N1093" s="4" t="s">
        <v>370</v>
      </c>
      <c r="O1093" s="4" t="s">
        <v>370</v>
      </c>
      <c r="P1093" s="5" t="s">
        <v>370</v>
      </c>
      <c r="Q1093" s="5" t="s">
        <v>370</v>
      </c>
      <c r="R1093" s="5" t="s">
        <v>370</v>
      </c>
      <c r="S1093" s="5" t="s">
        <v>370</v>
      </c>
      <c r="T1093" s="5"/>
      <c r="U1093" s="5"/>
      <c r="V1093" s="5"/>
      <c r="W1093" s="5"/>
    </row>
    <row r="1094" s="4" customFormat="true" ht="18.75" hidden="false" customHeight="false" outlineLevel="0" collapsed="false">
      <c r="A1094" s="24" t="s">
        <v>3749</v>
      </c>
      <c r="B1094" s="2" t="n">
        <v>11</v>
      </c>
      <c r="C1094" s="1" t="n">
        <v>95</v>
      </c>
      <c r="D1094" s="3" t="s">
        <v>3942</v>
      </c>
      <c r="E1094" s="3" t="s">
        <v>3943</v>
      </c>
      <c r="F1094" s="21" t="s">
        <v>4389</v>
      </c>
      <c r="G1094" s="19" t="s">
        <v>370</v>
      </c>
      <c r="H1094" s="19" t="s">
        <v>370</v>
      </c>
      <c r="I1094" s="23" t="s">
        <v>370</v>
      </c>
      <c r="J1094" s="1" t="n">
        <v>2022</v>
      </c>
      <c r="K1094" s="1" t="s">
        <v>370</v>
      </c>
      <c r="L1094" s="1" t="s">
        <v>370</v>
      </c>
      <c r="M1094" s="4" t="s">
        <v>370</v>
      </c>
      <c r="N1094" s="4" t="s">
        <v>370</v>
      </c>
      <c r="O1094" s="4" t="s">
        <v>370</v>
      </c>
      <c r="P1094" s="5" t="s">
        <v>370</v>
      </c>
      <c r="Q1094" s="5" t="s">
        <v>370</v>
      </c>
      <c r="R1094" s="5" t="s">
        <v>370</v>
      </c>
      <c r="S1094" s="5" t="s">
        <v>370</v>
      </c>
      <c r="T1094" s="5"/>
      <c r="U1094" s="5"/>
      <c r="V1094" s="5"/>
      <c r="W1094" s="5"/>
    </row>
    <row r="1095" s="4" customFormat="true" ht="18.75" hidden="false" customHeight="false" outlineLevel="0" collapsed="false">
      <c r="A1095" s="24" t="s">
        <v>3765</v>
      </c>
      <c r="B1095" s="2" t="n">
        <v>11</v>
      </c>
      <c r="C1095" s="1" t="n">
        <v>96</v>
      </c>
      <c r="D1095" s="3" t="s">
        <v>3944</v>
      </c>
      <c r="E1095" s="3" t="s">
        <v>3945</v>
      </c>
      <c r="F1095" s="25" t="s">
        <v>4391</v>
      </c>
      <c r="G1095" s="19" t="s">
        <v>370</v>
      </c>
      <c r="H1095" s="19" t="s">
        <v>370</v>
      </c>
      <c r="I1095" s="23" t="s">
        <v>370</v>
      </c>
      <c r="J1095" s="1" t="n">
        <v>2021</v>
      </c>
      <c r="K1095" s="1" t="s">
        <v>370</v>
      </c>
      <c r="L1095" s="1" t="s">
        <v>370</v>
      </c>
      <c r="M1095" s="4" t="s">
        <v>370</v>
      </c>
      <c r="N1095" s="4" t="s">
        <v>370</v>
      </c>
      <c r="O1095" s="4" t="s">
        <v>370</v>
      </c>
      <c r="P1095" s="5" t="s">
        <v>370</v>
      </c>
      <c r="Q1095" s="5" t="s">
        <v>370</v>
      </c>
      <c r="R1095" s="5" t="s">
        <v>370</v>
      </c>
      <c r="S1095" s="5" t="s">
        <v>370</v>
      </c>
      <c r="T1095" s="5"/>
      <c r="U1095" s="5"/>
      <c r="V1095" s="5"/>
      <c r="W1095" s="5"/>
    </row>
    <row r="1096" s="4" customFormat="true" ht="18.75" hidden="false" customHeight="false" outlineLevel="0" collapsed="false">
      <c r="A1096" s="24" t="s">
        <v>3765</v>
      </c>
      <c r="B1096" s="2" t="n">
        <v>11</v>
      </c>
      <c r="C1096" s="1" t="n">
        <v>97</v>
      </c>
      <c r="D1096" s="3" t="s">
        <v>3946</v>
      </c>
      <c r="E1096" s="3" t="s">
        <v>3947</v>
      </c>
      <c r="F1096" s="25" t="s">
        <v>4391</v>
      </c>
      <c r="G1096" s="19" t="s">
        <v>370</v>
      </c>
      <c r="H1096" s="19" t="s">
        <v>370</v>
      </c>
      <c r="I1096" s="23" t="s">
        <v>370</v>
      </c>
      <c r="J1096" s="1" t="n">
        <v>2021</v>
      </c>
      <c r="K1096" s="1" t="s">
        <v>370</v>
      </c>
      <c r="L1096" s="1" t="s">
        <v>370</v>
      </c>
      <c r="M1096" s="4" t="s">
        <v>370</v>
      </c>
      <c r="N1096" s="4" t="s">
        <v>370</v>
      </c>
      <c r="O1096" s="4" t="s">
        <v>370</v>
      </c>
      <c r="P1096" s="5" t="s">
        <v>370</v>
      </c>
      <c r="Q1096" s="5" t="s">
        <v>370</v>
      </c>
      <c r="R1096" s="5" t="s">
        <v>370</v>
      </c>
      <c r="S1096" s="5" t="s">
        <v>370</v>
      </c>
      <c r="T1096" s="5"/>
      <c r="U1096" s="5"/>
      <c r="V1096" s="5"/>
      <c r="W1096" s="5"/>
    </row>
    <row r="1097" s="4" customFormat="true" ht="18.75" hidden="false" customHeight="false" outlineLevel="0" collapsed="false">
      <c r="A1097" s="24" t="s">
        <v>3765</v>
      </c>
      <c r="B1097" s="2" t="n">
        <v>11</v>
      </c>
      <c r="C1097" s="1" t="n">
        <v>98</v>
      </c>
      <c r="D1097" s="3" t="s">
        <v>3948</v>
      </c>
      <c r="E1097" s="3" t="s">
        <v>3949</v>
      </c>
      <c r="F1097" s="25" t="s">
        <v>4391</v>
      </c>
      <c r="G1097" s="19" t="s">
        <v>370</v>
      </c>
      <c r="H1097" s="19" t="s">
        <v>370</v>
      </c>
      <c r="I1097" s="23" t="s">
        <v>370</v>
      </c>
      <c r="J1097" s="1" t="n">
        <v>2021</v>
      </c>
      <c r="K1097" s="1" t="s">
        <v>370</v>
      </c>
      <c r="L1097" s="1" t="s">
        <v>370</v>
      </c>
      <c r="M1097" s="4" t="s">
        <v>370</v>
      </c>
      <c r="N1097" s="4" t="s">
        <v>370</v>
      </c>
      <c r="O1097" s="4" t="s">
        <v>370</v>
      </c>
      <c r="P1097" s="5" t="s">
        <v>370</v>
      </c>
      <c r="Q1097" s="5" t="s">
        <v>370</v>
      </c>
      <c r="R1097" s="5" t="s">
        <v>370</v>
      </c>
      <c r="S1097" s="5" t="s">
        <v>370</v>
      </c>
      <c r="T1097" s="5"/>
      <c r="U1097" s="5"/>
      <c r="V1097" s="5"/>
      <c r="W1097" s="5"/>
    </row>
    <row r="1098" s="4" customFormat="true" ht="18.75" hidden="false" customHeight="false" outlineLevel="0" collapsed="false">
      <c r="A1098" s="24" t="s">
        <v>3757</v>
      </c>
      <c r="B1098" s="2" t="n">
        <v>11</v>
      </c>
      <c r="C1098" s="1" t="n">
        <v>99</v>
      </c>
      <c r="D1098" s="3" t="s">
        <v>3950</v>
      </c>
      <c r="E1098" s="3" t="s">
        <v>3951</v>
      </c>
      <c r="F1098" s="25" t="s">
        <v>4390</v>
      </c>
      <c r="G1098" s="19" t="s">
        <v>370</v>
      </c>
      <c r="H1098" s="19" t="s">
        <v>370</v>
      </c>
      <c r="I1098" s="23" t="s">
        <v>370</v>
      </c>
      <c r="J1098" s="1" t="n">
        <v>2021</v>
      </c>
      <c r="K1098" s="1" t="s">
        <v>370</v>
      </c>
      <c r="L1098" s="1" t="s">
        <v>370</v>
      </c>
      <c r="M1098" s="4" t="s">
        <v>370</v>
      </c>
      <c r="N1098" s="4" t="s">
        <v>370</v>
      </c>
      <c r="O1098" s="4" t="s">
        <v>370</v>
      </c>
      <c r="P1098" s="5" t="s">
        <v>370</v>
      </c>
      <c r="Q1098" s="5" t="s">
        <v>370</v>
      </c>
      <c r="R1098" s="5" t="s">
        <v>370</v>
      </c>
      <c r="S1098" s="5" t="s">
        <v>370</v>
      </c>
      <c r="T1098" s="5"/>
      <c r="U1098" s="5"/>
      <c r="V1098" s="5"/>
      <c r="W1098" s="5"/>
    </row>
    <row r="1099" s="4" customFormat="true" ht="18.75" hidden="false" customHeight="false" outlineLevel="0" collapsed="false">
      <c r="A1099" s="24" t="s">
        <v>3757</v>
      </c>
      <c r="B1099" s="2" t="n">
        <v>11</v>
      </c>
      <c r="C1099" s="1" t="n">
        <v>100</v>
      </c>
      <c r="D1099" s="3" t="s">
        <v>3952</v>
      </c>
      <c r="E1099" s="3" t="s">
        <v>3953</v>
      </c>
      <c r="F1099" s="25" t="s">
        <v>4390</v>
      </c>
      <c r="G1099" s="19" t="s">
        <v>370</v>
      </c>
      <c r="H1099" s="19" t="s">
        <v>370</v>
      </c>
      <c r="I1099" s="23" t="s">
        <v>370</v>
      </c>
      <c r="J1099" s="1" t="n">
        <v>2021</v>
      </c>
      <c r="K1099" s="1" t="s">
        <v>370</v>
      </c>
      <c r="L1099" s="1" t="s">
        <v>370</v>
      </c>
      <c r="M1099" s="4" t="s">
        <v>370</v>
      </c>
      <c r="N1099" s="4" t="s">
        <v>370</v>
      </c>
      <c r="O1099" s="4" t="s">
        <v>370</v>
      </c>
      <c r="P1099" s="5" t="s">
        <v>370</v>
      </c>
      <c r="Q1099" s="5" t="s">
        <v>370</v>
      </c>
      <c r="R1099" s="5" t="s">
        <v>370</v>
      </c>
      <c r="S1099" s="5" t="s">
        <v>370</v>
      </c>
      <c r="T1099" s="5"/>
      <c r="U1099" s="5"/>
      <c r="V1099" s="5"/>
      <c r="W1099" s="5"/>
    </row>
    <row r="1100" s="4" customFormat="true" ht="18.75" hidden="false" customHeight="false" outlineLevel="0" collapsed="false">
      <c r="A1100" s="24" t="s">
        <v>3757</v>
      </c>
      <c r="B1100" s="2" t="n">
        <v>11</v>
      </c>
      <c r="C1100" s="1" t="n">
        <v>101</v>
      </c>
      <c r="D1100" s="3" t="s">
        <v>3954</v>
      </c>
      <c r="E1100" s="3" t="s">
        <v>3955</v>
      </c>
      <c r="F1100" s="25" t="s">
        <v>4390</v>
      </c>
      <c r="G1100" s="19" t="s">
        <v>370</v>
      </c>
      <c r="H1100" s="19" t="s">
        <v>370</v>
      </c>
      <c r="I1100" s="23" t="s">
        <v>370</v>
      </c>
      <c r="J1100" s="1" t="n">
        <v>2021</v>
      </c>
      <c r="K1100" s="1" t="s">
        <v>370</v>
      </c>
      <c r="L1100" s="1" t="s">
        <v>370</v>
      </c>
      <c r="M1100" s="4" t="s">
        <v>370</v>
      </c>
      <c r="N1100" s="4" t="s">
        <v>370</v>
      </c>
      <c r="O1100" s="4" t="s">
        <v>370</v>
      </c>
      <c r="P1100" s="5" t="s">
        <v>370</v>
      </c>
      <c r="Q1100" s="5" t="s">
        <v>370</v>
      </c>
      <c r="R1100" s="5" t="s">
        <v>370</v>
      </c>
      <c r="S1100" s="5" t="s">
        <v>370</v>
      </c>
      <c r="T1100" s="5"/>
      <c r="U1100" s="5"/>
      <c r="V1100" s="5"/>
      <c r="W1100" s="5"/>
    </row>
    <row r="1101" s="4" customFormat="true" ht="18.75" hidden="false" customHeight="false" outlineLevel="0" collapsed="false">
      <c r="A1101" s="22" t="s">
        <v>421</v>
      </c>
      <c r="B1101" s="2" t="n">
        <v>11</v>
      </c>
      <c r="C1101" s="1" t="n">
        <v>102</v>
      </c>
      <c r="D1101" s="3" t="s">
        <v>3956</v>
      </c>
      <c r="E1101" s="3" t="s">
        <v>3957</v>
      </c>
      <c r="F1101" s="1" t="s">
        <v>4393</v>
      </c>
      <c r="G1101" s="3" t="n">
        <v>793</v>
      </c>
      <c r="H1101" s="3" t="s">
        <v>425</v>
      </c>
      <c r="I1101" s="23" t="s">
        <v>370</v>
      </c>
      <c r="J1101" s="1" t="n">
        <v>2021</v>
      </c>
      <c r="K1101" s="1" t="s">
        <v>370</v>
      </c>
      <c r="L1101" s="1" t="s">
        <v>370</v>
      </c>
      <c r="M1101" s="4" t="s">
        <v>370</v>
      </c>
      <c r="N1101" s="4" t="s">
        <v>370</v>
      </c>
      <c r="O1101" s="4" t="s">
        <v>370</v>
      </c>
      <c r="P1101" s="5" t="s">
        <v>370</v>
      </c>
      <c r="Q1101" s="5" t="s">
        <v>370</v>
      </c>
      <c r="R1101" s="5" t="s">
        <v>370</v>
      </c>
      <c r="S1101" s="5" t="s">
        <v>370</v>
      </c>
      <c r="T1101" s="5"/>
      <c r="U1101" s="5"/>
      <c r="V1101" s="5"/>
      <c r="W1101" s="5"/>
    </row>
    <row r="1102" customFormat="false" ht="18.75" hidden="false" customHeight="false" outlineLevel="0" collapsed="false">
      <c r="A1102" s="1" t="s">
        <v>370</v>
      </c>
      <c r="B1102" s="2" t="s">
        <v>370</v>
      </c>
      <c r="C1102" s="1" t="s">
        <v>370</v>
      </c>
      <c r="D1102" s="1" t="s">
        <v>370</v>
      </c>
      <c r="E1102" s="1" t="s">
        <v>370</v>
      </c>
      <c r="F1102" s="3" t="s">
        <v>370</v>
      </c>
      <c r="G1102" s="1" t="s">
        <v>370</v>
      </c>
      <c r="H1102" s="1" t="s">
        <v>370</v>
      </c>
      <c r="I1102" s="4" t="s">
        <v>370</v>
      </c>
      <c r="J1102" s="1" t="s">
        <v>370</v>
      </c>
      <c r="K1102" s="1" t="s">
        <v>370</v>
      </c>
      <c r="L1102" s="1" t="s">
        <v>370</v>
      </c>
      <c r="M1102" s="4" t="s">
        <v>370</v>
      </c>
      <c r="N1102" s="4" t="s">
        <v>370</v>
      </c>
      <c r="O1102" s="4" t="s">
        <v>370</v>
      </c>
      <c r="P1102" s="5" t="s">
        <v>370</v>
      </c>
      <c r="Q1102" s="5" t="s">
        <v>370</v>
      </c>
      <c r="R1102" s="5" t="s">
        <v>370</v>
      </c>
      <c r="S1102" s="5" t="s">
        <v>370</v>
      </c>
    </row>
  </sheetData>
  <autoFilter ref="A1:X1101">
    <sortState ref="A2:X1101">
      <sortCondition ref="A2:A1101" customList=""/>
    </sortState>
  </autoFilter>
  <hyperlinks>
    <hyperlink ref="O2" r:id="rId1" display="https://doi.org/10.15454/HKGMAS"/>
    <hyperlink ref="O3" r:id="rId2" display="https://doi.org/10.15454/HKGMAS"/>
    <hyperlink ref="O4" r:id="rId3" display="https://doi.org/10.15454/HKGMAS"/>
    <hyperlink ref="O5" r:id="rId4" display="https://doi.org/10.15454/HKGMAS"/>
    <hyperlink ref="O6" r:id="rId5" display="https://doi.org/10.15454/HKGMAS"/>
    <hyperlink ref="O7" r:id="rId6" display="https://doi.org/10.15454/HKGMAS"/>
    <hyperlink ref="O8" r:id="rId7" display="https://doi.org/10.15454/HKGMAS"/>
    <hyperlink ref="O9" r:id="rId8" display="https://doi.org/10.15454/HKGMAS"/>
    <hyperlink ref="O10" r:id="rId9" display="https://doi.org/10.15454/HKGMAS"/>
    <hyperlink ref="O11" r:id="rId10" display="https://doi.org/10.15454/HKGMAS"/>
    <hyperlink ref="O12" r:id="rId11" display="https://doi.org/10.15454/HKGMAS"/>
    <hyperlink ref="O13" r:id="rId12" display="https://doi.org/10.15454/HKGMAS"/>
    <hyperlink ref="O14" r:id="rId13" display="https://doi.org/10.15454/HKGMAS"/>
    <hyperlink ref="O15" r:id="rId14" display="https://doi.org/10.15454/HKGMAS"/>
    <hyperlink ref="O16" r:id="rId15" display="https://doi.org/10.15454/HKGMAS"/>
    <hyperlink ref="O17" r:id="rId16" display="https://doi.org/10.15454/HKGMAS"/>
    <hyperlink ref="O19" r:id="rId17" display="https://doi.org/10.15454/HKGMAS"/>
    <hyperlink ref="O20" r:id="rId18" display="https://doi.org/10.15454/HKGMAS"/>
    <hyperlink ref="O21" r:id="rId19" display="https://doi.org/10.15454/HKGMAS"/>
    <hyperlink ref="O22" r:id="rId20" display="https://doi.org/10.15454/HKGMAS"/>
    <hyperlink ref="O23" r:id="rId21" display="https://doi.org/10.15454/HKGMAS"/>
    <hyperlink ref="O24" r:id="rId22" display="https://doi.org/10.15454/HKGMAS"/>
    <hyperlink ref="O25" r:id="rId23" display="https://doi.org/10.15454/HKGMAS"/>
    <hyperlink ref="O26" r:id="rId24" display="https://doi.org/10.15454/HKGMAS"/>
    <hyperlink ref="O27" r:id="rId25" display="https://doi.org/10.15454/HKGMAS"/>
    <hyperlink ref="O28" r:id="rId26" display="https://doi.org/10.15454/HKGMAS"/>
    <hyperlink ref="O29" r:id="rId27" display="https://doi.org/10.15454/HKGMAS"/>
    <hyperlink ref="O30" r:id="rId28" display="https://doi.org/10.15454/HKGMAS"/>
    <hyperlink ref="O31" r:id="rId29" display="https://doi.org/10.15454/HKGMAS"/>
    <hyperlink ref="O32" r:id="rId30" display="https://doi.org/10.15454/HKGMAS"/>
    <hyperlink ref="O33" r:id="rId31" display="https://doi.org/10.15454/HKGMAS"/>
    <hyperlink ref="O34" r:id="rId32" display="https://doi.org/10.15454/HKGMAS"/>
    <hyperlink ref="O35" r:id="rId33" display="https://doi.org/10.15454/HKGMAS"/>
    <hyperlink ref="O36" r:id="rId34" display="https://doi.org/10.15454/HKGMAS"/>
    <hyperlink ref="O37" r:id="rId35" display="https://doi.org/10.15454/HKGMAS"/>
    <hyperlink ref="O38" r:id="rId36" display="https://doi.org/10.15454/HKGMAS"/>
    <hyperlink ref="O39" r:id="rId37" display="https://doi.org/10.15454/HKGMAS"/>
    <hyperlink ref="O40" r:id="rId38" display="https://doi.org/10.15454/HKGMAS"/>
    <hyperlink ref="O41" r:id="rId39" display="https://doi.org/10.15454/HKGMAS"/>
    <hyperlink ref="O43" r:id="rId40" display="https://doi.org/10.15454/HKGMAS"/>
    <hyperlink ref="O45" r:id="rId41" display="https://doi.org/10.15454/HKGMAS"/>
    <hyperlink ref="O46" r:id="rId42" display="https://doi.org/10.15454/HKGMAS"/>
    <hyperlink ref="O47" r:id="rId43" display="https://doi.org/10.15454/HKGMAS"/>
    <hyperlink ref="O48" r:id="rId44" display="https://doi.org/10.15454/HKGMAS"/>
    <hyperlink ref="O49" r:id="rId45" display="https://doi.org/10.15454/HKGMAS"/>
    <hyperlink ref="O50" r:id="rId46" display="https://doi.org/10.15454/HKGMAS"/>
    <hyperlink ref="O51" r:id="rId47" display="https://doi.org/10.15454/HKGMAS"/>
    <hyperlink ref="O52" r:id="rId48" display="https://doi.org/10.15454/HKGMAS"/>
    <hyperlink ref="O53" r:id="rId49" display="https://doi.org/10.15454/HKGMAS"/>
    <hyperlink ref="O54" r:id="rId50" display="https://doi.org/10.15454/HKGMAS"/>
    <hyperlink ref="O55" r:id="rId51" display="https://doi.org/10.15454/HKGMAS"/>
    <hyperlink ref="O56" r:id="rId52" display="https://doi.org/10.15454/HKGMAS"/>
    <hyperlink ref="O57" r:id="rId53" display="https://doi.org/10.15454/HKGMAS"/>
    <hyperlink ref="O58" r:id="rId54" display="https://doi.org/10.15454/HKGMAS"/>
    <hyperlink ref="O59" r:id="rId55" display="https://doi.org/10.15454/HKGMAS"/>
    <hyperlink ref="O60" r:id="rId56" display="https://doi.org/10.15454/HKGMAS"/>
    <hyperlink ref="O62" r:id="rId57" display="https://doi.org/10.15454/HKGMAS"/>
    <hyperlink ref="O63" r:id="rId58" display="https://doi.org/10.15454/HKGMAS"/>
    <hyperlink ref="O64" r:id="rId59" display="https://doi.org/10.15454/HKGMAS"/>
    <hyperlink ref="O66" r:id="rId60" display="https://doi.org/10.15454/HKGMAS"/>
    <hyperlink ref="O67" r:id="rId61" display="https://doi.org/10.15454/HKGMAS"/>
    <hyperlink ref="O68" r:id="rId62" display="https://doi.org/10.15454/HKGMAS"/>
    <hyperlink ref="O69" r:id="rId63" display="https://doi.org/10.15454/HKGMAS"/>
    <hyperlink ref="O70" r:id="rId64" display="https://doi.org/10.15454/HKGMAS"/>
    <hyperlink ref="O71" r:id="rId65" display="https://doi.org/10.15454/HKGMAS"/>
    <hyperlink ref="O72" r:id="rId66" display="https://doi.org/10.15454/HKGMAS"/>
    <hyperlink ref="O73" r:id="rId67" display="https://doi.org/10.15454/HKGMAS"/>
    <hyperlink ref="O74" r:id="rId68" display="https://doi.org/10.15454/HKGMAS"/>
    <hyperlink ref="O75" r:id="rId69" display="https://doi.org/10.15454/HKGMAS"/>
    <hyperlink ref="O76" r:id="rId70" display="https://doi.org/10.15454/HKGMAS"/>
    <hyperlink ref="O77" r:id="rId71" display="https://doi.org/10.15454/HKGMAS"/>
    <hyperlink ref="O78" r:id="rId72" display="https://doi.org/10.15454/HKGMAS"/>
    <hyperlink ref="O79" r:id="rId73" display="https://doi.org/10.15454/HKGMAS"/>
    <hyperlink ref="O80" r:id="rId74" display="https://doi.org/10.15454/HKGMAS"/>
    <hyperlink ref="O81" r:id="rId75" display="https://doi.org/10.15454/HKGMAS"/>
    <hyperlink ref="O82" r:id="rId76" display="https://doi.org/10.15454/HKGMAS"/>
    <hyperlink ref="O83" r:id="rId77" display="https://doi.org/10.15454/HKGMAS"/>
    <hyperlink ref="O85" r:id="rId78" display="https://doi.org/10.15454/HKGMAS"/>
    <hyperlink ref="O86" r:id="rId79" display="https://doi.org/10.15454/HKGMAS"/>
    <hyperlink ref="O87" r:id="rId80" display="https://doi.org/10.15454/HKGMAS"/>
    <hyperlink ref="O88" r:id="rId81" display="https://doi.org/10.15454/HKGMAS"/>
    <hyperlink ref="O89" r:id="rId82" display="https://doi.org/10.15454/HKGMAS"/>
    <hyperlink ref="O90" r:id="rId83" display="https://doi.org/10.15454/HKGMAS"/>
    <hyperlink ref="O91" r:id="rId84" display="https://doi.org/10.15454/HKGMAS"/>
    <hyperlink ref="O92" r:id="rId85" display="https://doi.org/10.15454/HKGMAS"/>
    <hyperlink ref="O93" r:id="rId86" display="https://doi.org/10.15454/HKGMAS"/>
    <hyperlink ref="O94" r:id="rId87" display="https://doi.org/10.15454/HKGMAS"/>
    <hyperlink ref="O95" r:id="rId88" display="https://doi.org/10.15454/HKGMAS"/>
    <hyperlink ref="O96" r:id="rId89" display="https://doi.org/10.15454/HKGMAS"/>
    <hyperlink ref="O97" r:id="rId90" display="https://doi.org/10.15454/HKGMAS"/>
    <hyperlink ref="O98" r:id="rId91" display="https://doi.org/10.15454/HKGMAS"/>
    <hyperlink ref="O99" r:id="rId92" display="https://doi.org/10.15454/HKGMAS"/>
    <hyperlink ref="O101" r:id="rId93" display="https://doi.org/10.15454/HKGMAS"/>
    <hyperlink ref="O102" r:id="rId94" display="https://doi.org/10.15454/HKGMAS"/>
    <hyperlink ref="O103" r:id="rId95" display="https://doi.org/10.15454/HKGMAS"/>
    <hyperlink ref="O104" r:id="rId96" display="https://doi.org/10.15454/HKGMAS"/>
    <hyperlink ref="O105" r:id="rId97" display="https://doi.org/10.15454/HKGMAS"/>
    <hyperlink ref="O106" r:id="rId98" display="https://doi.org/10.15454/HKGMAS"/>
    <hyperlink ref="O107" r:id="rId99" display="https://doi.org/10.15454/HKGMAS"/>
    <hyperlink ref="O108" r:id="rId100" display="https://doi.org/10.15454/HKGMAS"/>
    <hyperlink ref="O109" r:id="rId101" display="https://doi.org/10.15454/HKGMAS"/>
    <hyperlink ref="O110" r:id="rId102" display="https://doi.org/10.15454/HKGMAS"/>
    <hyperlink ref="O111" r:id="rId103" display="https://doi.org/10.15454/HKGMAS"/>
    <hyperlink ref="O112" r:id="rId104" display="https://doi.org/10.15454/HKGMAS"/>
    <hyperlink ref="O113" r:id="rId105" display="https://doi.org/10.15454/HKGMAS"/>
    <hyperlink ref="O114" r:id="rId106" display="https://doi.org/10.15454/HKGMAS"/>
    <hyperlink ref="O116" r:id="rId107" display="https://doi.org/10.15454/HKGMAS"/>
    <hyperlink ref="O117" r:id="rId108" display="https://doi.org/10.15454/HKGMAS"/>
    <hyperlink ref="O118" r:id="rId109" display="https://doi.org/10.15454/HKGMAS"/>
    <hyperlink ref="O119" r:id="rId110" display="https://doi.org/10.15454/HKGMAS"/>
    <hyperlink ref="O120" r:id="rId111" display="https://doi.org/10.15454/HKGMAS"/>
    <hyperlink ref="O121" r:id="rId112" display="https://doi.org/10.15454/HKGMAS"/>
    <hyperlink ref="O122" r:id="rId113" display="https://doi.org/10.15454/HKGMAS"/>
    <hyperlink ref="O123" r:id="rId114" display="https://doi.org/10.15454/HKGMAS"/>
    <hyperlink ref="O124" r:id="rId115" display="https://doi.org/10.15454/HKGMAS"/>
    <hyperlink ref="O125" r:id="rId116" display="https://doi.org/10.15454/HKGMAS"/>
    <hyperlink ref="O126" r:id="rId117" display="https://doi.org/10.15454/HKGMAS"/>
    <hyperlink ref="O127" r:id="rId118" display="https://doi.org/10.15454/HKGMAS"/>
    <hyperlink ref="O128" r:id="rId119" display="https://doi.org/10.15454/HKGMAS"/>
    <hyperlink ref="O129" r:id="rId120" display="https://doi.org/10.15454/HKGMAS"/>
    <hyperlink ref="O130" r:id="rId121" display="https://doi.org/10.15454/HKGMAS"/>
    <hyperlink ref="O131" r:id="rId122" display="https://doi.org/10.15454/HKGMAS"/>
    <hyperlink ref="O132" r:id="rId123" display="https://doi.org/10.15454/HKGMAS"/>
    <hyperlink ref="O133" r:id="rId124" display="https://doi.org/10.15454/HKGMAS"/>
    <hyperlink ref="O134" r:id="rId125" display="https://doi.org/10.15454/HKGMAS"/>
    <hyperlink ref="O135" r:id="rId126" display="https://doi.org/10.15454/HKGMAS"/>
    <hyperlink ref="O136" r:id="rId127" display="https://doi.org/10.15454/HKGMAS"/>
    <hyperlink ref="O137" r:id="rId128" display="https://doi.org/10.15454/HKGMAS"/>
    <hyperlink ref="O138" r:id="rId129" display="https://doi.org/10.15454/HKGMAS"/>
    <hyperlink ref="O139" r:id="rId130" display="https://doi.org/10.15454/HKGMAS"/>
    <hyperlink ref="O140" r:id="rId131" display="https://doi.org/10.15454/HKGMAS"/>
    <hyperlink ref="O142" r:id="rId132" display="https://doi.org/10.15454/HKGMAS"/>
    <hyperlink ref="O144" r:id="rId133" display="https://doi.org/10.15454/HKGMAS"/>
    <hyperlink ref="O145" r:id="rId134" display="https://doi.org/10.15454/HKGMAS"/>
    <hyperlink ref="O146" r:id="rId135" display="https://doi.org/10.15454/HKGMAS"/>
    <hyperlink ref="O147" r:id="rId136" display="https://doi.org/10.15454/HKGMAS"/>
    <hyperlink ref="O148" r:id="rId137" display="https://doi.org/10.15454/HKGMAS"/>
    <hyperlink ref="O149" r:id="rId138" display="https://doi.org/10.15454/HKGMAS"/>
    <hyperlink ref="O150" r:id="rId139" display="https://doi.org/10.15454/HKGMAS"/>
    <hyperlink ref="O151" r:id="rId140" display="https://doi.org/10.15454/HKGMAS"/>
    <hyperlink ref="O152" r:id="rId141" display="https://doi.org/10.15454/HKGMAS"/>
    <hyperlink ref="O154" r:id="rId142" display="https://doi.org/10.15454/HKGMAS"/>
    <hyperlink ref="O156" r:id="rId143" display="https://doi.org/10.15454/HKGMAS"/>
    <hyperlink ref="O157" r:id="rId144" display="https://doi.org/10.15454/HKGMAS"/>
    <hyperlink ref="O158" r:id="rId145" display="https://doi.org/10.15454/HKGMAS"/>
    <hyperlink ref="O159" r:id="rId146" display="https://doi.org/10.15454/HKGMAS"/>
    <hyperlink ref="O160" r:id="rId147" display="https://doi.org/10.15454/HKGMAS"/>
    <hyperlink ref="O161" r:id="rId148" display="https://doi.org/10.15454/HKGMAS"/>
    <hyperlink ref="O162" r:id="rId149" display="https://doi.org/10.15454/HKGMAS"/>
    <hyperlink ref="O163" r:id="rId150" display="https://doi.org/10.15454/HKGMAS"/>
    <hyperlink ref="O164" r:id="rId151" display="https://doi.org/10.15454/HKGMAS"/>
    <hyperlink ref="O165" r:id="rId152" display="https://doi.org/10.15454/HKGMAS"/>
    <hyperlink ref="O166" r:id="rId153" display="https://doi.org/10.15454/HKGMAS"/>
    <hyperlink ref="O167" r:id="rId154" display="https://doi.org/10.15454/HKGMAS"/>
    <hyperlink ref="O168" r:id="rId155" display="https://doi.org/10.15454/HKGMAS"/>
    <hyperlink ref="O169" r:id="rId156" display="https://doi.org/10.15454/HKGMAS"/>
    <hyperlink ref="O170" r:id="rId157" display="https://doi.org/10.15454/HKGMAS"/>
    <hyperlink ref="O171" r:id="rId158" display="https://doi.org/10.15454/HKGMAS"/>
    <hyperlink ref="O172" r:id="rId159" display="https://doi.org/10.15454/HKGMAS"/>
    <hyperlink ref="O173" r:id="rId160" display="https://doi.org/10.15454/HKGMAS"/>
    <hyperlink ref="O174" r:id="rId161" display="https://doi.org/10.15454/HKGMAS"/>
    <hyperlink ref="O175" r:id="rId162" display="https://doi.org/10.15454/HKGMAS"/>
    <hyperlink ref="O176" r:id="rId163" display="https://doi.org/10.15454/HKGMAS"/>
    <hyperlink ref="O177" r:id="rId164" display="https://doi.org/10.15454/HKGMAS"/>
    <hyperlink ref="O178" r:id="rId165" display="https://doi.org/10.15454/HKGMAS"/>
    <hyperlink ref="O179" r:id="rId166" display="https://doi.org/10.15454/HKGMAS"/>
    <hyperlink ref="O180" r:id="rId167" display="https://doi.org/10.15454/HKGMAS"/>
    <hyperlink ref="O181" r:id="rId168" display="https://doi.org/10.15454/HKGMAS"/>
    <hyperlink ref="O182" r:id="rId169" display="https://doi.org/10.15454/HKGMAS"/>
    <hyperlink ref="O183" r:id="rId170" display="https://doi.org/10.15454/HKGMAS"/>
    <hyperlink ref="O184" r:id="rId171" display="https://doi.org/10.15454/HKGMAS"/>
    <hyperlink ref="O185" r:id="rId172" display="https://doi.org/10.15454/HKGMAS"/>
    <hyperlink ref="O186" r:id="rId173" display="https://doi.org/10.15454/HKGMAS"/>
    <hyperlink ref="O187" r:id="rId174" display="https://doi.org/10.15454/HKGMAS"/>
    <hyperlink ref="O188" r:id="rId175" display="https://doi.org/10.15454/HKGMAS"/>
    <hyperlink ref="O189" r:id="rId176" display="https://doi.org/10.15454/HKGMAS"/>
    <hyperlink ref="O190" r:id="rId177" display="https://doi.org/10.15454/HKGMAS"/>
    <hyperlink ref="O191" r:id="rId178" display="https://doi.org/10.15454/HKGMAS"/>
    <hyperlink ref="O192" r:id="rId179" display="https://doi.org/10.15454/HKGMAS"/>
    <hyperlink ref="O193" r:id="rId180" display="https://doi.org/10.15454/HKGMAS"/>
    <hyperlink ref="O194" r:id="rId181" display="https://doi.org/10.15454/HKGMAS"/>
    <hyperlink ref="O195" r:id="rId182" display="https://doi.org/10.15454/HKGMAS"/>
    <hyperlink ref="O196" r:id="rId183" display="https://doi.org/10.15454/HKGMAS"/>
    <hyperlink ref="O197" r:id="rId184" display="https://doi.org/10.15454/HKGMAS"/>
    <hyperlink ref="O200" r:id="rId185" display="https://doi.org/10.15454/HKGMAS"/>
    <hyperlink ref="O201" r:id="rId186" display="https://doi.org/10.15454/HKGMAS"/>
    <hyperlink ref="O203" r:id="rId187" display="https://doi.org/10.15454/HKGMAS"/>
    <hyperlink ref="O204" r:id="rId188" display="https://doi.org/10.15454/HKGMAS"/>
    <hyperlink ref="O205" r:id="rId189" display="https://doi.org/10.15454/HKGMAS"/>
    <hyperlink ref="O206" r:id="rId190" display="https://doi.org/10.15454/HKGMAS"/>
    <hyperlink ref="O207" r:id="rId191" display="https://doi.org/10.15454/HKGMAS"/>
    <hyperlink ref="O208" r:id="rId192" display="https://doi.org/10.15454/HKGMAS"/>
    <hyperlink ref="O209" r:id="rId193" display="https://doi.org/10.15454/HKGMAS"/>
    <hyperlink ref="O210" r:id="rId194" display="https://doi.org/10.15454/HKGMAS"/>
    <hyperlink ref="O211" r:id="rId195" display="https://doi.org/10.15454/HKGMAS"/>
    <hyperlink ref="O212" r:id="rId196" display="https://doi.org/10.15454/HKGMAS"/>
    <hyperlink ref="O214" r:id="rId197" display="https://doi.org/10.15454/HKGMAS"/>
    <hyperlink ref="O215" r:id="rId198" display="https://doi.org/10.15454/HKGMAS"/>
    <hyperlink ref="O216" r:id="rId199" display="https://doi.org/10.15454/HKGMAS"/>
    <hyperlink ref="O218" r:id="rId200" display="https://doi.org/10.15454/HKGMAS"/>
    <hyperlink ref="O219" r:id="rId201" display="https://doi.org/10.15454/HKGMAS"/>
    <hyperlink ref="O220" r:id="rId202" display="https://doi.org/10.15454/HKGMAS"/>
    <hyperlink ref="O221" r:id="rId203" display="https://doi.org/10.15454/HKGMAS"/>
    <hyperlink ref="O222" r:id="rId204" display="https://doi.org/10.15454/HKGMAS"/>
    <hyperlink ref="O223" r:id="rId205" display="https://doi.org/10.15454/HKGMAS"/>
    <hyperlink ref="O225" r:id="rId206" display="https://doi.org/10.15454/HKGMAS"/>
    <hyperlink ref="O226" r:id="rId207" display="https://doi.org/10.15454/HKGMAS"/>
    <hyperlink ref="O227" r:id="rId208" display="https://doi.org/10.15454/HKGMAS"/>
    <hyperlink ref="O228" r:id="rId209" display="https://doi.org/10.15454/HKGMAS"/>
    <hyperlink ref="O229" r:id="rId210" display="https://doi.org/10.15454/HKGMAS"/>
    <hyperlink ref="O230" r:id="rId211" display="https://doi.org/10.15454/HKGMAS"/>
    <hyperlink ref="O232" r:id="rId212" display="https://doi.org/10.15454/HKGMAS"/>
    <hyperlink ref="O233" r:id="rId213" display="https://doi.org/10.15454/HKGMAS"/>
    <hyperlink ref="O234" r:id="rId214" display="https://doi.org/10.15454/HKGMAS"/>
    <hyperlink ref="O235" r:id="rId215" display="https://doi.org/10.15454/HKGMAS"/>
    <hyperlink ref="O236" r:id="rId216" display="https://doi.org/10.15454/HKGMAS"/>
    <hyperlink ref="O237" r:id="rId217" display="https://doi.org/10.15454/HKGMAS"/>
    <hyperlink ref="O238" r:id="rId218" display="https://doi.org/10.15454/HKGMAS"/>
    <hyperlink ref="O239" r:id="rId219" display="https://doi.org/10.15454/HKGMAS"/>
    <hyperlink ref="O240" r:id="rId220" display="https://doi.org/10.15454/HKGMAS"/>
    <hyperlink ref="O241" r:id="rId221" display="https://doi.org/10.15454/HKGMAS"/>
    <hyperlink ref="O242" r:id="rId222" display="https://doi.org/10.15454/HKGMAS"/>
    <hyperlink ref="O243" r:id="rId223" display="https://doi.org/10.15454/HKGMAS"/>
    <hyperlink ref="O244" r:id="rId224" display="https://doi.org/10.15454/HKGMAS"/>
    <hyperlink ref="O245" r:id="rId225" display="https://doi.org/10.15454/HKGMAS"/>
    <hyperlink ref="O246" r:id="rId226" display="https://doi.org/10.15454/HKGMAS"/>
    <hyperlink ref="O247" r:id="rId227" display="https://doi.org/10.15454/HKGMAS"/>
    <hyperlink ref="O248" r:id="rId228" display="https://doi.org/10.15454/HKGMAS"/>
    <hyperlink ref="O249" r:id="rId229" display="https://doi.org/10.15454/HKGMAS"/>
    <hyperlink ref="O250" r:id="rId230" display="https://doi.org/10.15454/HKGMAS"/>
    <hyperlink ref="O251" r:id="rId231" display="https://doi.org/10.15454/HKGMAS"/>
    <hyperlink ref="O252" r:id="rId232" display="https://doi.org/10.15454/HKGMAS"/>
    <hyperlink ref="O253" r:id="rId233" display="https://doi.org/10.15454/HKGMAS"/>
    <hyperlink ref="O254" r:id="rId234" display="https://doi.org/10.15454/HKGMAS"/>
    <hyperlink ref="O255" r:id="rId235" display="https://doi.org/10.15454/HKGMAS"/>
    <hyperlink ref="O256" r:id="rId236" display="https://doi.org/10.15454/HKGMAS"/>
    <hyperlink ref="O257" r:id="rId237" display="https://doi.org/10.15454/HKGMAS"/>
    <hyperlink ref="O258" r:id="rId238" display="https://doi.org/10.15454/HKGMAS"/>
    <hyperlink ref="O260" r:id="rId239" display="https://doi.org/10.15454/HKGMAS"/>
    <hyperlink ref="O261" r:id="rId240" display="https://doi.org/10.15454/HKGMAS"/>
    <hyperlink ref="O262" r:id="rId241" display="https://doi.org/10.15454/HKGMAS"/>
    <hyperlink ref="O263" r:id="rId242" display="https://doi.org/10.15454/HKGMAS"/>
    <hyperlink ref="O264" r:id="rId243" display="https://doi.org/10.15454/HKGMAS"/>
    <hyperlink ref="O265" r:id="rId244" display="https://doi.org/10.15454/HKGMAS"/>
    <hyperlink ref="O266" r:id="rId245" display="https://doi.org/10.15454/HKGMAS"/>
    <hyperlink ref="O267" r:id="rId246" display="https://doi.org/10.15454/HKGMAS"/>
    <hyperlink ref="O268" r:id="rId247" display="https://doi.org/10.15454/HKGMAS"/>
    <hyperlink ref="O271" r:id="rId248" display="https://doi.org/10.15454/HKGMAS"/>
    <hyperlink ref="O272" r:id="rId249" display="https://doi.org/10.15454/HKGMAS"/>
    <hyperlink ref="O273" r:id="rId250" display="https://doi.org/10.15454/HKGMAS"/>
    <hyperlink ref="O274" r:id="rId251" display="https://doi.org/10.15454/HKGMAS"/>
    <hyperlink ref="O275" r:id="rId252" display="https://doi.org/10.15454/HKGMAS"/>
    <hyperlink ref="O276" r:id="rId253" display="https://doi.org/10.15454/HKGMAS"/>
    <hyperlink ref="O277" r:id="rId254" display="https://doi.org/10.15454/HKGMAS"/>
    <hyperlink ref="O278" r:id="rId255" display="https://doi.org/10.15454/HKGMAS"/>
    <hyperlink ref="O279" r:id="rId256" display="https://doi.org/10.15454/HKGMAS"/>
    <hyperlink ref="O280" r:id="rId257" display="https://doi.org/10.15454/HKGMAS"/>
    <hyperlink ref="O281" r:id="rId258" display="https://doi.org/10.15454/HKGMAS"/>
    <hyperlink ref="O282" r:id="rId259" display="https://doi.org/10.15454/HKGMAS"/>
    <hyperlink ref="O283" r:id="rId260" display="https://doi.org/10.15454/HKGMAS"/>
    <hyperlink ref="O284" r:id="rId261" display="https://doi.org/10.15454/HKGMAS"/>
    <hyperlink ref="O285" r:id="rId262" display="https://doi.org/10.15454/HKGMAS"/>
    <hyperlink ref="O286" r:id="rId263" display="https://doi.org/10.15454/HKGMAS"/>
    <hyperlink ref="O287" r:id="rId264" display="https://doi.org/10.15454/HKGMAS"/>
    <hyperlink ref="O288" r:id="rId265" display="https://doi.org/10.15454/HKGMAS"/>
    <hyperlink ref="O289" r:id="rId266" display="https://doi.org/10.15454/HKGMAS"/>
    <hyperlink ref="O290" r:id="rId267" display="https://doi.org/10.15454/HKGMAS"/>
    <hyperlink ref="O291" r:id="rId268" display="https://doi.org/10.15454/HKGMAS"/>
    <hyperlink ref="O292" r:id="rId269" display="https://doi.org/10.15454/HKGMAS"/>
    <hyperlink ref="O293" r:id="rId270" display="https://doi.org/10.15454/HKGMAS"/>
    <hyperlink ref="O294" r:id="rId271" display="https://doi.org/10.15454/HKGMAS"/>
    <hyperlink ref="O295" r:id="rId272" display="https://doi.org/10.15454/HKGMAS"/>
    <hyperlink ref="O296" r:id="rId273" display="https://doi.org/10.15454/HKGMAS"/>
    <hyperlink ref="O297" r:id="rId274" display="https://doi.org/10.15454/HKGMAS"/>
    <hyperlink ref="O299" r:id="rId275" display="https://doi.org/10.15454/HKGMAS"/>
    <hyperlink ref="O300" r:id="rId276" display="https://doi.org/10.15454/HKGMAS"/>
    <hyperlink ref="O302" r:id="rId277" display="https://doi.org/10.15454/HKGMAS"/>
    <hyperlink ref="O303" r:id="rId278" display="https://doi.org/10.15454/HKGMAS"/>
    <hyperlink ref="O304" r:id="rId279" display="https://doi.org/10.15454/HKGMAS"/>
    <hyperlink ref="O305" r:id="rId280" display="https://doi.org/10.15454/HKGMAS"/>
    <hyperlink ref="O306" r:id="rId281" display="https://doi.org/10.15454/HKGMAS"/>
    <hyperlink ref="O307" r:id="rId282" display="https://doi.org/10.15454/HKGMAS"/>
    <hyperlink ref="O308" r:id="rId283" display="https://doi.org/10.15454/HKGMAS"/>
    <hyperlink ref="O309" r:id="rId284" display="https://doi.org/10.15454/HKGMAS"/>
    <hyperlink ref="O310" r:id="rId285" display="https://doi.org/10.15454/HKGMAS"/>
    <hyperlink ref="O311" r:id="rId286" display="https://doi.org/10.15454/HKGMAS"/>
    <hyperlink ref="O313" r:id="rId287" display="https://doi.org/10.15454/HKGMAS"/>
    <hyperlink ref="O314" r:id="rId288" display="https://doi.org/10.15454/HKGMAS"/>
    <hyperlink ref="O315" r:id="rId289" display="https://doi.org/10.15454/HKGMAS"/>
    <hyperlink ref="O316" r:id="rId290" display="https://doi.org/10.15454/HKGMAS"/>
    <hyperlink ref="O318" r:id="rId291" display="https://doi.org/10.15454/HKGMAS"/>
    <hyperlink ref="O319" r:id="rId292" display="https://doi.org/10.15454/HKGMAS"/>
    <hyperlink ref="O320" r:id="rId293" display="https://doi.org/10.15454/HKGMAS"/>
    <hyperlink ref="O321" r:id="rId294" display="https://doi.org/10.15454/HKGMAS"/>
    <hyperlink ref="O322" r:id="rId295" display="https://doi.org/10.15454/HKGMAS"/>
    <hyperlink ref="O323" r:id="rId296" display="https://doi.org/10.15454/HKGMAS"/>
    <hyperlink ref="O324" r:id="rId297" display="https://doi.org/10.15454/HKGMAS"/>
    <hyperlink ref="O325" r:id="rId298" display="https://doi.org/10.15454/HKGMAS"/>
    <hyperlink ref="O326" r:id="rId299" display="https://doi.org/10.15454/HKGMAS"/>
    <hyperlink ref="O327" r:id="rId300" display="https://doi.org/10.15454/HKGMAS"/>
    <hyperlink ref="O328" r:id="rId301" display="https://doi.org/10.15454/HKGMAS"/>
    <hyperlink ref="O329" r:id="rId302" display="https://doi.org/10.15454/HKGMAS"/>
    <hyperlink ref="O330" r:id="rId303" display="https://doi.org/10.15454/HKGMAS"/>
    <hyperlink ref="O331" r:id="rId304" display="https://doi.org/10.15454/HKGMAS"/>
    <hyperlink ref="O333" r:id="rId305" display="https://doi.org/10.15454/HKGMAS"/>
    <hyperlink ref="O334" r:id="rId306" display="https://doi.org/10.15454/HKGMAS"/>
    <hyperlink ref="O335" r:id="rId307" display="https://doi.org/10.15454/HKGMAS"/>
    <hyperlink ref="O336" r:id="rId308" display="https://doi.org/10.15454/HKGMAS"/>
    <hyperlink ref="O337" r:id="rId309" display="https://doi.org/10.15454/HKGMAS"/>
    <hyperlink ref="O338" r:id="rId310" display="https://doi.org/10.15454/HKGMAS"/>
    <hyperlink ref="O339" r:id="rId311" display="https://doi.org/10.15454/HKGMAS"/>
    <hyperlink ref="O340" r:id="rId312" display="https://doi.org/10.15454/HKGMAS"/>
    <hyperlink ref="O341" r:id="rId313" display="https://doi.org/10.15454/HKGMAS"/>
    <hyperlink ref="O342" r:id="rId314" display="https://doi.org/10.15454/HKGMAS"/>
    <hyperlink ref="O343" r:id="rId315" display="https://doi.org/10.15454/HKGMAS"/>
    <hyperlink ref="O344" r:id="rId316" display="https://doi.org/10.15454/HKGMAS"/>
    <hyperlink ref="O345" r:id="rId317" display="https://doi.org/10.15454/HKGMAS"/>
    <hyperlink ref="O346" r:id="rId318" display="https://doi.org/10.15454/HKGMAS"/>
    <hyperlink ref="O347" r:id="rId319" display="https://doi.org/10.15454/HKGMAS"/>
    <hyperlink ref="O348" r:id="rId320" display="https://doi.org/10.15454/HKGMAS"/>
    <hyperlink ref="O349" r:id="rId321" display="https://doi.org/10.15454/HKGMAS"/>
    <hyperlink ref="O350" r:id="rId322" display="https://doi.org/10.15454/HKGMAS"/>
    <hyperlink ref="O351" r:id="rId323" display="https://doi.org/10.15454/HKGMAS"/>
    <hyperlink ref="O352" r:id="rId324" display="https://doi.org/10.15454/HKGMAS"/>
    <hyperlink ref="O353" r:id="rId325" display="https://doi.org/10.15454/HKGMAS"/>
    <hyperlink ref="O354" r:id="rId326" display="https://doi.org/10.15454/HKGMAS"/>
    <hyperlink ref="O355" r:id="rId327" display="https://doi.org/10.15454/HKGMAS"/>
    <hyperlink ref="O356" r:id="rId328" display="https://doi.org/10.15454/HKGMAS"/>
    <hyperlink ref="O357" r:id="rId329" display="https://doi.org/10.15454/HKGMAS"/>
    <hyperlink ref="O358" r:id="rId330" display="https://doi.org/10.15454/HKGMAS"/>
    <hyperlink ref="O359" r:id="rId331" display="https://doi.org/10.15454/HKGMAS"/>
    <hyperlink ref="O360" r:id="rId332" display="https://doi.org/10.15454/HKGMAS"/>
    <hyperlink ref="O361" r:id="rId333" display="https://doi.org/10.15454/HKGMAS"/>
    <hyperlink ref="O362" r:id="rId334" display="https://doi.org/10.15454/HKGMAS"/>
    <hyperlink ref="O363" r:id="rId335" display="https://doi.org/10.15454/HKGMAS"/>
    <hyperlink ref="O364" r:id="rId336" display="https://doi.org/10.15454/HKGMAS"/>
    <hyperlink ref="O365" r:id="rId337" display="https://doi.org/10.15454/HKGMAS"/>
    <hyperlink ref="O366" r:id="rId338" display="https://doi.org/10.15454/HKGMAS"/>
    <hyperlink ref="O367" r:id="rId339" display="https://doi.org/10.15454/HKGMAS"/>
    <hyperlink ref="O368" r:id="rId340" display="https://doi.org/10.15454/HKGMAS"/>
    <hyperlink ref="O369" r:id="rId341" display="https://doi.org/10.15454/HKGMAS"/>
    <hyperlink ref="O370" r:id="rId342" display="https://doi.org/10.15454/HKGMAS"/>
    <hyperlink ref="O372" r:id="rId343" display="https://doi.org/10.15454/HKGMAS"/>
    <hyperlink ref="O373" r:id="rId344" display="https://doi.org/10.15454/HKGMAS"/>
    <hyperlink ref="O374" r:id="rId345" display="https://doi.org/10.15454/HKGMAS"/>
    <hyperlink ref="O375" r:id="rId346" display="https://doi.org/10.15454/HKGMAS"/>
    <hyperlink ref="O376" r:id="rId347" display="https://doi.org/10.15454/HKGMAS"/>
    <hyperlink ref="O377" r:id="rId348" display="https://doi.org/10.15454/HKGMAS"/>
    <hyperlink ref="O378" r:id="rId349" display="https://doi.org/10.15454/HKGMAS"/>
    <hyperlink ref="O379" r:id="rId350" display="https://doi.org/10.15454/HKGMAS"/>
    <hyperlink ref="O380" r:id="rId351" display="https://doi.org/10.15454/HKGMAS"/>
    <hyperlink ref="O381" r:id="rId352" display="https://doi.org/10.15454/HKGMAS"/>
    <hyperlink ref="O382" r:id="rId353" display="https://doi.org/10.15454/HKGMAS"/>
    <hyperlink ref="O383" r:id="rId354" display="https://doi.org/10.15454/HKGMAS"/>
    <hyperlink ref="O384" r:id="rId355" display="https://doi.org/10.15454/HKGMAS"/>
    <hyperlink ref="O385" r:id="rId356" display="https://doi.org/10.15454/HKGMAS"/>
    <hyperlink ref="O386" r:id="rId357" display="https://doi.org/10.15454/HKGMAS"/>
    <hyperlink ref="O387" r:id="rId358" display="https://doi.org/10.15454/HKGMAS"/>
    <hyperlink ref="O388" r:id="rId359" display="https://doi.org/10.15454/HKGMAS"/>
    <hyperlink ref="O389" r:id="rId360" display="https://doi.org/10.15454/HKGMAS"/>
    <hyperlink ref="O390" r:id="rId361" display="https://doi.org/10.15454/HKGMAS"/>
    <hyperlink ref="O391" r:id="rId362" display="https://doi.org/10.15454/HKGMAS"/>
    <hyperlink ref="O392" r:id="rId363" display="https://doi.org/10.15454/HKGMAS"/>
    <hyperlink ref="O393" r:id="rId364" display="https://doi.org/10.15454/HKGMAS"/>
    <hyperlink ref="O394" r:id="rId365" display="https://doi.org/10.15454/HKGMAS"/>
    <hyperlink ref="O395" r:id="rId366" display="https://doi.org/10.15454/HKGMAS"/>
    <hyperlink ref="O397" r:id="rId367" display="https://doi.org/10.15454/HKGMAS"/>
    <hyperlink ref="O398" r:id="rId368" display="https://doi.org/10.15454/HKGMAS"/>
    <hyperlink ref="O399" r:id="rId369" display="https://doi.org/10.15454/HKGMAS"/>
    <hyperlink ref="O400" r:id="rId370" display="https://doi.org/10.15454/HKGMAS"/>
    <hyperlink ref="O401" r:id="rId371" display="https://doi.org/10.15454/HKGMAS"/>
    <hyperlink ref="O402" r:id="rId372" display="https://doi.org/10.15454/HKGMAS"/>
    <hyperlink ref="O403" r:id="rId373" display="https://doi.org/10.15454/HKGMAS"/>
    <hyperlink ref="O404" r:id="rId374" display="https://doi.org/10.15454/HKGMAS"/>
    <hyperlink ref="O405" r:id="rId375" display="https://doi.org/10.15454/HKGMAS"/>
    <hyperlink ref="O406" r:id="rId376" display="https://doi.org/10.15454/HKGMAS"/>
    <hyperlink ref="O407" r:id="rId377" display="https://doi.org/10.15454/HKGMAS"/>
    <hyperlink ref="O408" r:id="rId378" display="https://doi.org/10.15454/HKGMAS"/>
    <hyperlink ref="O409" r:id="rId379" display="https://doi.org/10.15454/HKGMAS"/>
    <hyperlink ref="O410" r:id="rId380" display="https://doi.org/10.15454/HKGMAS"/>
    <hyperlink ref="O411" r:id="rId381" display="https://doi.org/10.15454/HKGMAS"/>
    <hyperlink ref="O412" r:id="rId382" display="https://doi.org/10.15454/HKGMAS"/>
    <hyperlink ref="O413" r:id="rId383" display="https://doi.org/10.15454/HKGMAS"/>
    <hyperlink ref="O414" r:id="rId384" display="https://doi.org/10.15454/HKGMAS"/>
    <hyperlink ref="O415" r:id="rId385" display="https://doi.org/10.15454/HKGMAS"/>
    <hyperlink ref="O416" r:id="rId386" display="https://doi.org/10.15454/HKGMAS"/>
    <hyperlink ref="O417" r:id="rId387" display="https://doi.org/10.15454/HKGMAS"/>
    <hyperlink ref="O418" r:id="rId388" display="https://doi.org/10.15454/HKGMAS"/>
    <hyperlink ref="O419" r:id="rId389" display="https://doi.org/10.15454/HKGMAS"/>
    <hyperlink ref="O420" r:id="rId390" display="https://doi.org/10.15454/HKGMAS"/>
    <hyperlink ref="O421" r:id="rId391" display="https://doi.org/10.15454/HKGMAS"/>
    <hyperlink ref="O422" r:id="rId392" display="https://doi.org/10.15454/HKGMAS"/>
    <hyperlink ref="O423" r:id="rId393" display="https://doi.org/10.15454/HKGMAS"/>
    <hyperlink ref="O424" r:id="rId394" display="https://doi.org/10.15454/HKGMAS"/>
    <hyperlink ref="O425" r:id="rId395" display="https://doi.org/10.15454/HKGMAS"/>
    <hyperlink ref="O426" r:id="rId396" display="https://doi.org/10.15454/HKGMAS"/>
    <hyperlink ref="O427" r:id="rId397" display="https://doi.org/10.15454/HKGMAS"/>
    <hyperlink ref="O428" r:id="rId398" display="https://doi.org/10.15454/HKGMAS"/>
    <hyperlink ref="O429" r:id="rId399" display="https://doi.org/10.15454/HKGMAS"/>
    <hyperlink ref="O430" r:id="rId400" display="https://doi.org/10.15454/HKGMAS"/>
    <hyperlink ref="O431" r:id="rId401" display="https://doi.org/10.15454/HKGMAS"/>
    <hyperlink ref="O432" r:id="rId402" display="https://doi.org/10.15454/HKGMAS"/>
    <hyperlink ref="O433" r:id="rId403" display="https://doi.org/10.15454/HKGMAS"/>
    <hyperlink ref="O434" r:id="rId404" display="https://doi.org/10.15454/HKGMAS"/>
    <hyperlink ref="O435" r:id="rId405" display="https://doi.org/10.15454/HKGMAS"/>
    <hyperlink ref="O436" r:id="rId406" display="https://doi.org/10.15454/HKGMAS"/>
    <hyperlink ref="O439" r:id="rId407" display="https://doi.org/10.15454/HKGMAS"/>
    <hyperlink ref="O440" r:id="rId408" display="https://doi.org/10.15454/HKGMAS"/>
    <hyperlink ref="O442" r:id="rId409" display="https://doi.org/10.15454/HKGMAS"/>
    <hyperlink ref="O443" r:id="rId410" display="https://doi.org/10.15454/HKGMAS"/>
    <hyperlink ref="O444" r:id="rId411" display="https://doi.org/10.15454/HKGMAS"/>
    <hyperlink ref="O445" r:id="rId412" display="https://doi.org/10.15454/HKGMAS"/>
    <hyperlink ref="O446" r:id="rId413" display="https://doi.org/10.15454/HKGMAS"/>
    <hyperlink ref="O447" r:id="rId414" display="https://doi.org/10.15454/HKGMAS"/>
    <hyperlink ref="O448" r:id="rId415" display="https://doi.org/10.15454/HKGMAS"/>
    <hyperlink ref="O449" r:id="rId416" display="https://doi.org/10.15454/HKGMAS"/>
    <hyperlink ref="O450" r:id="rId417" display="https://doi.org/10.15454/HKGMAS"/>
    <hyperlink ref="O451" r:id="rId418" display="https://doi.org/10.15454/HKGMAS"/>
    <hyperlink ref="O452" r:id="rId419" display="https://doi.org/10.15454/HKGMAS"/>
    <hyperlink ref="O453" r:id="rId420" display="https://doi.org/10.15454/HKGMAS"/>
    <hyperlink ref="O454" r:id="rId421" display="https://doi.org/10.15454/HKGMAS"/>
    <hyperlink ref="O455" r:id="rId422" display="https://doi.org/10.15454/HKGMAS"/>
    <hyperlink ref="O456" r:id="rId423" display="https://doi.org/10.15454/HKGMAS"/>
    <hyperlink ref="O457" r:id="rId424" display="https://doi.org/10.15454/HKGMAS"/>
    <hyperlink ref="O458" r:id="rId425" display="https://doi.org/10.15454/HKGMAS"/>
    <hyperlink ref="O459" r:id="rId426" display="https://doi.org/10.15454/HKGMAS"/>
    <hyperlink ref="O460" r:id="rId427" display="https://doi.org/10.15454/HKGMAS"/>
    <hyperlink ref="O461" r:id="rId428" display="https://doi.org/10.15454/HKGMAS"/>
    <hyperlink ref="O462" r:id="rId429" display="https://doi.org/10.15454/HKGMAS"/>
    <hyperlink ref="O463" r:id="rId430" display="https://doi.org/10.15454/HKGMAS"/>
    <hyperlink ref="O464" r:id="rId431" display="https://doi.org/10.15454/HKGMAS"/>
    <hyperlink ref="O465" r:id="rId432" display="https://doi.org/10.15454/HKGMAS"/>
    <hyperlink ref="O466" r:id="rId433" display="https://doi.org/10.15454/HKGMAS"/>
    <hyperlink ref="O467" r:id="rId434" display="https://doi.org/10.15454/HKGMAS"/>
    <hyperlink ref="O468" r:id="rId435" display="https://doi.org/10.15454/HKGMAS"/>
    <hyperlink ref="O469" r:id="rId436" display="https://doi.org/10.15454/HKGMAS"/>
    <hyperlink ref="O470" r:id="rId437" display="https://doi.org/10.15454/HKGMAS"/>
    <hyperlink ref="O471" r:id="rId438" display="https://doi.org/10.15454/HKGMAS"/>
    <hyperlink ref="O472" r:id="rId439" display="https://doi.org/10.15454/HKGMAS"/>
    <hyperlink ref="O473" r:id="rId440" display="https://doi.org/10.15454/HKGMAS"/>
    <hyperlink ref="O474" r:id="rId441" display="https://doi.org/10.15454/HKGMAS"/>
    <hyperlink ref="O475" r:id="rId442" display="https://doi.org/10.15454/HKGMAS"/>
    <hyperlink ref="O476" r:id="rId443" display="https://doi.org/10.15454/HKGMAS"/>
    <hyperlink ref="O477" r:id="rId444" display="https://doi.org/10.15454/HKGMAS"/>
    <hyperlink ref="O478" r:id="rId445" display="https://doi.org/10.15454/HKGMAS"/>
    <hyperlink ref="O479" r:id="rId446" display="https://doi.org/10.15454/HKGMAS"/>
    <hyperlink ref="O480" r:id="rId447" display="https://doi.org/10.15454/HKGMAS"/>
    <hyperlink ref="O481" r:id="rId448" display="https://doi.org/10.15454/HKGMAS"/>
    <hyperlink ref="O482" r:id="rId449" display="https://doi.org/10.15454/HKGMAS"/>
    <hyperlink ref="O483" r:id="rId450" display="https://doi.org/10.15454/HKGMAS"/>
    <hyperlink ref="O484" r:id="rId451" display="https://doi.org/10.15454/HKGMAS"/>
    <hyperlink ref="O485" r:id="rId452" display="https://doi.org/10.15454/HKGMAS"/>
    <hyperlink ref="O486" r:id="rId453" display="https://doi.org/10.15454/HKGMAS"/>
    <hyperlink ref="O487" r:id="rId454" display="https://doi.org/10.15454/HKGMAS"/>
    <hyperlink ref="O488" r:id="rId455" display="https://doi.org/10.15454/HKGMAS"/>
    <hyperlink ref="O489" r:id="rId456" display="https://doi.org/10.15454/HKGMAS"/>
    <hyperlink ref="O490" r:id="rId457" display="https://doi.org/10.15454/HKGMAS"/>
    <hyperlink ref="O491" r:id="rId458" display="https://doi.org/10.15454/HKGMAS"/>
    <hyperlink ref="O492" r:id="rId459" display="https://doi.org/10.15454/HKGMAS"/>
    <hyperlink ref="O493" r:id="rId460" display="https://doi.org/10.15454/HKGMAS"/>
    <hyperlink ref="O494" r:id="rId461" display="https://doi.org/10.15454/HKGMAS"/>
    <hyperlink ref="O498" r:id="rId462" display="https://doi.org/10.15454/HKGMAS"/>
    <hyperlink ref="O499" r:id="rId463" display="https://doi.org/10.15454/HKGMAS"/>
    <hyperlink ref="O500" r:id="rId464" display="https://doi.org/10.15454/HKGMAS"/>
    <hyperlink ref="O501" r:id="rId465" display="https://doi.org/10.15454/HKGMAS"/>
    <hyperlink ref="O502" r:id="rId466" display="https://doi.org/10.15454/HKGMAS"/>
    <hyperlink ref="O503" r:id="rId467" display="https://doi.org/10.15454/HKGMAS"/>
    <hyperlink ref="O504" r:id="rId468" display="https://doi.org/10.15454/HKGMAS"/>
    <hyperlink ref="O505" r:id="rId469" display="https://doi.org/10.15454/HKGMAS"/>
    <hyperlink ref="O506" r:id="rId470" display="https://doi.org/10.15454/HKGMAS"/>
    <hyperlink ref="O507" r:id="rId471" display="https://doi.org/10.15454/HKGMAS"/>
    <hyperlink ref="O508" r:id="rId472" display="https://doi.org/10.15454/HKGMAS"/>
    <hyperlink ref="O509" r:id="rId473" display="https://doi.org/10.15454/HKGMAS"/>
    <hyperlink ref="O510" r:id="rId474" display="https://doi.org/10.15454/HKGMAS"/>
    <hyperlink ref="O511" r:id="rId475" display="https://doi.org/10.15454/HKGMAS"/>
    <hyperlink ref="O512" r:id="rId476" display="https://doi.org/10.15454/HKGMAS"/>
    <hyperlink ref="O513" r:id="rId477" display="https://doi.org/10.15454/HKGMAS"/>
    <hyperlink ref="O514" r:id="rId478" display="https://doi.org/10.15454/HKGMAS"/>
    <hyperlink ref="O515" r:id="rId479" display="https://doi.org/10.15454/HKGMAS"/>
    <hyperlink ref="O516" r:id="rId480" display="https://doi.org/10.15454/HKGMAS"/>
    <hyperlink ref="O517" r:id="rId481" display="https://doi.org/10.15454/HKGMAS"/>
    <hyperlink ref="O518" r:id="rId482" display="https://doi.org/10.15454/HKGMAS"/>
    <hyperlink ref="O519" r:id="rId483" display="https://doi.org/10.15454/HKGMAS"/>
    <hyperlink ref="O520" r:id="rId484" display="https://doi.org/10.15454/HKGMAS"/>
    <hyperlink ref="O521" r:id="rId485" display="https://doi.org/10.15454/HKGMAS"/>
    <hyperlink ref="O522" r:id="rId486" display="https://doi.org/10.15454/HKGMAS"/>
    <hyperlink ref="O523" r:id="rId487" display="https://doi.org/10.15454/HKGMAS"/>
    <hyperlink ref="O524" r:id="rId488" display="https://doi.org/10.15454/HKGMAS"/>
    <hyperlink ref="O525" r:id="rId489" display="https://doi.org/10.15454/HKGMAS"/>
    <hyperlink ref="O526" r:id="rId490" display="https://doi.org/10.15454/HKGMAS"/>
    <hyperlink ref="O527" r:id="rId491" display="https://doi.org/10.15454/HKGMAS"/>
    <hyperlink ref="O528" r:id="rId492" display="https://doi.org/10.15454/HKGMAS"/>
    <hyperlink ref="O529" r:id="rId493" display="https://doi.org/10.15454/HKGMAS"/>
    <hyperlink ref="O530" r:id="rId494" display="https://doi.org/10.15454/HKGMAS"/>
    <hyperlink ref="O531" r:id="rId495" display="https://doi.org/10.15454/HKGMAS"/>
    <hyperlink ref="O532" r:id="rId496" display="https://doi.org/10.15454/HKGMAS"/>
    <hyperlink ref="O533" r:id="rId497" display="https://doi.org/10.15454/HKGMAS"/>
    <hyperlink ref="O534" r:id="rId498" display="https://doi.org/10.15454/HKGMAS"/>
    <hyperlink ref="O535" r:id="rId499" display="https://doi.org/10.15454/HKGMAS"/>
    <hyperlink ref="O536" r:id="rId500" display="https://doi.org/10.15454/HKGMAS"/>
    <hyperlink ref="O537" r:id="rId501" display="https://doi.org/10.15454/HKGMAS"/>
    <hyperlink ref="O538" r:id="rId502" display="https://doi.org/10.15454/HKGMAS"/>
    <hyperlink ref="O539" r:id="rId503" display="https://doi.org/10.15454/HKGMAS"/>
    <hyperlink ref="O540" r:id="rId504" display="https://doi.org/10.15454/HKGMAS"/>
    <hyperlink ref="O541" r:id="rId505" display="https://doi.org/10.15454/HKGMAS"/>
    <hyperlink ref="O543" r:id="rId506" display="https://doi.org/10.15454/HKGMAS"/>
    <hyperlink ref="O544" r:id="rId507" display="https://doi.org/10.15454/HKGMAS"/>
    <hyperlink ref="O545" r:id="rId508" display="https://doi.org/10.15454/HKGMAS"/>
    <hyperlink ref="O546" r:id="rId509" display="https://doi.org/10.15454/HKGMAS"/>
    <hyperlink ref="O547" r:id="rId510" display="https://doi.org/10.15454/HKGMAS"/>
    <hyperlink ref="O548" r:id="rId511" display="https://doi.org/10.15454/HKGMAS"/>
    <hyperlink ref="O549" r:id="rId512" display="https://doi.org/10.15454/HKGMAS"/>
    <hyperlink ref="O550" r:id="rId513" display="https://doi.org/10.15454/HKGMAS"/>
    <hyperlink ref="O551" r:id="rId514" display="https://doi.org/10.15454/HKGMAS"/>
    <hyperlink ref="O552" r:id="rId515" display="https://doi.org/10.15454/HKGMAS"/>
    <hyperlink ref="O553" r:id="rId516" display="https://doi.org/10.15454/HKGMAS"/>
    <hyperlink ref="O554" r:id="rId517" display="https://doi.org/10.15454/HKGMAS"/>
    <hyperlink ref="O555" r:id="rId518" display="https://doi.org/10.15454/HKGMAS"/>
    <hyperlink ref="O556" r:id="rId519" display="https://doi.org/10.15454/HKGMAS"/>
    <hyperlink ref="O557" r:id="rId520" display="https://doi.org/10.15454/HKGMAS"/>
    <hyperlink ref="O558" r:id="rId521" display="https://doi.org/10.15454/HKGMAS"/>
    <hyperlink ref="O559" r:id="rId522" display="https://doi.org/10.15454/HKGMAS"/>
    <hyperlink ref="O560" r:id="rId523" display="https://doi.org/10.15454/HKGMAS"/>
    <hyperlink ref="O561" r:id="rId524" display="https://doi.org/10.15454/HKGMAS"/>
    <hyperlink ref="O562" r:id="rId525" display="https://doi.org/10.15454/HKGMAS"/>
    <hyperlink ref="O563" r:id="rId526" display="https://doi.org/10.15454/HKGMAS"/>
    <hyperlink ref="O564" r:id="rId527" display="https://doi.org/10.15454/HKGMAS"/>
    <hyperlink ref="O565" r:id="rId528" display="https://doi.org/10.15454/HKGMAS"/>
    <hyperlink ref="O566" r:id="rId529" display="https://doi.org/10.15454/HKGMAS"/>
    <hyperlink ref="O567" r:id="rId530" display="https://doi.org/10.15454/HKGMAS"/>
    <hyperlink ref="O569" r:id="rId531" display="https://doi.org/10.15454/HKGMAS"/>
    <hyperlink ref="O570" r:id="rId532" display="https://doi.org/10.15454/HKGMAS"/>
    <hyperlink ref="O571" r:id="rId533" display="https://doi.org/10.15454/HKGMAS"/>
    <hyperlink ref="O572" r:id="rId534" display="https://doi.org/10.15454/HKGMAS"/>
    <hyperlink ref="O573" r:id="rId535" display="https://doi.org/10.15454/HKGMAS"/>
    <hyperlink ref="O574" r:id="rId536" display="https://doi.org/10.15454/HKGMAS"/>
    <hyperlink ref="O575" r:id="rId537" display="https://doi.org/10.15454/HKGMAS"/>
    <hyperlink ref="O576" r:id="rId538" display="https://doi.org/10.15454/HKGMAS"/>
    <hyperlink ref="O577" r:id="rId539" display="https://doi.org/10.15454/HKGMAS"/>
    <hyperlink ref="O578" r:id="rId540" display="https://doi.org/10.15454/HKGMAS"/>
    <hyperlink ref="O579" r:id="rId541" display="https://doi.org/10.15454/HKGMAS"/>
    <hyperlink ref="O580" r:id="rId542" display="https://doi.org/10.15454/HKGMAS"/>
    <hyperlink ref="O581" r:id="rId543" display="https://doi.org/10.15454/HKGMAS"/>
    <hyperlink ref="O582" r:id="rId544" display="https://doi.org/10.15454/HKGMAS"/>
    <hyperlink ref="O583" r:id="rId545" display="https://doi.org/10.15454/HKGMAS"/>
    <hyperlink ref="O584" r:id="rId546" display="https://doi.org/10.15454/HKGMAS"/>
    <hyperlink ref="O585" r:id="rId547" display="https://doi.org/10.15454/HKGMAS"/>
    <hyperlink ref="O586" r:id="rId548" display="https://doi.org/10.15454/HKGMAS"/>
    <hyperlink ref="O587" r:id="rId549" display="https://doi.org/10.15454/HKGMAS"/>
    <hyperlink ref="O588" r:id="rId550" display="https://doi.org/10.15454/HKGMAS"/>
    <hyperlink ref="O589" r:id="rId551" display="https://doi.org/10.15454/HKGMAS"/>
    <hyperlink ref="O590" r:id="rId552" display="https://doi.org/10.15454/HKGMAS"/>
    <hyperlink ref="O591" r:id="rId553" display="https://doi.org/10.15454/HKGMAS"/>
    <hyperlink ref="O592" r:id="rId554" display="https://doi.org/10.15454/HKGMAS"/>
    <hyperlink ref="O593" r:id="rId555" display="https://doi.org/10.15454/HKGMAS"/>
    <hyperlink ref="O594" r:id="rId556" display="https://doi.org/10.15454/HKGMAS"/>
    <hyperlink ref="O597" r:id="rId557" display="https://doi.org/10.15454/HKGMAS"/>
    <hyperlink ref="O598" r:id="rId558" display="https://doi.org/10.15454/HKGMAS"/>
    <hyperlink ref="O599" r:id="rId559" display="https://doi.org/10.15454/HKGMAS"/>
    <hyperlink ref="O600" r:id="rId560" display="https://doi.org/10.15454/HKGMAS"/>
    <hyperlink ref="O601" r:id="rId561" display="https://doi.org/10.15454/HKGMAS"/>
    <hyperlink ref="O602" r:id="rId562" display="https://doi.org/10.15454/HKGMAS"/>
    <hyperlink ref="O603" r:id="rId563" display="https://doi.org/10.15454/HKGMAS"/>
    <hyperlink ref="O604" r:id="rId564" display="https://doi.org/10.15454/HKGMAS"/>
    <hyperlink ref="O605" r:id="rId565" display="https://doi.org/10.15454/HKGMAS"/>
    <hyperlink ref="O606" r:id="rId566" display="https://doi.org/10.15454/HKGMAS"/>
    <hyperlink ref="O607" r:id="rId567" display="https://doi.org/10.15454/HKGMAS"/>
    <hyperlink ref="O608" r:id="rId568" display="https://doi.org/10.15454/HKGMAS"/>
    <hyperlink ref="O609" r:id="rId569" display="https://doi.org/10.15454/HKGMAS"/>
    <hyperlink ref="O610" r:id="rId570" display="https://doi.org/10.15454/HKGMAS"/>
    <hyperlink ref="O611" r:id="rId571" display="https://doi.org/10.15454/HKGMAS"/>
    <hyperlink ref="O612" r:id="rId572" display="https://doi.org/10.15454/HKGMAS"/>
    <hyperlink ref="O613" r:id="rId573" display="https://doi.org/10.15454/HKGMAS"/>
    <hyperlink ref="O614" r:id="rId574" display="https://doi.org/10.15454/HKGMAS"/>
    <hyperlink ref="O615" r:id="rId575" display="https://doi.org/10.15454/HKGMAS"/>
    <hyperlink ref="O616" r:id="rId576" display="https://doi.org/10.15454/HKGMAS"/>
    <hyperlink ref="O617" r:id="rId577" display="https://doi.org/10.15454/HKGMAS"/>
    <hyperlink ref="O618" r:id="rId578" display="https://doi.org/10.15454/HKGMAS"/>
    <hyperlink ref="O619" r:id="rId579" display="https://doi.org/10.15454/HKGMAS"/>
    <hyperlink ref="O620" r:id="rId580" display="https://doi.org/10.15454/HKGMAS"/>
    <hyperlink ref="O621" r:id="rId581" display="https://doi.org/10.15454/HKGMAS"/>
    <hyperlink ref="O622" r:id="rId582" display="https://doi.org/10.15454/HKGMAS"/>
    <hyperlink ref="O623" r:id="rId583" display="https://doi.org/10.15454/HKGMAS"/>
    <hyperlink ref="O624" r:id="rId584" display="https://doi.org/10.15454/HKGMAS"/>
    <hyperlink ref="O625" r:id="rId585" display="https://doi.org/10.15454/HKGMAS"/>
    <hyperlink ref="O626" r:id="rId586" display="https://doi.org/10.15454/HKGMAS"/>
    <hyperlink ref="O627" r:id="rId587" display="https://doi.org/10.15454/HKGMAS"/>
    <hyperlink ref="O628" r:id="rId588" display="https://doi.org/10.15454/HKGMAS"/>
    <hyperlink ref="O629" r:id="rId589" display="https://doi.org/10.15454/HKGMAS"/>
    <hyperlink ref="O630" r:id="rId590" display="https://doi.org/10.15454/HKGMAS"/>
    <hyperlink ref="O631" r:id="rId591" display="https://doi.org/10.15454/HKGMAS"/>
    <hyperlink ref="O632" r:id="rId592" display="https://doi.org/10.15454/HKGMAS"/>
    <hyperlink ref="O633" r:id="rId593" display="https://doi.org/10.15454/HKGMAS"/>
    <hyperlink ref="O634" r:id="rId594" display="https://doi.org/10.15454/HKGMAS"/>
    <hyperlink ref="O635" r:id="rId595" display="https://doi.org/10.15454/HKGMAS"/>
    <hyperlink ref="O636" r:id="rId596" display="https://doi.org/10.15454/HKGMAS"/>
    <hyperlink ref="O637" r:id="rId597" display="https://doi.org/10.15454/HKGMAS"/>
    <hyperlink ref="O638" r:id="rId598" display="https://doi.org/10.15454/HKGMAS"/>
    <hyperlink ref="O639" r:id="rId599" display="https://doi.org/10.15454/HKGMAS"/>
    <hyperlink ref="O640" r:id="rId600" display="https://doi.org/10.15454/HKGMAS"/>
    <hyperlink ref="O641" r:id="rId601" display="https://doi.org/10.15454/HKGMAS"/>
    <hyperlink ref="O642" r:id="rId602" display="https://doi.org/10.15454/HKGMAS"/>
    <hyperlink ref="O643" r:id="rId603" display="https://doi.org/10.15454/HKGMAS"/>
    <hyperlink ref="O644" r:id="rId604" display="https://doi.org/10.15454/HKGMAS"/>
    <hyperlink ref="O645" r:id="rId605" display="https://doi.org/10.15454/HKGMAS"/>
    <hyperlink ref="O646" r:id="rId606" display="https://doi.org/10.15454/HKGMAS"/>
    <hyperlink ref="O647" r:id="rId607" display="https://doi.org/10.15454/HKGMAS"/>
    <hyperlink ref="O648" r:id="rId608" display="https://doi.org/10.15454/HKGMAS"/>
    <hyperlink ref="O649" r:id="rId609" display="https://doi.org/10.15454/HKGMAS"/>
    <hyperlink ref="O650" r:id="rId610" display="https://doi.org/10.15454/HKGMAS"/>
    <hyperlink ref="O651" r:id="rId611" display="https://doi.org/10.15454/HKGMAS"/>
    <hyperlink ref="O652" r:id="rId612" display="https://doi.org/10.15454/HKGMAS"/>
    <hyperlink ref="O653" r:id="rId613" display="https://doi.org/10.15454/HKGMAS"/>
    <hyperlink ref="O654" r:id="rId614" display="https://doi.org/10.15454/HKGMAS"/>
    <hyperlink ref="O655" r:id="rId615" display="https://doi.org/10.15454/HKGMAS"/>
    <hyperlink ref="O656" r:id="rId616" display="https://doi.org/10.15454/HKGMAS"/>
    <hyperlink ref="O657" r:id="rId617" display="https://doi.org/10.15454/HKGMAS"/>
    <hyperlink ref="O658" r:id="rId618" display="https://doi.org/10.15454/HKGMAS"/>
    <hyperlink ref="O659" r:id="rId619" display="https://doi.org/10.15454/HKGMAS"/>
    <hyperlink ref="O660" r:id="rId620" display="https://doi.org/10.15454/HKGMAS"/>
    <hyperlink ref="O661" r:id="rId621" display="https://doi.org/10.15454/HKGMAS"/>
    <hyperlink ref="O662" r:id="rId622" display="https://doi.org/10.15454/HKGMAS"/>
    <hyperlink ref="O663" r:id="rId623" display="https://doi.org/10.15454/HKGMAS"/>
    <hyperlink ref="O664" r:id="rId624" display="https://doi.org/10.15454/HKGMAS"/>
    <hyperlink ref="O665" r:id="rId625" display="https://doi.org/10.15454/HKGMAS"/>
    <hyperlink ref="O666" r:id="rId626" display="https://doi.org/10.15454/HKGMAS"/>
    <hyperlink ref="O667" r:id="rId627" display="https://doi.org/10.15454/HKGMAS"/>
    <hyperlink ref="O668" r:id="rId628" display="https://doi.org/10.15454/HKGMAS"/>
    <hyperlink ref="O669" r:id="rId629" display="https://doi.org/10.15454/HKGMAS"/>
    <hyperlink ref="O670" r:id="rId630" display="https://doi.org/10.15454/HKGMAS"/>
    <hyperlink ref="O671" r:id="rId631" display="https://doi.org/10.15454/HKGMAS"/>
    <hyperlink ref="O672" r:id="rId632" display="https://doi.org/10.15454/HKGMAS"/>
    <hyperlink ref="O673" r:id="rId633" display="https://doi.org/10.15454/HKGMAS"/>
    <hyperlink ref="O674" r:id="rId634" display="https://doi.org/10.15454/HKGMAS"/>
    <hyperlink ref="O675" r:id="rId635" display="https://doi.org/10.15454/HKGMAS"/>
    <hyperlink ref="O676" r:id="rId636" display="https://doi.org/10.15454/HKGMAS"/>
    <hyperlink ref="O677" r:id="rId637" display="https://doi.org/10.15454/HKGMAS"/>
    <hyperlink ref="O678" r:id="rId638" display="https://doi.org/10.15454/HKGMAS"/>
    <hyperlink ref="O679" r:id="rId639" display="https://doi.org/10.15454/HKGMAS"/>
    <hyperlink ref="O680" r:id="rId640" display="https://doi.org/10.15454/HKGMAS"/>
    <hyperlink ref="O681" r:id="rId641" display="https://doi.org/10.15454/HKGMAS"/>
    <hyperlink ref="O682" r:id="rId642" display="https://doi.org/10.15454/HKGMAS"/>
    <hyperlink ref="O683" r:id="rId643" display="https://doi.org/10.15454/HKGMAS"/>
    <hyperlink ref="O684" r:id="rId644" display="https://doi.org/10.15454/HKGMAS"/>
    <hyperlink ref="O685" r:id="rId645" display="https://doi.org/10.15454/HKGMAS"/>
    <hyperlink ref="O687" r:id="rId646" display="https://doi.org/10.15454/HKGMAS"/>
    <hyperlink ref="O688" r:id="rId647" display="https://doi.org/10.15454/HKGMAS"/>
    <hyperlink ref="O689" r:id="rId648" display="https://doi.org/10.15454/HKGMAS"/>
    <hyperlink ref="O690" r:id="rId649" display="https://doi.org/10.15454/HKGMAS"/>
    <hyperlink ref="O691" r:id="rId650" display="https://doi.org/10.15454/HKGMAS"/>
    <hyperlink ref="O692" r:id="rId651" display="https://doi.org/10.15454/HKGMAS"/>
    <hyperlink ref="O693" r:id="rId652" display="https://doi.org/10.15454/HKGMAS"/>
    <hyperlink ref="O696" r:id="rId653" display="https://doi.org/10.15454/HKGMAS"/>
    <hyperlink ref="O698" r:id="rId654" display="https://doi.org/10.15454/HKGMAS"/>
    <hyperlink ref="O699" r:id="rId655" display="https://doi.org/10.15454/HKGMAS"/>
    <hyperlink ref="O700" r:id="rId656" display="https://doi.org/10.15454/HKGMAS"/>
    <hyperlink ref="O701" r:id="rId657" display="https://doi.org/10.15454/HKGMAS"/>
    <hyperlink ref="O702" r:id="rId658" display="https://doi.org/10.15454/HKGMAS"/>
    <hyperlink ref="O703" r:id="rId659" display="https://doi.org/10.15454/HKGMAS"/>
    <hyperlink ref="O704" r:id="rId660" display="https://doi.org/10.15454/HKGMAS"/>
    <hyperlink ref="O705" r:id="rId661" display="https://doi.org/10.15454/HKGMAS"/>
    <hyperlink ref="O706" r:id="rId662" display="https://doi.org/10.15454/HKGMAS"/>
    <hyperlink ref="O707" r:id="rId663" display="https://doi.org/10.15454/HKGMAS"/>
    <hyperlink ref="O708" r:id="rId664" display="https://doi.org/10.15454/HKGMAS"/>
    <hyperlink ref="O709" r:id="rId665" display="https://doi.org/10.15454/HKGMAS"/>
    <hyperlink ref="O710" r:id="rId666" display="https://doi.org/10.15454/HKGMAS"/>
    <hyperlink ref="O711" r:id="rId667" display="https://doi.org/10.15454/HKGMAS"/>
    <hyperlink ref="O712" r:id="rId668" display="https://doi.org/10.15454/HKGMAS"/>
    <hyperlink ref="O713" r:id="rId669" display="https://doi.org/10.15454/HKGMAS"/>
    <hyperlink ref="O714" r:id="rId670" display="https://doi.org/10.15454/HKGMAS"/>
    <hyperlink ref="O715" r:id="rId671" display="https://doi.org/10.15454/HKGMAS"/>
    <hyperlink ref="O716" r:id="rId672" display="https://doi.org/10.15454/HKGMAS"/>
    <hyperlink ref="O717" r:id="rId673" display="https://doi.org/10.15454/HKGMAS"/>
    <hyperlink ref="O718" r:id="rId674" display="https://doi.org/10.15454/HKGMAS"/>
    <hyperlink ref="O719" r:id="rId675" display="https://doi.org/10.15454/HKGMAS"/>
    <hyperlink ref="O720" r:id="rId676" display="https://doi.org/10.15454/HKGMAS"/>
    <hyperlink ref="O721" r:id="rId677" display="https://doi.org/10.15454/HKGMAS"/>
    <hyperlink ref="O722" r:id="rId678" display="https://doi.org/10.15454/HKGMAS"/>
    <hyperlink ref="O723" r:id="rId679" display="https://doi.org/10.15454/HKGMAS"/>
    <hyperlink ref="O724" r:id="rId680" display="https://doi.org/10.15454/HKGMAS"/>
    <hyperlink ref="O725" r:id="rId681" display="https://doi.org/10.15454/HKGMAS"/>
    <hyperlink ref="O726" r:id="rId682" display="https://doi.org/10.15454/HKGMAS"/>
    <hyperlink ref="O727" r:id="rId683" display="https://doi.org/10.15454/HKGMAS"/>
    <hyperlink ref="O728" r:id="rId684" display="https://doi.org/10.15454/HKGMAS"/>
    <hyperlink ref="O729" r:id="rId685" display="https://doi.org/10.15454/HKGMAS"/>
    <hyperlink ref="O730" r:id="rId686" display="https://doi.org/10.15454/HKGMAS"/>
    <hyperlink ref="O731" r:id="rId687" display="https://doi.org/10.15454/HKGMAS"/>
    <hyperlink ref="O732" r:id="rId688" display="https://doi.org/10.15454/HKGMAS"/>
    <hyperlink ref="O733" r:id="rId689" display="https://doi.org/10.15454/HKGMAS"/>
    <hyperlink ref="O734" r:id="rId690" display="https://doi.org/10.15454/HKGMAS"/>
    <hyperlink ref="O735" r:id="rId691" display="https://doi.org/10.15454/HKGMAS"/>
    <hyperlink ref="O737" r:id="rId692" display="https://doi.org/10.15454/HKGMAS"/>
    <hyperlink ref="O738" r:id="rId693" display="https://doi.org/10.15454/HKGMAS"/>
    <hyperlink ref="O739" r:id="rId694" display="https://doi.org/10.15454/HKGMAS"/>
    <hyperlink ref="O740" r:id="rId695" display="https://doi.org/10.15454/HKGMAS"/>
    <hyperlink ref="O741" r:id="rId696" display="https://doi.org/10.15454/HKGMAS"/>
    <hyperlink ref="O742" r:id="rId697" display="https://doi.org/10.15454/HKGMAS"/>
    <hyperlink ref="O743" r:id="rId698" display="https://doi.org/10.15454/HKGMAS"/>
    <hyperlink ref="O744" r:id="rId699" display="https://doi.org/10.15454/HKGMAS"/>
    <hyperlink ref="O745" r:id="rId700" display="https://doi.org/10.15454/HKGMAS"/>
    <hyperlink ref="O746" r:id="rId701" display="https://doi.org/10.15454/HKGMAS"/>
    <hyperlink ref="O747" r:id="rId702" display="https://doi.org/10.15454/HKGMAS"/>
    <hyperlink ref="O748" r:id="rId703" display="https://doi.org/10.15454/HKGMAS"/>
    <hyperlink ref="O749" r:id="rId704" display="https://doi.org/10.15454/HKGMAS"/>
    <hyperlink ref="O750" r:id="rId705" display="https://doi.org/10.15454/HKGMAS"/>
    <hyperlink ref="O751" r:id="rId706" display="https://doi.org/10.15454/HKGMAS"/>
    <hyperlink ref="O752" r:id="rId707" display="https://doi.org/10.15454/HKGMAS"/>
    <hyperlink ref="O754" r:id="rId708" display="https://doi.org/10.15454/HKGMAS"/>
    <hyperlink ref="O755" r:id="rId709" display="https://doi.org/10.15454/HKGMAS"/>
    <hyperlink ref="O756" r:id="rId710" display="https://doi.org/10.15454/HKGMAS"/>
    <hyperlink ref="O757" r:id="rId711" display="https://doi.org/10.15454/HKGMAS"/>
    <hyperlink ref="O758" r:id="rId712" display="https://doi.org/10.15454/HKGMAS"/>
    <hyperlink ref="O759" r:id="rId713" display="https://doi.org/10.15454/HKGMAS"/>
    <hyperlink ref="O760" r:id="rId714" display="https://doi.org/10.15454/HKGMAS"/>
    <hyperlink ref="O761" r:id="rId715" display="https://doi.org/10.15454/HKGMAS"/>
    <hyperlink ref="O762" r:id="rId716" display="https://doi.org/10.15454/HKGMAS"/>
    <hyperlink ref="O763" r:id="rId717" display="https://doi.org/10.15454/HKGMAS"/>
    <hyperlink ref="O764" r:id="rId718" display="https://doi.org/10.15454/HKGMAS"/>
    <hyperlink ref="O765" r:id="rId719" display="https://doi.org/10.15454/HKGMAS"/>
    <hyperlink ref="O766" r:id="rId720" display="https://doi.org/10.15454/HKGMAS"/>
    <hyperlink ref="O767" r:id="rId721" display="https://doi.org/10.15454/HKGMAS"/>
    <hyperlink ref="O768" r:id="rId722" display="https://doi.org/10.15454/HKGMAS"/>
    <hyperlink ref="O769" r:id="rId723" display="https://doi.org/10.15454/HKGMAS"/>
    <hyperlink ref="O770" r:id="rId724" display="https://doi.org/10.15454/HKGMAS"/>
    <hyperlink ref="O771" r:id="rId725" display="https://doi.org/10.15454/HKGMAS"/>
    <hyperlink ref="O772" r:id="rId726" display="https://doi.org/10.15454/HKGMAS"/>
    <hyperlink ref="O773" r:id="rId727" display="https://doi.org/10.15454/HKGMAS"/>
    <hyperlink ref="O774" r:id="rId728" display="https://doi.org/10.15454/HKGMAS"/>
    <hyperlink ref="O775" r:id="rId729" display="https://doi.org/10.15454/HKGMAS"/>
    <hyperlink ref="O776" r:id="rId730" display="https://doi.org/10.15454/HKGMAS"/>
    <hyperlink ref="O777" r:id="rId731" display="https://doi.org/10.15454/HKGMAS"/>
    <hyperlink ref="O778" r:id="rId732" display="https://doi.org/10.15454/HKGMAS"/>
    <hyperlink ref="O779" r:id="rId733" display="https://doi.org/10.15454/HKGMAS"/>
    <hyperlink ref="O780" r:id="rId734" display="https://doi.org/10.15454/HKGMAS"/>
    <hyperlink ref="O781" r:id="rId735" display="https://doi.org/10.15454/HKGMAS"/>
    <hyperlink ref="O782" r:id="rId736" display="https://doi.org/10.15454/HKGMAS"/>
    <hyperlink ref="O783" r:id="rId737" display="https://doi.org/10.15454/HKGMAS"/>
    <hyperlink ref="O784" r:id="rId738" display="https://doi.org/10.15454/HKGMAS"/>
    <hyperlink ref="O785" r:id="rId739" display="https://doi.org/10.15454/HKGMAS"/>
    <hyperlink ref="O787" r:id="rId740" display="https://doi.org/10.15454/HKGMAS"/>
    <hyperlink ref="O788" r:id="rId741" display="https://doi.org/10.15454/HKGMAS"/>
    <hyperlink ref="O789" r:id="rId742" display="https://doi.org/10.15454/HKGMAS"/>
    <hyperlink ref="O790" r:id="rId743" display="https://doi.org/10.15454/HKGMAS"/>
    <hyperlink ref="O791" r:id="rId744" display="https://doi.org/10.15454/HKGMAS"/>
    <hyperlink ref="O792" r:id="rId745" display="https://doi.org/10.15454/HKGMAS"/>
    <hyperlink ref="O793" r:id="rId746" display="https://doi.org/10.15454/HKGMAS"/>
    <hyperlink ref="O794" r:id="rId747" display="https://doi.org/10.15454/HKGMAS"/>
    <hyperlink ref="O795" r:id="rId748" display="https://doi.org/10.15454/HKGMAS"/>
    <hyperlink ref="O796" r:id="rId749" display="https://doi.org/10.15454/HKGMAS"/>
    <hyperlink ref="O799" r:id="rId750" display="https://doi.org/10.15454/HKGMAS"/>
    <hyperlink ref="O800" r:id="rId751" display="https://doi.org/10.15454/HKGMAS"/>
    <hyperlink ref="O801" r:id="rId752" display="https://doi.org/10.15454/HKGMAS"/>
    <hyperlink ref="O802" r:id="rId753" display="https://doi.org/10.15454/HKGMAS"/>
    <hyperlink ref="O803" r:id="rId754" display="https://doi.org/10.15454/HKGMAS"/>
    <hyperlink ref="O804" r:id="rId755" display="https://doi.org/10.15454/HKGMAS"/>
    <hyperlink ref="O805" r:id="rId756" display="https://doi.org/10.15454/HKGMAS"/>
    <hyperlink ref="O806" r:id="rId757" display="https://doi.org/10.15454/HKGMAS"/>
    <hyperlink ref="O807" r:id="rId758" display="https://doi.org/10.15454/HKGMAS"/>
    <hyperlink ref="O808" r:id="rId759" display="https://doi.org/10.15454/HKGMAS"/>
    <hyperlink ref="O809" r:id="rId760" display="https://doi.org/10.15454/HKGMAS"/>
    <hyperlink ref="O810" r:id="rId761" display="https://doi.org/10.15454/HKGMAS"/>
    <hyperlink ref="O811" r:id="rId762" display="https://doi.org/10.15454/HKGMAS"/>
    <hyperlink ref="O812" r:id="rId763" display="https://doi.org/10.15454/HKGMAS"/>
    <hyperlink ref="O813" r:id="rId764" display="https://doi.org/10.15454/HKGMAS"/>
    <hyperlink ref="O814" r:id="rId765" display="https://doi.org/10.15454/HKGMAS"/>
    <hyperlink ref="O815" r:id="rId766" display="https://doi.org/10.15454/HKGMAS"/>
    <hyperlink ref="O816" r:id="rId767" display="https://doi.org/10.15454/HKGMAS"/>
    <hyperlink ref="O817" r:id="rId768" display="https://doi.org/10.15454/HKGMAS"/>
    <hyperlink ref="O818" r:id="rId769" display="https://doi.org/10.15454/HKGMAS"/>
    <hyperlink ref="O819" r:id="rId770" display="https://doi.org/10.15454/HKGMAS"/>
    <hyperlink ref="O821" r:id="rId771" display="https://doi.org/10.15454/HKGMAS"/>
    <hyperlink ref="O822" r:id="rId772" display="https://doi.org/10.15454/HKGMAS"/>
    <hyperlink ref="O823" r:id="rId773" display="https://doi.org/10.15454/HKGMAS"/>
    <hyperlink ref="O824" r:id="rId774" display="https://doi.org/10.15454/HKGMAS"/>
    <hyperlink ref="O825" r:id="rId775" display="https://doi.org/10.15454/HKGMAS"/>
    <hyperlink ref="O826" r:id="rId776" display="https://doi.org/10.15454/HKGMAS"/>
    <hyperlink ref="O827" r:id="rId777" display="https://doi.org/10.15454/HKGMAS"/>
    <hyperlink ref="O828" r:id="rId778" display="https://doi.org/10.15454/HKGMAS"/>
    <hyperlink ref="O829" r:id="rId779" display="https://doi.org/10.15454/HKGMAS"/>
    <hyperlink ref="O830" r:id="rId780" display="https://doi.org/10.15454/HKGMAS"/>
    <hyperlink ref="O831" r:id="rId781" display="https://doi.org/10.15454/HKGMAS"/>
    <hyperlink ref="O832" r:id="rId782" display="https://doi.org/10.15454/HKGMAS"/>
    <hyperlink ref="O833" r:id="rId783" display="https://doi.org/10.15454/HKGMAS"/>
    <hyperlink ref="O834" r:id="rId784" display="https://doi.org/10.15454/HKGMAS"/>
    <hyperlink ref="O835" r:id="rId785" display="https://doi.org/10.15454/HKGMAS"/>
    <hyperlink ref="O836" r:id="rId786" display="https://doi.org/10.15454/HKGMAS"/>
    <hyperlink ref="O837" r:id="rId787" display="https://doi.org/10.15454/HKGMAS"/>
    <hyperlink ref="O838" r:id="rId788" display="https://doi.org/10.15454/HKGMAS"/>
    <hyperlink ref="O839" r:id="rId789" display="https://doi.org/10.15454/HKGMAS"/>
    <hyperlink ref="O840" r:id="rId790" display="https://doi.org/10.15454/HKGMAS"/>
    <hyperlink ref="O842" r:id="rId791" display="https://doi.org/10.15454/HKGMAS"/>
    <hyperlink ref="O843" r:id="rId792" display="https://doi.org/10.15454/HKGMAS"/>
    <hyperlink ref="O844" r:id="rId793" display="https://doi.org/10.15454/HKGMAS"/>
    <hyperlink ref="O845" r:id="rId794" display="https://doi.org/10.15454/HKGMAS"/>
    <hyperlink ref="O846" r:id="rId795" display="https://doi.org/10.15454/HKGMAS"/>
    <hyperlink ref="O847" r:id="rId796" display="https://doi.org/10.15454/HKGMAS"/>
    <hyperlink ref="O848" r:id="rId797" display="https://doi.org/10.15454/HKGMAS"/>
    <hyperlink ref="O849" r:id="rId798" display="https://doi.org/10.15454/HKGMAS"/>
    <hyperlink ref="O850" r:id="rId799" display="https://doi.org/10.15454/HKGMAS"/>
    <hyperlink ref="O851" r:id="rId800" display="https://doi.org/10.15454/HKGMAS"/>
    <hyperlink ref="O852" r:id="rId801" display="https://doi.org/10.15454/HKGMAS"/>
    <hyperlink ref="O853" r:id="rId802" display="https://doi.org/10.15454/HKGMAS"/>
    <hyperlink ref="O854" r:id="rId803" display="https://doi.org/10.15454/HKGMAS"/>
    <hyperlink ref="O855" r:id="rId804" display="https://doi.org/10.15454/HKGMAS"/>
    <hyperlink ref="O856" r:id="rId805" display="https://doi.org/10.15454/HKGMAS"/>
    <hyperlink ref="O857" r:id="rId806" display="https://doi.org/10.15454/HKGMAS"/>
    <hyperlink ref="O858" r:id="rId807" display="https://doi.org/10.15454/HKGMAS"/>
    <hyperlink ref="O859" r:id="rId808" display="https://doi.org/10.15454/HKGMAS"/>
    <hyperlink ref="O860" r:id="rId809" display="https://doi.org/10.15454/HKGMAS"/>
    <hyperlink ref="O861" r:id="rId810" display="https://doi.org/10.15454/HKGMAS"/>
    <hyperlink ref="O862" r:id="rId811" display="https://doi.org/10.15454/HKGMAS"/>
    <hyperlink ref="O863" r:id="rId812" display="https://doi.org/10.15454/HKGMAS"/>
    <hyperlink ref="O864" r:id="rId813" display="https://doi.org/10.15454/HKGMAS"/>
    <hyperlink ref="O865" r:id="rId814" display="https://doi.org/10.15454/HKGMAS"/>
    <hyperlink ref="O866" r:id="rId815" display="https://doi.org/10.15454/HKGMAS"/>
    <hyperlink ref="O867" r:id="rId816" display="https://doi.org/10.15454/HKGMAS"/>
    <hyperlink ref="O868" r:id="rId817" display="https://doi.org/10.15454/HKGMAS"/>
    <hyperlink ref="O869" r:id="rId818" display="https://doi.org/10.15454/HKGMAS"/>
    <hyperlink ref="O870" r:id="rId819" display="https://doi.org/10.15454/HKGMAS"/>
    <hyperlink ref="O871" r:id="rId820" display="https://doi.org/10.15454/HKGMAS"/>
    <hyperlink ref="O872" r:id="rId821" display="https://doi.org/10.15454/HKGMAS"/>
    <hyperlink ref="O873" r:id="rId822" display="https://doi.org/10.15454/HKGMAS"/>
    <hyperlink ref="O874" r:id="rId823" display="https://doi.org/10.15454/HKGMAS"/>
    <hyperlink ref="O875" r:id="rId824" display="https://doi.org/10.15454/HKGMAS"/>
    <hyperlink ref="O876" r:id="rId825" display="https://doi.org/10.15454/HKGMAS"/>
    <hyperlink ref="O877" r:id="rId826" display="https://doi.org/10.15454/HKGMAS"/>
    <hyperlink ref="O878" r:id="rId827" display="https://doi.org/10.15454/HKGMAS"/>
    <hyperlink ref="O879" r:id="rId828" display="https://doi.org/10.15454/HKGMAS"/>
    <hyperlink ref="O880" r:id="rId829" display="https://doi.org/10.15454/HKGMAS"/>
    <hyperlink ref="O882" r:id="rId830" display="https://doi.org/10.15454/HKGMAS"/>
    <hyperlink ref="O883" r:id="rId831" display="https://doi.org/10.15454/HKGMAS"/>
    <hyperlink ref="O884" r:id="rId832" display="https://doi.org/10.15454/HKGMAS"/>
    <hyperlink ref="O885" r:id="rId833" display="https://doi.org/10.15454/HKGMAS"/>
    <hyperlink ref="O886" r:id="rId834" display="https://doi.org/10.15454/HKGMAS"/>
    <hyperlink ref="O887" r:id="rId835" display="https://doi.org/10.15454/HKGMAS"/>
    <hyperlink ref="O888" r:id="rId836" display="https://doi.org/10.15454/HKGMAS"/>
    <hyperlink ref="O889" r:id="rId837" display="https://doi.org/10.15454/HKGMAS"/>
    <hyperlink ref="O890" r:id="rId838" display="https://doi.org/10.15454/HKGMAS"/>
    <hyperlink ref="O891" r:id="rId839" display="https://doi.org/10.15454/HKGMAS"/>
    <hyperlink ref="O892" r:id="rId840" display="https://doi.org/10.15454/HKGMAS"/>
    <hyperlink ref="O893" r:id="rId841" display="https://doi.org/10.15454/HKGMAS"/>
    <hyperlink ref="O894" r:id="rId842" display="https://doi.org/10.15454/HKGMAS"/>
    <hyperlink ref="O895" r:id="rId843" display="https://doi.org/10.15454/HKGMAS"/>
    <hyperlink ref="O896" r:id="rId844" display="https://doi.org/10.15454/HKGMAS"/>
    <hyperlink ref="O897" r:id="rId845" display="https://doi.org/10.15454/HKGMAS"/>
    <hyperlink ref="O899" r:id="rId846" display="https://doi.org/10.15454/HKGMAS"/>
    <hyperlink ref="O900" r:id="rId847" display="https://doi.org/10.15454/HKGMAS"/>
    <hyperlink ref="O901" r:id="rId848" display="https://doi.org/10.15454/HKGMAS"/>
    <hyperlink ref="O902" r:id="rId849" display="https://doi.org/10.15454/HKGMAS"/>
    <hyperlink ref="O903" r:id="rId850" display="https://doi.org/10.15454/HKGMAS"/>
    <hyperlink ref="O904" r:id="rId851" display="https://doi.org/10.15454/HKGMAS"/>
    <hyperlink ref="O905" r:id="rId852" display="https://doi.org/10.15454/HKGMAS"/>
    <hyperlink ref="O906" r:id="rId853" display="https://doi.org/10.15454/HKGMAS"/>
    <hyperlink ref="O907" r:id="rId854" display="https://doi.org/10.15454/HKGMAS"/>
    <hyperlink ref="O908" r:id="rId855" display="https://doi.org/10.15454/HKGMAS"/>
    <hyperlink ref="O909" r:id="rId856" display="https://doi.org/10.15454/HKGMAS"/>
    <hyperlink ref="O910" r:id="rId857" display="https://doi.org/10.15454/HKGMAS"/>
    <hyperlink ref="O911" r:id="rId858" display="https://doi.org/10.15454/HKGMAS"/>
    <hyperlink ref="O912" r:id="rId859" display="https://doi.org/10.15454/HKGMAS"/>
    <hyperlink ref="O913" r:id="rId860" display="https://doi.org/10.15454/HKGMAS"/>
    <hyperlink ref="O914" r:id="rId861" display="https://doi.org/10.15454/HKGMAS"/>
    <hyperlink ref="O915" r:id="rId862" display="https://doi.org/10.15454/HKGMAS"/>
    <hyperlink ref="O916" r:id="rId863" display="https://doi.org/10.15454/HKGMAS"/>
    <hyperlink ref="O917" r:id="rId864" display="https://doi.org/10.15454/HKGMAS"/>
    <hyperlink ref="O918" r:id="rId865" display="https://doi.org/10.15454/HKGMAS"/>
    <hyperlink ref="O919" r:id="rId866" display="https://doi.org/10.15454/HKGMAS"/>
    <hyperlink ref="O920" r:id="rId867" display="https://doi.org/10.15454/HKGMAS"/>
    <hyperlink ref="O921" r:id="rId868" display="https://doi.org/10.15454/HKGMAS"/>
    <hyperlink ref="O922" r:id="rId869" display="https://doi.org/10.15454/HKGMAS"/>
    <hyperlink ref="O923" r:id="rId870" display="https://doi.org/10.15454/HKGMAS"/>
    <hyperlink ref="O924" r:id="rId871" display="https://doi.org/10.15454/HKGMAS"/>
    <hyperlink ref="O925" r:id="rId872" display="https://doi.org/10.15454/HKGMAS"/>
    <hyperlink ref="O926" r:id="rId873" display="https://doi.org/10.15454/HKGMAS"/>
    <hyperlink ref="O927" r:id="rId874" display="https://doi.org/10.15454/HKGMAS"/>
    <hyperlink ref="O928" r:id="rId875" display="https://doi.org/10.15454/HKGMAS"/>
    <hyperlink ref="O929" r:id="rId876" display="https://doi.org/10.15454/HKGMAS"/>
    <hyperlink ref="O930" r:id="rId877" display="https://doi.org/10.15454/HKGMAS"/>
    <hyperlink ref="O931" r:id="rId878" display="https://doi.org/10.15454/HKGMAS"/>
    <hyperlink ref="O932" r:id="rId879" display="https://doi.org/10.15454/HKGMAS"/>
    <hyperlink ref="O933" r:id="rId880" display="https://doi.org/10.15454/HKGMAS"/>
    <hyperlink ref="O934" r:id="rId881" display="https://doi.org/10.15454/HKGMAS"/>
    <hyperlink ref="O935" r:id="rId882" display="https://doi.org/10.15454/HKGMAS"/>
    <hyperlink ref="O936" r:id="rId883" display="https://doi.org/10.15454/HKGMAS"/>
    <hyperlink ref="O937" r:id="rId884" display="https://doi.org/10.15454/HKGMAS"/>
    <hyperlink ref="O938" r:id="rId885" display="https://doi.org/10.15454/HKGMAS"/>
    <hyperlink ref="O939" r:id="rId886" display="https://doi.org/10.15454/HKGMAS"/>
    <hyperlink ref="O940" r:id="rId887" display="https://doi.org/10.15454/HKGMAS"/>
    <hyperlink ref="O941" r:id="rId888" display="https://doi.org/10.15454/HKGMAS"/>
    <hyperlink ref="O942" r:id="rId889" display="https://doi.org/10.15454/HKGMAS"/>
    <hyperlink ref="O943" r:id="rId890" display="https://doi.org/10.15454/HKGMAS"/>
    <hyperlink ref="O945" r:id="rId891" display="https://doi.org/10.15454/HKGMAS"/>
    <hyperlink ref="O946" r:id="rId892" display="https://doi.org/10.15454/HKGMAS"/>
    <hyperlink ref="O947" r:id="rId893" display="https://doi.org/10.15454/HKGMAS"/>
    <hyperlink ref="O948" r:id="rId894" display="https://doi.org/10.15454/HKGMAS"/>
    <hyperlink ref="O949" r:id="rId895" display="https://doi.org/10.15454/HKGMAS"/>
    <hyperlink ref="O950" r:id="rId896" display="https://doi.org/10.15454/HKGMAS"/>
    <hyperlink ref="O951" r:id="rId897" display="https://doi.org/10.15454/HKGMAS"/>
    <hyperlink ref="O952" r:id="rId898" display="https://doi.org/10.15454/HKGMAS"/>
    <hyperlink ref="O953" r:id="rId899" display="https://doi.org/10.15454/HKGMAS"/>
    <hyperlink ref="O954" r:id="rId900" display="https://doi.org/10.15454/HKGMAS"/>
    <hyperlink ref="O955" r:id="rId901" display="https://doi.org/10.15454/HKGMAS"/>
    <hyperlink ref="O956" r:id="rId902" display="https://doi.org/10.15454/HKGMAS"/>
    <hyperlink ref="O957" r:id="rId903" display="https://doi.org/10.15454/HKGMAS"/>
    <hyperlink ref="O958" r:id="rId904" display="https://doi.org/10.15454/HKGMAS"/>
    <hyperlink ref="O959" r:id="rId905" display="https://doi.org/10.15454/HKGMAS"/>
    <hyperlink ref="O960" r:id="rId906" display="https://doi.org/10.15454/HKGMAS"/>
    <hyperlink ref="O961" r:id="rId907" display="https://doi.org/10.15454/HKGMAS"/>
    <hyperlink ref="O962" r:id="rId908" display="https://doi.org/10.15454/HKGMAS"/>
    <hyperlink ref="O963" r:id="rId909" display="https://doi.org/10.15454/HKGMAS"/>
    <hyperlink ref="O964" r:id="rId910" display="https://doi.org/10.15454/HKGMAS"/>
    <hyperlink ref="O965" r:id="rId911" display="https://doi.org/10.15454/HKGMAS"/>
    <hyperlink ref="O966" r:id="rId912" display="https://doi.org/10.15454/HKGMAS"/>
    <hyperlink ref="O967" r:id="rId913" display="https://doi.org/10.15454/HKGMAS"/>
    <hyperlink ref="O968" r:id="rId914" display="https://doi.org/10.15454/HKGMAS"/>
    <hyperlink ref="O969" r:id="rId915" display="https://doi.org/10.15454/HKGMAS"/>
    <hyperlink ref="O970" r:id="rId916" display="https://doi.org/10.15454/HKGMAS"/>
    <hyperlink ref="O971" r:id="rId917" display="https://doi.org/10.15454/HKGMAS"/>
    <hyperlink ref="O972" r:id="rId918" display="https://doi.org/10.15454/HKGMAS"/>
    <hyperlink ref="O973" r:id="rId919" display="https://doi.org/10.15454/HKGMAS"/>
    <hyperlink ref="O974" r:id="rId920" display="https://doi.org/10.15454/HKGMAS"/>
    <hyperlink ref="O975" r:id="rId921" display="https://doi.org/10.15454/HKGMAS"/>
    <hyperlink ref="O976" r:id="rId922" display="https://doi.org/10.15454/HKGMAS"/>
    <hyperlink ref="O977" r:id="rId923" display="https://doi.org/10.15454/HKGMAS"/>
    <hyperlink ref="O978" r:id="rId924" display="https://doi.org/10.15454/HKGMAS"/>
    <hyperlink ref="O979" r:id="rId925" display="https://doi.org/10.15454/HKGMAS"/>
    <hyperlink ref="O980" r:id="rId926" display="https://doi.org/10.15454/HKGMAS"/>
    <hyperlink ref="O981" r:id="rId927" display="https://doi.org/10.15454/HKGMAS"/>
    <hyperlink ref="O982" r:id="rId928" display="https://doi.org/10.15454/HKGMAS"/>
    <hyperlink ref="O983" r:id="rId929" display="https://doi.org/10.15454/HKGMAS"/>
    <hyperlink ref="O984" r:id="rId930" display="https://doi.org/10.15454/HKGMAS"/>
    <hyperlink ref="O985" r:id="rId931" display="https://doi.org/10.15454/HKGMAS"/>
    <hyperlink ref="O986" r:id="rId932" display="https://doi.org/10.15454/HKGMAS"/>
    <hyperlink ref="O987" r:id="rId933" display="https://doi.org/10.15454/HKGMAS"/>
    <hyperlink ref="O988" r:id="rId934" display="https://doi.org/10.15454/HKGMAS"/>
    <hyperlink ref="O989" r:id="rId935" display="https://doi.org/10.15454/HKGMAS"/>
    <hyperlink ref="O990" r:id="rId936" display="https://doi.org/10.15454/HKGMAS"/>
    <hyperlink ref="O991" r:id="rId937" display="https://doi.org/10.15454/HKGMAS"/>
    <hyperlink ref="O993" r:id="rId938" display="https://doi.org/10.15454/HKGMAS"/>
    <hyperlink ref="O994" r:id="rId939" display="https://doi.org/10.15454/HKGMAS"/>
    <hyperlink ref="O995" r:id="rId940" display="https://doi.org/10.15454/HKGMAS"/>
    <hyperlink ref="O997" r:id="rId941" display="https://doi.org/10.15454/HKGMAS"/>
    <hyperlink ref="O998" r:id="rId942" display="https://doi.org/10.15454/HKGMA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94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37"/>
    <col collapsed="false" customWidth="true" hidden="false" outlineLevel="0" max="2" min="2" style="0" width="68.28"/>
    <col collapsed="false" customWidth="true" hidden="false" outlineLevel="0" max="3" min="3" style="0" width="33.57"/>
    <col collapsed="false" customWidth="true" hidden="false" outlineLevel="0" max="4" min="4" style="0" width="14.28"/>
    <col collapsed="false" customWidth="true" hidden="false" outlineLevel="0" max="5" min="5" style="0" width="53.28"/>
  </cols>
  <sheetData>
    <row r="1" customFormat="false" ht="14.25" hidden="false" customHeight="true" outlineLevel="0" collapsed="false">
      <c r="A1" s="33" t="s">
        <v>3959</v>
      </c>
      <c r="B1" s="33" t="s">
        <v>6</v>
      </c>
      <c r="C1" s="33" t="s">
        <v>7</v>
      </c>
      <c r="D1" s="33" t="s">
        <v>8</v>
      </c>
      <c r="E1" s="33" t="s">
        <v>17</v>
      </c>
    </row>
    <row r="2" customFormat="false" ht="15" hidden="false" customHeight="false" outlineLevel="0" collapsed="false">
      <c r="A2" s="0" t="s">
        <v>3960</v>
      </c>
      <c r="B2" s="0" t="s">
        <v>3969</v>
      </c>
      <c r="C2" s="0" t="s">
        <v>76</v>
      </c>
      <c r="D2" s="0" t="n">
        <v>520</v>
      </c>
      <c r="E2" s="0" t="s">
        <v>30</v>
      </c>
    </row>
    <row r="3" customFormat="false" ht="15" hidden="false" customHeight="false" outlineLevel="0" collapsed="false">
      <c r="A3" s="0" t="s">
        <v>3960</v>
      </c>
      <c r="B3" s="0" t="s">
        <v>3996</v>
      </c>
      <c r="C3" s="0" t="s">
        <v>242</v>
      </c>
      <c r="D3" s="0" t="n">
        <v>537</v>
      </c>
      <c r="E3" s="0" t="s">
        <v>30</v>
      </c>
    </row>
    <row r="4" customFormat="false" ht="15" hidden="false" customHeight="false" outlineLevel="0" collapsed="false">
      <c r="A4" s="0" t="s">
        <v>3960</v>
      </c>
      <c r="B4" s="0" t="s">
        <v>4155</v>
      </c>
      <c r="C4" s="0" t="s">
        <v>1692</v>
      </c>
      <c r="D4" s="0" t="n">
        <v>177</v>
      </c>
      <c r="E4" s="0" t="s">
        <v>30</v>
      </c>
    </row>
    <row r="5" customFormat="false" ht="15" hidden="false" customHeight="false" outlineLevel="0" collapsed="false">
      <c r="A5" s="0" t="s">
        <v>3960</v>
      </c>
      <c r="B5" s="0" t="s">
        <v>4078</v>
      </c>
      <c r="C5" s="0" t="s">
        <v>1021</v>
      </c>
      <c r="D5" s="0" t="n">
        <v>328</v>
      </c>
      <c r="E5" s="0" t="s">
        <v>30</v>
      </c>
    </row>
    <row r="6" customFormat="false" ht="15" hidden="false" customHeight="false" outlineLevel="0" collapsed="false">
      <c r="A6" s="0" t="s">
        <v>3960</v>
      </c>
      <c r="B6" s="0" t="s">
        <v>4156</v>
      </c>
      <c r="C6" s="0" t="s">
        <v>1698</v>
      </c>
      <c r="D6" s="0" t="n">
        <v>10</v>
      </c>
      <c r="E6" s="0" t="s">
        <v>30</v>
      </c>
    </row>
    <row r="7" customFormat="false" ht="15" hidden="false" customHeight="false" outlineLevel="0" collapsed="false">
      <c r="A7" s="0" t="s">
        <v>3960</v>
      </c>
      <c r="B7" s="0" t="s">
        <v>4041</v>
      </c>
      <c r="C7" s="0" t="s">
        <v>528</v>
      </c>
      <c r="D7" s="0" t="n">
        <v>76</v>
      </c>
      <c r="E7" s="0" t="s">
        <v>30</v>
      </c>
    </row>
    <row r="8" customFormat="false" ht="15" hidden="false" customHeight="false" outlineLevel="0" collapsed="false">
      <c r="A8" s="0" t="s">
        <v>3960</v>
      </c>
      <c r="B8" s="0" t="s">
        <v>4062</v>
      </c>
      <c r="C8" s="0" t="s">
        <v>922</v>
      </c>
      <c r="D8" s="0" t="n">
        <v>271</v>
      </c>
      <c r="E8" s="0" t="s">
        <v>30</v>
      </c>
    </row>
    <row r="9" customFormat="false" ht="15" hidden="false" customHeight="false" outlineLevel="0" collapsed="false">
      <c r="A9" s="0" t="s">
        <v>3960</v>
      </c>
      <c r="B9" s="0" t="s">
        <v>4164</v>
      </c>
      <c r="C9" s="0" t="s">
        <v>1823</v>
      </c>
      <c r="D9" s="0" t="n">
        <v>47</v>
      </c>
      <c r="E9" s="0" t="s">
        <v>30</v>
      </c>
    </row>
    <row r="10" customFormat="false" ht="15" hidden="false" customHeight="false" outlineLevel="0" collapsed="false">
      <c r="A10" s="0" t="s">
        <v>3960</v>
      </c>
      <c r="B10" s="0" t="s">
        <v>4099</v>
      </c>
      <c r="C10" s="0" t="s">
        <v>1151</v>
      </c>
      <c r="D10" s="0" t="n">
        <v>1577</v>
      </c>
      <c r="E10" s="0" t="s">
        <v>30</v>
      </c>
    </row>
    <row r="11" customFormat="false" ht="15" hidden="false" customHeight="false" outlineLevel="0" collapsed="false">
      <c r="A11" s="0" t="s">
        <v>3960</v>
      </c>
      <c r="B11" s="0" t="s">
        <v>4047</v>
      </c>
      <c r="C11" s="0" t="s">
        <v>564</v>
      </c>
      <c r="D11" s="0" t="n">
        <v>1021</v>
      </c>
      <c r="E11" s="0" t="s">
        <v>30</v>
      </c>
    </row>
    <row r="12" customFormat="false" ht="15" hidden="false" customHeight="false" outlineLevel="0" collapsed="false">
      <c r="A12" s="0" t="s">
        <v>3960</v>
      </c>
      <c r="B12" s="0" t="s">
        <v>4125</v>
      </c>
      <c r="C12" s="0" t="s">
        <v>1313</v>
      </c>
      <c r="D12" s="0" t="n">
        <v>424</v>
      </c>
      <c r="E12" s="0" t="s">
        <v>30</v>
      </c>
    </row>
    <row r="13" customFormat="false" ht="15" hidden="false" customHeight="false" outlineLevel="0" collapsed="false">
      <c r="A13" s="0" t="s">
        <v>3960</v>
      </c>
      <c r="B13" s="0" t="s">
        <v>4012</v>
      </c>
      <c r="C13" s="0" t="s">
        <v>347</v>
      </c>
      <c r="D13" s="0" t="n">
        <v>1518</v>
      </c>
      <c r="E13" s="0" t="s">
        <v>30</v>
      </c>
    </row>
    <row r="14" customFormat="false" ht="15" hidden="false" customHeight="false" outlineLevel="0" collapsed="false">
      <c r="A14" s="0" t="s">
        <v>3960</v>
      </c>
      <c r="B14" s="0" t="s">
        <v>4030</v>
      </c>
      <c r="C14" s="0" t="s">
        <v>460</v>
      </c>
      <c r="D14" s="0" t="n">
        <v>12</v>
      </c>
      <c r="E14" s="0" t="s">
        <v>30</v>
      </c>
    </row>
    <row r="15" customFormat="false" ht="15" hidden="false" customHeight="false" outlineLevel="0" collapsed="false">
      <c r="A15" s="0" t="s">
        <v>3960</v>
      </c>
      <c r="B15" s="0" t="s">
        <v>4091</v>
      </c>
      <c r="C15" s="0" t="s">
        <v>1103</v>
      </c>
      <c r="D15" s="0" t="n">
        <v>1575</v>
      </c>
      <c r="E15" s="0" t="s">
        <v>30</v>
      </c>
    </row>
    <row r="16" customFormat="false" ht="15" hidden="false" customHeight="false" outlineLevel="0" collapsed="false">
      <c r="A16" s="0" t="s">
        <v>3960</v>
      </c>
      <c r="B16" s="0" t="s">
        <v>4061</v>
      </c>
      <c r="C16" s="0" t="s">
        <v>916</v>
      </c>
      <c r="D16" s="0" t="n">
        <v>11</v>
      </c>
      <c r="E16" s="0" t="s">
        <v>30</v>
      </c>
    </row>
    <row r="17" customFormat="false" ht="15" hidden="false" customHeight="false" outlineLevel="0" collapsed="false">
      <c r="A17" s="0" t="s">
        <v>3960</v>
      </c>
      <c r="B17" s="0" t="s">
        <v>4126</v>
      </c>
      <c r="C17" s="0" t="s">
        <v>1319</v>
      </c>
      <c r="D17" s="0" t="n">
        <v>306</v>
      </c>
      <c r="E17" s="0" t="s">
        <v>30</v>
      </c>
    </row>
    <row r="18" customFormat="false" ht="15" hidden="false" customHeight="false" outlineLevel="0" collapsed="false">
      <c r="A18" s="0" t="s">
        <v>3960</v>
      </c>
      <c r="B18" s="0" t="s">
        <v>4026</v>
      </c>
      <c r="C18" s="0" t="s">
        <v>436</v>
      </c>
      <c r="D18" s="0" t="n">
        <v>323</v>
      </c>
      <c r="E18" s="0" t="s">
        <v>30</v>
      </c>
    </row>
    <row r="19" customFormat="false" ht="15" hidden="false" customHeight="false" outlineLevel="0" collapsed="false">
      <c r="A19" s="0" t="s">
        <v>3960</v>
      </c>
      <c r="B19" s="0" t="s">
        <v>4127</v>
      </c>
      <c r="C19" s="0" t="s">
        <v>1325</v>
      </c>
      <c r="D19" s="0" t="n">
        <v>36</v>
      </c>
      <c r="E19" s="0" t="s">
        <v>30</v>
      </c>
    </row>
    <row r="20" customFormat="false" ht="15" hidden="false" customHeight="false" outlineLevel="0" collapsed="false">
      <c r="A20" s="0" t="s">
        <v>3960</v>
      </c>
      <c r="B20" s="0" t="s">
        <v>3971</v>
      </c>
      <c r="C20" s="0" t="s">
        <v>88</v>
      </c>
      <c r="D20" s="0" t="n">
        <v>110</v>
      </c>
      <c r="E20" s="0" t="s">
        <v>30</v>
      </c>
    </row>
    <row r="21" customFormat="false" ht="15" hidden="false" customHeight="false" outlineLevel="0" collapsed="false">
      <c r="A21" s="0" t="s">
        <v>3960</v>
      </c>
      <c r="B21" s="0" t="s">
        <v>4013</v>
      </c>
      <c r="C21" s="0" t="s">
        <v>353</v>
      </c>
      <c r="D21" s="0" t="n">
        <v>1563</v>
      </c>
      <c r="E21" s="0" t="s">
        <v>30</v>
      </c>
    </row>
    <row r="22" customFormat="false" ht="15" hidden="false" customHeight="false" outlineLevel="0" collapsed="false">
      <c r="A22" s="0" t="s">
        <v>3960</v>
      </c>
      <c r="B22" s="0" t="s">
        <v>4185</v>
      </c>
      <c r="C22" s="0" t="s">
        <v>1949</v>
      </c>
      <c r="D22" s="0" t="n">
        <v>388</v>
      </c>
      <c r="E22" s="0" t="s">
        <v>30</v>
      </c>
    </row>
    <row r="23" customFormat="false" ht="15" hidden="false" customHeight="false" outlineLevel="0" collapsed="false">
      <c r="A23" s="0" t="s">
        <v>3960</v>
      </c>
      <c r="B23" s="0" t="s">
        <v>4064</v>
      </c>
      <c r="C23" s="0" t="s">
        <v>933</v>
      </c>
      <c r="D23" s="0" t="n">
        <v>67</v>
      </c>
      <c r="E23" s="0" t="s">
        <v>30</v>
      </c>
    </row>
    <row r="24" customFormat="false" ht="15" hidden="false" customHeight="false" outlineLevel="0" collapsed="false">
      <c r="A24" s="0" t="s">
        <v>3960</v>
      </c>
      <c r="B24" s="0" t="s">
        <v>4024</v>
      </c>
      <c r="C24" s="0" t="s">
        <v>424</v>
      </c>
      <c r="D24" s="0" t="n">
        <v>793</v>
      </c>
      <c r="E24" s="0" t="s">
        <v>30</v>
      </c>
    </row>
    <row r="25" customFormat="false" ht="15" hidden="false" customHeight="false" outlineLevel="0" collapsed="false">
      <c r="A25" s="0" t="s">
        <v>3960</v>
      </c>
      <c r="B25" s="0" t="s">
        <v>4128</v>
      </c>
      <c r="C25" s="0" t="s">
        <v>1331</v>
      </c>
      <c r="D25" s="0" t="n">
        <v>270</v>
      </c>
      <c r="E25" s="0" t="s">
        <v>30</v>
      </c>
    </row>
    <row r="26" customFormat="false" ht="15" hidden="false" customHeight="false" outlineLevel="0" collapsed="false">
      <c r="A26" s="0" t="s">
        <v>3960</v>
      </c>
      <c r="B26" s="34" t="s">
        <v>3978</v>
      </c>
      <c r="C26" s="0" t="s">
        <v>131</v>
      </c>
      <c r="D26" s="0" t="n">
        <v>652</v>
      </c>
      <c r="E26" s="0" t="s">
        <v>30</v>
      </c>
    </row>
    <row r="27" customFormat="false" ht="15" hidden="false" customHeight="false" outlineLevel="0" collapsed="false">
      <c r="A27" s="0" t="s">
        <v>3960</v>
      </c>
      <c r="B27" s="0" t="s">
        <v>3980</v>
      </c>
      <c r="C27" s="0" t="s">
        <v>143</v>
      </c>
      <c r="D27" s="0" t="n">
        <v>87</v>
      </c>
      <c r="E27" s="0" t="s">
        <v>30</v>
      </c>
    </row>
    <row r="28" customFormat="false" ht="15" hidden="false" customHeight="false" outlineLevel="0" collapsed="false">
      <c r="A28" s="0" t="s">
        <v>3960</v>
      </c>
      <c r="B28" s="0" t="s">
        <v>4129</v>
      </c>
      <c r="C28" s="0" t="s">
        <v>1337</v>
      </c>
      <c r="D28" s="0" t="n">
        <v>606</v>
      </c>
      <c r="E28" s="0" t="s">
        <v>30</v>
      </c>
    </row>
    <row r="29" customFormat="false" ht="15" hidden="false" customHeight="false" outlineLevel="0" collapsed="false">
      <c r="A29" s="0" t="s">
        <v>3960</v>
      </c>
      <c r="B29" s="0" t="s">
        <v>4130</v>
      </c>
      <c r="C29" s="0" t="s">
        <v>1343</v>
      </c>
      <c r="D29" s="0" t="n">
        <v>352</v>
      </c>
      <c r="E29" s="0" t="s">
        <v>30</v>
      </c>
    </row>
    <row r="30" customFormat="false" ht="15" hidden="false" customHeight="false" outlineLevel="0" collapsed="false">
      <c r="A30" s="0" t="s">
        <v>3960</v>
      </c>
      <c r="B30" s="0" t="s">
        <v>4056</v>
      </c>
      <c r="C30" s="0" t="s">
        <v>782</v>
      </c>
      <c r="D30" s="0" t="n">
        <v>40</v>
      </c>
      <c r="E30" s="0" t="s">
        <v>30</v>
      </c>
    </row>
    <row r="31" customFormat="false" ht="15" hidden="false" customHeight="false" outlineLevel="0" collapsed="false">
      <c r="A31" s="0" t="s">
        <v>3960</v>
      </c>
      <c r="B31" s="0" t="s">
        <v>4034</v>
      </c>
      <c r="C31" s="0" t="s">
        <v>484</v>
      </c>
      <c r="D31" s="0" t="n">
        <v>1567</v>
      </c>
      <c r="E31" s="0" t="s">
        <v>30</v>
      </c>
    </row>
    <row r="32" customFormat="false" ht="15" hidden="false" customHeight="false" outlineLevel="0" collapsed="false">
      <c r="A32" s="0" t="s">
        <v>3960</v>
      </c>
      <c r="B32" s="0" t="s">
        <v>4057</v>
      </c>
      <c r="C32" s="0" t="s">
        <v>797</v>
      </c>
      <c r="D32" s="0" t="n">
        <v>1566</v>
      </c>
      <c r="E32" s="0" t="s">
        <v>30</v>
      </c>
    </row>
    <row r="33" customFormat="false" ht="15" hidden="false" customHeight="false" outlineLevel="0" collapsed="false">
      <c r="A33" s="0" t="s">
        <v>3960</v>
      </c>
      <c r="B33" s="0" t="s">
        <v>4165</v>
      </c>
      <c r="C33" s="0" t="s">
        <v>1829</v>
      </c>
      <c r="D33" s="0" t="n">
        <v>459</v>
      </c>
      <c r="E33" s="0" t="s">
        <v>30</v>
      </c>
    </row>
    <row r="34" customFormat="false" ht="15" hidden="false" customHeight="false" outlineLevel="0" collapsed="false">
      <c r="A34" s="0" t="s">
        <v>3960</v>
      </c>
      <c r="B34" s="0" t="s">
        <v>4189</v>
      </c>
      <c r="C34" s="0" t="s">
        <v>1973</v>
      </c>
      <c r="D34" s="0" t="n">
        <v>1605</v>
      </c>
      <c r="E34" s="0" t="s">
        <v>30</v>
      </c>
    </row>
    <row r="35" customFormat="false" ht="15" hidden="false" customHeight="false" outlineLevel="0" collapsed="false">
      <c r="A35" s="0" t="s">
        <v>3960</v>
      </c>
      <c r="B35" s="0" t="s">
        <v>4169</v>
      </c>
      <c r="C35" s="0" t="s">
        <v>1853</v>
      </c>
      <c r="D35" s="0" t="n">
        <v>1583</v>
      </c>
      <c r="E35" s="0" t="s">
        <v>30</v>
      </c>
    </row>
    <row r="36" customFormat="false" ht="15" hidden="false" customHeight="false" outlineLevel="0" collapsed="false">
      <c r="A36" s="0" t="s">
        <v>3960</v>
      </c>
      <c r="B36" s="0" t="s">
        <v>4188</v>
      </c>
      <c r="C36" s="0" t="s">
        <v>1967</v>
      </c>
      <c r="D36" s="0" t="n">
        <v>124</v>
      </c>
      <c r="E36" s="0" t="s">
        <v>30</v>
      </c>
    </row>
    <row r="37" customFormat="false" ht="15" hidden="false" customHeight="false" outlineLevel="0" collapsed="false">
      <c r="A37" s="0" t="s">
        <v>3960</v>
      </c>
      <c r="B37" s="0" t="s">
        <v>4131</v>
      </c>
      <c r="C37" s="0" t="s">
        <v>1349</v>
      </c>
      <c r="D37" s="0" t="n">
        <v>166</v>
      </c>
      <c r="E37" s="0" t="s">
        <v>30</v>
      </c>
    </row>
    <row r="38" customFormat="false" ht="15" hidden="false" customHeight="false" outlineLevel="0" collapsed="false">
      <c r="A38" s="0" t="s">
        <v>3960</v>
      </c>
      <c r="B38" s="0" t="s">
        <v>3966</v>
      </c>
      <c r="C38" s="0" t="s">
        <v>58</v>
      </c>
      <c r="D38" s="0" t="n">
        <v>216</v>
      </c>
      <c r="E38" s="0" t="s">
        <v>30</v>
      </c>
    </row>
    <row r="39" customFormat="false" ht="15" hidden="false" customHeight="false" outlineLevel="0" collapsed="false">
      <c r="A39" s="0" t="s">
        <v>3960</v>
      </c>
      <c r="B39" s="0" t="s">
        <v>3962</v>
      </c>
      <c r="C39" s="0" t="s">
        <v>34</v>
      </c>
      <c r="D39" s="0" t="n">
        <v>29</v>
      </c>
      <c r="E39" s="0" t="s">
        <v>30</v>
      </c>
    </row>
    <row r="40" customFormat="false" ht="15" hidden="false" customHeight="false" outlineLevel="0" collapsed="false">
      <c r="A40" s="0" t="s">
        <v>3960</v>
      </c>
      <c r="B40" s="0" t="s">
        <v>4045</v>
      </c>
      <c r="C40" s="0" t="s">
        <v>552</v>
      </c>
      <c r="D40" s="0" t="n">
        <v>1036</v>
      </c>
      <c r="E40" s="0" t="s">
        <v>30</v>
      </c>
    </row>
    <row r="41" customFormat="false" ht="15" hidden="false" customHeight="false" outlineLevel="0" collapsed="false">
      <c r="A41" s="0" t="s">
        <v>3960</v>
      </c>
      <c r="B41" s="0" t="s">
        <v>4046</v>
      </c>
      <c r="C41" s="0" t="s">
        <v>558</v>
      </c>
      <c r="D41" s="0" t="n">
        <v>1016</v>
      </c>
      <c r="E41" s="0" t="s">
        <v>30</v>
      </c>
    </row>
    <row r="42" customFormat="false" ht="15" hidden="false" customHeight="false" outlineLevel="0" collapsed="false">
      <c r="A42" s="0" t="s">
        <v>3960</v>
      </c>
      <c r="B42" s="0" t="s">
        <v>4033</v>
      </c>
      <c r="C42" s="0" t="s">
        <v>478</v>
      </c>
      <c r="D42" s="0" t="n">
        <v>605</v>
      </c>
      <c r="E42" s="0" t="s">
        <v>30</v>
      </c>
    </row>
    <row r="43" customFormat="false" ht="15" hidden="false" customHeight="false" outlineLevel="0" collapsed="false">
      <c r="A43" s="0" t="s">
        <v>3960</v>
      </c>
      <c r="B43" s="0" t="s">
        <v>4095</v>
      </c>
      <c r="C43" s="0" t="s">
        <v>1127</v>
      </c>
      <c r="D43" s="0" t="n">
        <v>1576</v>
      </c>
      <c r="E43" s="0" t="s">
        <v>30</v>
      </c>
    </row>
    <row r="44" customFormat="false" ht="15" hidden="false" customHeight="false" outlineLevel="0" collapsed="false">
      <c r="A44" s="0" t="s">
        <v>3960</v>
      </c>
      <c r="B44" s="0" t="s">
        <v>4194</v>
      </c>
      <c r="C44" s="0" t="s">
        <v>2006</v>
      </c>
      <c r="D44" s="0" t="n">
        <v>340</v>
      </c>
      <c r="E44" s="0" t="s">
        <v>30</v>
      </c>
    </row>
    <row r="45" customFormat="false" ht="15" hidden="false" customHeight="false" outlineLevel="0" collapsed="false">
      <c r="A45" s="0" t="s">
        <v>3960</v>
      </c>
      <c r="B45" s="0" t="s">
        <v>4072</v>
      </c>
      <c r="C45" s="0" t="s">
        <v>981</v>
      </c>
      <c r="D45" s="0" t="n">
        <v>103</v>
      </c>
      <c r="E45" s="0" t="s">
        <v>30</v>
      </c>
    </row>
    <row r="46" customFormat="false" ht="15" hidden="false" customHeight="false" outlineLevel="0" collapsed="false">
      <c r="A46" s="0" t="s">
        <v>3960</v>
      </c>
      <c r="B46" s="0" t="s">
        <v>4106</v>
      </c>
      <c r="C46" s="0" t="s">
        <v>1193</v>
      </c>
      <c r="D46" s="0" t="n">
        <v>338</v>
      </c>
      <c r="E46" s="0" t="s">
        <v>30</v>
      </c>
    </row>
    <row r="47" customFormat="false" ht="15" hidden="false" customHeight="false" outlineLevel="0" collapsed="false">
      <c r="A47" s="0" t="s">
        <v>3960</v>
      </c>
      <c r="B47" s="0" t="s">
        <v>4087</v>
      </c>
      <c r="C47" s="0" t="s">
        <v>1077</v>
      </c>
      <c r="D47" s="0" t="n">
        <v>1573</v>
      </c>
      <c r="E47" s="0" t="s">
        <v>30</v>
      </c>
    </row>
    <row r="48" customFormat="false" ht="15" hidden="false" customHeight="false" outlineLevel="0" collapsed="false">
      <c r="A48" s="0" t="s">
        <v>3960</v>
      </c>
      <c r="B48" s="0" t="s">
        <v>4107</v>
      </c>
      <c r="C48" s="0" t="s">
        <v>1199</v>
      </c>
      <c r="D48" s="0" t="n">
        <v>258</v>
      </c>
      <c r="E48" s="0" t="s">
        <v>30</v>
      </c>
    </row>
    <row r="49" customFormat="false" ht="15" hidden="false" customHeight="false" outlineLevel="0" collapsed="false">
      <c r="A49" s="0" t="s">
        <v>3960</v>
      </c>
      <c r="B49" s="0" t="s">
        <v>4048</v>
      </c>
      <c r="C49" s="0" t="s">
        <v>570</v>
      </c>
      <c r="D49" s="0" t="n">
        <v>113</v>
      </c>
      <c r="E49" s="0" t="s">
        <v>30</v>
      </c>
    </row>
    <row r="50" customFormat="false" ht="15" hidden="false" customHeight="false" outlineLevel="0" collapsed="false">
      <c r="A50" s="0" t="s">
        <v>3960</v>
      </c>
      <c r="B50" s="0" t="s">
        <v>4005</v>
      </c>
      <c r="C50" s="0" t="s">
        <v>305</v>
      </c>
      <c r="D50" s="0" t="n">
        <v>636</v>
      </c>
      <c r="E50" s="0" t="s">
        <v>30</v>
      </c>
    </row>
    <row r="51" customFormat="false" ht="15" hidden="false" customHeight="false" outlineLevel="0" collapsed="false">
      <c r="A51" s="0" t="s">
        <v>3960</v>
      </c>
      <c r="B51" s="0" t="s">
        <v>4134</v>
      </c>
      <c r="C51" s="0" t="s">
        <v>1367</v>
      </c>
      <c r="D51" s="0" t="n">
        <v>590</v>
      </c>
      <c r="E51" s="0" t="s">
        <v>30</v>
      </c>
    </row>
    <row r="52" customFormat="false" ht="15" hidden="false" customHeight="false" outlineLevel="0" collapsed="false">
      <c r="A52" s="0" t="s">
        <v>3960</v>
      </c>
      <c r="B52" s="0" t="s">
        <v>4132</v>
      </c>
      <c r="C52" s="0" t="s">
        <v>1355</v>
      </c>
      <c r="D52" s="0" t="n">
        <v>312</v>
      </c>
      <c r="E52" s="0" t="s">
        <v>30</v>
      </c>
    </row>
    <row r="53" customFormat="false" ht="15" hidden="false" customHeight="false" outlineLevel="0" collapsed="false">
      <c r="A53" s="0" t="s">
        <v>3960</v>
      </c>
      <c r="B53" s="0" t="s">
        <v>4016</v>
      </c>
      <c r="C53" s="0" t="s">
        <v>374</v>
      </c>
      <c r="D53" s="0" t="n">
        <v>1564</v>
      </c>
      <c r="E53" s="0" t="s">
        <v>30</v>
      </c>
    </row>
    <row r="54" customFormat="false" ht="15" hidden="false" customHeight="false" outlineLevel="0" collapsed="false">
      <c r="A54" s="0" t="s">
        <v>3960</v>
      </c>
      <c r="B54" s="0" t="s">
        <v>4133</v>
      </c>
      <c r="C54" s="0" t="s">
        <v>1361</v>
      </c>
      <c r="D54" s="0" t="n">
        <v>58</v>
      </c>
      <c r="E54" s="0" t="s">
        <v>30</v>
      </c>
    </row>
    <row r="55" customFormat="false" ht="15" hidden="false" customHeight="false" outlineLevel="0" collapsed="false">
      <c r="A55" s="0" t="s">
        <v>3960</v>
      </c>
      <c r="B55" s="0" t="s">
        <v>3997</v>
      </c>
      <c r="C55" s="0" t="s">
        <v>248</v>
      </c>
      <c r="D55" s="0" t="n">
        <v>84</v>
      </c>
      <c r="E55" s="0" t="s">
        <v>30</v>
      </c>
    </row>
    <row r="56" customFormat="false" ht="15" hidden="false" customHeight="false" outlineLevel="0" collapsed="false">
      <c r="A56" s="0" t="s">
        <v>3960</v>
      </c>
      <c r="B56" s="0" t="s">
        <v>4001</v>
      </c>
      <c r="C56" s="0" t="s">
        <v>281</v>
      </c>
      <c r="D56" s="0" t="n">
        <v>9</v>
      </c>
      <c r="E56" s="0" t="s">
        <v>30</v>
      </c>
    </row>
    <row r="57" customFormat="false" ht="15" hidden="false" customHeight="false" outlineLevel="0" collapsed="false">
      <c r="A57" s="0" t="s">
        <v>3960</v>
      </c>
      <c r="B57" s="0" t="s">
        <v>4108</v>
      </c>
      <c r="C57" s="0" t="s">
        <v>1205</v>
      </c>
      <c r="D57" s="0" t="n">
        <v>762</v>
      </c>
      <c r="E57" s="0" t="s">
        <v>30</v>
      </c>
    </row>
    <row r="58" customFormat="false" ht="15" hidden="false" customHeight="false" outlineLevel="0" collapsed="false">
      <c r="A58" s="0" t="s">
        <v>3960</v>
      </c>
      <c r="B58" s="0" t="s">
        <v>4205</v>
      </c>
      <c r="C58" s="0" t="s">
        <v>2321</v>
      </c>
      <c r="D58" s="0" t="n">
        <v>211</v>
      </c>
      <c r="E58" s="0" t="s">
        <v>30</v>
      </c>
    </row>
    <row r="59" customFormat="false" ht="15" hidden="false" customHeight="false" outlineLevel="0" collapsed="false">
      <c r="A59" s="0" t="s">
        <v>3960</v>
      </c>
      <c r="B59" s="0" t="s">
        <v>4203</v>
      </c>
      <c r="C59" s="0" t="s">
        <v>2105</v>
      </c>
      <c r="D59" s="0" t="n">
        <v>1616</v>
      </c>
      <c r="E59" s="0" t="s">
        <v>30</v>
      </c>
    </row>
    <row r="60" customFormat="false" ht="15" hidden="false" customHeight="false" outlineLevel="0" collapsed="false">
      <c r="A60" s="0" t="s">
        <v>3960</v>
      </c>
      <c r="B60" s="0" t="s">
        <v>4009</v>
      </c>
      <c r="C60" s="0" t="s">
        <v>329</v>
      </c>
      <c r="D60" s="0" t="n">
        <v>963</v>
      </c>
      <c r="E60" s="0" t="s">
        <v>30</v>
      </c>
    </row>
    <row r="61" customFormat="false" ht="15" hidden="false" customHeight="false" outlineLevel="0" collapsed="false">
      <c r="A61" s="0" t="s">
        <v>3960</v>
      </c>
      <c r="B61" s="0" t="s">
        <v>4027</v>
      </c>
      <c r="C61" s="0" t="s">
        <v>442</v>
      </c>
      <c r="D61" s="0" t="n">
        <v>109</v>
      </c>
      <c r="E61" s="0" t="s">
        <v>30</v>
      </c>
    </row>
    <row r="62" customFormat="false" ht="15" hidden="false" customHeight="false" outlineLevel="0" collapsed="false">
      <c r="A62" s="0" t="s">
        <v>3960</v>
      </c>
      <c r="B62" s="0" t="s">
        <v>4052</v>
      </c>
      <c r="C62" s="0" t="s">
        <v>623</v>
      </c>
      <c r="D62" s="0" t="n">
        <v>1555</v>
      </c>
      <c r="E62" s="0" t="s">
        <v>30</v>
      </c>
    </row>
    <row r="63" customFormat="false" ht="15" hidden="false" customHeight="false" outlineLevel="0" collapsed="false">
      <c r="A63" s="0" t="s">
        <v>3960</v>
      </c>
      <c r="B63" s="0" t="s">
        <v>3975</v>
      </c>
      <c r="C63" s="0" t="s">
        <v>112</v>
      </c>
      <c r="D63" s="0" t="n">
        <v>1520</v>
      </c>
      <c r="E63" s="0" t="s">
        <v>30</v>
      </c>
    </row>
    <row r="64" customFormat="false" ht="15" hidden="false" customHeight="false" outlineLevel="0" collapsed="false">
      <c r="A64" s="0" t="s">
        <v>3960</v>
      </c>
      <c r="B64" s="0" t="s">
        <v>4084</v>
      </c>
      <c r="C64" s="0" t="s">
        <v>1059</v>
      </c>
      <c r="D64" s="0" t="n">
        <v>760</v>
      </c>
      <c r="E64" s="0" t="s">
        <v>30</v>
      </c>
    </row>
    <row r="65" customFormat="false" ht="15" hidden="false" customHeight="false" outlineLevel="0" collapsed="false">
      <c r="A65" s="0" t="s">
        <v>3960</v>
      </c>
      <c r="B65" s="0" t="s">
        <v>3964</v>
      </c>
      <c r="C65" s="0" t="s">
        <v>46</v>
      </c>
      <c r="D65" s="0" t="n">
        <v>689</v>
      </c>
      <c r="E65" s="0" t="s">
        <v>30</v>
      </c>
    </row>
    <row r="66" customFormat="false" ht="15" hidden="false" customHeight="false" outlineLevel="0" collapsed="false">
      <c r="A66" s="0" t="s">
        <v>3960</v>
      </c>
      <c r="B66" s="0" t="s">
        <v>4011</v>
      </c>
      <c r="C66" s="0" t="s">
        <v>341</v>
      </c>
      <c r="D66" s="0" t="n">
        <v>92</v>
      </c>
      <c r="E66" s="0" t="s">
        <v>30</v>
      </c>
    </row>
    <row r="67" customFormat="false" ht="15" hidden="false" customHeight="false" outlineLevel="0" collapsed="false">
      <c r="A67" s="0" t="s">
        <v>3960</v>
      </c>
      <c r="B67" s="0" t="s">
        <v>4198</v>
      </c>
      <c r="C67" s="0" t="s">
        <v>2034</v>
      </c>
      <c r="D67" s="0" t="n">
        <v>505</v>
      </c>
      <c r="E67" s="0" t="s">
        <v>30</v>
      </c>
    </row>
    <row r="68" customFormat="false" ht="15" hidden="false" customHeight="false" outlineLevel="0" collapsed="false">
      <c r="A68" s="0" t="s">
        <v>3960</v>
      </c>
      <c r="B68" s="0" t="s">
        <v>4015</v>
      </c>
      <c r="C68" s="0" t="s">
        <v>365</v>
      </c>
      <c r="D68" s="0" t="n">
        <v>245</v>
      </c>
      <c r="E68" s="0" t="s">
        <v>30</v>
      </c>
    </row>
    <row r="69" customFormat="false" ht="15" hidden="false" customHeight="false" outlineLevel="0" collapsed="false">
      <c r="A69" s="0" t="s">
        <v>3960</v>
      </c>
      <c r="B69" s="0" t="s">
        <v>4109</v>
      </c>
      <c r="C69" s="0" t="s">
        <v>1211</v>
      </c>
      <c r="D69" s="0" t="n">
        <v>342</v>
      </c>
      <c r="E69" s="0" t="s">
        <v>30</v>
      </c>
    </row>
    <row r="70" customFormat="false" ht="15" hidden="false" customHeight="false" outlineLevel="0" collapsed="false">
      <c r="A70" s="0" t="s">
        <v>3960</v>
      </c>
      <c r="B70" s="0" t="s">
        <v>3998</v>
      </c>
      <c r="C70" s="0" t="s">
        <v>254</v>
      </c>
      <c r="D70" s="0" t="n">
        <v>205</v>
      </c>
      <c r="E70" s="0" t="s">
        <v>30</v>
      </c>
    </row>
    <row r="71" customFormat="false" ht="15" hidden="false" customHeight="false" outlineLevel="0" collapsed="false">
      <c r="A71" s="0" t="s">
        <v>3960</v>
      </c>
      <c r="B71" s="0" t="s">
        <v>4022</v>
      </c>
      <c r="C71" s="0" t="s">
        <v>412</v>
      </c>
      <c r="D71" s="0" t="n">
        <v>635</v>
      </c>
      <c r="E71" s="0" t="s">
        <v>30</v>
      </c>
    </row>
    <row r="72" customFormat="false" ht="15" hidden="false" customHeight="false" outlineLevel="0" collapsed="false">
      <c r="A72" s="0" t="s">
        <v>3960</v>
      </c>
      <c r="B72" s="0" t="s">
        <v>4053</v>
      </c>
      <c r="C72" s="0" t="s">
        <v>647</v>
      </c>
      <c r="D72" s="0" t="n">
        <v>951</v>
      </c>
      <c r="E72" s="0" t="s">
        <v>30</v>
      </c>
    </row>
    <row r="73" customFormat="false" ht="15" hidden="false" customHeight="false" outlineLevel="0" collapsed="false">
      <c r="A73" s="0" t="s">
        <v>3960</v>
      </c>
      <c r="B73" s="0" t="s">
        <v>4135</v>
      </c>
      <c r="C73" s="0" t="s">
        <v>1373</v>
      </c>
      <c r="D73" s="0" t="n">
        <v>363</v>
      </c>
      <c r="E73" s="0" t="s">
        <v>30</v>
      </c>
    </row>
    <row r="74" customFormat="false" ht="15" hidden="false" customHeight="false" outlineLevel="0" collapsed="false">
      <c r="A74" s="0" t="s">
        <v>3960</v>
      </c>
      <c r="B74" s="0" t="s">
        <v>4197</v>
      </c>
      <c r="C74" s="0" t="s">
        <v>2028</v>
      </c>
      <c r="D74" s="0" t="n">
        <v>288</v>
      </c>
      <c r="E74" s="0" t="s">
        <v>30</v>
      </c>
    </row>
    <row r="75" customFormat="false" ht="15" hidden="false" customHeight="false" outlineLevel="0" collapsed="false">
      <c r="A75" s="0" t="s">
        <v>3960</v>
      </c>
      <c r="B75" s="0" t="s">
        <v>4073</v>
      </c>
      <c r="C75" s="0" t="s">
        <v>987</v>
      </c>
      <c r="D75" s="0" t="n">
        <v>43</v>
      </c>
      <c r="E75" s="0" t="s">
        <v>30</v>
      </c>
    </row>
    <row r="76" customFormat="false" ht="15" hidden="false" customHeight="false" outlineLevel="0" collapsed="false">
      <c r="A76" s="0" t="s">
        <v>3960</v>
      </c>
      <c r="B76" s="0" t="s">
        <v>4175</v>
      </c>
      <c r="C76" s="0" t="s">
        <v>1889</v>
      </c>
      <c r="D76" s="0" t="n">
        <v>1592</v>
      </c>
      <c r="E76" s="0" t="s">
        <v>30</v>
      </c>
    </row>
    <row r="77" customFormat="false" ht="15" hidden="false" customHeight="false" outlineLevel="0" collapsed="false">
      <c r="A77" s="0" t="s">
        <v>3960</v>
      </c>
      <c r="B77" s="0" t="s">
        <v>4031</v>
      </c>
      <c r="C77" s="0" t="s">
        <v>466</v>
      </c>
      <c r="D77" s="0" t="n">
        <v>16</v>
      </c>
      <c r="E77" s="0" t="s">
        <v>30</v>
      </c>
    </row>
    <row r="78" customFormat="false" ht="15" hidden="false" customHeight="false" outlineLevel="0" collapsed="false">
      <c r="A78" s="0" t="s">
        <v>3960</v>
      </c>
      <c r="B78" s="0" t="s">
        <v>3968</v>
      </c>
      <c r="C78" s="0" t="s">
        <v>70</v>
      </c>
      <c r="D78" s="0" t="n">
        <v>641</v>
      </c>
      <c r="E78" s="0" t="s">
        <v>30</v>
      </c>
    </row>
    <row r="79" customFormat="false" ht="15" hidden="false" customHeight="false" outlineLevel="0" collapsed="false">
      <c r="A79" s="0" t="s">
        <v>3960</v>
      </c>
      <c r="B79" s="0" t="s">
        <v>4077</v>
      </c>
      <c r="C79" s="0" t="s">
        <v>1015</v>
      </c>
      <c r="D79" s="0" t="n">
        <v>1569</v>
      </c>
      <c r="E79" s="0" t="s">
        <v>30</v>
      </c>
    </row>
    <row r="80" customFormat="false" ht="15" hidden="false" customHeight="false" outlineLevel="0" collapsed="false">
      <c r="A80" s="0" t="s">
        <v>3960</v>
      </c>
      <c r="B80" s="0" t="s">
        <v>4105</v>
      </c>
      <c r="C80" s="0" t="s">
        <v>1187</v>
      </c>
      <c r="D80" s="0" t="n">
        <v>416</v>
      </c>
      <c r="E80" s="0" t="s">
        <v>30</v>
      </c>
    </row>
    <row r="81" customFormat="false" ht="15" hidden="false" customHeight="false" outlineLevel="0" collapsed="false">
      <c r="A81" s="0" t="s">
        <v>3960</v>
      </c>
      <c r="B81" s="0" t="s">
        <v>4036</v>
      </c>
      <c r="C81" s="0" t="s">
        <v>496</v>
      </c>
      <c r="D81" s="0" t="n">
        <v>704</v>
      </c>
      <c r="E81" s="0" t="s">
        <v>30</v>
      </c>
    </row>
    <row r="82" customFormat="false" ht="15" hidden="false" customHeight="false" outlineLevel="0" collapsed="false">
      <c r="A82" s="0" t="s">
        <v>3960</v>
      </c>
      <c r="B82" s="0" t="s">
        <v>4200</v>
      </c>
      <c r="C82" s="0" t="s">
        <v>2048</v>
      </c>
      <c r="D82" s="0" t="n">
        <v>659</v>
      </c>
      <c r="E82" s="0" t="s">
        <v>30</v>
      </c>
    </row>
    <row r="83" customFormat="false" ht="15" hidden="false" customHeight="false" outlineLevel="0" collapsed="false">
      <c r="A83" s="0" t="s">
        <v>3960</v>
      </c>
      <c r="B83" s="0" t="s">
        <v>4110</v>
      </c>
      <c r="C83" s="0" t="s">
        <v>1217</v>
      </c>
      <c r="D83" s="0" t="n">
        <v>826</v>
      </c>
      <c r="E83" s="0" t="s">
        <v>30</v>
      </c>
    </row>
    <row r="84" customFormat="false" ht="15" hidden="false" customHeight="false" outlineLevel="0" collapsed="false">
      <c r="A84" s="0" t="s">
        <v>3960</v>
      </c>
      <c r="B84" s="0" t="s">
        <v>4111</v>
      </c>
      <c r="C84" s="0" t="s">
        <v>1223</v>
      </c>
      <c r="D84" s="0" t="n">
        <v>300</v>
      </c>
      <c r="E84" s="0" t="s">
        <v>30</v>
      </c>
    </row>
    <row r="85" customFormat="false" ht="15" hidden="false" customHeight="false" outlineLevel="0" collapsed="false">
      <c r="A85" s="0" t="s">
        <v>3960</v>
      </c>
      <c r="B85" s="0" t="s">
        <v>4002</v>
      </c>
      <c r="C85" s="0" t="s">
        <v>287</v>
      </c>
      <c r="D85" s="0" t="n">
        <v>26</v>
      </c>
      <c r="E85" s="0" t="s">
        <v>30</v>
      </c>
    </row>
    <row r="86" customFormat="false" ht="15" hidden="false" customHeight="false" outlineLevel="0" collapsed="false">
      <c r="A86" s="0" t="s">
        <v>3960</v>
      </c>
      <c r="B86" s="0" t="s">
        <v>4028</v>
      </c>
      <c r="C86" s="0" t="s">
        <v>448</v>
      </c>
      <c r="D86" s="0" t="n">
        <v>75</v>
      </c>
      <c r="E86" s="0" t="s">
        <v>30</v>
      </c>
    </row>
    <row r="87" customFormat="false" ht="15" hidden="false" customHeight="false" outlineLevel="0" collapsed="false">
      <c r="A87" s="0" t="s">
        <v>3960</v>
      </c>
      <c r="B87" s="0" t="s">
        <v>4081</v>
      </c>
      <c r="C87" s="0" t="s">
        <v>1039</v>
      </c>
      <c r="D87" s="0" t="n">
        <v>474</v>
      </c>
      <c r="E87" s="0" t="s">
        <v>30</v>
      </c>
    </row>
    <row r="88" customFormat="false" ht="15" hidden="false" customHeight="false" outlineLevel="0" collapsed="false">
      <c r="A88" s="0" t="s">
        <v>3960</v>
      </c>
      <c r="B88" s="0" t="s">
        <v>4055</v>
      </c>
      <c r="C88" s="0" t="s">
        <v>720</v>
      </c>
      <c r="D88" s="0" t="n">
        <v>53</v>
      </c>
      <c r="E88" s="0" t="s">
        <v>30</v>
      </c>
    </row>
    <row r="89" customFormat="false" ht="15" hidden="false" customHeight="false" outlineLevel="0" collapsed="false">
      <c r="A89" s="0" t="s">
        <v>3960</v>
      </c>
      <c r="B89" s="0" t="s">
        <v>4096</v>
      </c>
      <c r="C89" s="0" t="s">
        <v>1133</v>
      </c>
      <c r="D89" s="0" t="n">
        <v>637</v>
      </c>
      <c r="E89" s="0" t="s">
        <v>30</v>
      </c>
    </row>
    <row r="90" customFormat="false" ht="15" hidden="false" customHeight="false" outlineLevel="0" collapsed="false">
      <c r="A90" s="0" t="s">
        <v>3960</v>
      </c>
      <c r="B90" s="0" t="s">
        <v>3982</v>
      </c>
      <c r="C90" s="0" t="s">
        <v>155</v>
      </c>
      <c r="D90" s="0" t="n">
        <v>170</v>
      </c>
      <c r="E90" s="0" t="s">
        <v>30</v>
      </c>
    </row>
    <row r="91" customFormat="false" ht="15" hidden="false" customHeight="false" outlineLevel="0" collapsed="false">
      <c r="A91" s="0" t="s">
        <v>3960</v>
      </c>
      <c r="B91" s="0" t="s">
        <v>4151</v>
      </c>
      <c r="C91" s="0" t="s">
        <v>1523</v>
      </c>
      <c r="D91" s="0" t="n">
        <v>709</v>
      </c>
      <c r="E91" s="0" t="s">
        <v>30</v>
      </c>
    </row>
    <row r="92" customFormat="false" ht="15" hidden="false" customHeight="false" outlineLevel="0" collapsed="false">
      <c r="A92" s="0" t="s">
        <v>3960</v>
      </c>
      <c r="B92" s="0" t="s">
        <v>3974</v>
      </c>
      <c r="C92" s="0" t="s">
        <v>106</v>
      </c>
      <c r="D92" s="0" t="n">
        <v>1556</v>
      </c>
      <c r="E92" s="0" t="s">
        <v>30</v>
      </c>
    </row>
    <row r="93" customFormat="false" ht="15" hidden="false" customHeight="false" outlineLevel="0" collapsed="false">
      <c r="A93" s="0" t="s">
        <v>3960</v>
      </c>
      <c r="B93" s="0" t="s">
        <v>4157</v>
      </c>
      <c r="C93" s="0" t="s">
        <v>1736</v>
      </c>
      <c r="D93" s="0" t="n">
        <v>255</v>
      </c>
      <c r="E93" s="0" t="s">
        <v>30</v>
      </c>
    </row>
    <row r="94" customFormat="false" ht="15" hidden="false" customHeight="false" outlineLevel="0" collapsed="false">
      <c r="A94" s="0" t="s">
        <v>3960</v>
      </c>
      <c r="B94" s="0" t="s">
        <v>4176</v>
      </c>
      <c r="C94" s="0" t="s">
        <v>1895</v>
      </c>
      <c r="D94" s="0" t="n">
        <v>1593</v>
      </c>
      <c r="E94" s="0" t="s">
        <v>30</v>
      </c>
    </row>
    <row r="95" customFormat="false" ht="15" hidden="false" customHeight="false" outlineLevel="0" collapsed="false">
      <c r="A95" s="0" t="s">
        <v>3960</v>
      </c>
      <c r="B95" s="0" t="s">
        <v>4112</v>
      </c>
      <c r="C95" s="0" t="s">
        <v>1229</v>
      </c>
      <c r="D95" s="0" t="n">
        <v>174</v>
      </c>
      <c r="E95" s="0" t="s">
        <v>30</v>
      </c>
    </row>
    <row r="96" customFormat="false" ht="15" hidden="false" customHeight="false" outlineLevel="0" collapsed="false">
      <c r="A96" s="0" t="s">
        <v>3960</v>
      </c>
      <c r="B96" s="0" t="s">
        <v>4193</v>
      </c>
      <c r="C96" s="0" t="s">
        <v>2000</v>
      </c>
      <c r="D96" s="0" t="n">
        <v>1611</v>
      </c>
      <c r="E96" s="0" t="s">
        <v>30</v>
      </c>
    </row>
    <row r="97" customFormat="false" ht="15" hidden="false" customHeight="false" outlineLevel="0" collapsed="false">
      <c r="A97" s="0" t="s">
        <v>3960</v>
      </c>
      <c r="B97" s="0" t="s">
        <v>4040</v>
      </c>
      <c r="C97" s="0" t="s">
        <v>522</v>
      </c>
      <c r="D97" s="0" t="n">
        <v>763</v>
      </c>
      <c r="E97" s="0" t="s">
        <v>30</v>
      </c>
    </row>
    <row r="98" customFormat="false" ht="15" hidden="false" customHeight="false" outlineLevel="0" collapsed="false">
      <c r="A98" s="0" t="s">
        <v>3960</v>
      </c>
      <c r="B98" s="0" t="s">
        <v>4032</v>
      </c>
      <c r="C98" s="0" t="s">
        <v>472</v>
      </c>
      <c r="D98" s="0" t="n">
        <v>566</v>
      </c>
      <c r="E98" s="0" t="s">
        <v>30</v>
      </c>
    </row>
    <row r="99" customFormat="false" ht="15" hidden="false" customHeight="false" outlineLevel="0" collapsed="false">
      <c r="A99" s="0" t="s">
        <v>3960</v>
      </c>
      <c r="B99" s="0" t="s">
        <v>4209</v>
      </c>
      <c r="C99" s="0" t="s">
        <v>2647</v>
      </c>
      <c r="D99" s="0" t="n">
        <v>27</v>
      </c>
      <c r="E99" s="0" t="s">
        <v>30</v>
      </c>
    </row>
    <row r="100" customFormat="false" ht="15" hidden="false" customHeight="false" outlineLevel="0" collapsed="false">
      <c r="A100" s="0" t="s">
        <v>3960</v>
      </c>
      <c r="B100" s="0" t="s">
        <v>3984</v>
      </c>
      <c r="C100" s="0" t="s">
        <v>167</v>
      </c>
      <c r="D100" s="0" t="n">
        <v>1</v>
      </c>
      <c r="E100" s="0" t="s">
        <v>30</v>
      </c>
    </row>
    <row r="101" customFormat="false" ht="15" hidden="false" customHeight="false" outlineLevel="0" collapsed="false">
      <c r="A101" s="0" t="s">
        <v>3960</v>
      </c>
      <c r="B101" s="0" t="s">
        <v>3972</v>
      </c>
      <c r="C101" s="0" t="s">
        <v>94</v>
      </c>
      <c r="D101" s="0" t="n">
        <v>202</v>
      </c>
      <c r="E101" s="0" t="s">
        <v>30</v>
      </c>
    </row>
    <row r="102" customFormat="false" ht="15" hidden="false" customHeight="false" outlineLevel="0" collapsed="false">
      <c r="A102" s="0" t="s">
        <v>3960</v>
      </c>
      <c r="B102" s="0" t="s">
        <v>4137</v>
      </c>
      <c r="C102" s="0" t="s">
        <v>1383</v>
      </c>
      <c r="D102" s="0" t="n">
        <v>645</v>
      </c>
      <c r="E102" s="0" t="s">
        <v>30</v>
      </c>
    </row>
    <row r="103" customFormat="false" ht="15" hidden="false" customHeight="false" outlineLevel="0" collapsed="false">
      <c r="A103" s="0" t="s">
        <v>3960</v>
      </c>
      <c r="B103" s="0" t="s">
        <v>3993</v>
      </c>
      <c r="C103" s="0" t="s">
        <v>224</v>
      </c>
      <c r="D103" s="0" t="n">
        <v>1560</v>
      </c>
      <c r="E103" s="0" t="s">
        <v>30</v>
      </c>
    </row>
    <row r="104" customFormat="false" ht="15" hidden="false" customHeight="false" outlineLevel="0" collapsed="false">
      <c r="A104" s="0" t="s">
        <v>3960</v>
      </c>
      <c r="B104" s="0" t="s">
        <v>4042</v>
      </c>
      <c r="C104" s="0" t="s">
        <v>534</v>
      </c>
      <c r="D104" s="0" t="n">
        <v>700</v>
      </c>
      <c r="E104" s="0" t="s">
        <v>30</v>
      </c>
    </row>
    <row r="105" customFormat="false" ht="15" hidden="false" customHeight="false" outlineLevel="0" collapsed="false">
      <c r="A105" s="0" t="s">
        <v>3960</v>
      </c>
      <c r="B105" s="0" t="s">
        <v>4150</v>
      </c>
      <c r="C105" s="0" t="s">
        <v>1464</v>
      </c>
      <c r="D105" s="0" t="n">
        <v>739</v>
      </c>
      <c r="E105" s="0" t="s">
        <v>30</v>
      </c>
    </row>
    <row r="106" customFormat="false" ht="15" hidden="false" customHeight="false" outlineLevel="0" collapsed="false">
      <c r="A106" s="0" t="s">
        <v>3960</v>
      </c>
      <c r="B106" s="0" t="s">
        <v>4008</v>
      </c>
      <c r="C106" s="0" t="s">
        <v>323</v>
      </c>
      <c r="D106" s="0" t="n">
        <v>45</v>
      </c>
      <c r="E106" s="0" t="s">
        <v>30</v>
      </c>
    </row>
    <row r="107" customFormat="false" ht="15" hidden="false" customHeight="false" outlineLevel="0" collapsed="false">
      <c r="A107" s="0" t="s">
        <v>3960</v>
      </c>
      <c r="B107" s="0" t="s">
        <v>4158</v>
      </c>
      <c r="C107" s="0" t="s">
        <v>1745</v>
      </c>
      <c r="D107" s="0" t="n">
        <v>457</v>
      </c>
      <c r="E107" s="0" t="s">
        <v>30</v>
      </c>
    </row>
    <row r="108" customFormat="false" ht="15" hidden="false" customHeight="false" outlineLevel="0" collapsed="false">
      <c r="A108" s="0" t="s">
        <v>3960</v>
      </c>
      <c r="B108" s="0" t="s">
        <v>4017</v>
      </c>
      <c r="C108" s="0" t="s">
        <v>380</v>
      </c>
      <c r="D108" s="0" t="n">
        <v>1565</v>
      </c>
      <c r="E108" s="0" t="s">
        <v>30</v>
      </c>
    </row>
    <row r="109" customFormat="false" ht="15" hidden="false" customHeight="false" outlineLevel="0" collapsed="false">
      <c r="A109" s="0" t="s">
        <v>3960</v>
      </c>
      <c r="B109" s="0" t="s">
        <v>4138</v>
      </c>
      <c r="C109" s="0" t="s">
        <v>1392</v>
      </c>
      <c r="D109" s="0" t="n">
        <v>523</v>
      </c>
      <c r="E109" s="0" t="s">
        <v>30</v>
      </c>
    </row>
    <row r="110" customFormat="false" ht="15" hidden="false" customHeight="false" outlineLevel="0" collapsed="false">
      <c r="A110" s="0" t="s">
        <v>3960</v>
      </c>
      <c r="B110" s="0" t="s">
        <v>4201</v>
      </c>
      <c r="C110" s="0" t="s">
        <v>2054</v>
      </c>
      <c r="D110" s="0" t="n">
        <v>315</v>
      </c>
      <c r="E110" s="0" t="s">
        <v>30</v>
      </c>
    </row>
    <row r="111" customFormat="false" ht="15" hidden="false" customHeight="false" outlineLevel="0" collapsed="false">
      <c r="A111" s="0" t="s">
        <v>3960</v>
      </c>
      <c r="B111" s="0" t="s">
        <v>3970</v>
      </c>
      <c r="C111" s="0" t="s">
        <v>82</v>
      </c>
      <c r="D111" s="0" t="n">
        <v>65</v>
      </c>
      <c r="E111" s="0" t="s">
        <v>30</v>
      </c>
    </row>
    <row r="112" customFormat="false" ht="15" hidden="false" customHeight="false" outlineLevel="0" collapsed="false">
      <c r="A112" s="0" t="s">
        <v>3960</v>
      </c>
      <c r="B112" s="0" t="s">
        <v>3963</v>
      </c>
      <c r="C112" s="0" t="s">
        <v>40</v>
      </c>
      <c r="D112" s="0" t="n">
        <v>1552</v>
      </c>
      <c r="E112" s="0" t="s">
        <v>30</v>
      </c>
    </row>
    <row r="113" customFormat="false" ht="15" hidden="false" customHeight="false" outlineLevel="0" collapsed="false">
      <c r="A113" s="0" t="s">
        <v>3960</v>
      </c>
      <c r="B113" s="0" t="s">
        <v>4050</v>
      </c>
      <c r="C113" s="0" t="s">
        <v>582</v>
      </c>
      <c r="D113" s="0" t="n">
        <v>548</v>
      </c>
      <c r="E113" s="0" t="s">
        <v>30</v>
      </c>
    </row>
    <row r="114" customFormat="false" ht="15" hidden="false" customHeight="false" outlineLevel="0" collapsed="false">
      <c r="A114" s="0" t="s">
        <v>3960</v>
      </c>
      <c r="B114" s="0" t="s">
        <v>4059</v>
      </c>
      <c r="C114" s="0" t="s">
        <v>902</v>
      </c>
      <c r="D114" s="0" t="n">
        <v>93</v>
      </c>
      <c r="E114" s="0" t="s">
        <v>30</v>
      </c>
    </row>
    <row r="115" customFormat="false" ht="15" hidden="false" customHeight="false" outlineLevel="0" collapsed="false">
      <c r="A115" s="0" t="s">
        <v>3960</v>
      </c>
      <c r="B115" s="0" t="s">
        <v>4003</v>
      </c>
      <c r="C115" s="0" t="s">
        <v>293</v>
      </c>
      <c r="D115" s="0" t="n">
        <v>33</v>
      </c>
      <c r="E115" s="0" t="s">
        <v>30</v>
      </c>
    </row>
    <row r="116" customFormat="false" ht="15" hidden="false" customHeight="false" outlineLevel="0" collapsed="false">
      <c r="A116" s="0" t="s">
        <v>3960</v>
      </c>
      <c r="B116" s="0" t="s">
        <v>3989</v>
      </c>
      <c r="C116" s="0" t="s">
        <v>200</v>
      </c>
      <c r="D116" s="0" t="n">
        <v>599</v>
      </c>
      <c r="E116" s="0" t="s">
        <v>30</v>
      </c>
    </row>
    <row r="117" customFormat="false" ht="15" hidden="false" customHeight="false" outlineLevel="0" collapsed="false">
      <c r="A117" s="0" t="s">
        <v>3960</v>
      </c>
      <c r="B117" s="0" t="s">
        <v>4113</v>
      </c>
      <c r="C117" s="0" t="s">
        <v>1235</v>
      </c>
      <c r="D117" s="0" t="n">
        <v>653</v>
      </c>
      <c r="E117" s="0" t="s">
        <v>30</v>
      </c>
    </row>
    <row r="118" customFormat="false" ht="15" hidden="false" customHeight="false" outlineLevel="0" collapsed="false">
      <c r="A118" s="0" t="s">
        <v>3960</v>
      </c>
      <c r="B118" s="0" t="s">
        <v>4196</v>
      </c>
      <c r="C118" s="0" t="s">
        <v>2018</v>
      </c>
      <c r="D118" s="0" t="n">
        <v>498</v>
      </c>
      <c r="E118" s="0" t="s">
        <v>30</v>
      </c>
    </row>
    <row r="119" customFormat="false" ht="15" hidden="false" customHeight="false" outlineLevel="0" collapsed="false">
      <c r="A119" s="0" t="s">
        <v>3960</v>
      </c>
      <c r="B119" s="0" t="s">
        <v>3999</v>
      </c>
      <c r="C119" s="0" t="s">
        <v>266</v>
      </c>
      <c r="D119" s="0" t="n">
        <v>39</v>
      </c>
      <c r="E119" s="0" t="s">
        <v>30</v>
      </c>
    </row>
    <row r="120" customFormat="false" ht="15" hidden="false" customHeight="false" outlineLevel="0" collapsed="false">
      <c r="A120" s="0" t="s">
        <v>3960</v>
      </c>
      <c r="B120" s="0" t="s">
        <v>4100</v>
      </c>
      <c r="C120" s="0" t="s">
        <v>1157</v>
      </c>
      <c r="D120" s="0" t="n">
        <v>59</v>
      </c>
      <c r="E120" s="0" t="s">
        <v>30</v>
      </c>
    </row>
    <row r="121" customFormat="false" ht="15" hidden="false" customHeight="false" outlineLevel="0" collapsed="false">
      <c r="A121" s="0" t="s">
        <v>3960</v>
      </c>
      <c r="B121" s="0" t="s">
        <v>4114</v>
      </c>
      <c r="C121" s="0" t="s">
        <v>1241</v>
      </c>
      <c r="D121" s="0" t="n">
        <v>702</v>
      </c>
      <c r="E121" s="0" t="s">
        <v>30</v>
      </c>
    </row>
    <row r="122" customFormat="false" ht="15" hidden="false" customHeight="false" outlineLevel="0" collapsed="false">
      <c r="A122" s="0" t="s">
        <v>3960</v>
      </c>
      <c r="B122" s="0" t="s">
        <v>4210</v>
      </c>
      <c r="C122" s="0" t="s">
        <v>3174</v>
      </c>
      <c r="D122" s="0" t="n">
        <v>78</v>
      </c>
      <c r="E122" s="0" t="s">
        <v>30</v>
      </c>
    </row>
    <row r="123" customFormat="false" ht="15" hidden="false" customHeight="false" outlineLevel="0" collapsed="false">
      <c r="A123" s="0" t="s">
        <v>3960</v>
      </c>
      <c r="B123" s="0" t="s">
        <v>4167</v>
      </c>
      <c r="C123" s="0" t="s">
        <v>1841</v>
      </c>
      <c r="D123" s="0" t="n">
        <v>628</v>
      </c>
      <c r="E123" s="0" t="s">
        <v>30</v>
      </c>
    </row>
    <row r="124" customFormat="false" ht="15" hidden="false" customHeight="false" outlineLevel="0" collapsed="false">
      <c r="A124" s="0" t="s">
        <v>3960</v>
      </c>
      <c r="B124" s="0" t="s">
        <v>4184</v>
      </c>
      <c r="C124" s="0" t="s">
        <v>1943</v>
      </c>
      <c r="D124" s="0" t="n">
        <v>35</v>
      </c>
      <c r="E124" s="0" t="s">
        <v>30</v>
      </c>
    </row>
    <row r="125" customFormat="false" ht="15" hidden="false" customHeight="false" outlineLevel="0" collapsed="false">
      <c r="A125" s="0" t="s">
        <v>3960</v>
      </c>
      <c r="B125" s="0" t="s">
        <v>4021</v>
      </c>
      <c r="C125" s="0" t="s">
        <v>406</v>
      </c>
      <c r="D125" s="0" t="n">
        <v>242</v>
      </c>
      <c r="E125" s="0" t="s">
        <v>30</v>
      </c>
    </row>
    <row r="126" customFormat="false" ht="15" hidden="false" customHeight="false" outlineLevel="0" collapsed="false">
      <c r="A126" s="0" t="s">
        <v>3960</v>
      </c>
      <c r="B126" s="0" t="s">
        <v>4170</v>
      </c>
      <c r="C126" s="0" t="s">
        <v>1859</v>
      </c>
      <c r="D126" s="0" t="n">
        <v>1585</v>
      </c>
      <c r="E126" s="0" t="s">
        <v>30</v>
      </c>
    </row>
    <row r="127" customFormat="false" ht="15" hidden="false" customHeight="false" outlineLevel="0" collapsed="false">
      <c r="A127" s="0" t="s">
        <v>3960</v>
      </c>
      <c r="B127" s="0" t="s">
        <v>3981</v>
      </c>
      <c r="C127" s="0" t="s">
        <v>149</v>
      </c>
      <c r="D127" s="0" t="n">
        <v>757</v>
      </c>
      <c r="E127" s="0" t="s">
        <v>30</v>
      </c>
    </row>
    <row r="128" customFormat="false" ht="15" hidden="false" customHeight="false" outlineLevel="0" collapsed="false">
      <c r="A128" s="0" t="s">
        <v>3960</v>
      </c>
      <c r="B128" s="0" t="s">
        <v>4067</v>
      </c>
      <c r="C128" s="0" t="s">
        <v>951</v>
      </c>
      <c r="D128" s="0" t="n">
        <v>488</v>
      </c>
      <c r="E128" s="0" t="s">
        <v>30</v>
      </c>
    </row>
    <row r="129" customFormat="false" ht="15" hidden="false" customHeight="false" outlineLevel="0" collapsed="false">
      <c r="A129" s="0" t="s">
        <v>3960</v>
      </c>
      <c r="B129" s="0" t="s">
        <v>4192</v>
      </c>
      <c r="C129" s="0" t="s">
        <v>1994</v>
      </c>
      <c r="D129" s="0" t="n">
        <v>480</v>
      </c>
      <c r="E129" s="0" t="s">
        <v>30</v>
      </c>
    </row>
    <row r="130" customFormat="false" ht="15" hidden="false" customHeight="false" outlineLevel="0" collapsed="false">
      <c r="A130" s="0" t="s">
        <v>3960</v>
      </c>
      <c r="B130" s="0" t="s">
        <v>4199</v>
      </c>
      <c r="C130" s="0" t="s">
        <v>2043</v>
      </c>
      <c r="D130" s="0" t="n">
        <v>4956</v>
      </c>
      <c r="E130" s="0" t="s">
        <v>30</v>
      </c>
    </row>
    <row r="131" customFormat="false" ht="15" hidden="false" customHeight="false" outlineLevel="0" collapsed="false">
      <c r="A131" s="0" t="s">
        <v>3960</v>
      </c>
      <c r="B131" s="0" t="s">
        <v>4202</v>
      </c>
      <c r="C131" s="0" t="s">
        <v>2060</v>
      </c>
      <c r="D131" s="0" t="n">
        <v>1558</v>
      </c>
      <c r="E131" s="0" t="s">
        <v>30</v>
      </c>
    </row>
    <row r="132" customFormat="false" ht="15" hidden="false" customHeight="false" outlineLevel="0" collapsed="false">
      <c r="A132" s="0" t="s">
        <v>3960</v>
      </c>
      <c r="B132" s="0" t="s">
        <v>4115</v>
      </c>
      <c r="C132" s="0" t="s">
        <v>1247</v>
      </c>
      <c r="D132" s="0" t="n">
        <v>732</v>
      </c>
      <c r="E132" s="0" t="s">
        <v>30</v>
      </c>
    </row>
    <row r="133" customFormat="false" ht="15" hidden="false" customHeight="false" outlineLevel="0" collapsed="false">
      <c r="A133" s="0" t="s">
        <v>3960</v>
      </c>
      <c r="B133" s="0" t="s">
        <v>4104</v>
      </c>
      <c r="C133" s="0" t="s">
        <v>1181</v>
      </c>
      <c r="D133" s="0" t="n">
        <v>1515</v>
      </c>
      <c r="E133" s="0" t="s">
        <v>30</v>
      </c>
    </row>
    <row r="134" customFormat="false" ht="15" hidden="false" customHeight="false" outlineLevel="0" collapsed="false">
      <c r="A134" s="0" t="s">
        <v>3960</v>
      </c>
      <c r="B134" s="0" t="s">
        <v>4181</v>
      </c>
      <c r="C134" s="0" t="s">
        <v>1925</v>
      </c>
      <c r="D134" s="0" t="n">
        <v>1599</v>
      </c>
      <c r="E134" s="0" t="s">
        <v>30</v>
      </c>
    </row>
    <row r="135" customFormat="false" ht="15" hidden="false" customHeight="false" outlineLevel="0" collapsed="false">
      <c r="A135" s="0" t="s">
        <v>3960</v>
      </c>
      <c r="B135" s="0" t="s">
        <v>4168</v>
      </c>
      <c r="C135" s="0" t="s">
        <v>1847</v>
      </c>
      <c r="D135" s="0" t="n">
        <v>326</v>
      </c>
      <c r="E135" s="0" t="s">
        <v>30</v>
      </c>
    </row>
    <row r="136" customFormat="false" ht="15" hidden="false" customHeight="false" outlineLevel="0" collapsed="false">
      <c r="A136" s="0" t="s">
        <v>3960</v>
      </c>
      <c r="B136" s="0" t="s">
        <v>4171</v>
      </c>
      <c r="C136" s="0" t="s">
        <v>1865</v>
      </c>
      <c r="D136" s="0" t="n">
        <v>1589</v>
      </c>
      <c r="E136" s="0" t="s">
        <v>30</v>
      </c>
    </row>
    <row r="137" customFormat="false" ht="15" hidden="false" customHeight="false" outlineLevel="0" collapsed="false">
      <c r="A137" s="0" t="s">
        <v>3960</v>
      </c>
      <c r="B137" s="0" t="s">
        <v>4154</v>
      </c>
      <c r="C137" s="0" t="s">
        <v>1658</v>
      </c>
      <c r="D137" s="0" t="n">
        <v>640</v>
      </c>
      <c r="E137" s="0" t="s">
        <v>30</v>
      </c>
    </row>
    <row r="138" customFormat="false" ht="15" hidden="false" customHeight="false" outlineLevel="0" collapsed="false">
      <c r="A138" s="0" t="s">
        <v>3960</v>
      </c>
      <c r="B138" s="0" t="s">
        <v>4173</v>
      </c>
      <c r="C138" s="0" t="s">
        <v>1877</v>
      </c>
      <c r="D138" s="0" t="n">
        <v>184</v>
      </c>
      <c r="E138" s="0" t="s">
        <v>30</v>
      </c>
    </row>
    <row r="139" customFormat="false" ht="15" hidden="false" customHeight="false" outlineLevel="0" collapsed="false">
      <c r="A139" s="0" t="s">
        <v>3960</v>
      </c>
      <c r="B139" s="0" t="s">
        <v>4082</v>
      </c>
      <c r="C139" s="0" t="s">
        <v>1045</v>
      </c>
      <c r="D139" s="0" t="n">
        <v>1019</v>
      </c>
      <c r="E139" s="0" t="s">
        <v>30</v>
      </c>
    </row>
    <row r="140" customFormat="false" ht="15" hidden="false" customHeight="false" outlineLevel="0" collapsed="false">
      <c r="A140" s="0" t="s">
        <v>3960</v>
      </c>
      <c r="B140" s="0" t="s">
        <v>4076</v>
      </c>
      <c r="C140" s="0" t="s">
        <v>1007</v>
      </c>
      <c r="D140" s="0" t="n">
        <v>331</v>
      </c>
      <c r="E140" s="0" t="s">
        <v>30</v>
      </c>
    </row>
    <row r="141" customFormat="false" ht="15" hidden="false" customHeight="false" outlineLevel="0" collapsed="false">
      <c r="A141" s="0" t="s">
        <v>3960</v>
      </c>
      <c r="B141" s="0" t="s">
        <v>4206</v>
      </c>
      <c r="C141" s="0" t="s">
        <v>2348</v>
      </c>
      <c r="D141" s="0" t="n">
        <v>1615</v>
      </c>
      <c r="E141" s="0" t="s">
        <v>30</v>
      </c>
    </row>
    <row r="142" customFormat="false" ht="15" hidden="false" customHeight="false" outlineLevel="0" collapsed="false">
      <c r="A142" s="0" t="s">
        <v>3960</v>
      </c>
      <c r="B142" s="0" t="s">
        <v>4116</v>
      </c>
      <c r="C142" s="0" t="s">
        <v>1256</v>
      </c>
      <c r="D142" s="0" t="n">
        <v>4956</v>
      </c>
      <c r="E142" s="0" t="s">
        <v>30</v>
      </c>
    </row>
    <row r="143" customFormat="false" ht="15" hidden="false" customHeight="false" outlineLevel="0" collapsed="false">
      <c r="A143" s="0" t="s">
        <v>3960</v>
      </c>
      <c r="B143" s="0" t="s">
        <v>4186</v>
      </c>
      <c r="C143" s="0" t="s">
        <v>1955</v>
      </c>
      <c r="D143" s="0" t="n">
        <v>1603</v>
      </c>
      <c r="E143" s="0" t="s">
        <v>30</v>
      </c>
    </row>
    <row r="144" customFormat="false" ht="15" hidden="false" customHeight="false" outlineLevel="0" collapsed="false">
      <c r="A144" s="0" t="s">
        <v>3960</v>
      </c>
      <c r="B144" s="0" t="s">
        <v>3983</v>
      </c>
      <c r="C144" s="0" t="s">
        <v>161</v>
      </c>
      <c r="D144" s="0" t="n">
        <v>589</v>
      </c>
      <c r="E144" s="0" t="s">
        <v>30</v>
      </c>
    </row>
    <row r="145" customFormat="false" ht="15" hidden="false" customHeight="false" outlineLevel="0" collapsed="false">
      <c r="A145" s="0" t="s">
        <v>3960</v>
      </c>
      <c r="B145" s="0" t="s">
        <v>3985</v>
      </c>
      <c r="C145" s="0" t="s">
        <v>173</v>
      </c>
      <c r="D145" s="0" t="n">
        <v>273</v>
      </c>
      <c r="E145" s="0" t="s">
        <v>30</v>
      </c>
    </row>
    <row r="146" customFormat="false" ht="15" hidden="false" customHeight="false" outlineLevel="0" collapsed="false">
      <c r="A146" s="0" t="s">
        <v>3960</v>
      </c>
      <c r="B146" s="0" t="s">
        <v>3991</v>
      </c>
      <c r="C146" s="0" t="s">
        <v>212</v>
      </c>
      <c r="D146" s="0" t="n">
        <v>571</v>
      </c>
      <c r="E146" s="0" t="s">
        <v>30</v>
      </c>
    </row>
    <row r="147" customFormat="false" ht="15" hidden="false" customHeight="false" outlineLevel="0" collapsed="false">
      <c r="A147" s="0" t="s">
        <v>3960</v>
      </c>
      <c r="B147" s="0" t="s">
        <v>4204</v>
      </c>
      <c r="C147" s="0" t="s">
        <v>2195</v>
      </c>
      <c r="D147" s="0" t="n">
        <v>554</v>
      </c>
      <c r="E147" s="0" t="s">
        <v>30</v>
      </c>
    </row>
    <row r="148" customFormat="false" ht="15" hidden="false" customHeight="false" outlineLevel="0" collapsed="false">
      <c r="A148" s="0" t="s">
        <v>3960</v>
      </c>
      <c r="B148" s="0" t="s">
        <v>4139</v>
      </c>
      <c r="C148" s="0" t="s">
        <v>1398</v>
      </c>
      <c r="D148" s="0" t="n">
        <v>674</v>
      </c>
      <c r="E148" s="0" t="s">
        <v>30</v>
      </c>
    </row>
    <row r="149" customFormat="false" ht="15" hidden="false" customHeight="false" outlineLevel="0" collapsed="false">
      <c r="A149" s="0" t="s">
        <v>3960</v>
      </c>
      <c r="B149" s="0" t="s">
        <v>4080</v>
      </c>
      <c r="C149" s="0" t="s">
        <v>1033</v>
      </c>
      <c r="D149" s="0" t="n">
        <v>1571</v>
      </c>
      <c r="E149" s="0" t="s">
        <v>30</v>
      </c>
    </row>
    <row r="150" customFormat="false" ht="15" hidden="false" customHeight="false" outlineLevel="0" collapsed="false">
      <c r="A150" s="0" t="s">
        <v>3960</v>
      </c>
      <c r="B150" s="0" t="s">
        <v>4090</v>
      </c>
      <c r="C150" s="0" t="s">
        <v>1097</v>
      </c>
      <c r="D150" s="0" t="n">
        <v>404</v>
      </c>
      <c r="E150" s="0" t="s">
        <v>30</v>
      </c>
    </row>
    <row r="151" customFormat="false" ht="15" hidden="false" customHeight="false" outlineLevel="0" collapsed="false">
      <c r="A151" s="0" t="s">
        <v>3960</v>
      </c>
      <c r="B151" s="0" t="s">
        <v>4152</v>
      </c>
      <c r="C151" s="0" t="s">
        <v>1546</v>
      </c>
      <c r="D151" s="0" t="n">
        <v>626</v>
      </c>
      <c r="E151" s="0" t="s">
        <v>30</v>
      </c>
    </row>
    <row r="152" customFormat="false" ht="15" hidden="false" customHeight="false" outlineLevel="0" collapsed="false">
      <c r="A152" s="0" t="s">
        <v>3960</v>
      </c>
      <c r="B152" s="0" t="s">
        <v>4092</v>
      </c>
      <c r="C152" s="0" t="s">
        <v>1109</v>
      </c>
      <c r="D152" s="0" t="n">
        <v>24</v>
      </c>
      <c r="E152" s="0" t="s">
        <v>30</v>
      </c>
    </row>
    <row r="153" customFormat="false" ht="15" hidden="false" customHeight="false" outlineLevel="0" collapsed="false">
      <c r="A153" s="0" t="s">
        <v>3960</v>
      </c>
      <c r="B153" s="0" t="s">
        <v>4117</v>
      </c>
      <c r="C153" s="0" t="s">
        <v>1261</v>
      </c>
      <c r="D153" s="0" t="n">
        <v>812</v>
      </c>
      <c r="E153" s="0" t="s">
        <v>30</v>
      </c>
    </row>
    <row r="154" customFormat="false" ht="15" hidden="false" customHeight="false" outlineLevel="0" collapsed="false">
      <c r="A154" s="0" t="s">
        <v>3960</v>
      </c>
      <c r="B154" s="0" t="s">
        <v>4187</v>
      </c>
      <c r="C154" s="0" t="s">
        <v>1961</v>
      </c>
      <c r="D154" s="0" t="n">
        <v>1604</v>
      </c>
      <c r="E154" s="0" t="s">
        <v>30</v>
      </c>
    </row>
    <row r="155" customFormat="false" ht="15" hidden="false" customHeight="false" outlineLevel="0" collapsed="false">
      <c r="A155" s="0" t="s">
        <v>3960</v>
      </c>
      <c r="B155" s="0" t="s">
        <v>4044</v>
      </c>
      <c r="C155" s="0" t="s">
        <v>546</v>
      </c>
      <c r="D155" s="0" t="n">
        <v>190</v>
      </c>
      <c r="E155" s="0" t="s">
        <v>30</v>
      </c>
    </row>
    <row r="156" customFormat="false" ht="15" hidden="false" customHeight="false" outlineLevel="0" collapsed="false">
      <c r="A156" s="0" t="s">
        <v>3960</v>
      </c>
      <c r="B156" s="0" t="s">
        <v>4086</v>
      </c>
      <c r="C156" s="0" t="s">
        <v>1071</v>
      </c>
      <c r="D156" s="0" t="n">
        <v>251</v>
      </c>
      <c r="E156" s="0" t="s">
        <v>30</v>
      </c>
    </row>
    <row r="157" customFormat="false" ht="15" hidden="false" customHeight="false" outlineLevel="0" collapsed="false">
      <c r="A157" s="0" t="s">
        <v>3960</v>
      </c>
      <c r="B157" s="0" t="s">
        <v>3967</v>
      </c>
      <c r="C157" s="0" t="s">
        <v>64</v>
      </c>
      <c r="D157" s="0" t="n">
        <v>1554</v>
      </c>
      <c r="E157" s="0" t="s">
        <v>30</v>
      </c>
    </row>
    <row r="158" customFormat="false" ht="15" hidden="false" customHeight="false" outlineLevel="0" collapsed="false">
      <c r="A158" s="0" t="s">
        <v>3960</v>
      </c>
      <c r="B158" s="0" t="s">
        <v>3979</v>
      </c>
      <c r="C158" s="0" t="s">
        <v>137</v>
      </c>
      <c r="D158" s="0" t="n">
        <v>1557</v>
      </c>
      <c r="E158" s="0" t="s">
        <v>30</v>
      </c>
    </row>
    <row r="159" customFormat="false" ht="15" hidden="false" customHeight="false" outlineLevel="0" collapsed="false">
      <c r="A159" s="0" t="s">
        <v>3960</v>
      </c>
      <c r="B159" s="0" t="s">
        <v>4068</v>
      </c>
      <c r="C159" s="0" t="s">
        <v>957</v>
      </c>
      <c r="D159" s="0" t="n">
        <v>85</v>
      </c>
      <c r="E159" s="0" t="s">
        <v>30</v>
      </c>
    </row>
    <row r="160" customFormat="false" ht="15" hidden="false" customHeight="false" outlineLevel="0" collapsed="false">
      <c r="A160" s="0" t="s">
        <v>3960</v>
      </c>
      <c r="B160" s="0" t="s">
        <v>4140</v>
      </c>
      <c r="C160" s="0" t="s">
        <v>1404</v>
      </c>
      <c r="D160" s="0" t="n">
        <v>433</v>
      </c>
      <c r="E160" s="0" t="s">
        <v>30</v>
      </c>
    </row>
    <row r="161" customFormat="false" ht="15" hidden="false" customHeight="false" outlineLevel="0" collapsed="false">
      <c r="A161" s="0" t="s">
        <v>3960</v>
      </c>
      <c r="B161" s="0" t="s">
        <v>3973</v>
      </c>
      <c r="C161" s="0" t="s">
        <v>100</v>
      </c>
      <c r="D161" s="0" t="n">
        <v>63</v>
      </c>
      <c r="E161" s="0" t="s">
        <v>30</v>
      </c>
    </row>
    <row r="162" customFormat="false" ht="15" hidden="false" customHeight="false" outlineLevel="0" collapsed="false">
      <c r="A162" s="0" t="s">
        <v>3960</v>
      </c>
      <c r="B162" s="0" t="s">
        <v>4179</v>
      </c>
      <c r="C162" s="0" t="s">
        <v>1913</v>
      </c>
      <c r="D162" s="0" t="n">
        <v>1597</v>
      </c>
      <c r="E162" s="0" t="s">
        <v>30</v>
      </c>
    </row>
    <row r="163" customFormat="false" ht="15" hidden="false" customHeight="false" outlineLevel="0" collapsed="false">
      <c r="A163" s="0" t="s">
        <v>3960</v>
      </c>
      <c r="B163" s="0" t="s">
        <v>4177</v>
      </c>
      <c r="C163" s="0" t="s">
        <v>1901</v>
      </c>
      <c r="D163" s="0" t="n">
        <v>1595</v>
      </c>
      <c r="E163" s="0" t="s">
        <v>30</v>
      </c>
    </row>
    <row r="164" customFormat="false" ht="15" hidden="false" customHeight="false" outlineLevel="0" collapsed="false">
      <c r="A164" s="0" t="s">
        <v>3960</v>
      </c>
      <c r="B164" s="0" t="s">
        <v>4075</v>
      </c>
      <c r="C164" s="0" t="s">
        <v>1001</v>
      </c>
      <c r="D164" s="0" t="n">
        <v>207</v>
      </c>
      <c r="E164" s="0" t="s">
        <v>30</v>
      </c>
    </row>
    <row r="165" customFormat="false" ht="15" hidden="false" customHeight="false" outlineLevel="0" collapsed="false">
      <c r="A165" s="0" t="s">
        <v>3960</v>
      </c>
      <c r="B165" s="0" t="s">
        <v>4180</v>
      </c>
      <c r="C165" s="0" t="s">
        <v>1919</v>
      </c>
      <c r="D165" s="0" t="n">
        <v>1598</v>
      </c>
      <c r="E165" s="0" t="s">
        <v>30</v>
      </c>
    </row>
    <row r="166" customFormat="false" ht="15" hidden="false" customHeight="false" outlineLevel="0" collapsed="false">
      <c r="A166" s="0" t="s">
        <v>3960</v>
      </c>
      <c r="B166" s="0" t="s">
        <v>4178</v>
      </c>
      <c r="C166" s="0" t="s">
        <v>1907</v>
      </c>
      <c r="D166" s="0" t="n">
        <v>1596</v>
      </c>
      <c r="E166" s="0" t="s">
        <v>30</v>
      </c>
    </row>
    <row r="167" customFormat="false" ht="15" hidden="false" customHeight="false" outlineLevel="0" collapsed="false">
      <c r="A167" s="0" t="s">
        <v>3960</v>
      </c>
      <c r="B167" s="0" t="s">
        <v>4079</v>
      </c>
      <c r="C167" s="0" t="s">
        <v>1027</v>
      </c>
      <c r="D167" s="0" t="n">
        <v>1570</v>
      </c>
      <c r="E167" s="0" t="s">
        <v>30</v>
      </c>
    </row>
    <row r="168" customFormat="false" ht="15" hidden="false" customHeight="false" outlineLevel="0" collapsed="false">
      <c r="A168" s="0" t="s">
        <v>3960</v>
      </c>
      <c r="B168" s="0" t="s">
        <v>4074</v>
      </c>
      <c r="C168" s="0" t="s">
        <v>995</v>
      </c>
      <c r="D168" s="0" t="n">
        <v>570</v>
      </c>
      <c r="E168" s="0" t="s">
        <v>30</v>
      </c>
    </row>
    <row r="169" customFormat="false" ht="15" hidden="false" customHeight="false" outlineLevel="0" collapsed="false">
      <c r="A169" s="0" t="s">
        <v>3960</v>
      </c>
      <c r="B169" s="0" t="s">
        <v>3988</v>
      </c>
      <c r="C169" s="0" t="s">
        <v>191</v>
      </c>
      <c r="D169" s="0" t="n">
        <v>1559</v>
      </c>
      <c r="E169" s="0" t="s">
        <v>30</v>
      </c>
    </row>
    <row r="170" customFormat="false" ht="15" hidden="false" customHeight="false" outlineLevel="0" collapsed="false">
      <c r="A170" s="0" t="s">
        <v>3960</v>
      </c>
      <c r="B170" s="0" t="s">
        <v>3987</v>
      </c>
      <c r="C170" s="0" t="s">
        <v>185</v>
      </c>
      <c r="D170" s="0" t="n">
        <v>464</v>
      </c>
      <c r="E170" s="0" t="s">
        <v>30</v>
      </c>
    </row>
    <row r="171" customFormat="false" ht="15" hidden="false" customHeight="false" outlineLevel="0" collapsed="false">
      <c r="A171" s="0" t="s">
        <v>3960</v>
      </c>
      <c r="B171" s="0" t="s">
        <v>3986</v>
      </c>
      <c r="C171" s="0" t="s">
        <v>179</v>
      </c>
      <c r="D171" s="0" t="n">
        <v>179</v>
      </c>
      <c r="E171" s="0" t="s">
        <v>30</v>
      </c>
    </row>
    <row r="172" customFormat="false" ht="15" hidden="false" customHeight="false" outlineLevel="0" collapsed="false">
      <c r="A172" s="0" t="s">
        <v>3960</v>
      </c>
      <c r="B172" s="0" t="s">
        <v>4141</v>
      </c>
      <c r="C172" s="0" t="s">
        <v>1410</v>
      </c>
      <c r="D172" s="0" t="n">
        <v>727</v>
      </c>
      <c r="E172" s="0" t="s">
        <v>30</v>
      </c>
    </row>
    <row r="173" customFormat="false" ht="15" hidden="false" customHeight="false" outlineLevel="0" collapsed="false">
      <c r="A173" s="0" t="s">
        <v>3960</v>
      </c>
      <c r="B173" s="0" t="s">
        <v>4085</v>
      </c>
      <c r="C173" s="0" t="s">
        <v>1065</v>
      </c>
      <c r="D173" s="0" t="n">
        <v>1572</v>
      </c>
      <c r="E173" s="0" t="s">
        <v>30</v>
      </c>
    </row>
    <row r="174" customFormat="false" ht="15" hidden="false" customHeight="false" outlineLevel="0" collapsed="false">
      <c r="A174" s="0" t="s">
        <v>3960</v>
      </c>
      <c r="B174" s="0" t="s">
        <v>3976</v>
      </c>
      <c r="C174" s="0" t="s">
        <v>118</v>
      </c>
      <c r="D174" s="0" t="n">
        <v>752</v>
      </c>
      <c r="E174" s="0" t="s">
        <v>30</v>
      </c>
    </row>
    <row r="175" customFormat="false" ht="15" hidden="false" customHeight="false" outlineLevel="0" collapsed="false">
      <c r="A175" s="0" t="s">
        <v>3960</v>
      </c>
      <c r="B175" s="0" t="s">
        <v>4098</v>
      </c>
      <c r="C175" s="0" t="s">
        <v>1145</v>
      </c>
      <c r="D175" s="0" t="n">
        <v>64</v>
      </c>
      <c r="E175" s="0" t="s">
        <v>30</v>
      </c>
    </row>
    <row r="176" customFormat="false" ht="15" hidden="false" customHeight="false" outlineLevel="0" collapsed="false">
      <c r="A176" s="0" t="s">
        <v>3960</v>
      </c>
      <c r="B176" s="0" t="s">
        <v>4065</v>
      </c>
      <c r="C176" s="0" t="s">
        <v>939</v>
      </c>
      <c r="D176" s="0" t="n">
        <v>111</v>
      </c>
      <c r="E176" s="0" t="s">
        <v>30</v>
      </c>
    </row>
    <row r="177" customFormat="false" ht="15" hidden="false" customHeight="false" outlineLevel="0" collapsed="false">
      <c r="A177" s="0" t="s">
        <v>3960</v>
      </c>
      <c r="B177" s="0" t="s">
        <v>4020</v>
      </c>
      <c r="C177" s="0" t="s">
        <v>400</v>
      </c>
      <c r="D177" s="0" t="n">
        <v>374</v>
      </c>
      <c r="E177" s="0" t="s">
        <v>30</v>
      </c>
    </row>
    <row r="178" customFormat="false" ht="15" hidden="false" customHeight="false" outlineLevel="0" collapsed="false">
      <c r="A178" s="0" t="s">
        <v>3960</v>
      </c>
      <c r="B178" s="0" t="s">
        <v>4066</v>
      </c>
      <c r="C178" s="0" t="s">
        <v>945</v>
      </c>
      <c r="D178" s="0" t="n">
        <v>22</v>
      </c>
      <c r="E178" s="0" t="s">
        <v>30</v>
      </c>
    </row>
    <row r="179" customFormat="false" ht="15" hidden="false" customHeight="false" outlineLevel="0" collapsed="false">
      <c r="A179" s="0" t="s">
        <v>3960</v>
      </c>
      <c r="B179" s="0" t="s">
        <v>3994</v>
      </c>
      <c r="C179" s="0" t="s">
        <v>230</v>
      </c>
      <c r="D179" s="0" t="n">
        <v>1561</v>
      </c>
      <c r="E179" s="0" t="s">
        <v>30</v>
      </c>
    </row>
    <row r="180" customFormat="false" ht="15" hidden="false" customHeight="false" outlineLevel="0" collapsed="false">
      <c r="A180" s="0" t="s">
        <v>3960</v>
      </c>
      <c r="B180" s="0" t="s">
        <v>4166</v>
      </c>
      <c r="C180" s="0" t="s">
        <v>1835</v>
      </c>
      <c r="D180" s="0" t="n">
        <v>1581</v>
      </c>
      <c r="E180" s="0" t="s">
        <v>30</v>
      </c>
    </row>
    <row r="181" customFormat="false" ht="15" hidden="false" customHeight="false" outlineLevel="0" collapsed="false">
      <c r="A181" s="0" t="s">
        <v>3960</v>
      </c>
      <c r="B181" s="0" t="s">
        <v>4000</v>
      </c>
      <c r="C181" s="0" t="s">
        <v>275</v>
      </c>
      <c r="D181" s="0" t="n">
        <v>748</v>
      </c>
      <c r="E181" s="0" t="s">
        <v>30</v>
      </c>
    </row>
    <row r="182" customFormat="false" ht="15" hidden="false" customHeight="false" outlineLevel="0" collapsed="false">
      <c r="A182" s="0" t="s">
        <v>3960</v>
      </c>
      <c r="B182" s="0" t="s">
        <v>4043</v>
      </c>
      <c r="C182" s="0" t="s">
        <v>540</v>
      </c>
      <c r="D182" s="0" t="n">
        <v>939</v>
      </c>
      <c r="E182" s="0" t="s">
        <v>30</v>
      </c>
    </row>
    <row r="183" customFormat="false" ht="15" hidden="false" customHeight="false" outlineLevel="0" collapsed="false">
      <c r="A183" s="0" t="s">
        <v>3960</v>
      </c>
      <c r="B183" s="0" t="s">
        <v>4029</v>
      </c>
      <c r="C183" s="0" t="s">
        <v>454</v>
      </c>
      <c r="D183" s="0" t="n">
        <v>37</v>
      </c>
      <c r="E183" s="0" t="s">
        <v>30</v>
      </c>
    </row>
    <row r="184" customFormat="false" ht="15" hidden="false" customHeight="false" outlineLevel="0" collapsed="false">
      <c r="A184" s="0" t="s">
        <v>3960</v>
      </c>
      <c r="B184" s="0" t="s">
        <v>4069</v>
      </c>
      <c r="C184" s="0" t="s">
        <v>963</v>
      </c>
      <c r="D184" s="0" t="n">
        <v>21</v>
      </c>
      <c r="E184" s="0" t="s">
        <v>30</v>
      </c>
    </row>
    <row r="185" customFormat="false" ht="15" hidden="false" customHeight="false" outlineLevel="0" collapsed="false">
      <c r="A185" s="0" t="s">
        <v>3960</v>
      </c>
      <c r="B185" s="0" t="s">
        <v>4018</v>
      </c>
      <c r="C185" s="0" t="s">
        <v>386</v>
      </c>
      <c r="D185" s="0" t="n">
        <v>28</v>
      </c>
      <c r="E185" s="0" t="s">
        <v>30</v>
      </c>
    </row>
    <row r="186" customFormat="false" ht="15" hidden="false" customHeight="false" outlineLevel="0" collapsed="false">
      <c r="A186" s="0" t="s">
        <v>3960</v>
      </c>
      <c r="B186" s="0" t="s">
        <v>4102</v>
      </c>
      <c r="C186" s="0" t="s">
        <v>1169</v>
      </c>
      <c r="D186" s="0" t="n">
        <v>1578</v>
      </c>
      <c r="E186" s="0" t="s">
        <v>30</v>
      </c>
    </row>
    <row r="187" customFormat="false" ht="15" hidden="false" customHeight="false" outlineLevel="0" collapsed="false">
      <c r="A187" s="0" t="s">
        <v>3960</v>
      </c>
      <c r="B187" s="0" t="s">
        <v>4025</v>
      </c>
      <c r="C187" s="0" t="s">
        <v>430</v>
      </c>
      <c r="D187" s="0" t="n">
        <v>118</v>
      </c>
      <c r="E187" s="0" t="s">
        <v>30</v>
      </c>
    </row>
    <row r="188" customFormat="false" ht="15" hidden="false" customHeight="false" outlineLevel="0" collapsed="false">
      <c r="A188" s="0" t="s">
        <v>3960</v>
      </c>
      <c r="B188" s="0" t="s">
        <v>4124</v>
      </c>
      <c r="C188" s="0" t="s">
        <v>1303</v>
      </c>
      <c r="D188" s="0" t="n">
        <v>1580</v>
      </c>
      <c r="E188" s="0" t="s">
        <v>30</v>
      </c>
    </row>
    <row r="189" customFormat="false" ht="15" hidden="false" customHeight="false" outlineLevel="0" collapsed="false">
      <c r="A189" s="0" t="s">
        <v>3960</v>
      </c>
      <c r="B189" s="0" t="s">
        <v>4006</v>
      </c>
      <c r="C189" s="0" t="s">
        <v>311</v>
      </c>
      <c r="D189" s="0" t="n">
        <v>513</v>
      </c>
      <c r="E189" s="0" t="s">
        <v>30</v>
      </c>
    </row>
    <row r="190" customFormat="false" ht="15" hidden="false" customHeight="false" outlineLevel="0" collapsed="false">
      <c r="A190" s="0" t="s">
        <v>3960</v>
      </c>
      <c r="B190" s="0" t="s">
        <v>4142</v>
      </c>
      <c r="C190" s="0" t="s">
        <v>1416</v>
      </c>
      <c r="D190" s="0" t="n">
        <v>135</v>
      </c>
      <c r="E190" s="0" t="s">
        <v>30</v>
      </c>
    </row>
    <row r="191" customFormat="false" ht="15" hidden="false" customHeight="false" outlineLevel="0" collapsed="false">
      <c r="A191" s="0" t="s">
        <v>3960</v>
      </c>
      <c r="B191" s="0" t="s">
        <v>4007</v>
      </c>
      <c r="C191" s="0" t="s">
        <v>317</v>
      </c>
      <c r="D191" s="0" t="n">
        <v>1562</v>
      </c>
      <c r="E191" s="0" t="s">
        <v>30</v>
      </c>
    </row>
    <row r="192" customFormat="false" ht="15" hidden="false" customHeight="false" outlineLevel="0" collapsed="false">
      <c r="A192" s="0" t="s">
        <v>3960</v>
      </c>
      <c r="B192" s="0" t="s">
        <v>3990</v>
      </c>
      <c r="C192" s="0" t="s">
        <v>206</v>
      </c>
      <c r="D192" s="0" t="n">
        <v>629</v>
      </c>
      <c r="E192" s="0" t="s">
        <v>30</v>
      </c>
    </row>
    <row r="193" customFormat="false" ht="15" hidden="false" customHeight="false" outlineLevel="0" collapsed="false">
      <c r="A193" s="0" t="s">
        <v>3960</v>
      </c>
      <c r="B193" s="0" t="s">
        <v>4143</v>
      </c>
      <c r="C193" s="0" t="s">
        <v>1422</v>
      </c>
      <c r="D193" s="0" t="n">
        <v>89</v>
      </c>
      <c r="E193" s="0" t="s">
        <v>30</v>
      </c>
    </row>
    <row r="194" customFormat="false" ht="15" hidden="false" customHeight="false" outlineLevel="0" collapsed="false">
      <c r="A194" s="0" t="s">
        <v>3960</v>
      </c>
      <c r="B194" s="0" t="s">
        <v>4004</v>
      </c>
      <c r="C194" s="0" t="s">
        <v>299</v>
      </c>
      <c r="D194" s="0" t="n">
        <v>61</v>
      </c>
      <c r="E194" s="0" t="s">
        <v>30</v>
      </c>
    </row>
    <row r="195" customFormat="false" ht="15" hidden="false" customHeight="false" outlineLevel="0" collapsed="false">
      <c r="A195" s="0" t="s">
        <v>3960</v>
      </c>
      <c r="B195" s="0" t="s">
        <v>4144</v>
      </c>
      <c r="C195" s="0" t="s">
        <v>1428</v>
      </c>
      <c r="D195" s="0" t="n">
        <v>100</v>
      </c>
      <c r="E195" s="0" t="s">
        <v>30</v>
      </c>
    </row>
    <row r="196" customFormat="false" ht="15" hidden="false" customHeight="false" outlineLevel="0" collapsed="false">
      <c r="A196" s="0" t="s">
        <v>3960</v>
      </c>
      <c r="B196" s="0" t="s">
        <v>4118</v>
      </c>
      <c r="C196" s="0" t="s">
        <v>1267</v>
      </c>
      <c r="D196" s="0" t="n">
        <v>332</v>
      </c>
      <c r="E196" s="0" t="s">
        <v>30</v>
      </c>
    </row>
    <row r="197" customFormat="false" ht="15" hidden="false" customHeight="false" outlineLevel="0" collapsed="false">
      <c r="A197" s="0" t="s">
        <v>3960</v>
      </c>
      <c r="B197" s="0" t="s">
        <v>4207</v>
      </c>
      <c r="C197" s="0" t="s">
        <v>2363</v>
      </c>
      <c r="D197" s="0" t="n">
        <v>1623</v>
      </c>
      <c r="E197" s="0" t="s">
        <v>30</v>
      </c>
    </row>
    <row r="198" customFormat="false" ht="15" hidden="false" customHeight="false" outlineLevel="0" collapsed="false">
      <c r="A198" s="0" t="s">
        <v>3960</v>
      </c>
      <c r="B198" s="0" t="s">
        <v>3995</v>
      </c>
      <c r="C198" s="0" t="s">
        <v>236</v>
      </c>
      <c r="D198" s="0" t="n">
        <v>70</v>
      </c>
      <c r="E198" s="0" t="s">
        <v>30</v>
      </c>
    </row>
    <row r="199" customFormat="false" ht="15" hidden="false" customHeight="false" outlineLevel="0" collapsed="false">
      <c r="A199" s="0" t="s">
        <v>3960</v>
      </c>
      <c r="B199" s="0" t="s">
        <v>4145</v>
      </c>
      <c r="C199" s="0" t="s">
        <v>1434</v>
      </c>
      <c r="D199" s="0" t="n">
        <v>218</v>
      </c>
      <c r="E199" s="0" t="s">
        <v>30</v>
      </c>
    </row>
    <row r="200" customFormat="false" ht="15" hidden="false" customHeight="false" outlineLevel="0" collapsed="false">
      <c r="A200" s="0" t="s">
        <v>3960</v>
      </c>
      <c r="B200" s="0" t="s">
        <v>4146</v>
      </c>
      <c r="C200" s="0" t="s">
        <v>1440</v>
      </c>
      <c r="D200" s="0" t="n">
        <v>699</v>
      </c>
      <c r="E200" s="0" t="s">
        <v>30</v>
      </c>
    </row>
    <row r="201" customFormat="false" ht="15" hidden="false" customHeight="false" outlineLevel="0" collapsed="false">
      <c r="A201" s="0" t="s">
        <v>3960</v>
      </c>
      <c r="B201" s="0" t="s">
        <v>4182</v>
      </c>
      <c r="C201" s="0" t="s">
        <v>1931</v>
      </c>
      <c r="D201" s="0" t="n">
        <v>1601</v>
      </c>
      <c r="E201" s="0" t="s">
        <v>30</v>
      </c>
    </row>
    <row r="202" customFormat="false" ht="15" hidden="false" customHeight="false" outlineLevel="0" collapsed="false">
      <c r="A202" s="0" t="s">
        <v>3960</v>
      </c>
      <c r="B202" s="0" t="s">
        <v>4147</v>
      </c>
      <c r="C202" s="0" t="s">
        <v>1446</v>
      </c>
      <c r="D202" s="0" t="n">
        <v>553</v>
      </c>
      <c r="E202" s="0" t="s">
        <v>30</v>
      </c>
    </row>
    <row r="203" customFormat="false" ht="15" hidden="false" customHeight="false" outlineLevel="0" collapsed="false">
      <c r="A203" s="0" t="s">
        <v>3960</v>
      </c>
      <c r="B203" s="0" t="s">
        <v>4101</v>
      </c>
      <c r="C203" s="0" t="s">
        <v>1163</v>
      </c>
      <c r="D203" s="0" t="n">
        <v>283</v>
      </c>
      <c r="E203" s="0" t="s">
        <v>30</v>
      </c>
    </row>
    <row r="204" customFormat="false" ht="15" hidden="false" customHeight="false" outlineLevel="0" collapsed="false">
      <c r="A204" s="0" t="s">
        <v>3960</v>
      </c>
      <c r="B204" s="0" t="s">
        <v>4148</v>
      </c>
      <c r="C204" s="0" t="s">
        <v>1452</v>
      </c>
      <c r="D204" s="0" t="n">
        <v>38</v>
      </c>
      <c r="E204" s="0" t="s">
        <v>30</v>
      </c>
    </row>
    <row r="205" customFormat="false" ht="15" hidden="false" customHeight="false" outlineLevel="0" collapsed="false">
      <c r="A205" s="0" t="s">
        <v>3960</v>
      </c>
      <c r="B205" s="0" t="s">
        <v>4023</v>
      </c>
      <c r="C205" s="0" t="s">
        <v>418</v>
      </c>
      <c r="D205" s="0" t="n">
        <v>122</v>
      </c>
      <c r="E205" s="0" t="s">
        <v>30</v>
      </c>
    </row>
    <row r="206" customFormat="false" ht="15" hidden="false" customHeight="false" outlineLevel="0" collapsed="false">
      <c r="A206" s="0" t="s">
        <v>3960</v>
      </c>
      <c r="B206" s="0" t="s">
        <v>3992</v>
      </c>
      <c r="C206" s="0" t="s">
        <v>218</v>
      </c>
      <c r="D206" s="0" t="n">
        <v>46</v>
      </c>
      <c r="E206" s="0" t="s">
        <v>30</v>
      </c>
    </row>
    <row r="207" customFormat="false" ht="15" hidden="false" customHeight="false" outlineLevel="0" collapsed="false">
      <c r="A207" s="0" t="s">
        <v>3960</v>
      </c>
      <c r="B207" s="0" t="s">
        <v>4049</v>
      </c>
      <c r="C207" s="0" t="s">
        <v>576</v>
      </c>
      <c r="D207" s="0" t="n">
        <v>1111</v>
      </c>
      <c r="E207" s="0" t="s">
        <v>30</v>
      </c>
    </row>
    <row r="208" customFormat="false" ht="15" hidden="false" customHeight="false" outlineLevel="0" collapsed="false">
      <c r="A208" s="0" t="s">
        <v>3960</v>
      </c>
      <c r="B208" s="0" t="s">
        <v>4119</v>
      </c>
      <c r="C208" s="0" t="s">
        <v>1273</v>
      </c>
      <c r="D208" s="0" t="n">
        <v>491</v>
      </c>
      <c r="E208" s="0" t="s">
        <v>30</v>
      </c>
    </row>
    <row r="209" customFormat="false" ht="15" hidden="false" customHeight="false" outlineLevel="0" collapsed="false">
      <c r="A209" s="0" t="s">
        <v>3960</v>
      </c>
      <c r="B209" s="0" t="s">
        <v>4149</v>
      </c>
      <c r="C209" s="0" t="s">
        <v>1458</v>
      </c>
      <c r="D209" s="0" t="n">
        <v>784</v>
      </c>
      <c r="E209" s="0" t="s">
        <v>30</v>
      </c>
    </row>
    <row r="210" customFormat="false" ht="15" hidden="false" customHeight="false" outlineLevel="0" collapsed="false">
      <c r="A210" s="0" t="s">
        <v>3960</v>
      </c>
      <c r="B210" s="0" t="s">
        <v>4120</v>
      </c>
      <c r="C210" s="0" t="s">
        <v>1279</v>
      </c>
      <c r="D210" s="0" t="n">
        <v>134</v>
      </c>
      <c r="E210" s="0" t="s">
        <v>30</v>
      </c>
    </row>
    <row r="211" customFormat="false" ht="15" hidden="false" customHeight="false" outlineLevel="0" collapsed="false">
      <c r="A211" s="0" t="s">
        <v>3960</v>
      </c>
      <c r="B211" s="0" t="s">
        <v>4159</v>
      </c>
      <c r="C211" s="0" t="s">
        <v>1793</v>
      </c>
      <c r="D211" s="0" t="n">
        <v>316</v>
      </c>
      <c r="E211" s="0" t="s">
        <v>30</v>
      </c>
    </row>
    <row r="212" customFormat="false" ht="15" hidden="false" customHeight="false" outlineLevel="0" collapsed="false">
      <c r="A212" s="0" t="s">
        <v>3960</v>
      </c>
      <c r="B212" s="0" t="s">
        <v>4195</v>
      </c>
      <c r="C212" s="0" t="s">
        <v>2012</v>
      </c>
      <c r="D212" s="0" t="n">
        <v>1512</v>
      </c>
      <c r="E212" s="0" t="s">
        <v>30</v>
      </c>
    </row>
    <row r="213" customFormat="false" ht="15" hidden="false" customHeight="false" outlineLevel="0" collapsed="false">
      <c r="A213" s="0" t="s">
        <v>3960</v>
      </c>
      <c r="B213" s="0" t="s">
        <v>4089</v>
      </c>
      <c r="C213" s="0" t="s">
        <v>1092</v>
      </c>
      <c r="D213" s="0" t="n">
        <v>4956</v>
      </c>
      <c r="E213" s="0" t="s">
        <v>30</v>
      </c>
    </row>
    <row r="214" customFormat="false" ht="15" hidden="false" customHeight="false" outlineLevel="0" collapsed="false">
      <c r="A214" s="0" t="s">
        <v>3960</v>
      </c>
      <c r="B214" s="0" t="s">
        <v>4172</v>
      </c>
      <c r="C214" s="0" t="s">
        <v>1871</v>
      </c>
      <c r="D214" s="0" t="n">
        <v>412</v>
      </c>
      <c r="E214" s="0" t="s">
        <v>30</v>
      </c>
    </row>
    <row r="215" customFormat="false" ht="15" hidden="false" customHeight="false" outlineLevel="0" collapsed="false">
      <c r="A215" s="0" t="s">
        <v>3960</v>
      </c>
      <c r="B215" s="0" t="s">
        <v>4014</v>
      </c>
      <c r="C215" s="0" t="s">
        <v>359</v>
      </c>
      <c r="D215" s="0" t="n">
        <v>55</v>
      </c>
      <c r="E215" s="0" t="s">
        <v>30</v>
      </c>
    </row>
    <row r="216" customFormat="false" ht="15" hidden="false" customHeight="false" outlineLevel="0" collapsed="false">
      <c r="A216" s="0" t="s">
        <v>3960</v>
      </c>
      <c r="B216" s="0" t="s">
        <v>4039</v>
      </c>
      <c r="C216" s="0" t="s">
        <v>516</v>
      </c>
      <c r="D216" s="0" t="n">
        <v>1568</v>
      </c>
      <c r="E216" s="0" t="s">
        <v>30</v>
      </c>
    </row>
    <row r="217" customFormat="false" ht="15" hidden="false" customHeight="false" outlineLevel="0" collapsed="false">
      <c r="A217" s="0" t="s">
        <v>3960</v>
      </c>
      <c r="B217" s="0" t="s">
        <v>3961</v>
      </c>
      <c r="C217" s="0" t="s">
        <v>26</v>
      </c>
      <c r="D217" s="0" t="n">
        <v>930</v>
      </c>
      <c r="E217" s="0" t="s">
        <v>30</v>
      </c>
    </row>
    <row r="218" customFormat="false" ht="15" hidden="false" customHeight="false" outlineLevel="0" collapsed="false">
      <c r="A218" s="0" t="s">
        <v>3960</v>
      </c>
      <c r="B218" s="0" t="s">
        <v>4070</v>
      </c>
      <c r="C218" s="0" t="s">
        <v>969</v>
      </c>
      <c r="D218" s="0" t="n">
        <v>83</v>
      </c>
      <c r="E218" s="0" t="s">
        <v>30</v>
      </c>
    </row>
    <row r="219" customFormat="false" ht="15" hidden="false" customHeight="false" outlineLevel="0" collapsed="false">
      <c r="A219" s="0" t="s">
        <v>3960</v>
      </c>
      <c r="B219" s="0" t="s">
        <v>4035</v>
      </c>
      <c r="C219" s="0" t="s">
        <v>490</v>
      </c>
      <c r="D219" s="0" t="n">
        <v>420</v>
      </c>
      <c r="E219" s="0" t="s">
        <v>30</v>
      </c>
    </row>
    <row r="220" customFormat="false" ht="15" hidden="false" customHeight="false" outlineLevel="0" collapsed="false">
      <c r="A220" s="0" t="s">
        <v>3960</v>
      </c>
      <c r="B220" s="0" t="s">
        <v>4160</v>
      </c>
      <c r="C220" s="0" t="s">
        <v>1799</v>
      </c>
      <c r="D220" s="0" t="n">
        <v>428</v>
      </c>
      <c r="E220" s="0" t="s">
        <v>30</v>
      </c>
    </row>
    <row r="221" customFormat="false" ht="15" hidden="false" customHeight="false" outlineLevel="0" collapsed="false">
      <c r="A221" s="0" t="s">
        <v>3960</v>
      </c>
      <c r="B221" s="0" t="s">
        <v>3965</v>
      </c>
      <c r="C221" s="0" t="s">
        <v>52</v>
      </c>
      <c r="D221" s="0" t="n">
        <v>1553</v>
      </c>
      <c r="E221" s="0" t="s">
        <v>30</v>
      </c>
    </row>
    <row r="222" customFormat="false" ht="15" hidden="false" customHeight="false" outlineLevel="0" collapsed="false">
      <c r="A222" s="0" t="s">
        <v>3960</v>
      </c>
      <c r="B222" s="0" t="s">
        <v>4019</v>
      </c>
      <c r="C222" s="0" t="s">
        <v>394</v>
      </c>
      <c r="D222" s="0" t="n">
        <v>307</v>
      </c>
      <c r="E222" s="0" t="s">
        <v>30</v>
      </c>
    </row>
    <row r="223" customFormat="false" ht="15" hidden="false" customHeight="false" outlineLevel="0" collapsed="false">
      <c r="A223" s="0" t="s">
        <v>3960</v>
      </c>
      <c r="B223" s="0" t="s">
        <v>4121</v>
      </c>
      <c r="C223" s="0" t="s">
        <v>1285</v>
      </c>
      <c r="D223" s="0" t="n">
        <v>472</v>
      </c>
      <c r="E223" s="0" t="s">
        <v>30</v>
      </c>
    </row>
    <row r="224" customFormat="false" ht="15" hidden="false" customHeight="false" outlineLevel="0" collapsed="false">
      <c r="A224" s="0" t="s">
        <v>3960</v>
      </c>
      <c r="B224" s="0" t="s">
        <v>4161</v>
      </c>
      <c r="C224" s="0" t="s">
        <v>1805</v>
      </c>
      <c r="D224" s="0" t="n">
        <v>353</v>
      </c>
      <c r="E224" s="0" t="s">
        <v>30</v>
      </c>
    </row>
    <row r="225" customFormat="false" ht="15" hidden="false" customHeight="false" outlineLevel="0" collapsed="false">
      <c r="A225" s="0" t="s">
        <v>3960</v>
      </c>
      <c r="B225" s="0" t="s">
        <v>4083</v>
      </c>
      <c r="C225" s="0" t="s">
        <v>1053</v>
      </c>
      <c r="D225" s="0" t="n">
        <v>733</v>
      </c>
      <c r="E225" s="0" t="s">
        <v>30</v>
      </c>
    </row>
    <row r="226" customFormat="false" ht="15" hidden="false" customHeight="false" outlineLevel="0" collapsed="false">
      <c r="A226" s="0" t="s">
        <v>3960</v>
      </c>
      <c r="B226" s="0" t="s">
        <v>4010</v>
      </c>
      <c r="C226" s="0" t="s">
        <v>335</v>
      </c>
      <c r="D226" s="0" t="n">
        <v>31</v>
      </c>
      <c r="E226" s="0" t="s">
        <v>30</v>
      </c>
    </row>
    <row r="227" customFormat="false" ht="15" hidden="false" customHeight="false" outlineLevel="0" collapsed="false">
      <c r="A227" s="0" t="s">
        <v>3960</v>
      </c>
      <c r="B227" s="0" t="s">
        <v>4093</v>
      </c>
      <c r="C227" s="0" t="s">
        <v>1115</v>
      </c>
      <c r="D227" s="0" t="n">
        <v>458</v>
      </c>
      <c r="E227" s="0" t="s">
        <v>30</v>
      </c>
    </row>
    <row r="228" customFormat="false" ht="15" hidden="false" customHeight="false" outlineLevel="0" collapsed="false">
      <c r="A228" s="0" t="s">
        <v>3960</v>
      </c>
      <c r="B228" s="0" t="s">
        <v>4190</v>
      </c>
      <c r="C228" s="0" t="s">
        <v>1982</v>
      </c>
      <c r="D228" s="0" t="n">
        <v>98</v>
      </c>
      <c r="E228" s="0" t="s">
        <v>30</v>
      </c>
    </row>
    <row r="229" customFormat="false" ht="15" hidden="false" customHeight="false" outlineLevel="0" collapsed="false">
      <c r="A229" s="0" t="s">
        <v>3960</v>
      </c>
      <c r="B229" s="0" t="s">
        <v>4094</v>
      </c>
      <c r="C229" s="0" t="s">
        <v>1121</v>
      </c>
      <c r="D229" s="0" t="n">
        <v>229</v>
      </c>
      <c r="E229" s="0" t="s">
        <v>30</v>
      </c>
    </row>
    <row r="230" customFormat="false" ht="15" hidden="false" customHeight="false" outlineLevel="0" collapsed="false">
      <c r="A230" s="0" t="s">
        <v>3960</v>
      </c>
      <c r="B230" s="0" t="s">
        <v>4191</v>
      </c>
      <c r="C230" s="0" t="s">
        <v>1988</v>
      </c>
      <c r="D230" s="0" t="n">
        <v>15</v>
      </c>
      <c r="E230" s="0" t="s">
        <v>30</v>
      </c>
    </row>
    <row r="231" customFormat="false" ht="15" hidden="false" customHeight="false" outlineLevel="0" collapsed="false">
      <c r="A231" s="0" t="s">
        <v>3960</v>
      </c>
      <c r="B231" s="0" t="s">
        <v>4183</v>
      </c>
      <c r="C231" s="0" t="s">
        <v>1937</v>
      </c>
      <c r="D231" s="0" t="n">
        <v>1602</v>
      </c>
      <c r="E231" s="0" t="s">
        <v>30</v>
      </c>
    </row>
    <row r="232" customFormat="false" ht="15" hidden="false" customHeight="false" outlineLevel="0" collapsed="false">
      <c r="A232" s="0" t="s">
        <v>3960</v>
      </c>
      <c r="B232" s="0" t="s">
        <v>4122</v>
      </c>
      <c r="C232" s="0" t="s">
        <v>1291</v>
      </c>
      <c r="D232" s="0" t="n">
        <v>621</v>
      </c>
      <c r="E232" s="0" t="s">
        <v>30</v>
      </c>
    </row>
    <row r="233" customFormat="false" ht="15" hidden="false" customHeight="false" outlineLevel="0" collapsed="false">
      <c r="A233" s="0" t="s">
        <v>3960</v>
      </c>
      <c r="B233" s="0" t="s">
        <v>4037</v>
      </c>
      <c r="C233" s="0" t="s">
        <v>504</v>
      </c>
      <c r="D233" s="0" t="n">
        <v>2396</v>
      </c>
      <c r="E233" s="0" t="s">
        <v>30</v>
      </c>
    </row>
    <row r="234" customFormat="false" ht="15" hidden="false" customHeight="false" outlineLevel="0" collapsed="false">
      <c r="A234" s="0" t="s">
        <v>3960</v>
      </c>
      <c r="B234" s="0" t="s">
        <v>4071</v>
      </c>
      <c r="C234" s="0" t="s">
        <v>975</v>
      </c>
      <c r="D234" s="0" t="n">
        <v>25</v>
      </c>
      <c r="E234" s="0" t="s">
        <v>30</v>
      </c>
    </row>
    <row r="235" customFormat="false" ht="15" hidden="false" customHeight="false" outlineLevel="0" collapsed="false">
      <c r="A235" s="0" t="s">
        <v>3960</v>
      </c>
      <c r="B235" s="0" t="s">
        <v>4123</v>
      </c>
      <c r="C235" s="0" t="s">
        <v>1297</v>
      </c>
      <c r="D235" s="0" t="n">
        <v>932</v>
      </c>
      <c r="E235" s="0" t="s">
        <v>30</v>
      </c>
    </row>
    <row r="236" customFormat="false" ht="15" hidden="false" customHeight="false" outlineLevel="0" collapsed="false">
      <c r="A236" s="0" t="s">
        <v>3960</v>
      </c>
      <c r="B236" s="0" t="s">
        <v>4038</v>
      </c>
      <c r="C236" s="0" t="s">
        <v>510</v>
      </c>
      <c r="D236" s="0" t="n">
        <v>401</v>
      </c>
      <c r="E236" s="0" t="s">
        <v>30</v>
      </c>
    </row>
    <row r="237" customFormat="false" ht="15" hidden="false" customHeight="false" outlineLevel="0" collapsed="false">
      <c r="A237" s="0" t="s">
        <v>3960</v>
      </c>
      <c r="B237" s="0" t="s">
        <v>4153</v>
      </c>
      <c r="C237" s="0" t="s">
        <v>1570</v>
      </c>
      <c r="D237" s="0" t="n">
        <v>927</v>
      </c>
      <c r="E237" s="0" t="s">
        <v>30</v>
      </c>
    </row>
    <row r="238" customFormat="false" ht="15" hidden="false" customHeight="false" outlineLevel="0" collapsed="false">
      <c r="A238" s="0" t="s">
        <v>3960</v>
      </c>
      <c r="B238" s="0" t="s">
        <v>4103</v>
      </c>
      <c r="C238" s="0" t="s">
        <v>1175</v>
      </c>
      <c r="D238" s="0" t="n">
        <v>1579</v>
      </c>
      <c r="E238" s="0" t="s">
        <v>30</v>
      </c>
    </row>
    <row r="239" customFormat="false" ht="15" hidden="false" customHeight="false" outlineLevel="0" collapsed="false">
      <c r="A239" s="0" t="s">
        <v>3960</v>
      </c>
      <c r="B239" s="0" t="s">
        <v>4162</v>
      </c>
      <c r="C239" s="0" t="s">
        <v>1811</v>
      </c>
      <c r="D239" s="0" t="n">
        <v>449</v>
      </c>
      <c r="E239" s="0" t="s">
        <v>30</v>
      </c>
    </row>
    <row r="240" customFormat="false" ht="15" hidden="false" customHeight="false" outlineLevel="0" collapsed="false">
      <c r="A240" s="0" t="s">
        <v>3960</v>
      </c>
      <c r="B240" s="0" t="s">
        <v>4088</v>
      </c>
      <c r="C240" s="0" t="s">
        <v>1083</v>
      </c>
      <c r="D240" s="0" t="n">
        <v>466</v>
      </c>
      <c r="E240" s="0" t="s">
        <v>30</v>
      </c>
    </row>
    <row r="241" customFormat="false" ht="15" hidden="false" customHeight="false" outlineLevel="0" collapsed="false">
      <c r="A241" s="0" t="s">
        <v>3960</v>
      </c>
      <c r="B241" s="0" t="s">
        <v>4163</v>
      </c>
      <c r="C241" s="0" t="s">
        <v>1817</v>
      </c>
      <c r="D241" s="0" t="n">
        <v>681</v>
      </c>
      <c r="E241" s="0" t="s">
        <v>30</v>
      </c>
    </row>
    <row r="242" customFormat="false" ht="15" hidden="false" customHeight="false" outlineLevel="0" collapsed="false">
      <c r="A242" s="0" t="s">
        <v>3960</v>
      </c>
      <c r="B242" s="0" t="s">
        <v>4174</v>
      </c>
      <c r="C242" s="0" t="s">
        <v>1883</v>
      </c>
      <c r="D242" s="0" t="n">
        <v>1591</v>
      </c>
      <c r="E242" s="0" t="s">
        <v>30</v>
      </c>
    </row>
    <row r="243" customFormat="false" ht="15" hidden="false" customHeight="false" outlineLevel="0" collapsed="false">
      <c r="A243" s="0" t="s">
        <v>3960</v>
      </c>
      <c r="B243" s="0" t="s">
        <v>4097</v>
      </c>
      <c r="C243" s="0" t="s">
        <v>1139</v>
      </c>
      <c r="D243" s="0" t="n">
        <v>391</v>
      </c>
      <c r="E243" s="0" t="s">
        <v>30</v>
      </c>
    </row>
    <row r="244" customFormat="false" ht="15" hidden="false" customHeight="false" outlineLevel="0" collapsed="false">
      <c r="A244" s="0" t="s">
        <v>3960</v>
      </c>
      <c r="B244" s="0" t="s">
        <v>4058</v>
      </c>
      <c r="C244" s="0" t="s">
        <v>857</v>
      </c>
      <c r="D244" s="0" t="n">
        <v>246</v>
      </c>
      <c r="E244" s="0" t="s">
        <v>30</v>
      </c>
    </row>
  </sheetData>
  <autoFilter ref="A1:E1100">
    <sortState ref="A2:E1100">
      <sortCondition ref="A2:A1100" customList=""/>
    </sortState>
  </autoFilter>
  <hyperlinks>
    <hyperlink ref="B26" r:id="rId1" display="http://Malus_domestica_Borkh/Belle_Fleur_Krasnyi/INRA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B1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0.5390625" defaultRowHeight="15" zeroHeight="false" outlineLevelRow="0" outlineLevelCol="0"/>
  <cols>
    <col collapsed="false" customWidth="true" hidden="false" outlineLevel="0" max="1" min="1" style="1" width="21.57"/>
    <col collapsed="false" customWidth="true" hidden="false" outlineLevel="0" max="2" min="2" style="1" width="68.85"/>
  </cols>
  <sheetData>
    <row r="1" customFormat="false" ht="15" hidden="false" customHeight="false" outlineLevel="0" collapsed="false">
      <c r="A1" s="8" t="s">
        <v>4</v>
      </c>
      <c r="B1" s="8" t="s">
        <v>6</v>
      </c>
    </row>
    <row r="2" customFormat="false" ht="15" hidden="false" customHeight="false" outlineLevel="0" collapsed="false">
      <c r="A2" s="3" t="s">
        <v>75</v>
      </c>
      <c r="B2" s="3" t="s">
        <v>3969</v>
      </c>
    </row>
    <row r="3" customFormat="false" ht="15" hidden="false" customHeight="false" outlineLevel="0" collapsed="false">
      <c r="A3" s="3" t="s">
        <v>618</v>
      </c>
      <c r="B3" s="3" t="s">
        <v>3969</v>
      </c>
    </row>
    <row r="4" customFormat="false" ht="15" hidden="false" customHeight="false" outlineLevel="0" collapsed="false">
      <c r="A4" s="3" t="s">
        <v>3333</v>
      </c>
      <c r="B4" s="3" t="s">
        <v>3969</v>
      </c>
    </row>
    <row r="5" customFormat="false" ht="15" hidden="false" customHeight="false" outlineLevel="0" collapsed="false">
      <c r="A5" s="3" t="s">
        <v>3631</v>
      </c>
      <c r="B5" s="3" t="s">
        <v>3969</v>
      </c>
    </row>
    <row r="6" customFormat="false" ht="15" hidden="false" customHeight="false" outlineLevel="0" collapsed="false">
      <c r="A6" s="3" t="s">
        <v>241</v>
      </c>
      <c r="B6" s="3" t="s">
        <v>3996</v>
      </c>
    </row>
    <row r="7" customFormat="false" ht="15" hidden="false" customHeight="false" outlineLevel="0" collapsed="false">
      <c r="A7" s="3" t="s">
        <v>709</v>
      </c>
      <c r="B7" s="3" t="s">
        <v>3996</v>
      </c>
    </row>
    <row r="8" customFormat="false" ht="15" hidden="false" customHeight="false" outlineLevel="0" collapsed="false">
      <c r="A8" s="3" t="s">
        <v>3410</v>
      </c>
      <c r="B8" s="3" t="s">
        <v>3996</v>
      </c>
    </row>
    <row r="9" customFormat="false" ht="15" hidden="false" customHeight="false" outlineLevel="0" collapsed="false">
      <c r="A9" s="3" t="s">
        <v>3709</v>
      </c>
      <c r="B9" s="3" t="s">
        <v>3996</v>
      </c>
    </row>
    <row r="10" customFormat="false" ht="15" hidden="false" customHeight="false" outlineLevel="0" collapsed="false">
      <c r="A10" s="3" t="s">
        <v>1691</v>
      </c>
      <c r="B10" s="3" t="s">
        <v>4155</v>
      </c>
    </row>
    <row r="11" customFormat="false" ht="15" hidden="false" customHeight="false" outlineLevel="0" collapsed="false">
      <c r="A11" s="3" t="s">
        <v>2771</v>
      </c>
      <c r="B11" s="3" t="s">
        <v>4155</v>
      </c>
    </row>
    <row r="12" customFormat="false" ht="15" hidden="false" customHeight="false" outlineLevel="0" collapsed="false">
      <c r="A12" s="3" t="s">
        <v>3069</v>
      </c>
      <c r="B12" s="3" t="s">
        <v>4155</v>
      </c>
    </row>
    <row r="13" customFormat="false" ht="15" hidden="false" customHeight="false" outlineLevel="0" collapsed="false">
      <c r="A13" s="3" t="s">
        <v>1020</v>
      </c>
      <c r="B13" s="3" t="s">
        <v>4078</v>
      </c>
    </row>
    <row r="14" customFormat="false" ht="15" hidden="false" customHeight="false" outlineLevel="0" collapsed="false">
      <c r="A14" s="3" t="s">
        <v>1529</v>
      </c>
      <c r="B14" s="3" t="s">
        <v>4078</v>
      </c>
    </row>
    <row r="15" customFormat="false" ht="15" hidden="false" customHeight="false" outlineLevel="0" collapsed="false">
      <c r="A15" s="3" t="s">
        <v>2690</v>
      </c>
      <c r="B15" s="3" t="s">
        <v>4078</v>
      </c>
    </row>
    <row r="16" customFormat="false" ht="15" hidden="false" customHeight="false" outlineLevel="0" collapsed="false">
      <c r="A16" s="3" t="s">
        <v>2989</v>
      </c>
      <c r="B16" s="3" t="s">
        <v>4078</v>
      </c>
    </row>
    <row r="17" customFormat="false" ht="15" hidden="false" customHeight="false" outlineLevel="0" collapsed="false">
      <c r="A17" s="3" t="s">
        <v>1697</v>
      </c>
      <c r="B17" s="3" t="s">
        <v>4156</v>
      </c>
    </row>
    <row r="18" customFormat="false" ht="15" hidden="false" customHeight="false" outlineLevel="0" collapsed="false">
      <c r="A18" s="3" t="s">
        <v>2118</v>
      </c>
      <c r="B18" s="3" t="s">
        <v>4156</v>
      </c>
    </row>
    <row r="19" customFormat="false" ht="15" hidden="false" customHeight="false" outlineLevel="0" collapsed="false">
      <c r="A19" s="3" t="s">
        <v>2430</v>
      </c>
      <c r="B19" s="3" t="s">
        <v>4156</v>
      </c>
    </row>
    <row r="20" customFormat="false" ht="15" hidden="false" customHeight="false" outlineLevel="0" collapsed="false">
      <c r="A20" s="3" t="s">
        <v>527</v>
      </c>
      <c r="B20" s="3" t="s">
        <v>4041</v>
      </c>
    </row>
    <row r="21" customFormat="false" ht="15" hidden="false" customHeight="false" outlineLevel="0" collapsed="false">
      <c r="A21" s="3" t="s">
        <v>873</v>
      </c>
      <c r="B21" s="3" t="s">
        <v>4041</v>
      </c>
    </row>
    <row r="22" customFormat="false" ht="15" hidden="false" customHeight="false" outlineLevel="0" collapsed="false">
      <c r="A22" s="3" t="s">
        <v>2744</v>
      </c>
      <c r="B22" s="3" t="s">
        <v>4041</v>
      </c>
    </row>
    <row r="23" customFormat="false" ht="15" hidden="false" customHeight="false" outlineLevel="0" collapsed="false">
      <c r="A23" s="3" t="s">
        <v>3042</v>
      </c>
      <c r="B23" s="3" t="s">
        <v>4041</v>
      </c>
    </row>
    <row r="24" customFormat="false" ht="15" hidden="false" customHeight="false" outlineLevel="0" collapsed="false">
      <c r="A24" s="3" t="s">
        <v>921</v>
      </c>
      <c r="B24" s="3" t="s">
        <v>4062</v>
      </c>
    </row>
    <row r="25" customFormat="false" ht="15" hidden="false" customHeight="false" outlineLevel="0" collapsed="false">
      <c r="A25" s="3" t="s">
        <v>1474</v>
      </c>
      <c r="B25" s="3" t="s">
        <v>4062</v>
      </c>
    </row>
    <row r="26" customFormat="false" ht="15" hidden="false" customHeight="false" outlineLevel="0" collapsed="false">
      <c r="A26" s="3" t="s">
        <v>3404</v>
      </c>
      <c r="B26" s="3" t="s">
        <v>4062</v>
      </c>
    </row>
    <row r="27" customFormat="false" ht="15" hidden="false" customHeight="false" outlineLevel="0" collapsed="false">
      <c r="A27" s="3" t="s">
        <v>3703</v>
      </c>
      <c r="B27" s="3" t="s">
        <v>4062</v>
      </c>
    </row>
    <row r="28" customFormat="false" ht="15" hidden="false" customHeight="false" outlineLevel="0" collapsed="false">
      <c r="A28" s="3" t="s">
        <v>1822</v>
      </c>
      <c r="B28" s="3" t="s">
        <v>4164</v>
      </c>
    </row>
    <row r="29" customFormat="false" ht="15" hidden="false" customHeight="false" outlineLevel="0" collapsed="false">
      <c r="A29" s="3" t="s">
        <v>2241</v>
      </c>
      <c r="B29" s="3" t="s">
        <v>4164</v>
      </c>
    </row>
    <row r="30" customFormat="false" ht="15" hidden="false" customHeight="false" outlineLevel="0" collapsed="false">
      <c r="A30" s="3" t="s">
        <v>2579</v>
      </c>
      <c r="B30" s="3" t="s">
        <v>4164</v>
      </c>
    </row>
    <row r="31" customFormat="false" ht="15" hidden="false" customHeight="false" outlineLevel="0" collapsed="false">
      <c r="A31" s="3" t="s">
        <v>2882</v>
      </c>
      <c r="B31" s="3" t="s">
        <v>4164</v>
      </c>
    </row>
    <row r="32" customFormat="false" ht="15" hidden="false" customHeight="false" outlineLevel="0" collapsed="false">
      <c r="A32" s="3" t="s">
        <v>1150</v>
      </c>
      <c r="B32" s="3" t="s">
        <v>4099</v>
      </c>
    </row>
    <row r="33" customFormat="false" ht="15" hidden="false" customHeight="false" outlineLevel="0" collapsed="false">
      <c r="A33" s="3" t="s">
        <v>1605</v>
      </c>
      <c r="B33" s="3" t="s">
        <v>4099</v>
      </c>
    </row>
    <row r="34" customFormat="false" ht="15" hidden="false" customHeight="false" outlineLevel="0" collapsed="false">
      <c r="A34" s="3" t="s">
        <v>2708</v>
      </c>
      <c r="B34" s="3" t="s">
        <v>4099</v>
      </c>
    </row>
    <row r="35" customFormat="false" ht="15" hidden="false" customHeight="false" outlineLevel="0" collapsed="false">
      <c r="A35" s="3" t="s">
        <v>3006</v>
      </c>
      <c r="B35" s="3" t="s">
        <v>4099</v>
      </c>
    </row>
    <row r="36" customFormat="false" ht="15" hidden="false" customHeight="false" outlineLevel="0" collapsed="false">
      <c r="A36" s="3" t="s">
        <v>563</v>
      </c>
      <c r="B36" s="3" t="s">
        <v>4047</v>
      </c>
    </row>
    <row r="37" customFormat="false" ht="15" hidden="false" customHeight="false" outlineLevel="0" collapsed="false">
      <c r="A37" s="3" t="s">
        <v>891</v>
      </c>
      <c r="B37" s="3" t="s">
        <v>4047</v>
      </c>
    </row>
    <row r="38" customFormat="false" ht="15" hidden="false" customHeight="false" outlineLevel="0" collapsed="false">
      <c r="A38" s="3" t="s">
        <v>2801</v>
      </c>
      <c r="B38" s="3" t="s">
        <v>4047</v>
      </c>
    </row>
    <row r="39" customFormat="false" ht="15" hidden="false" customHeight="false" outlineLevel="0" collapsed="false">
      <c r="A39" s="3" t="s">
        <v>3099</v>
      </c>
      <c r="B39" s="3" t="s">
        <v>4047</v>
      </c>
    </row>
    <row r="40" customFormat="false" ht="15" hidden="false" customHeight="false" outlineLevel="0" collapsed="false">
      <c r="A40" s="3" t="s">
        <v>1312</v>
      </c>
      <c r="B40" s="3" t="s">
        <v>4125</v>
      </c>
    </row>
    <row r="41" customFormat="false" ht="15" hidden="false" customHeight="false" outlineLevel="0" collapsed="false">
      <c r="A41" s="3" t="s">
        <v>1702</v>
      </c>
      <c r="B41" s="3" t="s">
        <v>4125</v>
      </c>
    </row>
    <row r="42" customFormat="false" ht="15" hidden="false" customHeight="false" outlineLevel="0" collapsed="false">
      <c r="A42" s="3" t="s">
        <v>3210</v>
      </c>
      <c r="B42" s="3" t="s">
        <v>4125</v>
      </c>
    </row>
    <row r="43" customFormat="false" ht="15" hidden="false" customHeight="false" outlineLevel="0" collapsed="false">
      <c r="A43" s="3" t="s">
        <v>3509</v>
      </c>
      <c r="B43" s="3" t="s">
        <v>4125</v>
      </c>
    </row>
    <row r="44" customFormat="false" ht="15" hidden="false" customHeight="false" outlineLevel="0" collapsed="false">
      <c r="A44" s="3" t="s">
        <v>346</v>
      </c>
      <c r="B44" s="3" t="s">
        <v>4012</v>
      </c>
    </row>
    <row r="45" customFormat="false" ht="15" hidden="false" customHeight="false" outlineLevel="0" collapsed="false">
      <c r="A45" s="3" t="s">
        <v>768</v>
      </c>
      <c r="B45" s="3" t="s">
        <v>4012</v>
      </c>
    </row>
    <row r="46" customFormat="false" ht="15" hidden="false" customHeight="false" outlineLevel="0" collapsed="false">
      <c r="A46" s="3" t="s">
        <v>2597</v>
      </c>
      <c r="B46" s="3" t="s">
        <v>4012</v>
      </c>
    </row>
    <row r="47" customFormat="false" ht="15" hidden="false" customHeight="false" outlineLevel="0" collapsed="false">
      <c r="A47" s="3" t="s">
        <v>2900</v>
      </c>
      <c r="B47" s="3" t="s">
        <v>4012</v>
      </c>
    </row>
    <row r="48" customFormat="false" ht="15" hidden="false" customHeight="false" outlineLevel="0" collapsed="false">
      <c r="A48" s="3" t="s">
        <v>459</v>
      </c>
      <c r="B48" s="3" t="s">
        <v>4030</v>
      </c>
    </row>
    <row r="49" customFormat="false" ht="15" hidden="false" customHeight="false" outlineLevel="0" collapsed="false">
      <c r="A49" s="3" t="s">
        <v>834</v>
      </c>
      <c r="B49" s="3" t="s">
        <v>4030</v>
      </c>
    </row>
    <row r="50" customFormat="false" ht="15" hidden="false" customHeight="false" outlineLevel="0" collapsed="false">
      <c r="A50" s="3" t="s">
        <v>3348</v>
      </c>
      <c r="B50" s="3" t="s">
        <v>4030</v>
      </c>
    </row>
    <row r="51" customFormat="false" ht="15" hidden="false" customHeight="false" outlineLevel="0" collapsed="false">
      <c r="A51" s="3" t="s">
        <v>3646</v>
      </c>
      <c r="B51" s="3" t="s">
        <v>4030</v>
      </c>
    </row>
    <row r="52" customFormat="false" ht="15" hidden="false" customHeight="false" outlineLevel="0" collapsed="false">
      <c r="A52" s="3" t="s">
        <v>1102</v>
      </c>
      <c r="B52" s="3" t="s">
        <v>4091</v>
      </c>
    </row>
    <row r="53" customFormat="false" ht="15" hidden="false" customHeight="false" outlineLevel="0" collapsed="false">
      <c r="A53" s="3" t="s">
        <v>1581</v>
      </c>
      <c r="B53" s="3" t="s">
        <v>4091</v>
      </c>
    </row>
    <row r="54" customFormat="false" ht="15" hidden="false" customHeight="false" outlineLevel="0" collapsed="false">
      <c r="A54" s="3" t="s">
        <v>3294</v>
      </c>
      <c r="B54" s="3" t="s">
        <v>4091</v>
      </c>
    </row>
    <row r="55" customFormat="false" ht="15" hidden="false" customHeight="false" outlineLevel="0" collapsed="false">
      <c r="A55" s="3" t="s">
        <v>3592</v>
      </c>
      <c r="B55" s="3" t="s">
        <v>4091</v>
      </c>
    </row>
    <row r="56" customFormat="false" ht="15" hidden="false" customHeight="false" outlineLevel="0" collapsed="false">
      <c r="A56" s="3" t="s">
        <v>915</v>
      </c>
      <c r="B56" s="3" t="s">
        <v>4061</v>
      </c>
    </row>
    <row r="57" customFormat="false" ht="15" hidden="false" customHeight="false" outlineLevel="0" collapsed="false">
      <c r="A57" s="3" t="s">
        <v>1471</v>
      </c>
      <c r="B57" s="3" t="s">
        <v>4061</v>
      </c>
    </row>
    <row r="58" customFormat="false" ht="15" hidden="false" customHeight="false" outlineLevel="0" collapsed="false">
      <c r="A58" s="3" t="s">
        <v>3392</v>
      </c>
      <c r="B58" s="3" t="s">
        <v>4061</v>
      </c>
    </row>
    <row r="59" customFormat="false" ht="15" hidden="false" customHeight="false" outlineLevel="0" collapsed="false">
      <c r="A59" s="3" t="s">
        <v>3691</v>
      </c>
      <c r="B59" s="3" t="s">
        <v>4061</v>
      </c>
    </row>
    <row r="60" customFormat="false" ht="15" hidden="false" customHeight="false" outlineLevel="0" collapsed="false">
      <c r="A60" s="3" t="s">
        <v>1318</v>
      </c>
      <c r="B60" s="3" t="s">
        <v>4126</v>
      </c>
    </row>
    <row r="61" customFormat="false" ht="15" hidden="false" customHeight="false" outlineLevel="0" collapsed="false">
      <c r="A61" s="3" t="s">
        <v>2130</v>
      </c>
      <c r="B61" s="3" t="s">
        <v>4126</v>
      </c>
    </row>
    <row r="62" customFormat="false" ht="15" hidden="false" customHeight="false" outlineLevel="0" collapsed="false">
      <c r="A62" s="3" t="s">
        <v>2442</v>
      </c>
      <c r="B62" s="3" t="s">
        <v>4126</v>
      </c>
    </row>
    <row r="63" customFormat="false" ht="15" hidden="false" customHeight="false" outlineLevel="0" collapsed="false">
      <c r="A63" s="3" t="s">
        <v>435</v>
      </c>
      <c r="B63" s="3" t="s">
        <v>4026</v>
      </c>
    </row>
    <row r="64" customFormat="false" ht="15" hidden="false" customHeight="false" outlineLevel="0" collapsed="false">
      <c r="A64" s="3" t="s">
        <v>822</v>
      </c>
      <c r="B64" s="3" t="s">
        <v>4026</v>
      </c>
    </row>
    <row r="65" customFormat="false" ht="15" hidden="false" customHeight="false" outlineLevel="0" collapsed="false">
      <c r="A65" s="3" t="s">
        <v>3219</v>
      </c>
      <c r="B65" s="3" t="s">
        <v>4026</v>
      </c>
    </row>
    <row r="66" customFormat="false" ht="15" hidden="false" customHeight="false" outlineLevel="0" collapsed="false">
      <c r="A66" s="3" t="s">
        <v>3518</v>
      </c>
      <c r="B66" s="3" t="s">
        <v>4026</v>
      </c>
    </row>
    <row r="67" customFormat="false" ht="15" hidden="false" customHeight="false" outlineLevel="0" collapsed="false">
      <c r="A67" s="3" t="s">
        <v>1324</v>
      </c>
      <c r="B67" s="3" t="s">
        <v>4127</v>
      </c>
    </row>
    <row r="68" customFormat="false" ht="15" hidden="false" customHeight="false" outlineLevel="0" collapsed="false">
      <c r="A68" s="3" t="s">
        <v>1707</v>
      </c>
      <c r="B68" s="3" t="s">
        <v>4127</v>
      </c>
    </row>
    <row r="69" customFormat="false" ht="15" hidden="false" customHeight="false" outlineLevel="0" collapsed="false">
      <c r="A69" s="3" t="s">
        <v>3261</v>
      </c>
      <c r="B69" s="3" t="s">
        <v>4127</v>
      </c>
    </row>
    <row r="70" customFormat="false" ht="15" hidden="false" customHeight="false" outlineLevel="0" collapsed="false">
      <c r="A70" s="3" t="s">
        <v>3560</v>
      </c>
      <c r="B70" s="3" t="s">
        <v>4127</v>
      </c>
    </row>
    <row r="71" customFormat="false" ht="15" hidden="false" customHeight="false" outlineLevel="0" collapsed="false">
      <c r="A71" s="3" t="s">
        <v>87</v>
      </c>
      <c r="B71" s="3" t="s">
        <v>3971</v>
      </c>
    </row>
    <row r="72" customFormat="false" ht="15" hidden="false" customHeight="false" outlineLevel="0" collapsed="false">
      <c r="A72" s="3" t="s">
        <v>627</v>
      </c>
      <c r="B72" s="3" t="s">
        <v>3971</v>
      </c>
    </row>
    <row r="73" customFormat="false" ht="15" hidden="false" customHeight="false" outlineLevel="0" collapsed="false">
      <c r="A73" s="3" t="s">
        <v>3213</v>
      </c>
      <c r="B73" s="3" t="s">
        <v>3971</v>
      </c>
    </row>
    <row r="74" customFormat="false" ht="15" hidden="false" customHeight="false" outlineLevel="0" collapsed="false">
      <c r="A74" s="3" t="s">
        <v>3512</v>
      </c>
      <c r="B74" s="3" t="s">
        <v>3971</v>
      </c>
    </row>
    <row r="75" customFormat="false" ht="15" hidden="false" customHeight="false" outlineLevel="0" collapsed="false">
      <c r="A75" s="3" t="s">
        <v>352</v>
      </c>
      <c r="B75" s="3" t="s">
        <v>4013</v>
      </c>
    </row>
    <row r="76" customFormat="false" ht="15" hidden="false" customHeight="false" outlineLevel="0" collapsed="false">
      <c r="A76" s="3" t="s">
        <v>771</v>
      </c>
      <c r="B76" s="3" t="s">
        <v>4013</v>
      </c>
    </row>
    <row r="77" customFormat="false" ht="15" hidden="false" customHeight="false" outlineLevel="0" collapsed="false">
      <c r="A77" s="3" t="s">
        <v>2678</v>
      </c>
      <c r="B77" s="3" t="s">
        <v>4013</v>
      </c>
    </row>
    <row r="78" customFormat="false" ht="15" hidden="false" customHeight="false" outlineLevel="0" collapsed="false">
      <c r="A78" s="3" t="s">
        <v>2977</v>
      </c>
      <c r="B78" s="3" t="s">
        <v>4013</v>
      </c>
    </row>
    <row r="79" customFormat="false" ht="15" hidden="false" customHeight="false" outlineLevel="0" collapsed="false">
      <c r="A79" s="3" t="s">
        <v>1948</v>
      </c>
      <c r="B79" s="3" t="s">
        <v>4185</v>
      </c>
    </row>
    <row r="80" customFormat="false" ht="15" hidden="false" customHeight="false" outlineLevel="0" collapsed="false">
      <c r="A80" s="3" t="s">
        <v>2304</v>
      </c>
      <c r="B80" s="3" t="s">
        <v>4185</v>
      </c>
    </row>
    <row r="81" customFormat="false" ht="15" hidden="false" customHeight="false" outlineLevel="0" collapsed="false">
      <c r="A81" s="3" t="s">
        <v>3407</v>
      </c>
      <c r="B81" s="3" t="s">
        <v>4185</v>
      </c>
    </row>
    <row r="82" customFormat="false" ht="15" hidden="false" customHeight="false" outlineLevel="0" collapsed="false">
      <c r="A82" s="3" t="s">
        <v>3706</v>
      </c>
      <c r="B82" s="3" t="s">
        <v>4185</v>
      </c>
    </row>
    <row r="83" customFormat="false" ht="15" hidden="false" customHeight="false" outlineLevel="0" collapsed="false">
      <c r="A83" s="3" t="s">
        <v>932</v>
      </c>
      <c r="B83" s="3" t="s">
        <v>4064</v>
      </c>
    </row>
    <row r="84" customFormat="false" ht="15" hidden="false" customHeight="false" outlineLevel="0" collapsed="false">
      <c r="A84" s="3" t="s">
        <v>1480</v>
      </c>
      <c r="B84" s="3" t="s">
        <v>4064</v>
      </c>
    </row>
    <row r="85" customFormat="false" ht="15" hidden="false" customHeight="false" outlineLevel="0" collapsed="false">
      <c r="A85" s="3" t="s">
        <v>3279</v>
      </c>
      <c r="B85" s="3" t="s">
        <v>4064</v>
      </c>
    </row>
    <row r="86" customFormat="false" ht="15" hidden="false" customHeight="false" outlineLevel="0" collapsed="false">
      <c r="A86" s="3" t="s">
        <v>423</v>
      </c>
      <c r="B86" s="3" t="s">
        <v>4024</v>
      </c>
    </row>
    <row r="87" customFormat="false" ht="15" hidden="false" customHeight="false" outlineLevel="0" collapsed="false">
      <c r="A87" s="3" t="s">
        <v>816</v>
      </c>
      <c r="B87" s="3" t="s">
        <v>4024</v>
      </c>
    </row>
    <row r="88" customFormat="false" ht="15" hidden="false" customHeight="false" outlineLevel="0" collapsed="false">
      <c r="A88" s="3" t="s">
        <v>2705</v>
      </c>
      <c r="B88" s="3" t="s">
        <v>4024</v>
      </c>
    </row>
    <row r="89" customFormat="false" ht="15" hidden="false" customHeight="false" outlineLevel="0" collapsed="false">
      <c r="A89" s="3" t="s">
        <v>1330</v>
      </c>
      <c r="B89" s="3" t="s">
        <v>4128</v>
      </c>
    </row>
    <row r="90" customFormat="false" ht="15" hidden="false" customHeight="false" outlineLevel="0" collapsed="false">
      <c r="A90" s="3" t="s">
        <v>1710</v>
      </c>
      <c r="B90" s="3" t="s">
        <v>4128</v>
      </c>
    </row>
    <row r="91" customFormat="false" ht="15" hidden="false" customHeight="false" outlineLevel="0" collapsed="false">
      <c r="A91" s="3" t="s">
        <v>2657</v>
      </c>
      <c r="B91" s="3" t="s">
        <v>4128</v>
      </c>
    </row>
    <row r="92" customFormat="false" ht="15" hidden="false" customHeight="false" outlineLevel="0" collapsed="false">
      <c r="A92" s="3" t="s">
        <v>2956</v>
      </c>
      <c r="B92" s="3" t="s">
        <v>4128</v>
      </c>
    </row>
    <row r="93" customFormat="false" ht="15" hidden="false" customHeight="false" outlineLevel="0" collapsed="false">
      <c r="A93" s="3" t="s">
        <v>130</v>
      </c>
      <c r="B93" s="3" t="s">
        <v>3978</v>
      </c>
    </row>
    <row r="94" customFormat="false" ht="15" hidden="false" customHeight="false" outlineLevel="0" collapsed="false">
      <c r="A94" s="3" t="s">
        <v>651</v>
      </c>
      <c r="B94" s="3" t="s">
        <v>4054</v>
      </c>
    </row>
    <row r="95" customFormat="false" ht="15" hidden="false" customHeight="false" outlineLevel="0" collapsed="false">
      <c r="A95" s="3" t="s">
        <v>2157</v>
      </c>
      <c r="B95" s="3" t="s">
        <v>4054</v>
      </c>
    </row>
    <row r="96" customFormat="false" ht="15" hidden="false" customHeight="false" outlineLevel="0" collapsed="false">
      <c r="A96" s="3" t="s">
        <v>2469</v>
      </c>
      <c r="B96" s="3" t="s">
        <v>4054</v>
      </c>
    </row>
    <row r="97" customFormat="false" ht="15" hidden="false" customHeight="false" outlineLevel="0" collapsed="false">
      <c r="A97" s="3" t="s">
        <v>142</v>
      </c>
      <c r="B97" s="3" t="s">
        <v>3980</v>
      </c>
    </row>
    <row r="98" customFormat="false" ht="15" hidden="false" customHeight="false" outlineLevel="0" collapsed="false">
      <c r="A98" s="3" t="s">
        <v>658</v>
      </c>
      <c r="B98" s="3" t="s">
        <v>3980</v>
      </c>
    </row>
    <row r="99" customFormat="false" ht="15" hidden="false" customHeight="false" outlineLevel="0" collapsed="false">
      <c r="A99" s="3" t="s">
        <v>3375</v>
      </c>
      <c r="B99" s="3" t="s">
        <v>3980</v>
      </c>
    </row>
    <row r="100" customFormat="false" ht="15" hidden="false" customHeight="false" outlineLevel="0" collapsed="false">
      <c r="A100" s="3" t="s">
        <v>3673</v>
      </c>
      <c r="B100" s="3" t="s">
        <v>3980</v>
      </c>
    </row>
    <row r="101" customFormat="false" ht="15" hidden="false" customHeight="false" outlineLevel="0" collapsed="false">
      <c r="A101" s="3" t="s">
        <v>1336</v>
      </c>
      <c r="B101" s="3" t="s">
        <v>4129</v>
      </c>
    </row>
    <row r="102" customFormat="false" ht="15" hidden="false" customHeight="false" outlineLevel="0" collapsed="false">
      <c r="A102" s="3" t="s">
        <v>1713</v>
      </c>
      <c r="B102" s="3" t="s">
        <v>4129</v>
      </c>
    </row>
    <row r="103" customFormat="false" ht="15" hidden="false" customHeight="false" outlineLevel="0" collapsed="false">
      <c r="A103" s="3" t="s">
        <v>2148</v>
      </c>
      <c r="B103" s="3" t="s">
        <v>4129</v>
      </c>
    </row>
    <row r="104" customFormat="false" ht="15" hidden="false" customHeight="false" outlineLevel="0" collapsed="false">
      <c r="A104" s="3" t="s">
        <v>2460</v>
      </c>
      <c r="B104" s="3" t="s">
        <v>4129</v>
      </c>
    </row>
    <row r="105" customFormat="false" ht="15" hidden="false" customHeight="false" outlineLevel="0" collapsed="false">
      <c r="A105" s="3" t="s">
        <v>1342</v>
      </c>
      <c r="B105" s="3" t="s">
        <v>4130</v>
      </c>
    </row>
    <row r="106" customFormat="false" ht="15" hidden="false" customHeight="false" outlineLevel="0" collapsed="false">
      <c r="A106" s="3" t="s">
        <v>1716</v>
      </c>
      <c r="B106" s="3" t="s">
        <v>4130</v>
      </c>
    </row>
    <row r="107" customFormat="false" ht="15" hidden="false" customHeight="false" outlineLevel="0" collapsed="false">
      <c r="A107" s="3" t="s">
        <v>2726</v>
      </c>
      <c r="B107" s="3" t="s">
        <v>4130</v>
      </c>
    </row>
    <row r="108" customFormat="false" ht="15" hidden="false" customHeight="false" outlineLevel="0" collapsed="false">
      <c r="A108" s="3" t="s">
        <v>3024</v>
      </c>
      <c r="B108" s="3" t="s">
        <v>4130</v>
      </c>
    </row>
    <row r="109" customFormat="false" ht="15" hidden="false" customHeight="false" outlineLevel="0" collapsed="false">
      <c r="A109" s="3" t="s">
        <v>781</v>
      </c>
      <c r="B109" s="3" t="s">
        <v>4056</v>
      </c>
    </row>
    <row r="110" customFormat="false" ht="15" hidden="false" customHeight="false" outlineLevel="0" collapsed="false">
      <c r="A110" s="3" t="s">
        <v>2184</v>
      </c>
      <c r="B110" s="3" t="s">
        <v>4056</v>
      </c>
    </row>
    <row r="111" customFormat="false" ht="15" hidden="false" customHeight="false" outlineLevel="0" collapsed="false">
      <c r="A111" s="3" t="s">
        <v>2496</v>
      </c>
      <c r="B111" s="3" t="s">
        <v>4056</v>
      </c>
    </row>
    <row r="112" customFormat="false" ht="15" hidden="false" customHeight="false" outlineLevel="0" collapsed="false">
      <c r="A112" s="3" t="s">
        <v>483</v>
      </c>
      <c r="B112" s="3" t="s">
        <v>4034</v>
      </c>
    </row>
    <row r="113" customFormat="false" ht="15" hidden="false" customHeight="false" outlineLevel="0" collapsed="false">
      <c r="A113" s="3" t="s">
        <v>846</v>
      </c>
      <c r="B113" s="3" t="s">
        <v>4034</v>
      </c>
    </row>
    <row r="114" customFormat="false" ht="15" hidden="false" customHeight="false" outlineLevel="0" collapsed="false">
      <c r="A114" s="3" t="s">
        <v>3202</v>
      </c>
      <c r="B114" s="3" t="s">
        <v>4034</v>
      </c>
    </row>
    <row r="115" customFormat="false" ht="15" hidden="false" customHeight="false" outlineLevel="0" collapsed="false">
      <c r="A115" s="3" t="s">
        <v>3500</v>
      </c>
      <c r="B115" s="3" t="s">
        <v>4034</v>
      </c>
    </row>
    <row r="116" customFormat="false" ht="15" hidden="false" customHeight="false" outlineLevel="0" collapsed="false">
      <c r="A116" s="3" t="s">
        <v>796</v>
      </c>
      <c r="B116" s="3" t="s">
        <v>4057</v>
      </c>
    </row>
    <row r="117" customFormat="false" ht="15" hidden="false" customHeight="false" outlineLevel="0" collapsed="false">
      <c r="A117" s="3" t="s">
        <v>3345</v>
      </c>
      <c r="B117" s="3" t="s">
        <v>4057</v>
      </c>
    </row>
    <row r="118" customFormat="false" ht="15" hidden="false" customHeight="false" outlineLevel="0" collapsed="false">
      <c r="A118" s="3" t="s">
        <v>3643</v>
      </c>
      <c r="B118" s="3" t="s">
        <v>4057</v>
      </c>
    </row>
    <row r="119" customFormat="false" ht="15" hidden="false" customHeight="false" outlineLevel="0" collapsed="false">
      <c r="A119" s="3" t="s">
        <v>1828</v>
      </c>
      <c r="B119" s="3" t="s">
        <v>4165</v>
      </c>
    </row>
    <row r="120" customFormat="false" ht="15" hidden="false" customHeight="false" outlineLevel="0" collapsed="false">
      <c r="A120" s="3" t="s">
        <v>2064</v>
      </c>
      <c r="B120" s="3" t="s">
        <v>4165</v>
      </c>
    </row>
    <row r="121" customFormat="false" ht="15" hidden="false" customHeight="false" outlineLevel="0" collapsed="false">
      <c r="A121" s="3" t="s">
        <v>2244</v>
      </c>
      <c r="B121" s="3" t="s">
        <v>4165</v>
      </c>
    </row>
    <row r="122" customFormat="false" ht="15" hidden="false" customHeight="false" outlineLevel="0" collapsed="false">
      <c r="A122" s="3" t="s">
        <v>2379</v>
      </c>
      <c r="B122" s="3" t="s">
        <v>4165</v>
      </c>
    </row>
    <row r="123" customFormat="false" ht="15" hidden="false" customHeight="false" outlineLevel="0" collapsed="false">
      <c r="A123" s="3" t="s">
        <v>1972</v>
      </c>
      <c r="B123" s="3" t="s">
        <v>4189</v>
      </c>
    </row>
    <row r="124" customFormat="false" ht="15" hidden="false" customHeight="false" outlineLevel="0" collapsed="false">
      <c r="A124" s="3" t="s">
        <v>2076</v>
      </c>
      <c r="B124" s="3" t="s">
        <v>4189</v>
      </c>
    </row>
    <row r="125" customFormat="false" ht="15" hidden="false" customHeight="false" outlineLevel="0" collapsed="false">
      <c r="A125" s="3" t="s">
        <v>2316</v>
      </c>
      <c r="B125" s="3" t="s">
        <v>4189</v>
      </c>
    </row>
    <row r="126" customFormat="false" ht="15" hidden="false" customHeight="false" outlineLevel="0" collapsed="false">
      <c r="A126" s="3" t="s">
        <v>2391</v>
      </c>
      <c r="B126" s="3" t="s">
        <v>4189</v>
      </c>
    </row>
    <row r="127" customFormat="false" ht="15" hidden="false" customHeight="false" outlineLevel="0" collapsed="false">
      <c r="A127" s="3" t="s">
        <v>1852</v>
      </c>
      <c r="B127" s="3" t="s">
        <v>4169</v>
      </c>
    </row>
    <row r="128" customFormat="false" ht="15" hidden="false" customHeight="false" outlineLevel="0" collapsed="false">
      <c r="A128" s="3" t="s">
        <v>2256</v>
      </c>
      <c r="B128" s="3" t="s">
        <v>4169</v>
      </c>
    </row>
    <row r="129" customFormat="false" ht="15" hidden="false" customHeight="false" outlineLevel="0" collapsed="false">
      <c r="A129" s="3" t="s">
        <v>2654</v>
      </c>
      <c r="B129" s="3" t="s">
        <v>4169</v>
      </c>
    </row>
    <row r="130" customFormat="false" ht="15" hidden="false" customHeight="false" outlineLevel="0" collapsed="false">
      <c r="A130" s="3" t="s">
        <v>1966</v>
      </c>
      <c r="B130" s="3" t="s">
        <v>4188</v>
      </c>
    </row>
    <row r="131" customFormat="false" ht="15" hidden="false" customHeight="false" outlineLevel="0" collapsed="false">
      <c r="A131" s="3" t="s">
        <v>2313</v>
      </c>
      <c r="B131" s="3" t="s">
        <v>4188</v>
      </c>
    </row>
    <row r="132" customFormat="false" ht="15" hidden="false" customHeight="false" outlineLevel="0" collapsed="false">
      <c r="A132" s="3" t="s">
        <v>2747</v>
      </c>
      <c r="B132" s="3" t="s">
        <v>4188</v>
      </c>
    </row>
    <row r="133" customFormat="false" ht="15" hidden="false" customHeight="false" outlineLevel="0" collapsed="false">
      <c r="A133" s="3" t="s">
        <v>3045</v>
      </c>
      <c r="B133" s="3" t="s">
        <v>4188</v>
      </c>
    </row>
    <row r="134" customFormat="false" ht="15" hidden="false" customHeight="false" outlineLevel="0" collapsed="false">
      <c r="A134" s="3" t="s">
        <v>1348</v>
      </c>
      <c r="B134" s="3" t="s">
        <v>4131</v>
      </c>
    </row>
    <row r="135" customFormat="false" ht="15" hidden="false" customHeight="false" outlineLevel="0" collapsed="false">
      <c r="A135" s="3" t="s">
        <v>1719</v>
      </c>
      <c r="B135" s="3" t="s">
        <v>4131</v>
      </c>
    </row>
    <row r="136" customFormat="false" ht="15" hidden="false" customHeight="false" outlineLevel="0" collapsed="false">
      <c r="A136" s="3" t="s">
        <v>2741</v>
      </c>
      <c r="B136" s="3" t="s">
        <v>4131</v>
      </c>
    </row>
    <row r="137" customFormat="false" ht="15" hidden="false" customHeight="false" outlineLevel="0" collapsed="false">
      <c r="A137" s="3" t="s">
        <v>3039</v>
      </c>
      <c r="B137" s="3" t="s">
        <v>4131</v>
      </c>
    </row>
    <row r="138" customFormat="false" ht="15" hidden="false" customHeight="false" outlineLevel="0" collapsed="false">
      <c r="A138" s="3" t="s">
        <v>57</v>
      </c>
      <c r="B138" s="3" t="s">
        <v>3966</v>
      </c>
    </row>
    <row r="139" customFormat="false" ht="15" hidden="false" customHeight="false" outlineLevel="0" collapsed="false">
      <c r="A139" s="3" t="s">
        <v>609</v>
      </c>
      <c r="B139" s="3" t="s">
        <v>3966</v>
      </c>
    </row>
    <row r="140" customFormat="false" ht="15" hidden="false" customHeight="false" outlineLevel="0" collapsed="false">
      <c r="A140" s="3" t="s">
        <v>3276</v>
      </c>
      <c r="B140" s="3" t="s">
        <v>3966</v>
      </c>
    </row>
    <row r="141" customFormat="false" ht="15" hidden="false" customHeight="false" outlineLevel="0" collapsed="false">
      <c r="A141" s="3" t="s">
        <v>3575</v>
      </c>
      <c r="B141" s="3" t="s">
        <v>3966</v>
      </c>
    </row>
    <row r="142" customFormat="false" ht="15" hidden="false" customHeight="false" outlineLevel="0" collapsed="false">
      <c r="A142" s="3" t="s">
        <v>33</v>
      </c>
      <c r="B142" s="3" t="s">
        <v>3962</v>
      </c>
    </row>
    <row r="143" customFormat="false" ht="15" hidden="false" customHeight="false" outlineLevel="0" collapsed="false">
      <c r="A143" s="3" t="s">
        <v>597</v>
      </c>
      <c r="B143" s="3" t="s">
        <v>3962</v>
      </c>
    </row>
    <row r="144" customFormat="false" ht="15" hidden="false" customHeight="false" outlineLevel="0" collapsed="false">
      <c r="A144" s="3" t="s">
        <v>2702</v>
      </c>
      <c r="B144" s="3" t="s">
        <v>3962</v>
      </c>
    </row>
    <row r="145" customFormat="false" ht="15" hidden="false" customHeight="false" outlineLevel="0" collapsed="false">
      <c r="A145" s="3" t="s">
        <v>3001</v>
      </c>
      <c r="B145" s="3" t="s">
        <v>3962</v>
      </c>
    </row>
    <row r="146" customFormat="false" ht="15" hidden="false" customHeight="false" outlineLevel="0" collapsed="false">
      <c r="A146" s="3" t="s">
        <v>551</v>
      </c>
      <c r="B146" s="3" t="s">
        <v>4045</v>
      </c>
    </row>
    <row r="147" customFormat="false" ht="15" hidden="false" customHeight="false" outlineLevel="0" collapsed="false">
      <c r="A147" s="3" t="s">
        <v>885</v>
      </c>
      <c r="B147" s="3" t="s">
        <v>4045</v>
      </c>
    </row>
    <row r="148" customFormat="false" ht="15" hidden="false" customHeight="false" outlineLevel="0" collapsed="false">
      <c r="A148" s="3" t="s">
        <v>3363</v>
      </c>
      <c r="B148" s="3" t="s">
        <v>4045</v>
      </c>
    </row>
    <row r="149" customFormat="false" ht="15" hidden="false" customHeight="false" outlineLevel="0" collapsed="false">
      <c r="A149" s="3" t="s">
        <v>3661</v>
      </c>
      <c r="B149" s="3" t="s">
        <v>4045</v>
      </c>
    </row>
    <row r="150" customFormat="false" ht="15" hidden="false" customHeight="false" outlineLevel="0" collapsed="false">
      <c r="A150" s="3" t="s">
        <v>557</v>
      </c>
      <c r="B150" s="3" t="s">
        <v>4046</v>
      </c>
    </row>
    <row r="151" customFormat="false" ht="15" hidden="false" customHeight="false" outlineLevel="0" collapsed="false">
      <c r="A151" s="3" t="s">
        <v>888</v>
      </c>
      <c r="B151" s="3" t="s">
        <v>4046</v>
      </c>
    </row>
    <row r="152" customFormat="false" ht="15" hidden="false" customHeight="false" outlineLevel="0" collapsed="false">
      <c r="A152" s="3" t="s">
        <v>2094</v>
      </c>
      <c r="B152" s="3" t="s">
        <v>4046</v>
      </c>
    </row>
    <row r="153" customFormat="false" ht="15" hidden="false" customHeight="false" outlineLevel="0" collapsed="false">
      <c r="A153" s="3" t="s">
        <v>2409</v>
      </c>
      <c r="B153" s="3" t="s">
        <v>4046</v>
      </c>
    </row>
    <row r="154" customFormat="false" ht="15" hidden="false" customHeight="false" outlineLevel="0" collapsed="false">
      <c r="A154" s="3" t="s">
        <v>477</v>
      </c>
      <c r="B154" s="3" t="s">
        <v>4033</v>
      </c>
    </row>
    <row r="155" customFormat="false" ht="15" hidden="false" customHeight="false" outlineLevel="0" collapsed="false">
      <c r="A155" s="3" t="s">
        <v>843</v>
      </c>
      <c r="B155" s="3" t="s">
        <v>4033</v>
      </c>
    </row>
    <row r="156" customFormat="false" ht="15" hidden="false" customHeight="false" outlineLevel="0" collapsed="false">
      <c r="A156" s="3" t="s">
        <v>2151</v>
      </c>
      <c r="B156" s="3" t="s">
        <v>4033</v>
      </c>
    </row>
    <row r="157" customFormat="false" ht="15" hidden="false" customHeight="false" outlineLevel="0" collapsed="false">
      <c r="A157" s="3" t="s">
        <v>2463</v>
      </c>
      <c r="B157" s="3" t="s">
        <v>4033</v>
      </c>
    </row>
    <row r="158" customFormat="false" ht="15" hidden="false" customHeight="false" outlineLevel="0" collapsed="false">
      <c r="A158" s="3" t="s">
        <v>1126</v>
      </c>
      <c r="B158" s="3" t="s">
        <v>4095</v>
      </c>
    </row>
    <row r="159" customFormat="false" ht="15" hidden="false" customHeight="false" outlineLevel="0" collapsed="false">
      <c r="A159" s="3" t="s">
        <v>1593</v>
      </c>
      <c r="B159" s="3" t="s">
        <v>4095</v>
      </c>
    </row>
    <row r="160" customFormat="false" ht="15" hidden="false" customHeight="false" outlineLevel="0" collapsed="false">
      <c r="A160" s="3" t="s">
        <v>2666</v>
      </c>
      <c r="B160" s="3" t="s">
        <v>4095</v>
      </c>
    </row>
    <row r="161" customFormat="false" ht="15" hidden="false" customHeight="false" outlineLevel="0" collapsed="false">
      <c r="A161" s="3" t="s">
        <v>2965</v>
      </c>
      <c r="B161" s="3" t="s">
        <v>4095</v>
      </c>
    </row>
    <row r="162" customFormat="false" ht="15" hidden="false" customHeight="false" outlineLevel="0" collapsed="false">
      <c r="A162" s="3" t="s">
        <v>2005</v>
      </c>
      <c r="B162" s="3" t="s">
        <v>4194</v>
      </c>
    </row>
    <row r="163" customFormat="false" ht="15" hidden="false" customHeight="false" outlineLevel="0" collapsed="false">
      <c r="A163" s="3" t="s">
        <v>2337</v>
      </c>
      <c r="B163" s="3" t="s">
        <v>4194</v>
      </c>
    </row>
    <row r="164" customFormat="false" ht="15" hidden="false" customHeight="false" outlineLevel="0" collapsed="false">
      <c r="A164" s="3" t="s">
        <v>2618</v>
      </c>
      <c r="B164" s="3" t="s">
        <v>4194</v>
      </c>
    </row>
    <row r="165" customFormat="false" ht="15" hidden="false" customHeight="false" outlineLevel="0" collapsed="false">
      <c r="A165" s="3" t="s">
        <v>2921</v>
      </c>
      <c r="B165" s="3" t="s">
        <v>4194</v>
      </c>
    </row>
    <row r="166" customFormat="false" ht="15" hidden="false" customHeight="false" outlineLevel="0" collapsed="false">
      <c r="A166" s="3" t="s">
        <v>980</v>
      </c>
      <c r="B166" s="3" t="s">
        <v>4072</v>
      </c>
    </row>
    <row r="167" customFormat="false" ht="15" hidden="false" customHeight="false" outlineLevel="0" collapsed="false">
      <c r="A167" s="3" t="s">
        <v>1504</v>
      </c>
      <c r="B167" s="3" t="s">
        <v>4072</v>
      </c>
    </row>
    <row r="168" customFormat="false" ht="15" hidden="false" customHeight="false" outlineLevel="0" collapsed="false">
      <c r="A168" s="3" t="s">
        <v>3237</v>
      </c>
      <c r="B168" s="3" t="s">
        <v>4072</v>
      </c>
    </row>
    <row r="169" customFormat="false" ht="15" hidden="false" customHeight="false" outlineLevel="0" collapsed="false">
      <c r="A169" s="3" t="s">
        <v>3536</v>
      </c>
      <c r="B169" s="3" t="s">
        <v>4072</v>
      </c>
    </row>
    <row r="170" customFormat="false" ht="15" hidden="false" customHeight="false" outlineLevel="0" collapsed="false">
      <c r="A170" s="3" t="s">
        <v>1192</v>
      </c>
      <c r="B170" s="3" t="s">
        <v>4106</v>
      </c>
    </row>
    <row r="171" customFormat="false" ht="15" hidden="false" customHeight="false" outlineLevel="0" collapsed="false">
      <c r="A171" s="3" t="s">
        <v>1626</v>
      </c>
      <c r="B171" s="3" t="s">
        <v>4106</v>
      </c>
    </row>
    <row r="172" customFormat="false" ht="15" hidden="false" customHeight="false" outlineLevel="0" collapsed="false">
      <c r="A172" s="3" t="s">
        <v>2121</v>
      </c>
      <c r="B172" s="3" t="s">
        <v>4106</v>
      </c>
    </row>
    <row r="173" customFormat="false" ht="15" hidden="false" customHeight="false" outlineLevel="0" collapsed="false">
      <c r="A173" s="3" t="s">
        <v>2433</v>
      </c>
      <c r="B173" s="3" t="s">
        <v>4106</v>
      </c>
    </row>
    <row r="174" customFormat="false" ht="15" hidden="false" customHeight="false" outlineLevel="0" collapsed="false">
      <c r="A174" s="3" t="s">
        <v>1076</v>
      </c>
      <c r="B174" s="3" t="s">
        <v>4087</v>
      </c>
    </row>
    <row r="175" customFormat="false" ht="15" hidden="false" customHeight="false" outlineLevel="0" collapsed="false">
      <c r="A175" s="3" t="s">
        <v>1562</v>
      </c>
      <c r="B175" s="3" t="s">
        <v>4087</v>
      </c>
    </row>
    <row r="176" customFormat="false" ht="15" hidden="false" customHeight="false" outlineLevel="0" collapsed="false">
      <c r="A176" s="3" t="s">
        <v>2642</v>
      </c>
      <c r="B176" s="3" t="s">
        <v>4087</v>
      </c>
    </row>
    <row r="177" customFormat="false" ht="15" hidden="false" customHeight="false" outlineLevel="0" collapsed="false">
      <c r="A177" s="3" t="s">
        <v>2945</v>
      </c>
      <c r="B177" s="3" t="s">
        <v>4087</v>
      </c>
    </row>
    <row r="178" customFormat="false" ht="15" hidden="false" customHeight="false" outlineLevel="0" collapsed="false">
      <c r="A178" s="3" t="s">
        <v>1198</v>
      </c>
      <c r="B178" s="3" t="s">
        <v>4107</v>
      </c>
    </row>
    <row r="179" customFormat="false" ht="15" hidden="false" customHeight="false" outlineLevel="0" collapsed="false">
      <c r="A179" s="3" t="s">
        <v>1629</v>
      </c>
      <c r="B179" s="3" t="s">
        <v>4107</v>
      </c>
    </row>
    <row r="180" customFormat="false" ht="15" hidden="false" customHeight="false" outlineLevel="0" collapsed="false">
      <c r="A180" s="3" t="s">
        <v>3297</v>
      </c>
      <c r="B180" s="3" t="s">
        <v>4107</v>
      </c>
    </row>
    <row r="181" customFormat="false" ht="15" hidden="false" customHeight="false" outlineLevel="0" collapsed="false">
      <c r="A181" s="3" t="s">
        <v>3595</v>
      </c>
      <c r="B181" s="3" t="s">
        <v>4107</v>
      </c>
    </row>
    <row r="182" customFormat="false" ht="15" hidden="false" customHeight="false" outlineLevel="0" collapsed="false">
      <c r="A182" s="3" t="s">
        <v>569</v>
      </c>
      <c r="B182" s="3" t="s">
        <v>4048</v>
      </c>
    </row>
    <row r="183" customFormat="false" ht="15" hidden="false" customHeight="false" outlineLevel="0" collapsed="false">
      <c r="A183" s="3" t="s">
        <v>894</v>
      </c>
      <c r="B183" s="3" t="s">
        <v>4048</v>
      </c>
    </row>
    <row r="184" customFormat="false" ht="15" hidden="false" customHeight="false" outlineLevel="0" collapsed="false">
      <c r="A184" s="3" t="s">
        <v>3318</v>
      </c>
      <c r="B184" s="3" t="s">
        <v>4048</v>
      </c>
    </row>
    <row r="185" customFormat="false" ht="15" hidden="false" customHeight="false" outlineLevel="0" collapsed="false">
      <c r="A185" s="3" t="s">
        <v>3616</v>
      </c>
      <c r="B185" s="3" t="s">
        <v>4048</v>
      </c>
    </row>
    <row r="186" customFormat="false" ht="15" hidden="false" customHeight="false" outlineLevel="0" collapsed="false">
      <c r="A186" s="3" t="s">
        <v>304</v>
      </c>
      <c r="B186" s="3" t="s">
        <v>4005</v>
      </c>
    </row>
    <row r="187" customFormat="false" ht="15" hidden="false" customHeight="false" outlineLevel="0" collapsed="false">
      <c r="A187" s="3" t="s">
        <v>2633</v>
      </c>
      <c r="B187" s="3" t="s">
        <v>4005</v>
      </c>
    </row>
    <row r="188" customFormat="false" ht="15" hidden="false" customHeight="false" outlineLevel="0" collapsed="false">
      <c r="A188" s="3" t="s">
        <v>2936</v>
      </c>
      <c r="B188" s="3" t="s">
        <v>4005</v>
      </c>
    </row>
    <row r="189" customFormat="false" ht="15" hidden="false" customHeight="false" outlineLevel="0" collapsed="false">
      <c r="A189" s="3" t="s">
        <v>1366</v>
      </c>
      <c r="B189" s="3" t="s">
        <v>4134</v>
      </c>
    </row>
    <row r="190" customFormat="false" ht="15" hidden="false" customHeight="false" outlineLevel="0" collapsed="false">
      <c r="A190" s="3" t="s">
        <v>1728</v>
      </c>
      <c r="B190" s="3" t="s">
        <v>4134</v>
      </c>
    </row>
    <row r="191" customFormat="false" ht="15" hidden="false" customHeight="false" outlineLevel="0" collapsed="false">
      <c r="A191" s="3" t="s">
        <v>3216</v>
      </c>
      <c r="B191" s="3" t="s">
        <v>4134</v>
      </c>
    </row>
    <row r="192" customFormat="false" ht="15" hidden="false" customHeight="false" outlineLevel="0" collapsed="false">
      <c r="A192" s="3" t="s">
        <v>3515</v>
      </c>
      <c r="B192" s="3" t="s">
        <v>4134</v>
      </c>
    </row>
    <row r="193" customFormat="false" ht="15" hidden="false" customHeight="false" outlineLevel="0" collapsed="false">
      <c r="A193" s="3" t="s">
        <v>1354</v>
      </c>
      <c r="B193" s="3" t="s">
        <v>4132</v>
      </c>
    </row>
    <row r="194" customFormat="false" ht="15" hidden="false" customHeight="false" outlineLevel="0" collapsed="false">
      <c r="A194" s="3" t="s">
        <v>1722</v>
      </c>
      <c r="B194" s="3" t="s">
        <v>4132</v>
      </c>
    </row>
    <row r="195" customFormat="false" ht="15" hidden="false" customHeight="false" outlineLevel="0" collapsed="false">
      <c r="A195" s="3" t="s">
        <v>2097</v>
      </c>
      <c r="B195" s="3" t="s">
        <v>4132</v>
      </c>
    </row>
    <row r="196" customFormat="false" ht="15" hidden="false" customHeight="false" outlineLevel="0" collapsed="false">
      <c r="A196" s="3" t="s">
        <v>2412</v>
      </c>
      <c r="B196" s="3" t="s">
        <v>4132</v>
      </c>
    </row>
    <row r="197" customFormat="false" ht="15" hidden="false" customHeight="false" outlineLevel="0" collapsed="false">
      <c r="A197" s="3" t="s">
        <v>373</v>
      </c>
      <c r="B197" s="3" t="s">
        <v>4016</v>
      </c>
    </row>
    <row r="198" customFormat="false" ht="15" hidden="false" customHeight="false" outlineLevel="0" collapsed="false">
      <c r="A198" s="3" t="s">
        <v>786</v>
      </c>
      <c r="B198" s="3" t="s">
        <v>4016</v>
      </c>
    </row>
    <row r="199" customFormat="false" ht="15" hidden="false" customHeight="false" outlineLevel="0" collapsed="false">
      <c r="A199" s="3" t="s">
        <v>3252</v>
      </c>
      <c r="B199" s="3" t="s">
        <v>4016</v>
      </c>
    </row>
    <row r="200" customFormat="false" ht="15" hidden="false" customHeight="false" outlineLevel="0" collapsed="false">
      <c r="A200" s="3" t="s">
        <v>3551</v>
      </c>
      <c r="B200" s="3" t="s">
        <v>4016</v>
      </c>
    </row>
    <row r="201" customFormat="false" ht="15" hidden="false" customHeight="false" outlineLevel="0" collapsed="false">
      <c r="A201" s="3" t="s">
        <v>1360</v>
      </c>
      <c r="B201" s="3" t="s">
        <v>4133</v>
      </c>
    </row>
    <row r="202" customFormat="false" ht="15" hidden="false" customHeight="false" outlineLevel="0" collapsed="false">
      <c r="A202" s="3" t="s">
        <v>1725</v>
      </c>
      <c r="B202" s="3" t="s">
        <v>4133</v>
      </c>
    </row>
    <row r="203" customFormat="false" ht="15" hidden="false" customHeight="false" outlineLevel="0" collapsed="false">
      <c r="A203" s="3" t="s">
        <v>3327</v>
      </c>
      <c r="B203" s="3" t="s">
        <v>4133</v>
      </c>
    </row>
    <row r="204" customFormat="false" ht="15" hidden="false" customHeight="false" outlineLevel="0" collapsed="false">
      <c r="A204" s="3" t="s">
        <v>3625</v>
      </c>
      <c r="B204" s="3" t="s">
        <v>4133</v>
      </c>
    </row>
    <row r="205" customFormat="false" ht="15" hidden="false" customHeight="false" outlineLevel="0" collapsed="false">
      <c r="A205" s="3" t="s">
        <v>247</v>
      </c>
      <c r="B205" s="3" t="s">
        <v>3997</v>
      </c>
    </row>
    <row r="206" customFormat="false" ht="15" hidden="false" customHeight="false" outlineLevel="0" collapsed="false">
      <c r="A206" s="3" t="s">
        <v>712</v>
      </c>
      <c r="B206" s="3" t="s">
        <v>3997</v>
      </c>
    </row>
    <row r="207" customFormat="false" ht="15" hidden="false" customHeight="false" outlineLevel="0" collapsed="false">
      <c r="A207" s="3" t="s">
        <v>3282</v>
      </c>
      <c r="B207" s="3" t="s">
        <v>3997</v>
      </c>
    </row>
    <row r="208" customFormat="false" ht="15" hidden="false" customHeight="false" outlineLevel="0" collapsed="false">
      <c r="A208" s="3" t="s">
        <v>3580</v>
      </c>
      <c r="B208" s="3" t="s">
        <v>3997</v>
      </c>
    </row>
    <row r="209" customFormat="false" ht="15" hidden="false" customHeight="false" outlineLevel="0" collapsed="false">
      <c r="A209" s="3" t="s">
        <v>280</v>
      </c>
      <c r="B209" s="3" t="s">
        <v>4001</v>
      </c>
    </row>
    <row r="210" customFormat="false" ht="15" hidden="false" customHeight="false" outlineLevel="0" collapsed="false">
      <c r="A210" s="3" t="s">
        <v>736</v>
      </c>
      <c r="B210" s="3" t="s">
        <v>4001</v>
      </c>
    </row>
    <row r="211" customFormat="false" ht="15" hidden="false" customHeight="false" outlineLevel="0" collapsed="false">
      <c r="A211" s="3" t="s">
        <v>2190</v>
      </c>
      <c r="B211" s="3" t="s">
        <v>4001</v>
      </c>
    </row>
    <row r="212" customFormat="false" ht="15" hidden="false" customHeight="false" outlineLevel="0" collapsed="false">
      <c r="A212" s="3" t="s">
        <v>2502</v>
      </c>
      <c r="B212" s="3" t="s">
        <v>4001</v>
      </c>
    </row>
    <row r="213" customFormat="false" ht="15" hidden="false" customHeight="false" outlineLevel="0" collapsed="false">
      <c r="A213" s="3" t="s">
        <v>1204</v>
      </c>
      <c r="B213" s="3" t="s">
        <v>4108</v>
      </c>
    </row>
    <row r="214" customFormat="false" ht="15" hidden="false" customHeight="false" outlineLevel="0" collapsed="false">
      <c r="A214" s="3" t="s">
        <v>1632</v>
      </c>
      <c r="B214" s="3" t="s">
        <v>4108</v>
      </c>
    </row>
    <row r="215" customFormat="false" ht="15" hidden="false" customHeight="false" outlineLevel="0" collapsed="false">
      <c r="A215" s="3" t="s">
        <v>3330</v>
      </c>
      <c r="B215" s="3" t="s">
        <v>4108</v>
      </c>
    </row>
    <row r="216" customFormat="false" ht="15" hidden="false" customHeight="false" outlineLevel="0" collapsed="false">
      <c r="A216" s="3" t="s">
        <v>3628</v>
      </c>
      <c r="B216" s="3" t="s">
        <v>4108</v>
      </c>
    </row>
    <row r="217" customFormat="false" ht="15" hidden="false" customHeight="false" outlineLevel="0" collapsed="false">
      <c r="A217" s="3" t="s">
        <v>2320</v>
      </c>
      <c r="B217" s="3" t="s">
        <v>4205</v>
      </c>
    </row>
    <row r="218" customFormat="false" ht="15" hidden="false" customHeight="false" outlineLevel="0" collapsed="false">
      <c r="A218" s="3" t="s">
        <v>2810</v>
      </c>
      <c r="B218" s="3" t="s">
        <v>4205</v>
      </c>
    </row>
    <row r="219" customFormat="false" ht="15" hidden="false" customHeight="false" outlineLevel="0" collapsed="false">
      <c r="A219" s="3" t="s">
        <v>3108</v>
      </c>
      <c r="B219" s="3" t="s">
        <v>4205</v>
      </c>
    </row>
    <row r="220" customFormat="false" ht="15" hidden="false" customHeight="false" outlineLevel="0" collapsed="false">
      <c r="A220" s="3" t="s">
        <v>2104</v>
      </c>
      <c r="B220" s="3" t="s">
        <v>4203</v>
      </c>
    </row>
    <row r="221" customFormat="false" ht="15" hidden="false" customHeight="false" outlineLevel="0" collapsed="false">
      <c r="A221" s="3" t="s">
        <v>2352</v>
      </c>
      <c r="B221" s="3" t="s">
        <v>4203</v>
      </c>
    </row>
    <row r="222" customFormat="false" ht="15" hidden="false" customHeight="false" outlineLevel="0" collapsed="false">
      <c r="A222" s="3" t="s">
        <v>2418</v>
      </c>
      <c r="B222" s="3" t="s">
        <v>4203</v>
      </c>
    </row>
    <row r="223" customFormat="false" ht="15" hidden="false" customHeight="false" outlineLevel="0" collapsed="false">
      <c r="A223" s="3" t="s">
        <v>328</v>
      </c>
      <c r="B223" s="3" t="s">
        <v>4009</v>
      </c>
    </row>
    <row r="224" customFormat="false" ht="15" hidden="false" customHeight="false" outlineLevel="0" collapsed="false">
      <c r="A224" s="3" t="s">
        <v>2073</v>
      </c>
      <c r="B224" s="3" t="s">
        <v>4009</v>
      </c>
    </row>
    <row r="225" customFormat="false" ht="15" hidden="false" customHeight="false" outlineLevel="0" collapsed="false">
      <c r="A225" s="3" t="s">
        <v>2388</v>
      </c>
      <c r="B225" s="3" t="s">
        <v>4009</v>
      </c>
    </row>
    <row r="226" customFormat="false" ht="15" hidden="false" customHeight="false" outlineLevel="0" collapsed="false">
      <c r="A226" s="3" t="s">
        <v>441</v>
      </c>
      <c r="B226" s="3" t="s">
        <v>4027</v>
      </c>
    </row>
    <row r="227" customFormat="false" ht="15" hidden="false" customHeight="false" outlineLevel="0" collapsed="false">
      <c r="A227" s="3" t="s">
        <v>825</v>
      </c>
      <c r="B227" s="3" t="s">
        <v>4027</v>
      </c>
    </row>
    <row r="228" customFormat="false" ht="15" hidden="false" customHeight="false" outlineLevel="0" collapsed="false">
      <c r="A228" s="3" t="s">
        <v>2780</v>
      </c>
      <c r="B228" s="3" t="s">
        <v>4027</v>
      </c>
    </row>
    <row r="229" customFormat="false" ht="15" hidden="false" customHeight="false" outlineLevel="0" collapsed="false">
      <c r="A229" s="3" t="s">
        <v>3078</v>
      </c>
      <c r="B229" s="3" t="s">
        <v>4027</v>
      </c>
    </row>
    <row r="230" customFormat="false" ht="15" hidden="false" customHeight="false" outlineLevel="0" collapsed="false">
      <c r="A230" s="3" t="s">
        <v>622</v>
      </c>
      <c r="B230" s="3" t="s">
        <v>4052</v>
      </c>
    </row>
    <row r="231" customFormat="false" ht="15" hidden="false" customHeight="false" outlineLevel="0" collapsed="false">
      <c r="A231" s="3" t="s">
        <v>2660</v>
      </c>
      <c r="B231" s="3" t="s">
        <v>4052</v>
      </c>
    </row>
    <row r="232" customFormat="false" ht="15" hidden="false" customHeight="false" outlineLevel="0" collapsed="false">
      <c r="A232" s="3" t="s">
        <v>2959</v>
      </c>
      <c r="B232" s="3" t="s">
        <v>4052</v>
      </c>
    </row>
    <row r="233" customFormat="false" ht="15" hidden="false" customHeight="false" outlineLevel="0" collapsed="false">
      <c r="A233" s="3" t="s">
        <v>111</v>
      </c>
      <c r="B233" s="3" t="s">
        <v>3975</v>
      </c>
    </row>
    <row r="234" customFormat="false" ht="15" hidden="false" customHeight="false" outlineLevel="0" collapsed="false">
      <c r="A234" s="3" t="s">
        <v>2738</v>
      </c>
      <c r="B234" s="3" t="s">
        <v>3975</v>
      </c>
    </row>
    <row r="235" customFormat="false" ht="15" hidden="false" customHeight="false" outlineLevel="0" collapsed="false">
      <c r="A235" s="3" t="s">
        <v>3036</v>
      </c>
      <c r="B235" s="3" t="s">
        <v>3975</v>
      </c>
    </row>
    <row r="236" customFormat="false" ht="15" hidden="false" customHeight="false" outlineLevel="0" collapsed="false">
      <c r="A236" s="3" t="s">
        <v>1058</v>
      </c>
      <c r="B236" s="3" t="s">
        <v>4084</v>
      </c>
    </row>
    <row r="237" customFormat="false" ht="15" hidden="false" customHeight="false" outlineLevel="0" collapsed="false">
      <c r="A237" s="3" t="s">
        <v>1553</v>
      </c>
      <c r="B237" s="3" t="s">
        <v>4084</v>
      </c>
    </row>
    <row r="238" customFormat="false" ht="15" hidden="false" customHeight="false" outlineLevel="0" collapsed="false">
      <c r="A238" s="3" t="s">
        <v>3154</v>
      </c>
      <c r="B238" s="3" t="s">
        <v>4084</v>
      </c>
    </row>
    <row r="239" customFormat="false" ht="15" hidden="false" customHeight="false" outlineLevel="0" collapsed="false">
      <c r="A239" s="3" t="s">
        <v>3455</v>
      </c>
      <c r="B239" s="3" t="s">
        <v>4084</v>
      </c>
    </row>
    <row r="240" customFormat="false" ht="15" hidden="false" customHeight="false" outlineLevel="0" collapsed="false">
      <c r="A240" s="3" t="s">
        <v>45</v>
      </c>
      <c r="B240" s="3" t="s">
        <v>3964</v>
      </c>
    </row>
    <row r="241" customFormat="false" ht="15" hidden="false" customHeight="false" outlineLevel="0" collapsed="false">
      <c r="A241" s="3" t="s">
        <v>603</v>
      </c>
      <c r="B241" s="3" t="s">
        <v>3964</v>
      </c>
    </row>
    <row r="242" customFormat="false" ht="15" hidden="false" customHeight="false" outlineLevel="0" collapsed="false">
      <c r="A242" s="3" t="s">
        <v>2699</v>
      </c>
      <c r="B242" s="3" t="s">
        <v>3964</v>
      </c>
    </row>
    <row r="243" customFormat="false" ht="15" hidden="false" customHeight="false" outlineLevel="0" collapsed="false">
      <c r="A243" s="3" t="s">
        <v>2998</v>
      </c>
      <c r="B243" s="3" t="s">
        <v>3964</v>
      </c>
    </row>
    <row r="244" customFormat="false" ht="15" hidden="false" customHeight="false" outlineLevel="0" collapsed="false">
      <c r="A244" s="3" t="s">
        <v>340</v>
      </c>
      <c r="B244" s="3" t="s">
        <v>4011</v>
      </c>
    </row>
    <row r="245" customFormat="false" ht="15" hidden="false" customHeight="false" outlineLevel="0" collapsed="false">
      <c r="A245" s="3" t="s">
        <v>3228</v>
      </c>
      <c r="B245" s="3" t="s">
        <v>4011</v>
      </c>
    </row>
    <row r="246" customFormat="false" ht="15" hidden="false" customHeight="false" outlineLevel="0" collapsed="false">
      <c r="A246" s="3" t="s">
        <v>3527</v>
      </c>
      <c r="B246" s="3" t="s">
        <v>4011</v>
      </c>
    </row>
    <row r="247" customFormat="false" ht="15" hidden="false" customHeight="false" outlineLevel="0" collapsed="false">
      <c r="A247" s="3" t="s">
        <v>2033</v>
      </c>
      <c r="B247" s="3" t="s">
        <v>4198</v>
      </c>
    </row>
    <row r="248" customFormat="false" ht="15" hidden="false" customHeight="false" outlineLevel="0" collapsed="false">
      <c r="A248" s="3" t="s">
        <v>2208</v>
      </c>
      <c r="B248" s="3" t="s">
        <v>4198</v>
      </c>
    </row>
    <row r="249" customFormat="false" ht="15" hidden="false" customHeight="false" outlineLevel="0" collapsed="false">
      <c r="A249" s="3" t="s">
        <v>2358</v>
      </c>
      <c r="B249" s="3" t="s">
        <v>4198</v>
      </c>
    </row>
    <row r="250" customFormat="false" ht="15" hidden="false" customHeight="false" outlineLevel="0" collapsed="false">
      <c r="A250" s="3" t="s">
        <v>2517</v>
      </c>
      <c r="B250" s="3" t="s">
        <v>4198</v>
      </c>
    </row>
    <row r="251" customFormat="false" ht="15" hidden="false" customHeight="false" outlineLevel="0" collapsed="false">
      <c r="A251" s="3" t="s">
        <v>364</v>
      </c>
      <c r="B251" s="3" t="s">
        <v>4015</v>
      </c>
    </row>
    <row r="252" customFormat="false" ht="15" hidden="false" customHeight="false" outlineLevel="0" collapsed="false">
      <c r="A252" s="3" t="s">
        <v>777</v>
      </c>
      <c r="B252" s="3" t="s">
        <v>4015</v>
      </c>
    </row>
    <row r="253" customFormat="false" ht="15" hidden="false" customHeight="false" outlineLevel="0" collapsed="false">
      <c r="A253" s="3" t="s">
        <v>2091</v>
      </c>
      <c r="B253" s="3" t="s">
        <v>4015</v>
      </c>
    </row>
    <row r="254" customFormat="false" ht="15" hidden="false" customHeight="false" outlineLevel="0" collapsed="false">
      <c r="A254" s="3" t="s">
        <v>2406</v>
      </c>
      <c r="B254" s="3" t="s">
        <v>4015</v>
      </c>
    </row>
    <row r="255" customFormat="false" ht="15" hidden="false" customHeight="false" outlineLevel="0" collapsed="false">
      <c r="A255" s="3" t="s">
        <v>1210</v>
      </c>
      <c r="B255" s="3" t="s">
        <v>4109</v>
      </c>
    </row>
    <row r="256" customFormat="false" ht="15" hidden="false" customHeight="false" outlineLevel="0" collapsed="false">
      <c r="A256" s="3" t="s">
        <v>1635</v>
      </c>
      <c r="B256" s="3" t="s">
        <v>4109</v>
      </c>
    </row>
    <row r="257" customFormat="false" ht="15" hidden="false" customHeight="false" outlineLevel="0" collapsed="false">
      <c r="A257" s="3" t="s">
        <v>3145</v>
      </c>
      <c r="B257" s="3" t="s">
        <v>4109</v>
      </c>
    </row>
    <row r="258" customFormat="false" ht="15" hidden="false" customHeight="false" outlineLevel="0" collapsed="false">
      <c r="A258" s="3" t="s">
        <v>3446</v>
      </c>
      <c r="B258" s="3" t="s">
        <v>4109</v>
      </c>
    </row>
    <row r="259" customFormat="false" ht="15" hidden="false" customHeight="false" outlineLevel="0" collapsed="false">
      <c r="A259" s="3" t="s">
        <v>253</v>
      </c>
      <c r="B259" s="3" t="s">
        <v>3998</v>
      </c>
    </row>
    <row r="260" customFormat="false" ht="15" hidden="false" customHeight="false" outlineLevel="0" collapsed="false">
      <c r="A260" s="3" t="s">
        <v>715</v>
      </c>
      <c r="B260" s="3" t="s">
        <v>3998</v>
      </c>
    </row>
    <row r="261" customFormat="false" ht="15" hidden="false" customHeight="false" outlineLevel="0" collapsed="false">
      <c r="A261" s="3" t="s">
        <v>2603</v>
      </c>
      <c r="B261" s="3" t="s">
        <v>3998</v>
      </c>
    </row>
    <row r="262" customFormat="false" ht="15" hidden="false" customHeight="false" outlineLevel="0" collapsed="false">
      <c r="A262" s="3" t="s">
        <v>2906</v>
      </c>
      <c r="B262" s="3" t="s">
        <v>3998</v>
      </c>
    </row>
    <row r="263" customFormat="false" ht="15" hidden="false" customHeight="false" outlineLevel="0" collapsed="false">
      <c r="A263" s="3" t="s">
        <v>411</v>
      </c>
      <c r="B263" s="3" t="s">
        <v>4022</v>
      </c>
    </row>
    <row r="264" customFormat="false" ht="15" hidden="false" customHeight="false" outlineLevel="0" collapsed="false">
      <c r="A264" s="3" t="s">
        <v>810</v>
      </c>
      <c r="B264" s="3" t="s">
        <v>4022</v>
      </c>
    </row>
    <row r="265" customFormat="false" ht="15" hidden="false" customHeight="false" outlineLevel="0" collapsed="false">
      <c r="A265" s="3" t="s">
        <v>2612</v>
      </c>
      <c r="B265" s="3" t="s">
        <v>4022</v>
      </c>
    </row>
    <row r="266" customFormat="false" ht="15" hidden="false" customHeight="false" outlineLevel="0" collapsed="false">
      <c r="A266" s="3" t="s">
        <v>2915</v>
      </c>
      <c r="B266" s="3" t="s">
        <v>4022</v>
      </c>
    </row>
    <row r="267" customFormat="false" ht="15" hidden="false" customHeight="false" outlineLevel="0" collapsed="false">
      <c r="A267" s="3" t="s">
        <v>646</v>
      </c>
      <c r="B267" s="3" t="s">
        <v>4053</v>
      </c>
    </row>
    <row r="268" customFormat="false" ht="15" hidden="false" customHeight="false" outlineLevel="0" collapsed="false">
      <c r="A268" s="3" t="s">
        <v>2199</v>
      </c>
      <c r="B268" s="3" t="s">
        <v>4053</v>
      </c>
    </row>
    <row r="269" customFormat="false" ht="15" hidden="false" customHeight="false" outlineLevel="0" collapsed="false">
      <c r="A269" s="3" t="s">
        <v>2508</v>
      </c>
      <c r="B269" s="3" t="s">
        <v>4053</v>
      </c>
    </row>
    <row r="270" customFormat="false" ht="15" hidden="false" customHeight="false" outlineLevel="0" collapsed="false">
      <c r="A270" s="3" t="s">
        <v>1372</v>
      </c>
      <c r="B270" s="3" t="s">
        <v>4135</v>
      </c>
    </row>
    <row r="271" customFormat="false" ht="15" hidden="false" customHeight="false" outlineLevel="0" collapsed="false">
      <c r="A271" s="3" t="s">
        <v>1731</v>
      </c>
      <c r="B271" s="3" t="s">
        <v>4135</v>
      </c>
    </row>
    <row r="272" customFormat="false" ht="15" hidden="false" customHeight="false" outlineLevel="0" collapsed="false">
      <c r="A272" s="3" t="s">
        <v>2777</v>
      </c>
      <c r="B272" s="3" t="s">
        <v>4135</v>
      </c>
    </row>
    <row r="273" customFormat="false" ht="15" hidden="false" customHeight="false" outlineLevel="0" collapsed="false">
      <c r="A273" s="3" t="s">
        <v>3075</v>
      </c>
      <c r="B273" s="3" t="s">
        <v>4135</v>
      </c>
    </row>
    <row r="274" customFormat="false" ht="15" hidden="false" customHeight="false" outlineLevel="0" collapsed="false">
      <c r="A274" s="3" t="s">
        <v>2027</v>
      </c>
      <c r="B274" s="3" t="s">
        <v>4197</v>
      </c>
    </row>
    <row r="275" customFormat="false" ht="15" hidden="false" customHeight="false" outlineLevel="0" collapsed="false">
      <c r="A275" s="3" t="s">
        <v>2355</v>
      </c>
      <c r="B275" s="3" t="s">
        <v>4197</v>
      </c>
    </row>
    <row r="276" customFormat="false" ht="15" hidden="false" customHeight="false" outlineLevel="0" collapsed="false">
      <c r="A276" s="3" t="s">
        <v>3148</v>
      </c>
      <c r="B276" s="3" t="s">
        <v>4197</v>
      </c>
    </row>
    <row r="277" customFormat="false" ht="15" hidden="false" customHeight="false" outlineLevel="0" collapsed="false">
      <c r="A277" s="3" t="s">
        <v>3449</v>
      </c>
      <c r="B277" s="3" t="s">
        <v>4197</v>
      </c>
    </row>
    <row r="278" customFormat="false" ht="15" hidden="false" customHeight="false" outlineLevel="0" collapsed="false">
      <c r="A278" s="3" t="s">
        <v>986</v>
      </c>
      <c r="B278" s="3" t="s">
        <v>4073</v>
      </c>
    </row>
    <row r="279" customFormat="false" ht="15" hidden="false" customHeight="false" outlineLevel="0" collapsed="false">
      <c r="A279" s="3" t="s">
        <v>1507</v>
      </c>
      <c r="B279" s="3" t="s">
        <v>4073</v>
      </c>
    </row>
    <row r="280" customFormat="false" ht="15" hidden="false" customHeight="false" outlineLevel="0" collapsed="false">
      <c r="A280" s="3" t="s">
        <v>2163</v>
      </c>
      <c r="B280" s="3" t="s">
        <v>4073</v>
      </c>
    </row>
    <row r="281" customFormat="false" ht="15" hidden="false" customHeight="false" outlineLevel="0" collapsed="false">
      <c r="A281" s="3" t="s">
        <v>2475</v>
      </c>
      <c r="B281" s="3" t="s">
        <v>4073</v>
      </c>
    </row>
    <row r="282" customFormat="false" ht="15" hidden="false" customHeight="false" outlineLevel="0" collapsed="false">
      <c r="A282" s="3" t="s">
        <v>1888</v>
      </c>
      <c r="B282" s="3" t="s">
        <v>4175</v>
      </c>
    </row>
    <row r="283" customFormat="false" ht="15" hidden="false" customHeight="false" outlineLevel="0" collapsed="false">
      <c r="A283" s="3" t="s">
        <v>2127</v>
      </c>
      <c r="B283" s="3" t="s">
        <v>4175</v>
      </c>
    </row>
    <row r="284" customFormat="false" ht="15" hidden="false" customHeight="false" outlineLevel="0" collapsed="false">
      <c r="A284" s="3" t="s">
        <v>2274</v>
      </c>
      <c r="B284" s="3" t="s">
        <v>4175</v>
      </c>
    </row>
    <row r="285" customFormat="false" ht="15" hidden="false" customHeight="false" outlineLevel="0" collapsed="false">
      <c r="A285" s="3" t="s">
        <v>2439</v>
      </c>
      <c r="B285" s="3" t="s">
        <v>4175</v>
      </c>
    </row>
    <row r="286" customFormat="false" ht="15" hidden="false" customHeight="false" outlineLevel="0" collapsed="false">
      <c r="A286" s="3" t="s">
        <v>590</v>
      </c>
      <c r="B286" s="3" t="s">
        <v>4051</v>
      </c>
    </row>
    <row r="287" customFormat="false" ht="15" hidden="false" customHeight="false" outlineLevel="0" collapsed="false">
      <c r="A287" s="3" t="s">
        <v>906</v>
      </c>
      <c r="B287" s="3" t="s">
        <v>4051</v>
      </c>
    </row>
    <row r="288" customFormat="false" ht="15" hidden="false" customHeight="false" outlineLevel="0" collapsed="false">
      <c r="A288" s="3" t="s">
        <v>1468</v>
      </c>
      <c r="B288" s="3" t="s">
        <v>4051</v>
      </c>
    </row>
    <row r="289" customFormat="false" ht="15" hidden="false" customHeight="false" outlineLevel="0" collapsed="false">
      <c r="A289" s="3" t="s">
        <v>1785</v>
      </c>
      <c r="B289" s="3" t="s">
        <v>4051</v>
      </c>
    </row>
    <row r="290" customFormat="false" ht="15" hidden="false" customHeight="false" outlineLevel="0" collapsed="false">
      <c r="A290" s="3" t="s">
        <v>2217</v>
      </c>
      <c r="B290" s="3" t="s">
        <v>4051</v>
      </c>
    </row>
    <row r="291" customFormat="false" ht="15" hidden="false" customHeight="false" outlineLevel="0" collapsed="false">
      <c r="A291" s="3" t="s">
        <v>2223</v>
      </c>
      <c r="B291" s="3" t="s">
        <v>4051</v>
      </c>
    </row>
    <row r="292" customFormat="false" ht="15" hidden="false" customHeight="false" outlineLevel="0" collapsed="false">
      <c r="A292" s="3" t="s">
        <v>2526</v>
      </c>
      <c r="B292" s="3" t="s">
        <v>4051</v>
      </c>
    </row>
    <row r="293" customFormat="false" ht="15" hidden="false" customHeight="false" outlineLevel="0" collapsed="false">
      <c r="A293" s="3" t="s">
        <v>2831</v>
      </c>
      <c r="B293" s="3" t="s">
        <v>4051</v>
      </c>
    </row>
    <row r="294" customFormat="false" ht="15" hidden="false" customHeight="false" outlineLevel="0" collapsed="false">
      <c r="A294" s="3" t="s">
        <v>3139</v>
      </c>
      <c r="B294" s="3" t="s">
        <v>4051</v>
      </c>
    </row>
    <row r="295" customFormat="false" ht="15" hidden="false" customHeight="false" outlineLevel="0" collapsed="false">
      <c r="A295" s="3" t="s">
        <v>3733</v>
      </c>
      <c r="B295" s="3" t="s">
        <v>4051</v>
      </c>
    </row>
    <row r="296" customFormat="false" ht="15" hidden="false" customHeight="false" outlineLevel="0" collapsed="false">
      <c r="A296" s="3" t="s">
        <v>465</v>
      </c>
      <c r="B296" s="3" t="s">
        <v>4031</v>
      </c>
    </row>
    <row r="297" customFormat="false" ht="15" hidden="false" customHeight="false" outlineLevel="0" collapsed="false">
      <c r="A297" s="3" t="s">
        <v>837</v>
      </c>
      <c r="B297" s="3" t="s">
        <v>4031</v>
      </c>
    </row>
    <row r="298" customFormat="false" ht="15" hidden="false" customHeight="false" outlineLevel="0" collapsed="false">
      <c r="A298" s="3" t="s">
        <v>3416</v>
      </c>
      <c r="B298" s="3" t="s">
        <v>4031</v>
      </c>
    </row>
    <row r="299" customFormat="false" ht="15" hidden="false" customHeight="false" outlineLevel="0" collapsed="false">
      <c r="A299" s="3" t="s">
        <v>3715</v>
      </c>
      <c r="B299" s="3" t="s">
        <v>4031</v>
      </c>
    </row>
    <row r="300" customFormat="false" ht="15" hidden="false" customHeight="false" outlineLevel="0" collapsed="false">
      <c r="A300" s="3" t="s">
        <v>69</v>
      </c>
      <c r="B300" s="3" t="s">
        <v>3968</v>
      </c>
    </row>
    <row r="301" customFormat="false" ht="15" hidden="false" customHeight="false" outlineLevel="0" collapsed="false">
      <c r="A301" s="3" t="s">
        <v>615</v>
      </c>
      <c r="B301" s="3" t="s">
        <v>3968</v>
      </c>
    </row>
    <row r="302" customFormat="false" ht="15" hidden="false" customHeight="false" outlineLevel="0" collapsed="false">
      <c r="A302" s="3" t="s">
        <v>2714</v>
      </c>
      <c r="B302" s="3" t="s">
        <v>3968</v>
      </c>
    </row>
    <row r="303" customFormat="false" ht="15" hidden="false" customHeight="false" outlineLevel="0" collapsed="false">
      <c r="A303" s="3" t="s">
        <v>3012</v>
      </c>
      <c r="B303" s="3" t="s">
        <v>3968</v>
      </c>
    </row>
    <row r="304" customFormat="false" ht="15" hidden="false" customHeight="false" outlineLevel="0" collapsed="false">
      <c r="A304" s="3" t="s">
        <v>1014</v>
      </c>
      <c r="B304" s="3" t="s">
        <v>4077</v>
      </c>
    </row>
    <row r="305" customFormat="false" ht="15" hidden="false" customHeight="false" outlineLevel="0" collapsed="false">
      <c r="A305" s="3" t="s">
        <v>2750</v>
      </c>
      <c r="B305" s="3" t="s">
        <v>4077</v>
      </c>
    </row>
    <row r="306" customFormat="false" ht="15" hidden="false" customHeight="false" outlineLevel="0" collapsed="false">
      <c r="A306" s="3" t="s">
        <v>3048</v>
      </c>
      <c r="B306" s="3" t="s">
        <v>4077</v>
      </c>
    </row>
    <row r="307" customFormat="false" ht="15" hidden="false" customHeight="false" outlineLevel="0" collapsed="false">
      <c r="A307" s="3" t="s">
        <v>1186</v>
      </c>
      <c r="B307" s="3" t="s">
        <v>4105</v>
      </c>
    </row>
    <row r="308" customFormat="false" ht="15" hidden="false" customHeight="false" outlineLevel="0" collapsed="false">
      <c r="A308" s="3" t="s">
        <v>1623</v>
      </c>
      <c r="B308" s="3" t="s">
        <v>4105</v>
      </c>
    </row>
    <row r="309" customFormat="false" ht="15" hidden="false" customHeight="false" outlineLevel="0" collapsed="false">
      <c r="A309" s="3" t="s">
        <v>2786</v>
      </c>
      <c r="B309" s="3" t="s">
        <v>4105</v>
      </c>
    </row>
    <row r="310" customFormat="false" ht="15" hidden="false" customHeight="false" outlineLevel="0" collapsed="false">
      <c r="A310" s="3" t="s">
        <v>3084</v>
      </c>
      <c r="B310" s="3" t="s">
        <v>4105</v>
      </c>
    </row>
    <row r="311" customFormat="false" ht="15" hidden="false" customHeight="false" outlineLevel="0" collapsed="false">
      <c r="A311" s="3" t="s">
        <v>495</v>
      </c>
      <c r="B311" s="3" t="s">
        <v>4036</v>
      </c>
    </row>
    <row r="312" customFormat="false" ht="15" hidden="false" customHeight="false" outlineLevel="0" collapsed="false">
      <c r="A312" s="3" t="s">
        <v>852</v>
      </c>
      <c r="B312" s="3" t="s">
        <v>4036</v>
      </c>
    </row>
    <row r="313" customFormat="false" ht="15" hidden="false" customHeight="false" outlineLevel="0" collapsed="false">
      <c r="A313" s="3" t="s">
        <v>3306</v>
      </c>
      <c r="B313" s="3" t="s">
        <v>4036</v>
      </c>
    </row>
    <row r="314" customFormat="false" ht="15" hidden="false" customHeight="false" outlineLevel="0" collapsed="false">
      <c r="A314" s="3" t="s">
        <v>3604</v>
      </c>
      <c r="B314" s="3" t="s">
        <v>4036</v>
      </c>
    </row>
    <row r="315" customFormat="false" ht="15" hidden="false" customHeight="false" outlineLevel="0" collapsed="false">
      <c r="A315" s="3" t="s">
        <v>2047</v>
      </c>
      <c r="B315" s="3" t="s">
        <v>4200</v>
      </c>
    </row>
    <row r="316" customFormat="false" ht="15" hidden="false" customHeight="false" outlineLevel="0" collapsed="false">
      <c r="A316" s="3" t="s">
        <v>2370</v>
      </c>
      <c r="B316" s="3" t="s">
        <v>4200</v>
      </c>
    </row>
    <row r="317" customFormat="false" ht="15" hidden="false" customHeight="false" outlineLevel="0" collapsed="false">
      <c r="A317" s="3" t="s">
        <v>3569</v>
      </c>
      <c r="B317" s="3" t="s">
        <v>4200</v>
      </c>
    </row>
    <row r="318" customFormat="false" ht="15" hidden="false" customHeight="false" outlineLevel="0" collapsed="false">
      <c r="A318" s="3" t="s">
        <v>1216</v>
      </c>
      <c r="B318" s="3" t="s">
        <v>4110</v>
      </c>
    </row>
    <row r="319" customFormat="false" ht="15" hidden="false" customHeight="false" outlineLevel="0" collapsed="false">
      <c r="A319" s="3" t="s">
        <v>1638</v>
      </c>
      <c r="B319" s="3" t="s">
        <v>4110</v>
      </c>
    </row>
    <row r="320" customFormat="false" ht="15" hidden="false" customHeight="false" outlineLevel="0" collapsed="false">
      <c r="A320" s="3" t="s">
        <v>2759</v>
      </c>
      <c r="B320" s="3" t="s">
        <v>4110</v>
      </c>
    </row>
    <row r="321" customFormat="false" ht="15" hidden="false" customHeight="false" outlineLevel="0" collapsed="false">
      <c r="A321" s="3" t="s">
        <v>3057</v>
      </c>
      <c r="B321" s="3" t="s">
        <v>4110</v>
      </c>
    </row>
    <row r="322" customFormat="false" ht="15" hidden="false" customHeight="false" outlineLevel="0" collapsed="false">
      <c r="A322" s="3" t="s">
        <v>1222</v>
      </c>
      <c r="B322" s="3" t="s">
        <v>4111</v>
      </c>
    </row>
    <row r="323" customFormat="false" ht="15" hidden="false" customHeight="false" outlineLevel="0" collapsed="false">
      <c r="A323" s="3" t="s">
        <v>1641</v>
      </c>
      <c r="B323" s="3" t="s">
        <v>4111</v>
      </c>
    </row>
    <row r="324" customFormat="false" ht="15" hidden="false" customHeight="false" outlineLevel="0" collapsed="false">
      <c r="A324" s="3" t="s">
        <v>2825</v>
      </c>
      <c r="B324" s="3" t="s">
        <v>4111</v>
      </c>
    </row>
    <row r="325" customFormat="false" ht="15" hidden="false" customHeight="false" outlineLevel="0" collapsed="false">
      <c r="A325" s="3" t="s">
        <v>3123</v>
      </c>
      <c r="B325" s="3" t="s">
        <v>4111</v>
      </c>
    </row>
    <row r="326" customFormat="false" ht="15" hidden="false" customHeight="false" outlineLevel="0" collapsed="false">
      <c r="A326" s="3" t="s">
        <v>286</v>
      </c>
      <c r="B326" s="3" t="s">
        <v>4002</v>
      </c>
    </row>
    <row r="327" customFormat="false" ht="15" hidden="false" customHeight="false" outlineLevel="0" collapsed="false">
      <c r="A327" s="3" t="s">
        <v>739</v>
      </c>
      <c r="B327" s="3" t="s">
        <v>4002</v>
      </c>
    </row>
    <row r="328" customFormat="false" ht="15" hidden="false" customHeight="false" outlineLevel="0" collapsed="false">
      <c r="A328" s="3" t="s">
        <v>3187</v>
      </c>
      <c r="B328" s="3" t="s">
        <v>4002</v>
      </c>
    </row>
    <row r="329" customFormat="false" ht="15" hidden="false" customHeight="false" outlineLevel="0" collapsed="false">
      <c r="A329" s="3" t="s">
        <v>3485</v>
      </c>
      <c r="B329" s="3" t="s">
        <v>4002</v>
      </c>
    </row>
    <row r="330" customFormat="false" ht="15" hidden="false" customHeight="false" outlineLevel="0" collapsed="false">
      <c r="A330" s="3" t="s">
        <v>447</v>
      </c>
      <c r="B330" s="3" t="s">
        <v>4028</v>
      </c>
    </row>
    <row r="331" customFormat="false" ht="15" hidden="false" customHeight="false" outlineLevel="0" collapsed="false">
      <c r="A331" s="3" t="s">
        <v>828</v>
      </c>
      <c r="B331" s="3" t="s">
        <v>4028</v>
      </c>
    </row>
    <row r="332" customFormat="false" ht="15" hidden="false" customHeight="false" outlineLevel="0" collapsed="false">
      <c r="A332" s="3" t="s">
        <v>2139</v>
      </c>
      <c r="B332" s="3" t="s">
        <v>4028</v>
      </c>
    </row>
    <row r="333" customFormat="false" ht="15" hidden="false" customHeight="false" outlineLevel="0" collapsed="false">
      <c r="A333" s="3" t="s">
        <v>2451</v>
      </c>
      <c r="B333" s="3" t="s">
        <v>4028</v>
      </c>
    </row>
    <row r="334" customFormat="false" ht="15" hidden="false" customHeight="false" outlineLevel="0" collapsed="false">
      <c r="A334" s="3" t="s">
        <v>1038</v>
      </c>
      <c r="B334" s="3" t="s">
        <v>4081</v>
      </c>
    </row>
    <row r="335" customFormat="false" ht="15" hidden="false" customHeight="false" outlineLevel="0" collapsed="false">
      <c r="A335" s="3" t="s">
        <v>1538</v>
      </c>
      <c r="B335" s="3" t="s">
        <v>4081</v>
      </c>
    </row>
    <row r="336" customFormat="false" ht="15" hidden="false" customHeight="false" outlineLevel="0" collapsed="false">
      <c r="A336" s="3" t="s">
        <v>2762</v>
      </c>
      <c r="B336" s="3" t="s">
        <v>4081</v>
      </c>
    </row>
    <row r="337" customFormat="false" ht="15" hidden="false" customHeight="false" outlineLevel="0" collapsed="false">
      <c r="A337" s="3" t="s">
        <v>3060</v>
      </c>
      <c r="B337" s="3" t="s">
        <v>4081</v>
      </c>
    </row>
    <row r="338" customFormat="false" ht="15" hidden="false" customHeight="false" outlineLevel="0" collapsed="false">
      <c r="A338" s="3" t="s">
        <v>719</v>
      </c>
      <c r="B338" s="3" t="s">
        <v>4055</v>
      </c>
    </row>
    <row r="339" customFormat="false" ht="15" hidden="false" customHeight="false" outlineLevel="0" collapsed="false">
      <c r="A339" s="3" t="s">
        <v>3151</v>
      </c>
      <c r="B339" s="3" t="s">
        <v>4055</v>
      </c>
    </row>
    <row r="340" customFormat="false" ht="15" hidden="false" customHeight="false" outlineLevel="0" collapsed="false">
      <c r="A340" s="3" t="s">
        <v>3452</v>
      </c>
      <c r="B340" s="3" t="s">
        <v>4055</v>
      </c>
    </row>
    <row r="341" customFormat="false" ht="15" hidden="false" customHeight="false" outlineLevel="0" collapsed="false">
      <c r="A341" s="3" t="s">
        <v>1132</v>
      </c>
      <c r="B341" s="3" t="s">
        <v>4096</v>
      </c>
    </row>
    <row r="342" customFormat="false" ht="15" hidden="false" customHeight="false" outlineLevel="0" collapsed="false">
      <c r="A342" s="3" t="s">
        <v>1596</v>
      </c>
      <c r="B342" s="3" t="s">
        <v>4096</v>
      </c>
    </row>
    <row r="343" customFormat="false" ht="15" hidden="false" customHeight="false" outlineLevel="0" collapsed="false">
      <c r="A343" s="3" t="s">
        <v>2816</v>
      </c>
      <c r="B343" s="3" t="s">
        <v>4096</v>
      </c>
    </row>
    <row r="344" customFormat="false" ht="15" hidden="false" customHeight="false" outlineLevel="0" collapsed="false">
      <c r="A344" s="3" t="s">
        <v>3114</v>
      </c>
      <c r="B344" s="3" t="s">
        <v>4096</v>
      </c>
    </row>
    <row r="345" customFormat="false" ht="15" hidden="false" customHeight="false" outlineLevel="0" collapsed="false">
      <c r="A345" s="3" t="s">
        <v>154</v>
      </c>
      <c r="B345" s="3" t="s">
        <v>3982</v>
      </c>
    </row>
    <row r="346" customFormat="false" ht="15" hidden="false" customHeight="false" outlineLevel="0" collapsed="false">
      <c r="A346" s="3" t="s">
        <v>664</v>
      </c>
      <c r="B346" s="3" t="s">
        <v>3982</v>
      </c>
    </row>
    <row r="347" customFormat="false" ht="15" hidden="false" customHeight="false" outlineLevel="0" collapsed="false">
      <c r="A347" s="3" t="s">
        <v>2570</v>
      </c>
      <c r="B347" s="3" t="s">
        <v>3982</v>
      </c>
    </row>
    <row r="348" customFormat="false" ht="15" hidden="false" customHeight="false" outlineLevel="0" collapsed="false">
      <c r="A348" s="3" t="s">
        <v>2873</v>
      </c>
      <c r="B348" s="3" t="s">
        <v>3982</v>
      </c>
    </row>
    <row r="349" customFormat="false" ht="15" hidden="false" customHeight="false" outlineLevel="0" collapsed="false">
      <c r="A349" s="3" t="s">
        <v>1522</v>
      </c>
      <c r="B349" s="3" t="s">
        <v>4151</v>
      </c>
    </row>
    <row r="350" customFormat="false" ht="15" hidden="false" customHeight="false" outlineLevel="0" collapsed="false">
      <c r="A350" s="3" t="s">
        <v>3255</v>
      </c>
      <c r="B350" s="3" t="s">
        <v>4151</v>
      </c>
    </row>
    <row r="351" customFormat="false" ht="15" hidden="false" customHeight="false" outlineLevel="0" collapsed="false">
      <c r="A351" s="3" t="s">
        <v>3554</v>
      </c>
      <c r="B351" s="3" t="s">
        <v>4151</v>
      </c>
    </row>
    <row r="352" customFormat="false" ht="15" hidden="false" customHeight="false" outlineLevel="0" collapsed="false">
      <c r="A352" s="3" t="s">
        <v>105</v>
      </c>
      <c r="B352" s="3" t="s">
        <v>3974</v>
      </c>
    </row>
    <row r="353" customFormat="false" ht="15" hidden="false" customHeight="false" outlineLevel="0" collapsed="false">
      <c r="A353" s="3" t="s">
        <v>636</v>
      </c>
      <c r="B353" s="3" t="s">
        <v>3974</v>
      </c>
    </row>
    <row r="354" customFormat="false" ht="15" hidden="false" customHeight="false" outlineLevel="0" collapsed="false">
      <c r="A354" s="3" t="s">
        <v>2136</v>
      </c>
      <c r="B354" s="3" t="s">
        <v>3974</v>
      </c>
    </row>
    <row r="355" customFormat="false" ht="15" hidden="false" customHeight="false" outlineLevel="0" collapsed="false">
      <c r="A355" s="3" t="s">
        <v>2448</v>
      </c>
      <c r="B355" s="3" t="s">
        <v>3974</v>
      </c>
    </row>
    <row r="356" customFormat="false" ht="15" hidden="false" customHeight="false" outlineLevel="0" collapsed="false">
      <c r="A356" s="3" t="s">
        <v>1735</v>
      </c>
      <c r="B356" s="3" t="s">
        <v>4157</v>
      </c>
    </row>
    <row r="357" customFormat="false" ht="15" hidden="false" customHeight="false" outlineLevel="0" collapsed="false">
      <c r="A357" s="3" t="s">
        <v>2606</v>
      </c>
      <c r="B357" s="3" t="s">
        <v>4157</v>
      </c>
    </row>
    <row r="358" customFormat="false" ht="15" hidden="false" customHeight="false" outlineLevel="0" collapsed="false">
      <c r="A358" s="3" t="s">
        <v>2909</v>
      </c>
      <c r="B358" s="3" t="s">
        <v>4157</v>
      </c>
    </row>
    <row r="359" customFormat="false" ht="15" hidden="false" customHeight="false" outlineLevel="0" collapsed="false">
      <c r="A359" s="3" t="s">
        <v>1894</v>
      </c>
      <c r="B359" s="3" t="s">
        <v>4176</v>
      </c>
    </row>
    <row r="360" customFormat="false" ht="15" hidden="false" customHeight="false" outlineLevel="0" collapsed="false">
      <c r="A360" s="3" t="s">
        <v>2277</v>
      </c>
      <c r="B360" s="3" t="s">
        <v>4176</v>
      </c>
    </row>
    <row r="361" customFormat="false" ht="15" hidden="false" customHeight="false" outlineLevel="0" collapsed="false">
      <c r="A361" s="3" t="s">
        <v>3324</v>
      </c>
      <c r="B361" s="3" t="s">
        <v>4176</v>
      </c>
    </row>
    <row r="362" customFormat="false" ht="15" hidden="false" customHeight="false" outlineLevel="0" collapsed="false">
      <c r="A362" s="3" t="s">
        <v>3622</v>
      </c>
      <c r="B362" s="3" t="s">
        <v>4176</v>
      </c>
    </row>
    <row r="363" customFormat="false" ht="15" hidden="false" customHeight="false" outlineLevel="0" collapsed="false">
      <c r="A363" s="3" t="s">
        <v>1228</v>
      </c>
      <c r="B363" s="3" t="s">
        <v>4112</v>
      </c>
    </row>
    <row r="364" customFormat="false" ht="15" hidden="false" customHeight="false" outlineLevel="0" collapsed="false">
      <c r="A364" s="3" t="s">
        <v>1644</v>
      </c>
      <c r="B364" s="3" t="s">
        <v>4112</v>
      </c>
    </row>
    <row r="365" customFormat="false" ht="15" hidden="false" customHeight="false" outlineLevel="0" collapsed="false">
      <c r="A365" s="3" t="s">
        <v>3267</v>
      </c>
      <c r="B365" s="3" t="s">
        <v>4112</v>
      </c>
    </row>
    <row r="366" customFormat="false" ht="15" hidden="false" customHeight="false" outlineLevel="0" collapsed="false">
      <c r="A366" s="3" t="s">
        <v>3566</v>
      </c>
      <c r="B366" s="3" t="s">
        <v>4112</v>
      </c>
    </row>
    <row r="367" customFormat="false" ht="15" hidden="false" customHeight="false" outlineLevel="0" collapsed="false">
      <c r="A367" s="3" t="s">
        <v>1999</v>
      </c>
      <c r="B367" s="3" t="s">
        <v>4193</v>
      </c>
    </row>
    <row r="368" customFormat="false" ht="15" hidden="false" customHeight="false" outlineLevel="0" collapsed="false">
      <c r="A368" s="3" t="s">
        <v>2334</v>
      </c>
      <c r="B368" s="3" t="s">
        <v>4193</v>
      </c>
    </row>
    <row r="369" customFormat="false" ht="15" hidden="false" customHeight="false" outlineLevel="0" collapsed="false">
      <c r="A369" s="3" t="s">
        <v>3419</v>
      </c>
      <c r="B369" s="3" t="s">
        <v>4193</v>
      </c>
    </row>
    <row r="370" customFormat="false" ht="15" hidden="false" customHeight="false" outlineLevel="0" collapsed="false">
      <c r="A370" s="3" t="s">
        <v>3718</v>
      </c>
      <c r="B370" s="3" t="s">
        <v>4193</v>
      </c>
    </row>
    <row r="371" customFormat="false" ht="15" hidden="false" customHeight="false" outlineLevel="0" collapsed="false">
      <c r="A371" s="3" t="s">
        <v>521</v>
      </c>
      <c r="B371" s="3" t="s">
        <v>4040</v>
      </c>
    </row>
    <row r="372" customFormat="false" ht="15" hidden="false" customHeight="false" outlineLevel="0" collapsed="false">
      <c r="A372" s="3" t="s">
        <v>870</v>
      </c>
      <c r="B372" s="3" t="s">
        <v>4040</v>
      </c>
    </row>
    <row r="373" customFormat="false" ht="15" hidden="false" customHeight="false" outlineLevel="0" collapsed="false">
      <c r="A373" s="3" t="s">
        <v>3181</v>
      </c>
      <c r="B373" s="3" t="s">
        <v>4040</v>
      </c>
    </row>
    <row r="374" customFormat="false" ht="15" hidden="false" customHeight="false" outlineLevel="0" collapsed="false">
      <c r="A374" s="3" t="s">
        <v>3479</v>
      </c>
      <c r="B374" s="3" t="s">
        <v>4040</v>
      </c>
    </row>
    <row r="375" customFormat="false" ht="15" hidden="false" customHeight="false" outlineLevel="0" collapsed="false">
      <c r="A375" s="3" t="s">
        <v>471</v>
      </c>
      <c r="B375" s="3" t="s">
        <v>4032</v>
      </c>
    </row>
    <row r="376" customFormat="false" ht="15" hidden="false" customHeight="false" outlineLevel="0" collapsed="false">
      <c r="A376" s="3" t="s">
        <v>840</v>
      </c>
      <c r="B376" s="3" t="s">
        <v>4032</v>
      </c>
    </row>
    <row r="377" customFormat="false" ht="15" hidden="false" customHeight="false" outlineLevel="0" collapsed="false">
      <c r="A377" s="3" t="s">
        <v>3401</v>
      </c>
      <c r="B377" s="3" t="s">
        <v>4032</v>
      </c>
    </row>
    <row r="378" customFormat="false" ht="15" hidden="false" customHeight="false" outlineLevel="0" collapsed="false">
      <c r="A378" s="3" t="s">
        <v>3700</v>
      </c>
      <c r="B378" s="3" t="s">
        <v>4032</v>
      </c>
    </row>
    <row r="379" customFormat="false" ht="15" hidden="false" customHeight="false" outlineLevel="0" collapsed="false">
      <c r="A379" s="3" t="s">
        <v>2646</v>
      </c>
      <c r="B379" s="3" t="s">
        <v>4209</v>
      </c>
    </row>
    <row r="380" customFormat="false" ht="15" hidden="false" customHeight="false" outlineLevel="0" collapsed="false">
      <c r="A380" s="3" t="s">
        <v>2948</v>
      </c>
      <c r="B380" s="3" t="s">
        <v>4209</v>
      </c>
    </row>
    <row r="381" customFormat="false" ht="15" hidden="false" customHeight="false" outlineLevel="0" collapsed="false">
      <c r="A381" s="3" t="s">
        <v>166</v>
      </c>
      <c r="B381" s="3" t="s">
        <v>3984</v>
      </c>
    </row>
    <row r="382" customFormat="false" ht="15" hidden="false" customHeight="false" outlineLevel="0" collapsed="false">
      <c r="A382" s="3" t="s">
        <v>670</v>
      </c>
      <c r="B382" s="3" t="s">
        <v>3984</v>
      </c>
    </row>
    <row r="383" customFormat="false" ht="15" hidden="false" customHeight="false" outlineLevel="0" collapsed="false">
      <c r="A383" s="3" t="s">
        <v>3372</v>
      </c>
      <c r="B383" s="3" t="s">
        <v>3984</v>
      </c>
    </row>
    <row r="384" customFormat="false" ht="15" hidden="false" customHeight="false" outlineLevel="0" collapsed="false">
      <c r="A384" s="3" t="s">
        <v>3670</v>
      </c>
      <c r="B384" s="3" t="s">
        <v>3984</v>
      </c>
    </row>
    <row r="385" customFormat="false" ht="15" hidden="false" customHeight="false" outlineLevel="0" collapsed="false">
      <c r="A385" s="3" t="s">
        <v>93</v>
      </c>
      <c r="B385" s="3" t="s">
        <v>3972</v>
      </c>
    </row>
    <row r="386" customFormat="false" ht="15" hidden="false" customHeight="false" outlineLevel="0" collapsed="false">
      <c r="A386" s="3" t="s">
        <v>630</v>
      </c>
      <c r="B386" s="3" t="s">
        <v>3972</v>
      </c>
    </row>
    <row r="387" customFormat="false" ht="15" hidden="false" customHeight="false" outlineLevel="0" collapsed="false">
      <c r="A387" s="3" t="s">
        <v>2783</v>
      </c>
      <c r="B387" s="3" t="s">
        <v>3972</v>
      </c>
    </row>
    <row r="388" customFormat="false" ht="15" hidden="false" customHeight="false" outlineLevel="0" collapsed="false">
      <c r="A388" s="3" t="s">
        <v>3081</v>
      </c>
      <c r="B388" s="3" t="s">
        <v>3972</v>
      </c>
    </row>
    <row r="389" customFormat="false" ht="15" hidden="false" customHeight="false" outlineLevel="0" collapsed="false">
      <c r="A389" s="3" t="s">
        <v>1382</v>
      </c>
      <c r="B389" s="3" t="s">
        <v>4137</v>
      </c>
    </row>
    <row r="390" customFormat="false" ht="15" hidden="false" customHeight="false" outlineLevel="0" collapsed="false">
      <c r="A390" s="3" t="s">
        <v>1740</v>
      </c>
      <c r="B390" s="3" t="s">
        <v>4137</v>
      </c>
    </row>
    <row r="391" customFormat="false" ht="15" hidden="false" customHeight="false" outlineLevel="0" collapsed="false">
      <c r="A391" s="3" t="s">
        <v>2693</v>
      </c>
      <c r="B391" s="3" t="s">
        <v>4137</v>
      </c>
    </row>
    <row r="392" customFormat="false" ht="15" hidden="false" customHeight="false" outlineLevel="0" collapsed="false">
      <c r="A392" s="3" t="s">
        <v>2992</v>
      </c>
      <c r="B392" s="3" t="s">
        <v>4137</v>
      </c>
    </row>
    <row r="393" customFormat="false" ht="15" hidden="false" customHeight="false" outlineLevel="0" collapsed="false">
      <c r="A393" s="3" t="s">
        <v>223</v>
      </c>
      <c r="B393" s="3" t="s">
        <v>3993</v>
      </c>
    </row>
    <row r="394" customFormat="false" ht="15" hidden="false" customHeight="false" outlineLevel="0" collapsed="false">
      <c r="A394" s="3" t="s">
        <v>700</v>
      </c>
      <c r="B394" s="3" t="s">
        <v>3993</v>
      </c>
    </row>
    <row r="395" customFormat="false" ht="15" hidden="false" customHeight="false" outlineLevel="0" collapsed="false">
      <c r="A395" s="3" t="s">
        <v>2630</v>
      </c>
      <c r="B395" s="3" t="s">
        <v>3993</v>
      </c>
    </row>
    <row r="396" customFormat="false" ht="15" hidden="false" customHeight="false" outlineLevel="0" collapsed="false">
      <c r="A396" s="3" t="s">
        <v>2933</v>
      </c>
      <c r="B396" s="3" t="s">
        <v>3993</v>
      </c>
    </row>
    <row r="397" customFormat="false" ht="15" hidden="false" customHeight="false" outlineLevel="0" collapsed="false">
      <c r="A397" s="3" t="s">
        <v>533</v>
      </c>
      <c r="B397" s="3" t="s">
        <v>4042</v>
      </c>
    </row>
    <row r="398" customFormat="false" ht="15" hidden="false" customHeight="false" outlineLevel="0" collapsed="false">
      <c r="A398" s="3" t="s">
        <v>876</v>
      </c>
      <c r="B398" s="3" t="s">
        <v>4042</v>
      </c>
    </row>
    <row r="399" customFormat="false" ht="15" hidden="false" customHeight="false" outlineLevel="0" collapsed="false">
      <c r="A399" s="3" t="s">
        <v>2627</v>
      </c>
      <c r="B399" s="3" t="s">
        <v>4042</v>
      </c>
    </row>
    <row r="400" customFormat="false" ht="15" hidden="false" customHeight="false" outlineLevel="0" collapsed="false">
      <c r="A400" s="3" t="s">
        <v>2930</v>
      </c>
      <c r="B400" s="3" t="s">
        <v>4042</v>
      </c>
    </row>
    <row r="401" customFormat="false" ht="15" hidden="false" customHeight="false" outlineLevel="0" collapsed="false">
      <c r="A401" s="3" t="s">
        <v>1463</v>
      </c>
      <c r="B401" s="3" t="s">
        <v>4150</v>
      </c>
    </row>
    <row r="402" customFormat="false" ht="15" hidden="false" customHeight="false" outlineLevel="0" collapsed="false">
      <c r="A402" s="3" t="s">
        <v>1788</v>
      </c>
      <c r="B402" s="3" t="s">
        <v>4150</v>
      </c>
    </row>
    <row r="403" customFormat="false" ht="15" hidden="false" customHeight="false" outlineLevel="0" collapsed="false">
      <c r="A403" s="3" t="s">
        <v>2214</v>
      </c>
      <c r="B403" s="3" t="s">
        <v>4150</v>
      </c>
    </row>
    <row r="404" customFormat="false" ht="15" hidden="false" customHeight="false" outlineLevel="0" collapsed="false">
      <c r="A404" s="3" t="s">
        <v>2523</v>
      </c>
      <c r="B404" s="3" t="s">
        <v>4150</v>
      </c>
    </row>
    <row r="405" customFormat="false" ht="15" hidden="false" customHeight="false" outlineLevel="0" collapsed="false">
      <c r="A405" s="3" t="s">
        <v>2534</v>
      </c>
      <c r="B405" s="3" t="s">
        <v>4150</v>
      </c>
    </row>
    <row r="406" customFormat="false" ht="15" hidden="false" customHeight="false" outlineLevel="0" collapsed="false">
      <c r="A406" s="3" t="s">
        <v>2834</v>
      </c>
      <c r="B406" s="3" t="s">
        <v>4150</v>
      </c>
    </row>
    <row r="407" customFormat="false" ht="15" hidden="false" customHeight="false" outlineLevel="0" collapsed="false">
      <c r="A407" s="3" t="s">
        <v>3130</v>
      </c>
      <c r="B407" s="3" t="s">
        <v>4150</v>
      </c>
    </row>
    <row r="408" customFormat="false" ht="15" hidden="false" customHeight="false" outlineLevel="0" collapsed="false">
      <c r="A408" s="3" t="s">
        <v>3434</v>
      </c>
      <c r="B408" s="3" t="s">
        <v>4150</v>
      </c>
    </row>
    <row r="409" customFormat="false" ht="15" hidden="false" customHeight="false" outlineLevel="0" collapsed="false">
      <c r="A409" s="3" t="s">
        <v>322</v>
      </c>
      <c r="B409" s="3" t="s">
        <v>4008</v>
      </c>
    </row>
    <row r="410" customFormat="false" ht="15" hidden="false" customHeight="false" outlineLevel="0" collapsed="false">
      <c r="A410" s="3" t="s">
        <v>757</v>
      </c>
      <c r="B410" s="3" t="s">
        <v>4008</v>
      </c>
    </row>
    <row r="411" customFormat="false" ht="15" hidden="false" customHeight="false" outlineLevel="0" collapsed="false">
      <c r="A411" s="3" t="s">
        <v>3395</v>
      </c>
      <c r="B411" s="3" t="s">
        <v>4008</v>
      </c>
    </row>
    <row r="412" customFormat="false" ht="15" hidden="false" customHeight="false" outlineLevel="0" collapsed="false">
      <c r="A412" s="3" t="s">
        <v>3694</v>
      </c>
      <c r="B412" s="3" t="s">
        <v>4008</v>
      </c>
    </row>
    <row r="413" customFormat="false" ht="15" hidden="false" customHeight="false" outlineLevel="0" collapsed="false">
      <c r="A413" s="3" t="s">
        <v>1744</v>
      </c>
      <c r="B413" s="3" t="s">
        <v>4158</v>
      </c>
    </row>
    <row r="414" customFormat="false" ht="15" hidden="false" customHeight="false" outlineLevel="0" collapsed="false">
      <c r="A414" s="3" t="s">
        <v>2768</v>
      </c>
      <c r="B414" s="3" t="s">
        <v>4158</v>
      </c>
    </row>
    <row r="415" customFormat="false" ht="15" hidden="false" customHeight="false" outlineLevel="0" collapsed="false">
      <c r="A415" s="3" t="s">
        <v>3066</v>
      </c>
      <c r="B415" s="3" t="s">
        <v>4158</v>
      </c>
    </row>
    <row r="416" customFormat="false" ht="15" hidden="false" customHeight="false" outlineLevel="0" collapsed="false">
      <c r="A416" s="3" t="s">
        <v>379</v>
      </c>
      <c r="B416" s="3" t="s">
        <v>4017</v>
      </c>
    </row>
    <row r="417" customFormat="false" ht="15" hidden="false" customHeight="false" outlineLevel="0" collapsed="false">
      <c r="A417" s="3" t="s">
        <v>789</v>
      </c>
      <c r="B417" s="3" t="s">
        <v>4017</v>
      </c>
    </row>
    <row r="418" customFormat="false" ht="15" hidden="false" customHeight="false" outlineLevel="0" collapsed="false">
      <c r="A418" s="3" t="s">
        <v>2582</v>
      </c>
      <c r="B418" s="3" t="s">
        <v>4017</v>
      </c>
    </row>
    <row r="419" customFormat="false" ht="15" hidden="false" customHeight="false" outlineLevel="0" collapsed="false">
      <c r="A419" s="3" t="s">
        <v>2885</v>
      </c>
      <c r="B419" s="3" t="s">
        <v>4017</v>
      </c>
    </row>
    <row r="420" customFormat="false" ht="15" hidden="false" customHeight="false" outlineLevel="0" collapsed="false">
      <c r="A420" s="3" t="s">
        <v>1391</v>
      </c>
      <c r="B420" s="3" t="s">
        <v>4138</v>
      </c>
    </row>
    <row r="421" customFormat="false" ht="15" hidden="false" customHeight="false" outlineLevel="0" collapsed="false">
      <c r="A421" s="3" t="s">
        <v>1749</v>
      </c>
      <c r="B421" s="3" t="s">
        <v>4138</v>
      </c>
    </row>
    <row r="422" customFormat="false" ht="15" hidden="false" customHeight="false" outlineLevel="0" collapsed="false">
      <c r="A422" s="3" t="s">
        <v>2669</v>
      </c>
      <c r="B422" s="3" t="s">
        <v>4138</v>
      </c>
    </row>
    <row r="423" customFormat="false" ht="15" hidden="false" customHeight="false" outlineLevel="0" collapsed="false">
      <c r="A423" s="3" t="s">
        <v>2968</v>
      </c>
      <c r="B423" s="3" t="s">
        <v>4138</v>
      </c>
    </row>
    <row r="424" customFormat="false" ht="15" hidden="false" customHeight="false" outlineLevel="0" collapsed="false">
      <c r="A424" s="3" t="s">
        <v>2053</v>
      </c>
      <c r="B424" s="3" t="s">
        <v>4201</v>
      </c>
    </row>
    <row r="425" customFormat="false" ht="15" hidden="false" customHeight="false" outlineLevel="0" collapsed="false">
      <c r="A425" s="3" t="s">
        <v>2373</v>
      </c>
      <c r="B425" s="3" t="s">
        <v>4201</v>
      </c>
    </row>
    <row r="426" customFormat="false" ht="15" hidden="false" customHeight="false" outlineLevel="0" collapsed="false">
      <c r="A426" s="3" t="s">
        <v>2756</v>
      </c>
      <c r="B426" s="3" t="s">
        <v>4201</v>
      </c>
    </row>
    <row r="427" customFormat="false" ht="15" hidden="false" customHeight="false" outlineLevel="0" collapsed="false">
      <c r="A427" s="3" t="s">
        <v>3054</v>
      </c>
      <c r="B427" s="3" t="s">
        <v>4201</v>
      </c>
    </row>
    <row r="428" customFormat="false" ht="15" hidden="false" customHeight="false" outlineLevel="0" collapsed="false">
      <c r="A428" s="3" t="s">
        <v>81</v>
      </c>
      <c r="B428" s="3" t="s">
        <v>3970</v>
      </c>
    </row>
    <row r="429" customFormat="false" ht="15" hidden="false" customHeight="false" outlineLevel="0" collapsed="false">
      <c r="A429" s="3" t="s">
        <v>195</v>
      </c>
      <c r="B429" s="3" t="s">
        <v>3970</v>
      </c>
    </row>
    <row r="430" customFormat="false" ht="15" hidden="false" customHeight="false" outlineLevel="0" collapsed="false">
      <c r="A430" s="3" t="s">
        <v>258</v>
      </c>
      <c r="B430" s="3" t="s">
        <v>3970</v>
      </c>
    </row>
    <row r="431" customFormat="false" ht="15" hidden="false" customHeight="false" outlineLevel="0" collapsed="false">
      <c r="A431" s="3" t="s">
        <v>586</v>
      </c>
      <c r="B431" s="3" t="s">
        <v>3970</v>
      </c>
    </row>
    <row r="432" customFormat="false" ht="15" hidden="false" customHeight="false" outlineLevel="0" collapsed="false">
      <c r="A432" s="3" t="s">
        <v>685</v>
      </c>
      <c r="B432" s="3" t="s">
        <v>3970</v>
      </c>
    </row>
    <row r="433" customFormat="false" ht="15" hidden="false" customHeight="false" outlineLevel="0" collapsed="false">
      <c r="A433" s="3" t="s">
        <v>748</v>
      </c>
      <c r="B433" s="3" t="s">
        <v>3970</v>
      </c>
    </row>
    <row r="434" customFormat="false" ht="15" hidden="false" customHeight="false" outlineLevel="0" collapsed="false">
      <c r="A434" s="3" t="s">
        <v>751</v>
      </c>
      <c r="B434" s="3" t="s">
        <v>3970</v>
      </c>
    </row>
    <row r="435" customFormat="false" ht="15" hidden="false" customHeight="false" outlineLevel="0" collapsed="false">
      <c r="A435" s="3" t="s">
        <v>1377</v>
      </c>
      <c r="B435" s="3" t="s">
        <v>4136</v>
      </c>
    </row>
    <row r="436" customFormat="false" ht="15" hidden="false" customHeight="false" outlineLevel="0" collapsed="false">
      <c r="A436" s="3" t="s">
        <v>1387</v>
      </c>
      <c r="B436" s="3" t="s">
        <v>4136</v>
      </c>
    </row>
    <row r="437" customFormat="false" ht="15" hidden="false" customHeight="false" outlineLevel="0" collapsed="false">
      <c r="A437" s="3" t="s">
        <v>1977</v>
      </c>
      <c r="B437" s="3" t="s">
        <v>4136</v>
      </c>
    </row>
    <row r="438" customFormat="false" ht="15" hidden="false" customHeight="false" outlineLevel="0" collapsed="false">
      <c r="A438" s="3" t="s">
        <v>2555</v>
      </c>
      <c r="B438" s="3" t="s">
        <v>3970</v>
      </c>
    </row>
    <row r="439" customFormat="false" ht="15" hidden="false" customHeight="false" outlineLevel="0" collapsed="false">
      <c r="A439" s="3" t="s">
        <v>2858</v>
      </c>
      <c r="B439" s="3" t="s">
        <v>3970</v>
      </c>
    </row>
    <row r="440" customFormat="false" ht="15" hidden="false" customHeight="false" outlineLevel="0" collapsed="false">
      <c r="A440" s="3" t="s">
        <v>123</v>
      </c>
      <c r="B440" s="3" t="s">
        <v>3977</v>
      </c>
    </row>
    <row r="441" customFormat="false" ht="15" hidden="false" customHeight="false" outlineLevel="0" collapsed="false">
      <c r="A441" s="3" t="s">
        <v>261</v>
      </c>
      <c r="B441" s="3" t="s">
        <v>3977</v>
      </c>
    </row>
    <row r="442" customFormat="false" ht="15" hidden="false" customHeight="false" outlineLevel="0" collapsed="false">
      <c r="A442" s="3" t="s">
        <v>270</v>
      </c>
      <c r="B442" s="3" t="s">
        <v>3977</v>
      </c>
    </row>
    <row r="443" customFormat="false" ht="15" hidden="false" customHeight="false" outlineLevel="0" collapsed="false">
      <c r="A443" s="3" t="s">
        <v>639</v>
      </c>
      <c r="B443" s="3" t="s">
        <v>3977</v>
      </c>
    </row>
    <row r="444" customFormat="false" ht="15" hidden="false" customHeight="false" outlineLevel="0" collapsed="false">
      <c r="A444" s="3" t="s">
        <v>724</v>
      </c>
      <c r="B444" s="3" t="s">
        <v>3977</v>
      </c>
    </row>
    <row r="445" customFormat="false" ht="15" hidden="false" customHeight="false" outlineLevel="0" collapsed="false">
      <c r="A445" s="3" t="s">
        <v>730</v>
      </c>
      <c r="B445" s="3" t="s">
        <v>3977</v>
      </c>
    </row>
    <row r="446" customFormat="false" ht="15" hidden="false" customHeight="false" outlineLevel="0" collapsed="false">
      <c r="A446" s="3" t="s">
        <v>760</v>
      </c>
      <c r="B446" s="3" t="s">
        <v>3977</v>
      </c>
    </row>
    <row r="447" customFormat="false" ht="15" hidden="false" customHeight="false" outlineLevel="0" collapsed="false">
      <c r="A447" s="3" t="s">
        <v>1087</v>
      </c>
      <c r="B447" s="3" t="s">
        <v>3977</v>
      </c>
    </row>
    <row r="448" customFormat="false" ht="15" hidden="false" customHeight="false" outlineLevel="0" collapsed="false">
      <c r="A448" s="3" t="s">
        <v>1251</v>
      </c>
      <c r="B448" s="3" t="s">
        <v>3977</v>
      </c>
    </row>
    <row r="449" customFormat="false" ht="15" hidden="false" customHeight="false" outlineLevel="0" collapsed="false">
      <c r="A449" s="3" t="s">
        <v>1578</v>
      </c>
      <c r="B449" s="3" t="s">
        <v>3977</v>
      </c>
    </row>
    <row r="450" customFormat="false" ht="15" hidden="false" customHeight="false" outlineLevel="0" collapsed="false">
      <c r="A450" s="3" t="s">
        <v>2038</v>
      </c>
      <c r="B450" s="3" t="s">
        <v>3977</v>
      </c>
    </row>
    <row r="451" customFormat="false" ht="15" hidden="false" customHeight="false" outlineLevel="0" collapsed="false">
      <c r="A451" s="3" t="s">
        <v>2367</v>
      </c>
      <c r="B451" s="3" t="s">
        <v>3977</v>
      </c>
    </row>
    <row r="452" customFormat="false" ht="15" hidden="false" customHeight="false" outlineLevel="0" collapsed="false">
      <c r="A452" s="3" t="s">
        <v>2445</v>
      </c>
      <c r="B452" s="3" t="s">
        <v>3977</v>
      </c>
    </row>
    <row r="453" customFormat="false" ht="15" hidden="false" customHeight="false" outlineLevel="0" collapsed="false">
      <c r="A453" s="3" t="s">
        <v>2828</v>
      </c>
      <c r="B453" s="3" t="s">
        <v>3977</v>
      </c>
    </row>
    <row r="454" customFormat="false" ht="15" hidden="false" customHeight="false" outlineLevel="0" collapsed="false">
      <c r="A454" s="3" t="s">
        <v>3270</v>
      </c>
      <c r="B454" s="3" t="s">
        <v>3977</v>
      </c>
    </row>
    <row r="455" customFormat="false" ht="15" hidden="false" customHeight="false" outlineLevel="0" collapsed="false">
      <c r="A455" s="3" t="s">
        <v>3721</v>
      </c>
      <c r="B455" s="3" t="s">
        <v>3977</v>
      </c>
    </row>
    <row r="456" customFormat="false" ht="15" hidden="false" customHeight="false" outlineLevel="0" collapsed="false">
      <c r="A456" s="3" t="s">
        <v>39</v>
      </c>
      <c r="B456" s="3" t="s">
        <v>3963</v>
      </c>
    </row>
    <row r="457" customFormat="false" ht="15" hidden="false" customHeight="false" outlineLevel="0" collapsed="false">
      <c r="A457" s="3" t="s">
        <v>600</v>
      </c>
      <c r="B457" s="3" t="s">
        <v>3963</v>
      </c>
    </row>
    <row r="458" customFormat="false" ht="15" hidden="false" customHeight="false" outlineLevel="0" collapsed="false">
      <c r="A458" s="3" t="s">
        <v>2792</v>
      </c>
      <c r="B458" s="3" t="s">
        <v>3963</v>
      </c>
    </row>
    <row r="459" customFormat="false" ht="15" hidden="false" customHeight="false" outlineLevel="0" collapsed="false">
      <c r="A459" s="3" t="s">
        <v>3090</v>
      </c>
      <c r="B459" s="3" t="s">
        <v>3963</v>
      </c>
    </row>
    <row r="460" customFormat="false" ht="15" hidden="false" customHeight="false" outlineLevel="0" collapsed="false">
      <c r="A460" s="3" t="s">
        <v>581</v>
      </c>
      <c r="B460" s="3" t="s">
        <v>4050</v>
      </c>
    </row>
    <row r="461" customFormat="false" ht="15" hidden="false" customHeight="false" outlineLevel="0" collapsed="false">
      <c r="A461" s="3" t="s">
        <v>3133</v>
      </c>
      <c r="B461" s="3" t="s">
        <v>4050</v>
      </c>
    </row>
    <row r="462" customFormat="false" ht="15" hidden="false" customHeight="false" outlineLevel="0" collapsed="false">
      <c r="A462" s="3" t="s">
        <v>3437</v>
      </c>
      <c r="B462" s="3" t="s">
        <v>4050</v>
      </c>
    </row>
    <row r="463" customFormat="false" ht="15" hidden="false" customHeight="false" outlineLevel="0" collapsed="false">
      <c r="A463" s="3" t="s">
        <v>3736</v>
      </c>
      <c r="B463" s="3" t="s">
        <v>4050</v>
      </c>
    </row>
    <row r="464" customFormat="false" ht="15" hidden="false" customHeight="false" outlineLevel="0" collapsed="false">
      <c r="A464" s="3" t="s">
        <v>3739</v>
      </c>
      <c r="B464" s="3" t="s">
        <v>4050</v>
      </c>
    </row>
    <row r="465" customFormat="false" ht="15" hidden="false" customHeight="false" outlineLevel="0" collapsed="false">
      <c r="A465" s="3" t="s">
        <v>901</v>
      </c>
      <c r="B465" s="3" t="s">
        <v>4059</v>
      </c>
    </row>
    <row r="466" customFormat="false" ht="15" hidden="false" customHeight="false" outlineLevel="0" collapsed="false">
      <c r="A466" s="3" t="s">
        <v>3378</v>
      </c>
      <c r="B466" s="3" t="s">
        <v>4059</v>
      </c>
    </row>
    <row r="467" customFormat="false" ht="15" hidden="false" customHeight="false" outlineLevel="0" collapsed="false">
      <c r="A467" s="3" t="s">
        <v>3676</v>
      </c>
      <c r="B467" s="3" t="s">
        <v>4059</v>
      </c>
    </row>
    <row r="468" customFormat="false" ht="15" hidden="false" customHeight="false" outlineLevel="0" collapsed="false">
      <c r="A468" s="3" t="s">
        <v>292</v>
      </c>
      <c r="B468" s="3" t="s">
        <v>4003</v>
      </c>
    </row>
    <row r="469" customFormat="false" ht="15" hidden="false" customHeight="false" outlineLevel="0" collapsed="false">
      <c r="A469" s="3" t="s">
        <v>742</v>
      </c>
      <c r="B469" s="3" t="s">
        <v>4003</v>
      </c>
    </row>
    <row r="470" customFormat="false" ht="15" hidden="false" customHeight="false" outlineLevel="0" collapsed="false">
      <c r="A470" s="3" t="s">
        <v>2558</v>
      </c>
      <c r="B470" s="3" t="s">
        <v>4003</v>
      </c>
    </row>
    <row r="471" customFormat="false" ht="15" hidden="false" customHeight="false" outlineLevel="0" collapsed="false">
      <c r="A471" s="3" t="s">
        <v>2861</v>
      </c>
      <c r="B471" s="3" t="s">
        <v>4003</v>
      </c>
    </row>
    <row r="472" customFormat="false" ht="15" hidden="false" customHeight="false" outlineLevel="0" collapsed="false">
      <c r="A472" s="3" t="s">
        <v>199</v>
      </c>
      <c r="B472" s="3" t="s">
        <v>3989</v>
      </c>
    </row>
    <row r="473" customFormat="false" ht="15" hidden="false" customHeight="false" outlineLevel="0" collapsed="false">
      <c r="A473" s="3" t="s">
        <v>688</v>
      </c>
      <c r="B473" s="3" t="s">
        <v>3989</v>
      </c>
    </row>
    <row r="474" customFormat="false" ht="15" hidden="false" customHeight="false" outlineLevel="0" collapsed="false">
      <c r="A474" s="3" t="s">
        <v>3422</v>
      </c>
      <c r="B474" s="3" t="s">
        <v>3989</v>
      </c>
    </row>
    <row r="475" customFormat="false" ht="15" hidden="false" customHeight="false" outlineLevel="0" collapsed="false">
      <c r="A475" s="3" t="s">
        <v>1234</v>
      </c>
      <c r="B475" s="3" t="s">
        <v>4113</v>
      </c>
    </row>
    <row r="476" customFormat="false" ht="15" hidden="false" customHeight="false" outlineLevel="0" collapsed="false">
      <c r="A476" s="3" t="s">
        <v>1647</v>
      </c>
      <c r="B476" s="3" t="s">
        <v>4113</v>
      </c>
    </row>
    <row r="477" customFormat="false" ht="15" hidden="false" customHeight="false" outlineLevel="0" collapsed="false">
      <c r="A477" s="3" t="s">
        <v>2639</v>
      </c>
      <c r="B477" s="3" t="s">
        <v>4113</v>
      </c>
    </row>
    <row r="478" customFormat="false" ht="15" hidden="false" customHeight="false" outlineLevel="0" collapsed="false">
      <c r="A478" s="3" t="s">
        <v>2942</v>
      </c>
      <c r="B478" s="3" t="s">
        <v>4113</v>
      </c>
    </row>
    <row r="479" customFormat="false" ht="15" hidden="false" customHeight="false" outlineLevel="0" collapsed="false">
      <c r="A479" s="3" t="s">
        <v>2017</v>
      </c>
      <c r="B479" s="3" t="s">
        <v>4196</v>
      </c>
    </row>
    <row r="480" customFormat="false" ht="15" hidden="false" customHeight="false" outlineLevel="0" collapsed="false">
      <c r="A480" s="3" t="s">
        <v>2343</v>
      </c>
      <c r="B480" s="3" t="s">
        <v>4196</v>
      </c>
    </row>
    <row r="481" customFormat="false" ht="15" hidden="false" customHeight="false" outlineLevel="0" collapsed="false">
      <c r="A481" s="3" t="s">
        <v>3688</v>
      </c>
      <c r="B481" s="3" t="s">
        <v>4196</v>
      </c>
    </row>
    <row r="482" customFormat="false" ht="15" hidden="false" customHeight="false" outlineLevel="0" collapsed="false">
      <c r="A482" s="3" t="s">
        <v>265</v>
      </c>
      <c r="B482" s="3" t="s">
        <v>3999</v>
      </c>
    </row>
    <row r="483" customFormat="false" ht="15" hidden="false" customHeight="false" outlineLevel="0" collapsed="false">
      <c r="A483" s="3" t="s">
        <v>727</v>
      </c>
      <c r="B483" s="3" t="s">
        <v>3999</v>
      </c>
    </row>
    <row r="484" customFormat="false" ht="15" hidden="false" customHeight="false" outlineLevel="0" collapsed="false">
      <c r="A484" s="3" t="s">
        <v>2789</v>
      </c>
      <c r="B484" s="3" t="s">
        <v>3999</v>
      </c>
    </row>
    <row r="485" customFormat="false" ht="15" hidden="false" customHeight="false" outlineLevel="0" collapsed="false">
      <c r="A485" s="3" t="s">
        <v>3087</v>
      </c>
      <c r="B485" s="3" t="s">
        <v>3999</v>
      </c>
    </row>
    <row r="486" customFormat="false" ht="15" hidden="false" customHeight="false" outlineLevel="0" collapsed="false">
      <c r="A486" s="3" t="s">
        <v>1156</v>
      </c>
      <c r="B486" s="3" t="s">
        <v>4100</v>
      </c>
    </row>
    <row r="487" customFormat="false" ht="15" hidden="false" customHeight="false" outlineLevel="0" collapsed="false">
      <c r="A487" s="3" t="s">
        <v>1608</v>
      </c>
      <c r="B487" s="3" t="s">
        <v>4100</v>
      </c>
    </row>
    <row r="488" customFormat="false" ht="15" hidden="false" customHeight="false" outlineLevel="0" collapsed="false">
      <c r="A488" s="3" t="s">
        <v>2819</v>
      </c>
      <c r="B488" s="3" t="s">
        <v>4100</v>
      </c>
    </row>
    <row r="489" customFormat="false" ht="15" hidden="false" customHeight="false" outlineLevel="0" collapsed="false">
      <c r="A489" s="3" t="s">
        <v>3117</v>
      </c>
      <c r="B489" s="3" t="s">
        <v>4100</v>
      </c>
    </row>
    <row r="490" customFormat="false" ht="15" hidden="false" customHeight="false" outlineLevel="0" collapsed="false">
      <c r="A490" s="3" t="s">
        <v>1240</v>
      </c>
      <c r="B490" s="3" t="s">
        <v>4114</v>
      </c>
    </row>
    <row r="491" customFormat="false" ht="15" hidden="false" customHeight="false" outlineLevel="0" collapsed="false">
      <c r="A491" s="3" t="s">
        <v>1650</v>
      </c>
      <c r="B491" s="3" t="s">
        <v>4114</v>
      </c>
    </row>
    <row r="492" customFormat="false" ht="15" hidden="false" customHeight="false" outlineLevel="0" collapsed="false">
      <c r="A492" s="3" t="s">
        <v>3205</v>
      </c>
      <c r="B492" s="3" t="s">
        <v>4114</v>
      </c>
    </row>
    <row r="493" customFormat="false" ht="15" hidden="false" customHeight="false" outlineLevel="0" collapsed="false">
      <c r="A493" s="3" t="s">
        <v>3503</v>
      </c>
      <c r="B493" s="3" t="s">
        <v>4114</v>
      </c>
    </row>
    <row r="494" customFormat="false" ht="15" hidden="false" customHeight="false" outlineLevel="0" collapsed="false">
      <c r="A494" s="3" t="s">
        <v>3173</v>
      </c>
      <c r="B494" s="3" t="s">
        <v>4210</v>
      </c>
    </row>
    <row r="495" customFormat="false" ht="15" hidden="false" customHeight="false" outlineLevel="0" collapsed="false">
      <c r="A495" s="3" t="s">
        <v>1840</v>
      </c>
      <c r="B495" s="3" t="s">
        <v>4167</v>
      </c>
    </row>
    <row r="496" customFormat="false" ht="15" hidden="false" customHeight="false" outlineLevel="0" collapsed="false">
      <c r="A496" s="3" t="s">
        <v>2250</v>
      </c>
      <c r="B496" s="3" t="s">
        <v>4167</v>
      </c>
    </row>
    <row r="497" customFormat="false" ht="15" hidden="false" customHeight="false" outlineLevel="0" collapsed="false">
      <c r="A497" s="3" t="s">
        <v>3142</v>
      </c>
      <c r="B497" s="3" t="s">
        <v>4167</v>
      </c>
    </row>
    <row r="498" customFormat="false" ht="15" hidden="false" customHeight="false" outlineLevel="0" collapsed="false">
      <c r="A498" s="3" t="s">
        <v>3443</v>
      </c>
      <c r="B498" s="3" t="s">
        <v>4167</v>
      </c>
    </row>
    <row r="499" customFormat="false" ht="15" hidden="false" customHeight="false" outlineLevel="0" collapsed="false">
      <c r="A499" s="3" t="s">
        <v>1942</v>
      </c>
      <c r="B499" s="3" t="s">
        <v>4184</v>
      </c>
    </row>
    <row r="500" customFormat="false" ht="15" hidden="false" customHeight="false" outlineLevel="0" collapsed="false">
      <c r="A500" s="3" t="s">
        <v>2301</v>
      </c>
      <c r="B500" s="3" t="s">
        <v>4184</v>
      </c>
    </row>
    <row r="501" customFormat="false" ht="15" hidden="false" customHeight="false" outlineLevel="0" collapsed="false">
      <c r="A501" s="3" t="s">
        <v>3384</v>
      </c>
      <c r="B501" s="3" t="s">
        <v>4184</v>
      </c>
    </row>
    <row r="502" customFormat="false" ht="15" hidden="false" customHeight="false" outlineLevel="0" collapsed="false">
      <c r="A502" s="3" t="s">
        <v>3682</v>
      </c>
      <c r="B502" s="3" t="s">
        <v>4184</v>
      </c>
    </row>
    <row r="503" customFormat="false" ht="15" hidden="false" customHeight="false" outlineLevel="0" collapsed="false">
      <c r="A503" s="3" t="s">
        <v>405</v>
      </c>
      <c r="B503" s="3" t="s">
        <v>4021</v>
      </c>
    </row>
    <row r="504" customFormat="false" ht="15" hidden="false" customHeight="false" outlineLevel="0" collapsed="false">
      <c r="A504" s="3" t="s">
        <v>807</v>
      </c>
      <c r="B504" s="3" t="s">
        <v>4021</v>
      </c>
    </row>
    <row r="505" customFormat="false" ht="15" hidden="false" customHeight="false" outlineLevel="0" collapsed="false">
      <c r="A505" s="3" t="s">
        <v>2594</v>
      </c>
      <c r="B505" s="3" t="s">
        <v>4021</v>
      </c>
    </row>
    <row r="506" customFormat="false" ht="15" hidden="false" customHeight="false" outlineLevel="0" collapsed="false">
      <c r="A506" s="3" t="s">
        <v>2897</v>
      </c>
      <c r="B506" s="3" t="s">
        <v>4021</v>
      </c>
    </row>
    <row r="507" customFormat="false" ht="15" hidden="false" customHeight="false" outlineLevel="0" collapsed="false">
      <c r="A507" s="3" t="s">
        <v>1858</v>
      </c>
      <c r="B507" s="3" t="s">
        <v>4170</v>
      </c>
    </row>
    <row r="508" customFormat="false" ht="15" hidden="false" customHeight="false" outlineLevel="0" collapsed="false">
      <c r="A508" s="3" t="s">
        <v>2259</v>
      </c>
      <c r="B508" s="3" t="s">
        <v>4170</v>
      </c>
    </row>
    <row r="509" customFormat="false" ht="15" hidden="false" customHeight="false" outlineLevel="0" collapsed="false">
      <c r="A509" s="3" t="s">
        <v>2651</v>
      </c>
      <c r="B509" s="3" t="s">
        <v>4170</v>
      </c>
    </row>
    <row r="510" customFormat="false" ht="15" hidden="false" customHeight="false" outlineLevel="0" collapsed="false">
      <c r="A510" s="3" t="s">
        <v>2951</v>
      </c>
      <c r="B510" s="3" t="s">
        <v>4170</v>
      </c>
    </row>
    <row r="511" customFormat="false" ht="15" hidden="false" customHeight="false" outlineLevel="0" collapsed="false">
      <c r="A511" s="3" t="s">
        <v>148</v>
      </c>
      <c r="B511" s="3" t="s">
        <v>3981</v>
      </c>
    </row>
    <row r="512" customFormat="false" ht="15" hidden="false" customHeight="false" outlineLevel="0" collapsed="false">
      <c r="A512" s="3" t="s">
        <v>661</v>
      </c>
      <c r="B512" s="3" t="s">
        <v>3981</v>
      </c>
    </row>
    <row r="513" customFormat="false" ht="15" hidden="false" customHeight="false" outlineLevel="0" collapsed="false">
      <c r="A513" s="3" t="s">
        <v>2681</v>
      </c>
      <c r="B513" s="3" t="s">
        <v>3981</v>
      </c>
    </row>
    <row r="514" customFormat="false" ht="15" hidden="false" customHeight="false" outlineLevel="0" collapsed="false">
      <c r="A514" s="3" t="s">
        <v>2980</v>
      </c>
      <c r="B514" s="3" t="s">
        <v>3981</v>
      </c>
    </row>
    <row r="515" customFormat="false" ht="15" hidden="false" customHeight="false" outlineLevel="0" collapsed="false">
      <c r="A515" s="3" t="s">
        <v>950</v>
      </c>
      <c r="B515" s="3" t="s">
        <v>4067</v>
      </c>
    </row>
    <row r="516" customFormat="false" ht="15" hidden="false" customHeight="false" outlineLevel="0" collapsed="false">
      <c r="A516" s="3" t="s">
        <v>1489</v>
      </c>
      <c r="B516" s="3" t="s">
        <v>4067</v>
      </c>
    </row>
    <row r="517" customFormat="false" ht="15" hidden="false" customHeight="false" outlineLevel="0" collapsed="false">
      <c r="A517" s="3" t="s">
        <v>2154</v>
      </c>
      <c r="B517" s="3" t="s">
        <v>4067</v>
      </c>
    </row>
    <row r="518" customFormat="false" ht="15" hidden="false" customHeight="false" outlineLevel="0" collapsed="false">
      <c r="A518" s="3" t="s">
        <v>2466</v>
      </c>
      <c r="B518" s="3" t="s">
        <v>4067</v>
      </c>
    </row>
    <row r="519" customFormat="false" ht="15" hidden="false" customHeight="false" outlineLevel="0" collapsed="false">
      <c r="A519" s="3" t="s">
        <v>1993</v>
      </c>
      <c r="B519" s="3" t="s">
        <v>4192</v>
      </c>
    </row>
    <row r="520" customFormat="false" ht="15" hidden="false" customHeight="false" outlineLevel="0" collapsed="false">
      <c r="A520" s="3" t="s">
        <v>2178</v>
      </c>
      <c r="B520" s="3" t="s">
        <v>4192</v>
      </c>
    </row>
    <row r="521" customFormat="false" ht="15" hidden="false" customHeight="false" outlineLevel="0" collapsed="false">
      <c r="A521" s="3" t="s">
        <v>2331</v>
      </c>
      <c r="B521" s="3" t="s">
        <v>4192</v>
      </c>
    </row>
    <row r="522" customFormat="false" ht="15" hidden="false" customHeight="false" outlineLevel="0" collapsed="false">
      <c r="A522" s="3" t="s">
        <v>2490</v>
      </c>
      <c r="B522" s="3" t="s">
        <v>4192</v>
      </c>
    </row>
    <row r="523" customFormat="false" ht="15" hidden="false" customHeight="false" outlineLevel="0" collapsed="false">
      <c r="A523" s="3" t="s">
        <v>927</v>
      </c>
      <c r="B523" s="3" t="s">
        <v>4063</v>
      </c>
    </row>
    <row r="524" customFormat="false" ht="15" hidden="false" customHeight="false" outlineLevel="0" collapsed="false">
      <c r="A524" s="3" t="s">
        <v>1477</v>
      </c>
      <c r="B524" s="3" t="s">
        <v>4063</v>
      </c>
    </row>
    <row r="525" customFormat="false" ht="15" hidden="false" customHeight="false" outlineLevel="0" collapsed="false">
      <c r="A525" s="3" t="s">
        <v>2804</v>
      </c>
      <c r="B525" s="3" t="s">
        <v>4063</v>
      </c>
    </row>
    <row r="526" customFormat="false" ht="15" hidden="false" customHeight="false" outlineLevel="0" collapsed="false">
      <c r="A526" s="3" t="s">
        <v>3102</v>
      </c>
      <c r="B526" s="3" t="s">
        <v>4063</v>
      </c>
    </row>
    <row r="527" customFormat="false" ht="15" hidden="false" customHeight="false" outlineLevel="0" collapsed="false">
      <c r="A527" s="3" t="s">
        <v>2042</v>
      </c>
      <c r="B527" s="3" t="s">
        <v>4199</v>
      </c>
    </row>
    <row r="528" customFormat="false" ht="15" hidden="false" customHeight="false" outlineLevel="0" collapsed="false">
      <c r="A528" s="3" t="s">
        <v>3126</v>
      </c>
      <c r="B528" s="3" t="s">
        <v>4199</v>
      </c>
    </row>
    <row r="529" customFormat="false" ht="15" hidden="false" customHeight="false" outlineLevel="0" collapsed="false">
      <c r="A529" s="3" t="s">
        <v>2059</v>
      </c>
      <c r="B529" s="3" t="s">
        <v>4202</v>
      </c>
    </row>
    <row r="530" customFormat="false" ht="15" hidden="false" customHeight="false" outlineLevel="0" collapsed="false">
      <c r="A530" s="3" t="s">
        <v>2142</v>
      </c>
      <c r="B530" s="3" t="s">
        <v>4202</v>
      </c>
    </row>
    <row r="531" customFormat="false" ht="15" hidden="false" customHeight="false" outlineLevel="0" collapsed="false">
      <c r="A531" s="3" t="s">
        <v>2376</v>
      </c>
      <c r="B531" s="3" t="s">
        <v>4202</v>
      </c>
    </row>
    <row r="532" customFormat="false" ht="15" hidden="false" customHeight="false" outlineLevel="0" collapsed="false">
      <c r="A532" s="3" t="s">
        <v>2454</v>
      </c>
      <c r="B532" s="3" t="s">
        <v>4202</v>
      </c>
    </row>
    <row r="533" customFormat="false" ht="15" hidden="false" customHeight="false" outlineLevel="0" collapsed="false">
      <c r="A533" s="3" t="s">
        <v>1246</v>
      </c>
      <c r="B533" s="3" t="s">
        <v>4115</v>
      </c>
    </row>
    <row r="534" customFormat="false" ht="15" hidden="false" customHeight="false" outlineLevel="0" collapsed="false">
      <c r="A534" s="3" t="s">
        <v>1653</v>
      </c>
      <c r="B534" s="3" t="s">
        <v>4115</v>
      </c>
    </row>
    <row r="535" customFormat="false" ht="15" hidden="false" customHeight="false" outlineLevel="0" collapsed="false">
      <c r="A535" s="3" t="s">
        <v>2540</v>
      </c>
      <c r="B535" s="3" t="s">
        <v>4115</v>
      </c>
    </row>
    <row r="536" customFormat="false" ht="15" hidden="false" customHeight="false" outlineLevel="0" collapsed="false">
      <c r="A536" s="3" t="s">
        <v>1180</v>
      </c>
      <c r="B536" s="3" t="s">
        <v>4104</v>
      </c>
    </row>
    <row r="537" customFormat="false" ht="15" hidden="false" customHeight="false" outlineLevel="0" collapsed="false">
      <c r="A537" s="3" t="s">
        <v>1620</v>
      </c>
      <c r="B537" s="3" t="s">
        <v>4104</v>
      </c>
    </row>
    <row r="538" customFormat="false" ht="15" hidden="false" customHeight="false" outlineLevel="0" collapsed="false">
      <c r="A538" s="3" t="s">
        <v>2124</v>
      </c>
      <c r="B538" s="3" t="s">
        <v>4104</v>
      </c>
    </row>
    <row r="539" customFormat="false" ht="15" hidden="false" customHeight="false" outlineLevel="0" collapsed="false">
      <c r="A539" s="3" t="s">
        <v>2436</v>
      </c>
      <c r="B539" s="3" t="s">
        <v>4104</v>
      </c>
    </row>
    <row r="540" customFormat="false" ht="15" hidden="false" customHeight="false" outlineLevel="0" collapsed="false">
      <c r="A540" s="3" t="s">
        <v>1924</v>
      </c>
      <c r="B540" s="3" t="s">
        <v>4181</v>
      </c>
    </row>
    <row r="541" customFormat="false" ht="15" hidden="false" customHeight="false" outlineLevel="0" collapsed="false">
      <c r="A541" s="3" t="s">
        <v>2292</v>
      </c>
      <c r="B541" s="3" t="s">
        <v>4181</v>
      </c>
    </row>
    <row r="542" customFormat="false" ht="15" hidden="false" customHeight="false" outlineLevel="0" collapsed="false">
      <c r="A542" s="3" t="s">
        <v>3291</v>
      </c>
      <c r="B542" s="3" t="s">
        <v>4181</v>
      </c>
    </row>
    <row r="543" customFormat="false" ht="15" hidden="false" customHeight="false" outlineLevel="0" collapsed="false">
      <c r="A543" s="3" t="s">
        <v>3589</v>
      </c>
      <c r="B543" s="3" t="s">
        <v>4181</v>
      </c>
    </row>
    <row r="544" customFormat="false" ht="15" hidden="false" customHeight="false" outlineLevel="0" collapsed="false">
      <c r="A544" s="3" t="s">
        <v>1846</v>
      </c>
      <c r="B544" s="3" t="s">
        <v>4168</v>
      </c>
    </row>
    <row r="545" customFormat="false" ht="15" hidden="false" customHeight="false" outlineLevel="0" collapsed="false">
      <c r="A545" s="3" t="s">
        <v>2253</v>
      </c>
      <c r="B545" s="3" t="s">
        <v>4168</v>
      </c>
    </row>
    <row r="546" customFormat="false" ht="15" hidden="false" customHeight="false" outlineLevel="0" collapsed="false">
      <c r="A546" s="3" t="s">
        <v>2588</v>
      </c>
      <c r="B546" s="3" t="s">
        <v>4168</v>
      </c>
    </row>
    <row r="547" customFormat="false" ht="15" hidden="false" customHeight="false" outlineLevel="0" collapsed="false">
      <c r="A547" s="3" t="s">
        <v>2891</v>
      </c>
      <c r="B547" s="3" t="s">
        <v>4168</v>
      </c>
    </row>
    <row r="548" customFormat="false" ht="15" hidden="false" customHeight="false" outlineLevel="0" collapsed="false">
      <c r="A548" s="3" t="s">
        <v>1864</v>
      </c>
      <c r="B548" s="3" t="s">
        <v>4171</v>
      </c>
    </row>
    <row r="549" customFormat="false" ht="15" hidden="false" customHeight="false" outlineLevel="0" collapsed="false">
      <c r="A549" s="3" t="s">
        <v>2262</v>
      </c>
      <c r="B549" s="3" t="s">
        <v>4171</v>
      </c>
    </row>
    <row r="550" customFormat="false" ht="15" hidden="false" customHeight="false" outlineLevel="0" collapsed="false">
      <c r="A550" s="3" t="s">
        <v>2663</v>
      </c>
      <c r="B550" s="3" t="s">
        <v>4171</v>
      </c>
    </row>
    <row r="551" customFormat="false" ht="15" hidden="false" customHeight="false" outlineLevel="0" collapsed="false">
      <c r="A551" s="3" t="s">
        <v>2962</v>
      </c>
      <c r="B551" s="3" t="s">
        <v>4171</v>
      </c>
    </row>
    <row r="552" customFormat="false" ht="15" hidden="false" customHeight="false" outlineLevel="0" collapsed="false">
      <c r="A552" s="3" t="s">
        <v>1657</v>
      </c>
      <c r="B552" s="3" t="s">
        <v>4154</v>
      </c>
    </row>
    <row r="553" customFormat="false" ht="15" hidden="false" customHeight="false" outlineLevel="0" collapsed="false">
      <c r="A553" s="3" t="s">
        <v>2561</v>
      </c>
      <c r="B553" s="3" t="s">
        <v>4154</v>
      </c>
    </row>
    <row r="554" customFormat="false" ht="15" hidden="false" customHeight="false" outlineLevel="0" collapsed="false">
      <c r="A554" s="3" t="s">
        <v>2864</v>
      </c>
      <c r="B554" s="3" t="s">
        <v>4154</v>
      </c>
    </row>
    <row r="555" customFormat="false" ht="15" hidden="false" customHeight="false" outlineLevel="0" collapsed="false">
      <c r="A555" s="3" t="s">
        <v>1876</v>
      </c>
      <c r="B555" s="3" t="s">
        <v>4173</v>
      </c>
    </row>
    <row r="556" customFormat="false" ht="15" hidden="false" customHeight="false" outlineLevel="0" collapsed="false">
      <c r="A556" s="3" t="s">
        <v>2268</v>
      </c>
      <c r="B556" s="3" t="s">
        <v>4173</v>
      </c>
    </row>
    <row r="557" customFormat="false" ht="15" hidden="false" customHeight="false" outlineLevel="0" collapsed="false">
      <c r="A557" s="3" t="s">
        <v>3288</v>
      </c>
      <c r="B557" s="3" t="s">
        <v>4173</v>
      </c>
    </row>
    <row r="558" customFormat="false" ht="15" hidden="false" customHeight="false" outlineLevel="0" collapsed="false">
      <c r="A558" s="3" t="s">
        <v>3586</v>
      </c>
      <c r="B558" s="3" t="s">
        <v>4173</v>
      </c>
    </row>
    <row r="559" customFormat="false" ht="15" hidden="false" customHeight="false" outlineLevel="0" collapsed="false">
      <c r="A559" s="3" t="s">
        <v>1044</v>
      </c>
      <c r="B559" s="3" t="s">
        <v>4082</v>
      </c>
    </row>
    <row r="560" customFormat="false" ht="15" hidden="false" customHeight="false" outlineLevel="0" collapsed="false">
      <c r="A560" s="3" t="s">
        <v>1541</v>
      </c>
      <c r="B560" s="3" t="s">
        <v>4082</v>
      </c>
    </row>
    <row r="561" customFormat="false" ht="15" hidden="false" customHeight="false" outlineLevel="0" collapsed="false">
      <c r="A561" s="3" t="s">
        <v>2636</v>
      </c>
      <c r="B561" s="3" t="s">
        <v>4082</v>
      </c>
    </row>
    <row r="562" customFormat="false" ht="15" hidden="false" customHeight="false" outlineLevel="0" collapsed="false">
      <c r="A562" s="3" t="s">
        <v>2939</v>
      </c>
      <c r="B562" s="3" t="s">
        <v>4082</v>
      </c>
    </row>
    <row r="563" customFormat="false" ht="15" hidden="false" customHeight="false" outlineLevel="0" collapsed="false">
      <c r="A563" s="3" t="s">
        <v>1006</v>
      </c>
      <c r="B563" s="3" t="s">
        <v>4076</v>
      </c>
    </row>
    <row r="564" customFormat="false" ht="15" hidden="false" customHeight="false" outlineLevel="0" collapsed="false">
      <c r="A564" s="3" t="s">
        <v>1518</v>
      </c>
      <c r="B564" s="3" t="s">
        <v>4076</v>
      </c>
    </row>
    <row r="565" customFormat="false" ht="15" hidden="false" customHeight="false" outlineLevel="0" collapsed="false">
      <c r="A565" s="3" t="s">
        <v>3190</v>
      </c>
      <c r="B565" s="3" t="s">
        <v>4076</v>
      </c>
    </row>
    <row r="566" customFormat="false" ht="15" hidden="false" customHeight="false" outlineLevel="0" collapsed="false">
      <c r="A566" s="3" t="s">
        <v>3488</v>
      </c>
      <c r="B566" s="3" t="s">
        <v>4076</v>
      </c>
    </row>
    <row r="567" customFormat="false" ht="15" hidden="false" customHeight="false" outlineLevel="0" collapsed="false">
      <c r="A567" s="3" t="s">
        <v>2347</v>
      </c>
      <c r="B567" s="3" t="s">
        <v>4206</v>
      </c>
    </row>
    <row r="568" customFormat="false" ht="15" hidden="false" customHeight="false" outlineLevel="0" collapsed="false">
      <c r="A568" s="3" t="s">
        <v>3354</v>
      </c>
      <c r="B568" s="3" t="s">
        <v>4206</v>
      </c>
    </row>
    <row r="569" customFormat="false" ht="15" hidden="false" customHeight="false" outlineLevel="0" collapsed="false">
      <c r="A569" s="3" t="s">
        <v>3652</v>
      </c>
      <c r="B569" s="3" t="s">
        <v>4206</v>
      </c>
    </row>
    <row r="570" customFormat="false" ht="15" hidden="false" customHeight="false" outlineLevel="0" collapsed="false">
      <c r="A570" s="3" t="s">
        <v>1255</v>
      </c>
      <c r="B570" s="3" t="s">
        <v>4116</v>
      </c>
    </row>
    <row r="571" customFormat="false" ht="15" hidden="false" customHeight="false" outlineLevel="0" collapsed="false">
      <c r="A571" s="3" t="s">
        <v>1662</v>
      </c>
      <c r="B571" s="3" t="s">
        <v>4116</v>
      </c>
    </row>
    <row r="572" customFormat="false" ht="15" hidden="false" customHeight="false" outlineLevel="0" collapsed="false">
      <c r="A572" s="3" t="s">
        <v>3231</v>
      </c>
      <c r="B572" s="3" t="s">
        <v>4116</v>
      </c>
    </row>
    <row r="573" customFormat="false" ht="15" hidden="false" customHeight="false" outlineLevel="0" collapsed="false">
      <c r="A573" s="3" t="s">
        <v>3530</v>
      </c>
      <c r="B573" s="3" t="s">
        <v>4116</v>
      </c>
    </row>
    <row r="574" customFormat="false" ht="15" hidden="false" customHeight="false" outlineLevel="0" collapsed="false">
      <c r="A574" s="3" t="s">
        <v>1954</v>
      </c>
      <c r="B574" s="3" t="s">
        <v>4186</v>
      </c>
    </row>
    <row r="575" customFormat="false" ht="15" hidden="false" customHeight="false" outlineLevel="0" collapsed="false">
      <c r="A575" s="3" t="s">
        <v>2307</v>
      </c>
      <c r="B575" s="3" t="s">
        <v>4186</v>
      </c>
    </row>
    <row r="576" customFormat="false" ht="15" hidden="false" customHeight="false" outlineLevel="0" collapsed="false">
      <c r="A576" s="3" t="s">
        <v>3285</v>
      </c>
      <c r="B576" s="3" t="s">
        <v>4186</v>
      </c>
    </row>
    <row r="577" customFormat="false" ht="15" hidden="false" customHeight="false" outlineLevel="0" collapsed="false">
      <c r="A577" s="3" t="s">
        <v>3583</v>
      </c>
      <c r="B577" s="3" t="s">
        <v>4186</v>
      </c>
    </row>
    <row r="578" customFormat="false" ht="15" hidden="false" customHeight="false" outlineLevel="0" collapsed="false">
      <c r="A578" s="3" t="s">
        <v>160</v>
      </c>
      <c r="B578" s="3" t="s">
        <v>3983</v>
      </c>
    </row>
    <row r="579" customFormat="false" ht="15" hidden="false" customHeight="false" outlineLevel="0" collapsed="false">
      <c r="A579" s="3" t="s">
        <v>667</v>
      </c>
      <c r="B579" s="3" t="s">
        <v>3983</v>
      </c>
    </row>
    <row r="580" customFormat="false" ht="15" hidden="false" customHeight="false" outlineLevel="0" collapsed="false">
      <c r="A580" s="3" t="s">
        <v>3246</v>
      </c>
      <c r="B580" s="3" t="s">
        <v>3983</v>
      </c>
    </row>
    <row r="581" customFormat="false" ht="15" hidden="false" customHeight="false" outlineLevel="0" collapsed="false">
      <c r="A581" s="3" t="s">
        <v>3545</v>
      </c>
      <c r="B581" s="3" t="s">
        <v>3983</v>
      </c>
    </row>
    <row r="582" customFormat="false" ht="15" hidden="false" customHeight="false" outlineLevel="0" collapsed="false">
      <c r="A582" s="3" t="s">
        <v>172</v>
      </c>
      <c r="B582" s="3" t="s">
        <v>3985</v>
      </c>
    </row>
    <row r="583" customFormat="false" ht="15" hidden="false" customHeight="false" outlineLevel="0" collapsed="false">
      <c r="A583" s="3" t="s">
        <v>673</v>
      </c>
      <c r="B583" s="3" t="s">
        <v>3985</v>
      </c>
    </row>
    <row r="584" customFormat="false" ht="15" hidden="false" customHeight="false" outlineLevel="0" collapsed="false">
      <c r="A584" s="3" t="s">
        <v>2133</v>
      </c>
      <c r="B584" s="3" t="s">
        <v>3985</v>
      </c>
    </row>
    <row r="585" customFormat="false" ht="15" hidden="false" customHeight="false" outlineLevel="0" collapsed="false">
      <c r="A585" s="3" t="s">
        <v>211</v>
      </c>
      <c r="B585" s="3" t="s">
        <v>3991</v>
      </c>
    </row>
    <row r="586" customFormat="false" ht="15" hidden="false" customHeight="false" outlineLevel="0" collapsed="false">
      <c r="A586" s="3" t="s">
        <v>694</v>
      </c>
      <c r="B586" s="3" t="s">
        <v>3991</v>
      </c>
    </row>
    <row r="587" customFormat="false" ht="15" hidden="false" customHeight="false" outlineLevel="0" collapsed="false">
      <c r="A587" s="3" t="s">
        <v>2591</v>
      </c>
      <c r="B587" s="3" t="s">
        <v>3991</v>
      </c>
    </row>
    <row r="588" customFormat="false" ht="15" hidden="false" customHeight="false" outlineLevel="0" collapsed="false">
      <c r="A588" s="3" t="s">
        <v>2894</v>
      </c>
      <c r="B588" s="3" t="s">
        <v>3991</v>
      </c>
    </row>
    <row r="589" customFormat="false" ht="15" hidden="false" customHeight="false" outlineLevel="0" collapsed="false">
      <c r="A589" s="3" t="s">
        <v>2194</v>
      </c>
      <c r="B589" s="3" t="s">
        <v>4204</v>
      </c>
    </row>
    <row r="590" customFormat="false" ht="15" hidden="false" customHeight="false" outlineLevel="0" collapsed="false">
      <c r="A590" s="3" t="s">
        <v>2505</v>
      </c>
      <c r="B590" s="3" t="s">
        <v>4204</v>
      </c>
    </row>
    <row r="591" customFormat="false" ht="15" hidden="false" customHeight="false" outlineLevel="0" collapsed="false">
      <c r="A591" s="3" t="s">
        <v>1397</v>
      </c>
      <c r="B591" s="3" t="s">
        <v>4139</v>
      </c>
    </row>
    <row r="592" customFormat="false" ht="15" hidden="false" customHeight="false" outlineLevel="0" collapsed="false">
      <c r="A592" s="3" t="s">
        <v>1752</v>
      </c>
      <c r="B592" s="3" t="s">
        <v>4139</v>
      </c>
    </row>
    <row r="593" customFormat="false" ht="15" hidden="false" customHeight="false" outlineLevel="0" collapsed="false">
      <c r="A593" s="3" t="s">
        <v>3342</v>
      </c>
      <c r="B593" s="3" t="s">
        <v>4139</v>
      </c>
    </row>
    <row r="594" customFormat="false" ht="15" hidden="false" customHeight="false" outlineLevel="0" collapsed="false">
      <c r="A594" s="3" t="s">
        <v>1032</v>
      </c>
      <c r="B594" s="3" t="s">
        <v>4080</v>
      </c>
    </row>
    <row r="595" customFormat="false" ht="15" hidden="false" customHeight="false" outlineLevel="0" collapsed="false">
      <c r="A595" s="3" t="s">
        <v>1535</v>
      </c>
      <c r="B595" s="3" t="s">
        <v>4080</v>
      </c>
    </row>
    <row r="596" customFormat="false" ht="15" hidden="false" customHeight="false" outlineLevel="0" collapsed="false">
      <c r="A596" s="3" t="s">
        <v>3315</v>
      </c>
      <c r="B596" s="3" t="s">
        <v>4080</v>
      </c>
    </row>
    <row r="597" customFormat="false" ht="15" hidden="false" customHeight="false" outlineLevel="0" collapsed="false">
      <c r="A597" s="3" t="s">
        <v>3613</v>
      </c>
      <c r="B597" s="3" t="s">
        <v>4080</v>
      </c>
    </row>
    <row r="598" customFormat="false" ht="15" hidden="false" customHeight="false" outlineLevel="0" collapsed="false">
      <c r="A598" s="3" t="s">
        <v>1096</v>
      </c>
      <c r="B598" s="3" t="s">
        <v>4090</v>
      </c>
    </row>
    <row r="599" customFormat="false" ht="15" hidden="false" customHeight="false" outlineLevel="0" collapsed="false">
      <c r="A599" s="3" t="s">
        <v>3264</v>
      </c>
      <c r="B599" s="3" t="s">
        <v>4090</v>
      </c>
    </row>
    <row r="600" customFormat="false" ht="15" hidden="false" customHeight="false" outlineLevel="0" collapsed="false">
      <c r="A600" s="3" t="s">
        <v>3563</v>
      </c>
      <c r="B600" s="3" t="s">
        <v>4090</v>
      </c>
    </row>
    <row r="601" customFormat="false" ht="15" hidden="false" customHeight="false" outlineLevel="0" collapsed="false">
      <c r="A601" s="3" t="s">
        <v>1545</v>
      </c>
      <c r="B601" s="3" t="s">
        <v>4152</v>
      </c>
    </row>
    <row r="602" customFormat="false" ht="15" hidden="false" customHeight="false" outlineLevel="0" collapsed="false">
      <c r="A602" s="3" t="s">
        <v>3163</v>
      </c>
      <c r="B602" s="3" t="s">
        <v>4152</v>
      </c>
    </row>
    <row r="603" customFormat="false" ht="15" hidden="false" customHeight="false" outlineLevel="0" collapsed="false">
      <c r="A603" s="3" t="s">
        <v>3464</v>
      </c>
      <c r="B603" s="3" t="s">
        <v>4152</v>
      </c>
    </row>
    <row r="604" customFormat="false" ht="15" hidden="false" customHeight="false" outlineLevel="0" collapsed="false">
      <c r="A604" s="3" t="s">
        <v>1108</v>
      </c>
      <c r="B604" s="3" t="s">
        <v>4092</v>
      </c>
    </row>
    <row r="605" customFormat="false" ht="15" hidden="false" customHeight="false" outlineLevel="0" collapsed="false">
      <c r="A605" s="3" t="s">
        <v>1584</v>
      </c>
      <c r="B605" s="3" t="s">
        <v>4092</v>
      </c>
    </row>
    <row r="606" customFormat="false" ht="15" hidden="false" customHeight="false" outlineLevel="0" collapsed="false">
      <c r="A606" s="3" t="s">
        <v>3381</v>
      </c>
      <c r="B606" s="3" t="s">
        <v>4092</v>
      </c>
    </row>
    <row r="607" customFormat="false" ht="15" hidden="false" customHeight="false" outlineLevel="0" collapsed="false">
      <c r="A607" s="3" t="s">
        <v>3679</v>
      </c>
      <c r="B607" s="3" t="s">
        <v>4092</v>
      </c>
    </row>
    <row r="608" customFormat="false" ht="15" hidden="false" customHeight="false" outlineLevel="0" collapsed="false">
      <c r="A608" s="3" t="s">
        <v>1260</v>
      </c>
      <c r="B608" s="3" t="s">
        <v>4117</v>
      </c>
    </row>
    <row r="609" customFormat="false" ht="15" hidden="false" customHeight="false" outlineLevel="0" collapsed="false">
      <c r="A609" s="3" t="s">
        <v>1666</v>
      </c>
      <c r="B609" s="3" t="s">
        <v>4117</v>
      </c>
    </row>
    <row r="610" customFormat="false" ht="15" hidden="false" customHeight="false" outlineLevel="0" collapsed="false">
      <c r="A610" s="3" t="s">
        <v>3249</v>
      </c>
      <c r="B610" s="3" t="s">
        <v>4117</v>
      </c>
    </row>
    <row r="611" customFormat="false" ht="15" hidden="false" customHeight="false" outlineLevel="0" collapsed="false">
      <c r="A611" s="3" t="s">
        <v>3548</v>
      </c>
      <c r="B611" s="3" t="s">
        <v>4117</v>
      </c>
    </row>
    <row r="612" customFormat="false" ht="15" hidden="false" customHeight="false" outlineLevel="0" collapsed="false">
      <c r="A612" s="3" t="s">
        <v>1960</v>
      </c>
      <c r="B612" s="3" t="s">
        <v>4187</v>
      </c>
    </row>
    <row r="613" customFormat="false" ht="15" hidden="false" customHeight="false" outlineLevel="0" collapsed="false">
      <c r="A613" s="3" t="s">
        <v>2310</v>
      </c>
      <c r="B613" s="3" t="s">
        <v>4187</v>
      </c>
    </row>
    <row r="614" customFormat="false" ht="15" hidden="false" customHeight="false" outlineLevel="0" collapsed="false">
      <c r="A614" s="3" t="s">
        <v>2798</v>
      </c>
      <c r="B614" s="3" t="s">
        <v>4187</v>
      </c>
    </row>
    <row r="615" customFormat="false" ht="15" hidden="false" customHeight="false" outlineLevel="0" collapsed="false">
      <c r="A615" s="3" t="s">
        <v>3096</v>
      </c>
      <c r="B615" s="3" t="s">
        <v>4187</v>
      </c>
    </row>
    <row r="616" customFormat="false" ht="15" hidden="false" customHeight="false" outlineLevel="0" collapsed="false">
      <c r="A616" s="3" t="s">
        <v>545</v>
      </c>
      <c r="B616" s="3" t="s">
        <v>4044</v>
      </c>
    </row>
    <row r="617" customFormat="false" ht="15" hidden="false" customHeight="false" outlineLevel="0" collapsed="false">
      <c r="A617" s="3" t="s">
        <v>882</v>
      </c>
      <c r="B617" s="3" t="s">
        <v>4044</v>
      </c>
    </row>
    <row r="618" customFormat="false" ht="15" hidden="false" customHeight="false" outlineLevel="0" collapsed="false">
      <c r="A618" s="3" t="s">
        <v>3413</v>
      </c>
      <c r="B618" s="3" t="s">
        <v>4044</v>
      </c>
    </row>
    <row r="619" customFormat="false" ht="15" hidden="false" customHeight="false" outlineLevel="0" collapsed="false">
      <c r="A619" s="3" t="s">
        <v>3712</v>
      </c>
      <c r="B619" s="3" t="s">
        <v>4044</v>
      </c>
    </row>
    <row r="620" customFormat="false" ht="15" hidden="false" customHeight="false" outlineLevel="0" collapsed="false">
      <c r="A620" s="3" t="s">
        <v>1070</v>
      </c>
      <c r="B620" s="3" t="s">
        <v>4086</v>
      </c>
    </row>
    <row r="621" customFormat="false" ht="15" hidden="false" customHeight="false" outlineLevel="0" collapsed="false">
      <c r="A621" s="3" t="s">
        <v>1559</v>
      </c>
      <c r="B621" s="3" t="s">
        <v>4086</v>
      </c>
    </row>
    <row r="622" customFormat="false" ht="15" hidden="false" customHeight="false" outlineLevel="0" collapsed="false">
      <c r="A622" s="3" t="s">
        <v>2624</v>
      </c>
      <c r="B622" s="3" t="s">
        <v>4086</v>
      </c>
    </row>
    <row r="623" customFormat="false" ht="15" hidden="false" customHeight="false" outlineLevel="0" collapsed="false">
      <c r="A623" s="3" t="s">
        <v>2927</v>
      </c>
      <c r="B623" s="3" t="s">
        <v>4086</v>
      </c>
    </row>
    <row r="624" customFormat="false" ht="15" hidden="false" customHeight="false" outlineLevel="0" collapsed="false">
      <c r="A624" s="3" t="s">
        <v>63</v>
      </c>
      <c r="B624" s="3" t="s">
        <v>3967</v>
      </c>
    </row>
    <row r="625" customFormat="false" ht="15" hidden="false" customHeight="false" outlineLevel="0" collapsed="false">
      <c r="A625" s="3" t="s">
        <v>612</v>
      </c>
      <c r="B625" s="3" t="s">
        <v>3967</v>
      </c>
    </row>
    <row r="626" customFormat="false" ht="15" hidden="false" customHeight="false" outlineLevel="0" collapsed="false">
      <c r="A626" s="3" t="s">
        <v>2621</v>
      </c>
      <c r="B626" s="3" t="s">
        <v>3967</v>
      </c>
    </row>
    <row r="627" customFormat="false" ht="15" hidden="false" customHeight="false" outlineLevel="0" collapsed="false">
      <c r="A627" s="3" t="s">
        <v>2924</v>
      </c>
      <c r="B627" s="3" t="s">
        <v>3967</v>
      </c>
    </row>
    <row r="628" customFormat="false" ht="15" hidden="false" customHeight="false" outlineLevel="0" collapsed="false">
      <c r="A628" s="3" t="s">
        <v>136</v>
      </c>
      <c r="B628" s="3" t="s">
        <v>3979</v>
      </c>
    </row>
    <row r="629" customFormat="false" ht="15" hidden="false" customHeight="false" outlineLevel="0" collapsed="false">
      <c r="A629" s="3" t="s">
        <v>655</v>
      </c>
      <c r="B629" s="3" t="s">
        <v>3979</v>
      </c>
    </row>
    <row r="630" customFormat="false" ht="15" hidden="false" customHeight="false" outlineLevel="0" collapsed="false">
      <c r="A630" s="3" t="s">
        <v>3366</v>
      </c>
      <c r="B630" s="3" t="s">
        <v>3979</v>
      </c>
    </row>
    <row r="631" customFormat="false" ht="15" hidden="false" customHeight="false" outlineLevel="0" collapsed="false">
      <c r="A631" s="3" t="s">
        <v>3664</v>
      </c>
      <c r="B631" s="3" t="s">
        <v>3979</v>
      </c>
    </row>
    <row r="632" customFormat="false" ht="15" hidden="false" customHeight="false" outlineLevel="0" collapsed="false">
      <c r="A632" s="3" t="s">
        <v>956</v>
      </c>
      <c r="B632" s="3" t="s">
        <v>4068</v>
      </c>
    </row>
    <row r="633" customFormat="false" ht="15" hidden="false" customHeight="false" outlineLevel="0" collapsed="false">
      <c r="A633" s="3" t="s">
        <v>1492</v>
      </c>
      <c r="B633" s="3" t="s">
        <v>4068</v>
      </c>
    </row>
    <row r="634" customFormat="false" ht="15" hidden="false" customHeight="false" outlineLevel="0" collapsed="false">
      <c r="A634" s="3" t="s">
        <v>3309</v>
      </c>
      <c r="B634" s="3" t="s">
        <v>4068</v>
      </c>
    </row>
    <row r="635" customFormat="false" ht="15" hidden="false" customHeight="false" outlineLevel="0" collapsed="false">
      <c r="A635" s="3" t="s">
        <v>3607</v>
      </c>
      <c r="B635" s="3" t="s">
        <v>4068</v>
      </c>
    </row>
    <row r="636" customFormat="false" ht="15" hidden="false" customHeight="false" outlineLevel="0" collapsed="false">
      <c r="A636" s="3" t="s">
        <v>1403</v>
      </c>
      <c r="B636" s="3" t="s">
        <v>4140</v>
      </c>
    </row>
    <row r="637" customFormat="false" ht="15" hidden="false" customHeight="false" outlineLevel="0" collapsed="false">
      <c r="A637" s="3" t="s">
        <v>1755</v>
      </c>
      <c r="B637" s="3" t="s">
        <v>4140</v>
      </c>
    </row>
    <row r="638" customFormat="false" ht="15" hidden="false" customHeight="false" outlineLevel="0" collapsed="false">
      <c r="A638" s="3" t="s">
        <v>2166</v>
      </c>
      <c r="B638" s="3" t="s">
        <v>4140</v>
      </c>
    </row>
    <row r="639" customFormat="false" ht="15" hidden="false" customHeight="false" outlineLevel="0" collapsed="false">
      <c r="A639" s="3" t="s">
        <v>2478</v>
      </c>
      <c r="B639" s="3" t="s">
        <v>4140</v>
      </c>
    </row>
    <row r="640" customFormat="false" ht="15" hidden="false" customHeight="false" outlineLevel="0" collapsed="false">
      <c r="A640" s="3" t="s">
        <v>99</v>
      </c>
      <c r="B640" s="3" t="s">
        <v>3973</v>
      </c>
    </row>
    <row r="641" customFormat="false" ht="15" hidden="false" customHeight="false" outlineLevel="0" collapsed="false">
      <c r="A641" s="3" t="s">
        <v>633</v>
      </c>
      <c r="B641" s="3" t="s">
        <v>3973</v>
      </c>
    </row>
    <row r="642" customFormat="false" ht="15" hidden="false" customHeight="false" outlineLevel="0" collapsed="false">
      <c r="A642" s="3" t="s">
        <v>2732</v>
      </c>
      <c r="B642" s="3" t="s">
        <v>3973</v>
      </c>
    </row>
    <row r="643" customFormat="false" ht="15" hidden="false" customHeight="false" outlineLevel="0" collapsed="false">
      <c r="A643" s="3" t="s">
        <v>3030</v>
      </c>
      <c r="B643" s="3" t="s">
        <v>3973</v>
      </c>
    </row>
    <row r="644" customFormat="false" ht="15" hidden="false" customHeight="false" outlineLevel="0" collapsed="false">
      <c r="A644" s="3" t="s">
        <v>1912</v>
      </c>
      <c r="B644" s="3" t="s">
        <v>4179</v>
      </c>
    </row>
    <row r="645" customFormat="false" ht="15" hidden="false" customHeight="false" outlineLevel="0" collapsed="false">
      <c r="A645" s="3" t="s">
        <v>2115</v>
      </c>
      <c r="B645" s="3" t="s">
        <v>4179</v>
      </c>
    </row>
    <row r="646" customFormat="false" ht="15" hidden="false" customHeight="false" outlineLevel="0" collapsed="false">
      <c r="A646" s="3" t="s">
        <v>2286</v>
      </c>
      <c r="B646" s="3" t="s">
        <v>4179</v>
      </c>
    </row>
    <row r="647" customFormat="false" ht="15" hidden="false" customHeight="false" outlineLevel="0" collapsed="false">
      <c r="A647" s="3" t="s">
        <v>2427</v>
      </c>
      <c r="B647" s="3" t="s">
        <v>4179</v>
      </c>
    </row>
    <row r="648" customFormat="false" ht="15" hidden="false" customHeight="false" outlineLevel="0" collapsed="false">
      <c r="A648" s="3" t="s">
        <v>1900</v>
      </c>
      <c r="B648" s="3" t="s">
        <v>4177</v>
      </c>
    </row>
    <row r="649" customFormat="false" ht="15" hidden="false" customHeight="false" outlineLevel="0" collapsed="false">
      <c r="A649" s="3" t="s">
        <v>2109</v>
      </c>
      <c r="B649" s="3" t="s">
        <v>4177</v>
      </c>
    </row>
    <row r="650" customFormat="false" ht="15" hidden="false" customHeight="false" outlineLevel="0" collapsed="false">
      <c r="A650" s="3" t="s">
        <v>2280</v>
      </c>
      <c r="B650" s="3" t="s">
        <v>4177</v>
      </c>
    </row>
    <row r="651" customFormat="false" ht="15" hidden="false" customHeight="false" outlineLevel="0" collapsed="false">
      <c r="A651" s="3" t="s">
        <v>2421</v>
      </c>
      <c r="B651" s="3" t="s">
        <v>4177</v>
      </c>
    </row>
    <row r="652" customFormat="false" ht="15" hidden="false" customHeight="false" outlineLevel="0" collapsed="false">
      <c r="A652" s="3" t="s">
        <v>1000</v>
      </c>
      <c r="B652" s="3" t="s">
        <v>4075</v>
      </c>
    </row>
    <row r="653" customFormat="false" ht="15" hidden="false" customHeight="false" outlineLevel="0" collapsed="false">
      <c r="A653" s="3" t="s">
        <v>1515</v>
      </c>
      <c r="B653" s="3" t="s">
        <v>4075</v>
      </c>
    </row>
    <row r="654" customFormat="false" ht="15" hidden="false" customHeight="false" outlineLevel="0" collapsed="false">
      <c r="A654" s="3" t="s">
        <v>3258</v>
      </c>
      <c r="B654" s="3" t="s">
        <v>4075</v>
      </c>
    </row>
    <row r="655" customFormat="false" ht="15" hidden="false" customHeight="false" outlineLevel="0" collapsed="false">
      <c r="A655" s="3" t="s">
        <v>1918</v>
      </c>
      <c r="B655" s="3" t="s">
        <v>4180</v>
      </c>
    </row>
    <row r="656" customFormat="false" ht="15" hidden="false" customHeight="false" outlineLevel="0" collapsed="false">
      <c r="A656" s="3" t="s">
        <v>2289</v>
      </c>
      <c r="B656" s="3" t="s">
        <v>4180</v>
      </c>
    </row>
    <row r="657" customFormat="false" ht="15" hidden="false" customHeight="false" outlineLevel="0" collapsed="false">
      <c r="A657" s="3" t="s">
        <v>2573</v>
      </c>
      <c r="B657" s="3" t="s">
        <v>4180</v>
      </c>
    </row>
    <row r="658" customFormat="false" ht="15" hidden="false" customHeight="false" outlineLevel="0" collapsed="false">
      <c r="A658" s="3" t="s">
        <v>2876</v>
      </c>
      <c r="B658" s="3" t="s">
        <v>4180</v>
      </c>
    </row>
    <row r="659" customFormat="false" ht="15" hidden="false" customHeight="false" outlineLevel="0" collapsed="false">
      <c r="A659" s="3" t="s">
        <v>1906</v>
      </c>
      <c r="B659" s="3" t="s">
        <v>4178</v>
      </c>
    </row>
    <row r="660" customFormat="false" ht="15" hidden="false" customHeight="false" outlineLevel="0" collapsed="false">
      <c r="A660" s="3" t="s">
        <v>2283</v>
      </c>
      <c r="B660" s="3" t="s">
        <v>4178</v>
      </c>
    </row>
    <row r="661" customFormat="false" ht="15" hidden="false" customHeight="false" outlineLevel="0" collapsed="false">
      <c r="A661" s="3" t="s">
        <v>3387</v>
      </c>
      <c r="B661" s="3" t="s">
        <v>4178</v>
      </c>
    </row>
    <row r="662" customFormat="false" ht="15" hidden="false" customHeight="false" outlineLevel="0" collapsed="false">
      <c r="A662" s="3" t="s">
        <v>3685</v>
      </c>
      <c r="B662" s="3" t="s">
        <v>4178</v>
      </c>
    </row>
    <row r="663" customFormat="false" ht="15" hidden="false" customHeight="false" outlineLevel="0" collapsed="false">
      <c r="A663" s="3" t="s">
        <v>1026</v>
      </c>
      <c r="B663" s="3" t="s">
        <v>4079</v>
      </c>
    </row>
    <row r="664" customFormat="false" ht="15" hidden="false" customHeight="false" outlineLevel="0" collapsed="false">
      <c r="A664" s="3" t="s">
        <v>1532</v>
      </c>
      <c r="B664" s="3" t="s">
        <v>4079</v>
      </c>
    </row>
    <row r="665" customFormat="false" ht="15" hidden="false" customHeight="false" outlineLevel="0" collapsed="false">
      <c r="A665" s="3" t="s">
        <v>3351</v>
      </c>
      <c r="B665" s="3" t="s">
        <v>4079</v>
      </c>
    </row>
    <row r="666" customFormat="false" ht="15" hidden="false" customHeight="false" outlineLevel="0" collapsed="false">
      <c r="A666" s="3" t="s">
        <v>3649</v>
      </c>
      <c r="B666" s="3" t="s">
        <v>4079</v>
      </c>
    </row>
    <row r="667" customFormat="false" ht="15" hidden="false" customHeight="false" outlineLevel="0" collapsed="false">
      <c r="A667" s="3" t="s">
        <v>994</v>
      </c>
      <c r="B667" s="3" t="s">
        <v>4074</v>
      </c>
    </row>
    <row r="668" customFormat="false" ht="15" hidden="false" customHeight="false" outlineLevel="0" collapsed="false">
      <c r="A668" s="3" t="s">
        <v>1512</v>
      </c>
      <c r="B668" s="3" t="s">
        <v>4074</v>
      </c>
    </row>
    <row r="669" customFormat="false" ht="15" hidden="false" customHeight="false" outlineLevel="0" collapsed="false">
      <c r="A669" s="3" t="s">
        <v>3336</v>
      </c>
      <c r="B669" s="3" t="s">
        <v>4074</v>
      </c>
    </row>
    <row r="670" customFormat="false" ht="15" hidden="false" customHeight="false" outlineLevel="0" collapsed="false">
      <c r="A670" s="3" t="s">
        <v>3634</v>
      </c>
      <c r="B670" s="3" t="s">
        <v>4074</v>
      </c>
    </row>
    <row r="671" customFormat="false" ht="15" hidden="false" customHeight="false" outlineLevel="0" collapsed="false">
      <c r="A671" s="3" t="s">
        <v>190</v>
      </c>
      <c r="B671" s="3" t="s">
        <v>3988</v>
      </c>
    </row>
    <row r="672" customFormat="false" ht="15" hidden="false" customHeight="false" outlineLevel="0" collapsed="false">
      <c r="A672" s="3" t="s">
        <v>682</v>
      </c>
      <c r="B672" s="3" t="s">
        <v>3988</v>
      </c>
    </row>
    <row r="673" customFormat="false" ht="15" hidden="false" customHeight="false" outlineLevel="0" collapsed="false">
      <c r="A673" s="3" t="s">
        <v>3506</v>
      </c>
      <c r="B673" s="3" t="s">
        <v>3988</v>
      </c>
    </row>
    <row r="674" customFormat="false" ht="15" hidden="false" customHeight="false" outlineLevel="0" collapsed="false">
      <c r="A674" s="3" t="s">
        <v>184</v>
      </c>
      <c r="B674" s="3" t="s">
        <v>3987</v>
      </c>
    </row>
    <row r="675" customFormat="false" ht="15" hidden="false" customHeight="false" outlineLevel="0" collapsed="false">
      <c r="A675" s="3" t="s">
        <v>679</v>
      </c>
      <c r="B675" s="3" t="s">
        <v>3987</v>
      </c>
    </row>
    <row r="676" customFormat="false" ht="15" hidden="false" customHeight="false" outlineLevel="0" collapsed="false">
      <c r="A676" s="3" t="s">
        <v>2211</v>
      </c>
      <c r="B676" s="3" t="s">
        <v>3987</v>
      </c>
    </row>
    <row r="677" customFormat="false" ht="15" hidden="false" customHeight="false" outlineLevel="0" collapsed="false">
      <c r="A677" s="3" t="s">
        <v>2520</v>
      </c>
      <c r="B677" s="3" t="s">
        <v>3987</v>
      </c>
    </row>
    <row r="678" customFormat="false" ht="15" hidden="false" customHeight="false" outlineLevel="0" collapsed="false">
      <c r="A678" s="3" t="s">
        <v>178</v>
      </c>
      <c r="B678" s="3" t="s">
        <v>3986</v>
      </c>
    </row>
    <row r="679" customFormat="false" ht="15" hidden="false" customHeight="false" outlineLevel="0" collapsed="false">
      <c r="A679" s="3" t="s">
        <v>676</v>
      </c>
      <c r="B679" s="3" t="s">
        <v>3986</v>
      </c>
    </row>
    <row r="680" customFormat="false" ht="15" hidden="false" customHeight="false" outlineLevel="0" collapsed="false">
      <c r="A680" s="3" t="s">
        <v>2067</v>
      </c>
      <c r="B680" s="3" t="s">
        <v>3986</v>
      </c>
    </row>
    <row r="681" customFormat="false" ht="15" hidden="false" customHeight="false" outlineLevel="0" collapsed="false">
      <c r="A681" s="3" t="s">
        <v>2382</v>
      </c>
      <c r="B681" s="3" t="s">
        <v>3986</v>
      </c>
    </row>
    <row r="682" customFormat="false" ht="15" hidden="false" customHeight="false" outlineLevel="0" collapsed="false">
      <c r="A682" s="3" t="s">
        <v>1409</v>
      </c>
      <c r="B682" s="3" t="s">
        <v>4141</v>
      </c>
    </row>
    <row r="683" customFormat="false" ht="15" hidden="false" customHeight="false" outlineLevel="0" collapsed="false">
      <c r="A683" s="3" t="s">
        <v>1758</v>
      </c>
      <c r="B683" s="3" t="s">
        <v>4141</v>
      </c>
    </row>
    <row r="684" customFormat="false" ht="15" hidden="false" customHeight="false" outlineLevel="0" collapsed="false">
      <c r="A684" s="3" t="s">
        <v>2181</v>
      </c>
      <c r="B684" s="3" t="s">
        <v>4141</v>
      </c>
    </row>
    <row r="685" customFormat="false" ht="15" hidden="false" customHeight="false" outlineLevel="0" collapsed="false">
      <c r="A685" s="3" t="s">
        <v>2493</v>
      </c>
      <c r="B685" s="3" t="s">
        <v>4141</v>
      </c>
    </row>
    <row r="686" customFormat="false" ht="15" hidden="false" customHeight="false" outlineLevel="0" collapsed="false">
      <c r="A686" s="3" t="s">
        <v>1064</v>
      </c>
      <c r="B686" s="3" t="s">
        <v>4085</v>
      </c>
    </row>
    <row r="687" customFormat="false" ht="15" hidden="false" customHeight="false" outlineLevel="0" collapsed="false">
      <c r="A687" s="3" t="s">
        <v>1556</v>
      </c>
      <c r="B687" s="3" t="s">
        <v>4085</v>
      </c>
    </row>
    <row r="688" customFormat="false" ht="15" hidden="false" customHeight="false" outlineLevel="0" collapsed="false">
      <c r="A688" s="3" t="s">
        <v>3300</v>
      </c>
      <c r="B688" s="3" t="s">
        <v>4085</v>
      </c>
    </row>
    <row r="689" customFormat="false" ht="15" hidden="false" customHeight="false" outlineLevel="0" collapsed="false">
      <c r="A689" s="3" t="s">
        <v>3598</v>
      </c>
      <c r="B689" s="3" t="s">
        <v>4085</v>
      </c>
    </row>
    <row r="690" customFormat="false" ht="15" hidden="false" customHeight="false" outlineLevel="0" collapsed="false">
      <c r="A690" s="3" t="s">
        <v>117</v>
      </c>
      <c r="B690" s="3" t="s">
        <v>3976</v>
      </c>
    </row>
    <row r="691" customFormat="false" ht="15" hidden="false" customHeight="false" outlineLevel="0" collapsed="false">
      <c r="A691" s="3" t="s">
        <v>642</v>
      </c>
      <c r="B691" s="3" t="s">
        <v>3976</v>
      </c>
    </row>
    <row r="692" customFormat="false" ht="15" hidden="false" customHeight="false" outlineLevel="0" collapsed="false">
      <c r="A692" s="3" t="s">
        <v>2696</v>
      </c>
      <c r="B692" s="3" t="s">
        <v>3976</v>
      </c>
    </row>
    <row r="693" customFormat="false" ht="15" hidden="false" customHeight="false" outlineLevel="0" collapsed="false">
      <c r="A693" s="3" t="s">
        <v>2995</v>
      </c>
      <c r="B693" s="3" t="s">
        <v>3976</v>
      </c>
    </row>
    <row r="694" customFormat="false" ht="15" hidden="false" customHeight="false" outlineLevel="0" collapsed="false">
      <c r="A694" s="3" t="s">
        <v>1144</v>
      </c>
      <c r="B694" s="3" t="s">
        <v>4098</v>
      </c>
    </row>
    <row r="695" customFormat="false" ht="15" hidden="false" customHeight="false" outlineLevel="0" collapsed="false">
      <c r="A695" s="3" t="s">
        <v>1602</v>
      </c>
      <c r="B695" s="3" t="s">
        <v>4098</v>
      </c>
    </row>
    <row r="696" customFormat="false" ht="15" hidden="false" customHeight="false" outlineLevel="0" collapsed="false">
      <c r="A696" s="3" t="s">
        <v>2082</v>
      </c>
      <c r="B696" s="3" t="s">
        <v>4098</v>
      </c>
    </row>
    <row r="697" customFormat="false" ht="15" hidden="false" customHeight="false" outlineLevel="0" collapsed="false">
      <c r="A697" s="3" t="s">
        <v>2397</v>
      </c>
      <c r="B697" s="3" t="s">
        <v>4098</v>
      </c>
    </row>
    <row r="698" customFormat="false" ht="15" hidden="false" customHeight="false" outlineLevel="0" collapsed="false">
      <c r="A698" s="3" t="s">
        <v>938</v>
      </c>
      <c r="B698" s="3" t="s">
        <v>4065</v>
      </c>
    </row>
    <row r="699" customFormat="false" ht="15" hidden="false" customHeight="false" outlineLevel="0" collapsed="false">
      <c r="A699" s="3" t="s">
        <v>1483</v>
      </c>
      <c r="B699" s="3" t="s">
        <v>4065</v>
      </c>
    </row>
    <row r="700" customFormat="false" ht="15" hidden="false" customHeight="false" outlineLevel="0" collapsed="false">
      <c r="A700" s="3" t="s">
        <v>3160</v>
      </c>
      <c r="B700" s="3" t="s">
        <v>4065</v>
      </c>
    </row>
    <row r="701" customFormat="false" ht="15" hidden="false" customHeight="false" outlineLevel="0" collapsed="false">
      <c r="A701" s="3" t="s">
        <v>3461</v>
      </c>
      <c r="B701" s="3" t="s">
        <v>4065</v>
      </c>
    </row>
    <row r="702" customFormat="false" ht="15" hidden="false" customHeight="false" outlineLevel="0" collapsed="false">
      <c r="A702" s="3" t="s">
        <v>399</v>
      </c>
      <c r="B702" s="3" t="s">
        <v>4020</v>
      </c>
    </row>
    <row r="703" customFormat="false" ht="15" hidden="false" customHeight="false" outlineLevel="0" collapsed="false">
      <c r="A703" s="3" t="s">
        <v>804</v>
      </c>
      <c r="B703" s="3" t="s">
        <v>4020</v>
      </c>
    </row>
    <row r="704" customFormat="false" ht="15" hidden="false" customHeight="false" outlineLevel="0" collapsed="false">
      <c r="A704" s="3" t="s">
        <v>3369</v>
      </c>
      <c r="B704" s="3" t="s">
        <v>4020</v>
      </c>
    </row>
    <row r="705" customFormat="false" ht="15" hidden="false" customHeight="false" outlineLevel="0" collapsed="false">
      <c r="A705" s="3" t="s">
        <v>3667</v>
      </c>
      <c r="B705" s="3" t="s">
        <v>4020</v>
      </c>
    </row>
    <row r="706" customFormat="false" ht="15" hidden="false" customHeight="false" outlineLevel="0" collapsed="false">
      <c r="A706" s="3" t="s">
        <v>944</v>
      </c>
      <c r="B706" s="3" t="s">
        <v>4066</v>
      </c>
    </row>
    <row r="707" customFormat="false" ht="15" hidden="false" customHeight="false" outlineLevel="0" collapsed="false">
      <c r="A707" s="3" t="s">
        <v>1486</v>
      </c>
      <c r="B707" s="3" t="s">
        <v>4066</v>
      </c>
    </row>
    <row r="708" customFormat="false" ht="15" hidden="false" customHeight="false" outlineLevel="0" collapsed="false">
      <c r="A708" s="3" t="s">
        <v>2729</v>
      </c>
      <c r="B708" s="3" t="s">
        <v>4066</v>
      </c>
    </row>
    <row r="709" customFormat="false" ht="15" hidden="false" customHeight="false" outlineLevel="0" collapsed="false">
      <c r="A709" s="3" t="s">
        <v>3027</v>
      </c>
      <c r="B709" s="3" t="s">
        <v>4066</v>
      </c>
    </row>
    <row r="710" customFormat="false" ht="15" hidden="false" customHeight="false" outlineLevel="0" collapsed="false">
      <c r="A710" s="3" t="s">
        <v>229</v>
      </c>
      <c r="B710" s="3" t="s">
        <v>3994</v>
      </c>
    </row>
    <row r="711" customFormat="false" ht="15" hidden="false" customHeight="false" outlineLevel="0" collapsed="false">
      <c r="A711" s="3" t="s">
        <v>703</v>
      </c>
      <c r="B711" s="3" t="s">
        <v>3994</v>
      </c>
    </row>
    <row r="712" customFormat="false" ht="15" hidden="false" customHeight="false" outlineLevel="0" collapsed="false">
      <c r="A712" s="3" t="s">
        <v>2774</v>
      </c>
      <c r="B712" s="3" t="s">
        <v>3994</v>
      </c>
    </row>
    <row r="713" customFormat="false" ht="15" hidden="false" customHeight="false" outlineLevel="0" collapsed="false">
      <c r="A713" s="3" t="s">
        <v>3072</v>
      </c>
      <c r="B713" s="3" t="s">
        <v>3994</v>
      </c>
    </row>
    <row r="714" customFormat="false" ht="15" hidden="false" customHeight="false" outlineLevel="0" collapsed="false">
      <c r="A714" s="3" t="s">
        <v>1834</v>
      </c>
      <c r="B714" s="3" t="s">
        <v>4166</v>
      </c>
    </row>
    <row r="715" customFormat="false" ht="15" hidden="false" customHeight="false" outlineLevel="0" collapsed="false">
      <c r="A715" s="3" t="s">
        <v>2247</v>
      </c>
      <c r="B715" s="3" t="s">
        <v>4166</v>
      </c>
    </row>
    <row r="716" customFormat="false" ht="15" hidden="false" customHeight="false" outlineLevel="0" collapsed="false">
      <c r="A716" s="3" t="s">
        <v>3199</v>
      </c>
      <c r="B716" s="3" t="s">
        <v>4166</v>
      </c>
    </row>
    <row r="717" customFormat="false" ht="15" hidden="false" customHeight="false" outlineLevel="0" collapsed="false">
      <c r="A717" s="3" t="s">
        <v>3497</v>
      </c>
      <c r="B717" s="3" t="s">
        <v>4166</v>
      </c>
    </row>
    <row r="718" customFormat="false" ht="15" hidden="false" customHeight="false" outlineLevel="0" collapsed="false">
      <c r="A718" s="3" t="s">
        <v>274</v>
      </c>
      <c r="B718" s="3" t="s">
        <v>4000</v>
      </c>
    </row>
    <row r="719" customFormat="false" ht="15" hidden="false" customHeight="false" outlineLevel="0" collapsed="false">
      <c r="A719" s="3" t="s">
        <v>733</v>
      </c>
      <c r="B719" s="3" t="s">
        <v>4000</v>
      </c>
    </row>
    <row r="720" customFormat="false" ht="15" hidden="false" customHeight="false" outlineLevel="0" collapsed="false">
      <c r="A720" s="3" t="s">
        <v>2687</v>
      </c>
      <c r="B720" s="3" t="s">
        <v>4000</v>
      </c>
    </row>
    <row r="721" customFormat="false" ht="15" hidden="false" customHeight="false" outlineLevel="0" collapsed="false">
      <c r="A721" s="3" t="s">
        <v>2986</v>
      </c>
      <c r="B721" s="3" t="s">
        <v>4000</v>
      </c>
    </row>
    <row r="722" customFormat="false" ht="15" hidden="false" customHeight="false" outlineLevel="0" collapsed="false">
      <c r="A722" s="3" t="s">
        <v>539</v>
      </c>
      <c r="B722" s="3" t="s">
        <v>4043</v>
      </c>
    </row>
    <row r="723" customFormat="false" ht="15" hidden="false" customHeight="false" outlineLevel="0" collapsed="false">
      <c r="A723" s="3" t="s">
        <v>879</v>
      </c>
      <c r="B723" s="3" t="s">
        <v>4043</v>
      </c>
    </row>
    <row r="724" customFormat="false" ht="15" hidden="false" customHeight="false" outlineLevel="0" collapsed="false">
      <c r="A724" s="3" t="s">
        <v>2576</v>
      </c>
      <c r="B724" s="3" t="s">
        <v>4043</v>
      </c>
    </row>
    <row r="725" customFormat="false" ht="15" hidden="false" customHeight="false" outlineLevel="0" collapsed="false">
      <c r="A725" s="3" t="s">
        <v>2879</v>
      </c>
      <c r="B725" s="3" t="s">
        <v>4043</v>
      </c>
    </row>
    <row r="726" customFormat="false" ht="15" hidden="false" customHeight="false" outlineLevel="0" collapsed="false">
      <c r="A726" s="3" t="s">
        <v>453</v>
      </c>
      <c r="B726" s="3" t="s">
        <v>4029</v>
      </c>
    </row>
    <row r="727" customFormat="false" ht="15" hidden="false" customHeight="false" outlineLevel="0" collapsed="false">
      <c r="A727" s="3" t="s">
        <v>831</v>
      </c>
      <c r="B727" s="3" t="s">
        <v>4029</v>
      </c>
    </row>
    <row r="728" customFormat="false" ht="15" hidden="false" customHeight="false" outlineLevel="0" collapsed="false">
      <c r="A728" s="3" t="s">
        <v>2795</v>
      </c>
      <c r="B728" s="3" t="s">
        <v>4029</v>
      </c>
    </row>
    <row r="729" customFormat="false" ht="15" hidden="false" customHeight="false" outlineLevel="0" collapsed="false">
      <c r="A729" s="3" t="s">
        <v>3093</v>
      </c>
      <c r="B729" s="3" t="s">
        <v>4029</v>
      </c>
    </row>
    <row r="730" customFormat="false" ht="15" hidden="false" customHeight="false" outlineLevel="0" collapsed="false">
      <c r="A730" s="3" t="s">
        <v>962</v>
      </c>
      <c r="B730" s="3" t="s">
        <v>4069</v>
      </c>
    </row>
    <row r="731" customFormat="false" ht="15" hidden="false" customHeight="false" outlineLevel="0" collapsed="false">
      <c r="A731" s="3" t="s">
        <v>1495</v>
      </c>
      <c r="B731" s="3" t="s">
        <v>4069</v>
      </c>
    </row>
    <row r="732" customFormat="false" ht="15" hidden="false" customHeight="false" outlineLevel="0" collapsed="false">
      <c r="A732" s="3" t="s">
        <v>3303</v>
      </c>
      <c r="B732" s="3" t="s">
        <v>4069</v>
      </c>
    </row>
    <row r="733" customFormat="false" ht="15" hidden="false" customHeight="false" outlineLevel="0" collapsed="false">
      <c r="A733" s="3" t="s">
        <v>3601</v>
      </c>
      <c r="B733" s="3" t="s">
        <v>4069</v>
      </c>
    </row>
    <row r="734" customFormat="false" ht="15" hidden="false" customHeight="false" outlineLevel="0" collapsed="false">
      <c r="A734" s="3" t="s">
        <v>385</v>
      </c>
      <c r="B734" s="3" t="s">
        <v>4018</v>
      </c>
    </row>
    <row r="735" customFormat="false" ht="15" hidden="false" customHeight="false" outlineLevel="0" collapsed="false">
      <c r="A735" s="3" t="s">
        <v>792</v>
      </c>
      <c r="B735" s="3" t="s">
        <v>4018</v>
      </c>
    </row>
    <row r="736" customFormat="false" ht="15" hidden="false" customHeight="false" outlineLevel="0" collapsed="false">
      <c r="A736" s="3" t="s">
        <v>2615</v>
      </c>
      <c r="B736" s="3" t="s">
        <v>4018</v>
      </c>
    </row>
    <row r="737" customFormat="false" ht="15" hidden="false" customHeight="false" outlineLevel="0" collapsed="false">
      <c r="A737" s="3" t="s">
        <v>2918</v>
      </c>
      <c r="B737" s="3" t="s">
        <v>4018</v>
      </c>
    </row>
    <row r="738" customFormat="false" ht="15" hidden="false" customHeight="false" outlineLevel="0" collapsed="false">
      <c r="A738" s="3" t="s">
        <v>1168</v>
      </c>
      <c r="B738" s="3" t="s">
        <v>4102</v>
      </c>
    </row>
    <row r="739" customFormat="false" ht="15" hidden="false" customHeight="false" outlineLevel="0" collapsed="false">
      <c r="A739" s="3" t="s">
        <v>1614</v>
      </c>
      <c r="B739" s="3" t="s">
        <v>4102</v>
      </c>
    </row>
    <row r="740" customFormat="false" ht="15" hidden="false" customHeight="false" outlineLevel="0" collapsed="false">
      <c r="A740" s="3" t="s">
        <v>2675</v>
      </c>
      <c r="B740" s="3" t="s">
        <v>4102</v>
      </c>
    </row>
    <row r="741" customFormat="false" ht="15" hidden="false" customHeight="false" outlineLevel="0" collapsed="false">
      <c r="A741" s="3" t="s">
        <v>2974</v>
      </c>
      <c r="B741" s="3" t="s">
        <v>4102</v>
      </c>
    </row>
    <row r="742" customFormat="false" ht="15" hidden="false" customHeight="false" outlineLevel="0" collapsed="false">
      <c r="A742" s="3" t="s">
        <v>429</v>
      </c>
      <c r="B742" s="3" t="s">
        <v>4025</v>
      </c>
    </row>
    <row r="743" customFormat="false" ht="15" hidden="false" customHeight="false" outlineLevel="0" collapsed="false">
      <c r="A743" s="3" t="s">
        <v>819</v>
      </c>
      <c r="B743" s="3" t="s">
        <v>4025</v>
      </c>
    </row>
    <row r="744" customFormat="false" ht="15" hidden="false" customHeight="false" outlineLevel="0" collapsed="false">
      <c r="A744" s="3" t="s">
        <v>2552</v>
      </c>
      <c r="B744" s="3" t="s">
        <v>4025</v>
      </c>
    </row>
    <row r="745" customFormat="false" ht="15" hidden="false" customHeight="false" outlineLevel="0" collapsed="false">
      <c r="A745" s="3" t="s">
        <v>2855</v>
      </c>
      <c r="B745" s="3" t="s">
        <v>4025</v>
      </c>
    </row>
    <row r="746" customFormat="false" ht="15" hidden="false" customHeight="false" outlineLevel="0" collapsed="false">
      <c r="A746" s="3" t="s">
        <v>1302</v>
      </c>
      <c r="B746" s="3" t="s">
        <v>4124</v>
      </c>
    </row>
    <row r="747" customFormat="false" ht="15" hidden="false" customHeight="false" outlineLevel="0" collapsed="false">
      <c r="A747" s="3" t="s">
        <v>1687</v>
      </c>
      <c r="B747" s="3" t="s">
        <v>4124</v>
      </c>
    </row>
    <row r="748" customFormat="false" ht="15" hidden="false" customHeight="false" outlineLevel="0" collapsed="false">
      <c r="A748" s="3" t="s">
        <v>3360</v>
      </c>
      <c r="B748" s="3" t="s">
        <v>4124</v>
      </c>
    </row>
    <row r="749" customFormat="false" ht="15" hidden="false" customHeight="false" outlineLevel="0" collapsed="false">
      <c r="A749" s="3" t="s">
        <v>3658</v>
      </c>
      <c r="B749" s="3" t="s">
        <v>4124</v>
      </c>
    </row>
    <row r="750" customFormat="false" ht="15" hidden="false" customHeight="false" outlineLevel="0" collapsed="false">
      <c r="A750" s="3" t="s">
        <v>310</v>
      </c>
      <c r="B750" s="3" t="s">
        <v>4006</v>
      </c>
    </row>
    <row r="751" customFormat="false" ht="15" hidden="false" customHeight="false" outlineLevel="0" collapsed="false">
      <c r="A751" s="3" t="s">
        <v>3240</v>
      </c>
      <c r="B751" s="3" t="s">
        <v>4006</v>
      </c>
    </row>
    <row r="752" customFormat="false" ht="15" hidden="false" customHeight="false" outlineLevel="0" collapsed="false">
      <c r="A752" s="3" t="s">
        <v>3539</v>
      </c>
      <c r="B752" s="3" t="s">
        <v>4006</v>
      </c>
    </row>
    <row r="753" customFormat="false" ht="15" hidden="false" customHeight="false" outlineLevel="0" collapsed="false">
      <c r="A753" s="3" t="s">
        <v>1415</v>
      </c>
      <c r="B753" s="3" t="s">
        <v>4142</v>
      </c>
    </row>
    <row r="754" customFormat="false" ht="15" hidden="false" customHeight="false" outlineLevel="0" collapsed="false">
      <c r="A754" s="3" t="s">
        <v>1761</v>
      </c>
      <c r="B754" s="3" t="s">
        <v>4142</v>
      </c>
    </row>
    <row r="755" customFormat="false" ht="15" hidden="false" customHeight="false" outlineLevel="0" collapsed="false">
      <c r="A755" s="3" t="s">
        <v>3225</v>
      </c>
      <c r="B755" s="3" t="s">
        <v>4142</v>
      </c>
    </row>
    <row r="756" customFormat="false" ht="15" hidden="false" customHeight="false" outlineLevel="0" collapsed="false">
      <c r="A756" s="3" t="s">
        <v>3524</v>
      </c>
      <c r="B756" s="3" t="s">
        <v>4142</v>
      </c>
    </row>
    <row r="757" customFormat="false" ht="15" hidden="false" customHeight="false" outlineLevel="0" collapsed="false">
      <c r="A757" s="3" t="s">
        <v>316</v>
      </c>
      <c r="B757" s="3" t="s">
        <v>4007</v>
      </c>
    </row>
    <row r="758" customFormat="false" ht="15" hidden="false" customHeight="false" outlineLevel="0" collapsed="false">
      <c r="A758" s="3" t="s">
        <v>754</v>
      </c>
      <c r="B758" s="3" t="s">
        <v>4007</v>
      </c>
    </row>
    <row r="759" customFormat="false" ht="15" hidden="false" customHeight="false" outlineLevel="0" collapsed="false">
      <c r="A759" s="3" t="s">
        <v>2537</v>
      </c>
      <c r="B759" s="3" t="s">
        <v>4007</v>
      </c>
    </row>
    <row r="760" customFormat="false" ht="15" hidden="false" customHeight="false" outlineLevel="0" collapsed="false">
      <c r="A760" s="3" t="s">
        <v>2840</v>
      </c>
      <c r="B760" s="3" t="s">
        <v>4007</v>
      </c>
    </row>
    <row r="761" customFormat="false" ht="15" hidden="false" customHeight="false" outlineLevel="0" collapsed="false">
      <c r="A761" s="3" t="s">
        <v>205</v>
      </c>
      <c r="B761" s="3" t="s">
        <v>3990</v>
      </c>
    </row>
    <row r="762" customFormat="false" ht="15" hidden="false" customHeight="false" outlineLevel="0" collapsed="false">
      <c r="A762" s="3" t="s">
        <v>691</v>
      </c>
      <c r="B762" s="3" t="s">
        <v>3990</v>
      </c>
    </row>
    <row r="763" customFormat="false" ht="15" hidden="false" customHeight="false" outlineLevel="0" collapsed="false">
      <c r="A763" s="3" t="s">
        <v>3178</v>
      </c>
      <c r="B763" s="3" t="s">
        <v>3990</v>
      </c>
    </row>
    <row r="764" customFormat="false" ht="15" hidden="false" customHeight="false" outlineLevel="0" collapsed="false">
      <c r="A764" s="3" t="s">
        <v>3476</v>
      </c>
      <c r="B764" s="3" t="s">
        <v>3990</v>
      </c>
    </row>
    <row r="765" customFormat="false" ht="15" hidden="false" customHeight="false" outlineLevel="0" collapsed="false">
      <c r="A765" s="3" t="s">
        <v>1421</v>
      </c>
      <c r="B765" s="3" t="s">
        <v>4143</v>
      </c>
    </row>
    <row r="766" customFormat="false" ht="15" hidden="false" customHeight="false" outlineLevel="0" collapsed="false">
      <c r="A766" s="3" t="s">
        <v>1764</v>
      </c>
      <c r="B766" s="3" t="s">
        <v>4143</v>
      </c>
    </row>
    <row r="767" customFormat="false" ht="15" hidden="false" customHeight="false" outlineLevel="0" collapsed="false">
      <c r="A767" s="3" t="s">
        <v>2175</v>
      </c>
      <c r="B767" s="3" t="s">
        <v>4143</v>
      </c>
    </row>
    <row r="768" customFormat="false" ht="15" hidden="false" customHeight="false" outlineLevel="0" collapsed="false">
      <c r="A768" s="3" t="s">
        <v>2487</v>
      </c>
      <c r="B768" s="3" t="s">
        <v>4143</v>
      </c>
    </row>
    <row r="769" customFormat="false" ht="15" hidden="false" customHeight="false" outlineLevel="0" collapsed="false">
      <c r="A769" s="3" t="s">
        <v>298</v>
      </c>
      <c r="B769" s="3" t="s">
        <v>4004</v>
      </c>
    </row>
    <row r="770" customFormat="false" ht="15" hidden="false" customHeight="false" outlineLevel="0" collapsed="false">
      <c r="A770" s="3" t="s">
        <v>745</v>
      </c>
      <c r="B770" s="3" t="s">
        <v>4004</v>
      </c>
    </row>
    <row r="771" customFormat="false" ht="15" hidden="false" customHeight="false" outlineLevel="0" collapsed="false">
      <c r="A771" s="3" t="s">
        <v>2549</v>
      </c>
      <c r="B771" s="3" t="s">
        <v>4004</v>
      </c>
    </row>
    <row r="772" customFormat="false" ht="15" hidden="false" customHeight="false" outlineLevel="0" collapsed="false">
      <c r="A772" s="3" t="s">
        <v>2852</v>
      </c>
      <c r="B772" s="3" t="s">
        <v>4004</v>
      </c>
    </row>
    <row r="773" customFormat="false" ht="15" hidden="false" customHeight="false" outlineLevel="0" collapsed="false">
      <c r="A773" s="3" t="s">
        <v>1427</v>
      </c>
      <c r="B773" s="3" t="s">
        <v>4144</v>
      </c>
    </row>
    <row r="774" customFormat="false" ht="15" hidden="false" customHeight="false" outlineLevel="0" collapsed="false">
      <c r="A774" s="3" t="s">
        <v>1767</v>
      </c>
      <c r="B774" s="3" t="s">
        <v>4144</v>
      </c>
    </row>
    <row r="775" customFormat="false" ht="15" hidden="false" customHeight="false" outlineLevel="0" collapsed="false">
      <c r="A775" s="3" t="s">
        <v>2172</v>
      </c>
      <c r="B775" s="3" t="s">
        <v>4144</v>
      </c>
    </row>
    <row r="776" customFormat="false" ht="15" hidden="false" customHeight="false" outlineLevel="0" collapsed="false">
      <c r="A776" s="3" t="s">
        <v>2484</v>
      </c>
      <c r="B776" s="3" t="s">
        <v>4144</v>
      </c>
    </row>
    <row r="777" customFormat="false" ht="15" hidden="false" customHeight="false" outlineLevel="0" collapsed="false">
      <c r="A777" s="3" t="s">
        <v>1266</v>
      </c>
      <c r="B777" s="3" t="s">
        <v>4118</v>
      </c>
    </row>
    <row r="778" customFormat="false" ht="15" hidden="false" customHeight="false" outlineLevel="0" collapsed="false">
      <c r="A778" s="3" t="s">
        <v>1669</v>
      </c>
      <c r="B778" s="3" t="s">
        <v>4118</v>
      </c>
    </row>
    <row r="779" customFormat="false" ht="15" hidden="false" customHeight="false" outlineLevel="0" collapsed="false">
      <c r="A779" s="3" t="s">
        <v>2813</v>
      </c>
      <c r="B779" s="3" t="s">
        <v>4118</v>
      </c>
    </row>
    <row r="780" customFormat="false" ht="15" hidden="false" customHeight="false" outlineLevel="0" collapsed="false">
      <c r="A780" s="3" t="s">
        <v>3111</v>
      </c>
      <c r="B780" s="3" t="s">
        <v>4118</v>
      </c>
    </row>
    <row r="781" customFormat="false" ht="15" hidden="false" customHeight="false" outlineLevel="0" collapsed="false">
      <c r="A781" s="3" t="s">
        <v>2362</v>
      </c>
      <c r="B781" s="3" t="s">
        <v>4207</v>
      </c>
    </row>
    <row r="782" customFormat="false" ht="15" hidden="false" customHeight="false" outlineLevel="0" collapsed="false">
      <c r="A782" s="3" t="s">
        <v>3273</v>
      </c>
      <c r="B782" s="3" t="s">
        <v>4207</v>
      </c>
    </row>
    <row r="783" customFormat="false" ht="15" hidden="false" customHeight="false" outlineLevel="0" collapsed="false">
      <c r="A783" s="3" t="s">
        <v>3572</v>
      </c>
      <c r="B783" s="3" t="s">
        <v>4207</v>
      </c>
    </row>
    <row r="784" customFormat="false" ht="15" hidden="false" customHeight="false" outlineLevel="0" collapsed="false">
      <c r="A784" s="3" t="s">
        <v>235</v>
      </c>
      <c r="B784" s="3" t="s">
        <v>3995</v>
      </c>
    </row>
    <row r="785" customFormat="false" ht="15" hidden="false" customHeight="false" outlineLevel="0" collapsed="false">
      <c r="A785" s="3" t="s">
        <v>706</v>
      </c>
      <c r="B785" s="3" t="s">
        <v>3995</v>
      </c>
    </row>
    <row r="786" customFormat="false" ht="15" hidden="false" customHeight="false" outlineLevel="0" collapsed="false">
      <c r="A786" s="3" t="s">
        <v>2543</v>
      </c>
      <c r="B786" s="3" t="s">
        <v>3995</v>
      </c>
    </row>
    <row r="787" customFormat="false" ht="15" hidden="false" customHeight="false" outlineLevel="0" collapsed="false">
      <c r="A787" s="3" t="s">
        <v>2846</v>
      </c>
      <c r="B787" s="3" t="s">
        <v>3995</v>
      </c>
    </row>
    <row r="788" customFormat="false" ht="15" hidden="false" customHeight="false" outlineLevel="0" collapsed="false">
      <c r="A788" s="3" t="s">
        <v>1433</v>
      </c>
      <c r="B788" s="3" t="s">
        <v>4145</v>
      </c>
    </row>
    <row r="789" customFormat="false" ht="15" hidden="false" customHeight="false" outlineLevel="0" collapsed="false">
      <c r="A789" s="3" t="s">
        <v>1770</v>
      </c>
      <c r="B789" s="3" t="s">
        <v>4145</v>
      </c>
    </row>
    <row r="790" customFormat="false" ht="15" hidden="false" customHeight="false" outlineLevel="0" collapsed="false">
      <c r="A790" s="3" t="s">
        <v>2112</v>
      </c>
      <c r="B790" s="3" t="s">
        <v>4145</v>
      </c>
    </row>
    <row r="791" customFormat="false" ht="15" hidden="false" customHeight="false" outlineLevel="0" collapsed="false">
      <c r="A791" s="3" t="s">
        <v>2424</v>
      </c>
      <c r="B791" s="3" t="s">
        <v>4145</v>
      </c>
    </row>
    <row r="792" customFormat="false" ht="15" hidden="false" customHeight="false" outlineLevel="0" collapsed="false">
      <c r="A792" s="3" t="s">
        <v>1439</v>
      </c>
      <c r="B792" s="3" t="s">
        <v>4146</v>
      </c>
    </row>
    <row r="793" customFormat="false" ht="15" hidden="false" customHeight="false" outlineLevel="0" collapsed="false">
      <c r="A793" s="3" t="s">
        <v>1773</v>
      </c>
      <c r="B793" s="3" t="s">
        <v>4146</v>
      </c>
    </row>
    <row r="794" customFormat="false" ht="15" hidden="false" customHeight="false" outlineLevel="0" collapsed="false">
      <c r="A794" s="3" t="s">
        <v>2088</v>
      </c>
      <c r="B794" s="3" t="s">
        <v>4146</v>
      </c>
    </row>
    <row r="795" customFormat="false" ht="15" hidden="false" customHeight="false" outlineLevel="0" collapsed="false">
      <c r="A795" s="3" t="s">
        <v>2403</v>
      </c>
      <c r="B795" s="3" t="s">
        <v>4146</v>
      </c>
    </row>
    <row r="796" customFormat="false" ht="15" hidden="false" customHeight="false" outlineLevel="0" collapsed="false">
      <c r="A796" s="3" t="s">
        <v>1930</v>
      </c>
      <c r="B796" s="3" t="s">
        <v>4182</v>
      </c>
    </row>
    <row r="797" customFormat="false" ht="15" hidden="false" customHeight="false" outlineLevel="0" collapsed="false">
      <c r="A797" s="3" t="s">
        <v>2187</v>
      </c>
      <c r="B797" s="3" t="s">
        <v>4182</v>
      </c>
    </row>
    <row r="798" customFormat="false" ht="15" hidden="false" customHeight="false" outlineLevel="0" collapsed="false">
      <c r="A798" s="3" t="s">
        <v>2295</v>
      </c>
      <c r="B798" s="3" t="s">
        <v>4182</v>
      </c>
    </row>
    <row r="799" customFormat="false" ht="15" hidden="false" customHeight="false" outlineLevel="0" collapsed="false">
      <c r="A799" s="3" t="s">
        <v>2499</v>
      </c>
      <c r="B799" s="3" t="s">
        <v>4182</v>
      </c>
    </row>
    <row r="800" customFormat="false" ht="15" hidden="false" customHeight="false" outlineLevel="0" collapsed="false">
      <c r="A800" s="3" t="s">
        <v>1445</v>
      </c>
      <c r="B800" s="3" t="s">
        <v>4147</v>
      </c>
    </row>
    <row r="801" customFormat="false" ht="15" hidden="false" customHeight="false" outlineLevel="0" collapsed="false">
      <c r="A801" s="3" t="s">
        <v>1776</v>
      </c>
      <c r="B801" s="3" t="s">
        <v>4147</v>
      </c>
    </row>
    <row r="802" customFormat="false" ht="15" hidden="false" customHeight="false" outlineLevel="0" collapsed="false">
      <c r="A802" s="3" t="s">
        <v>2735</v>
      </c>
      <c r="B802" s="3" t="s">
        <v>4147</v>
      </c>
    </row>
    <row r="803" customFormat="false" ht="15" hidden="false" customHeight="false" outlineLevel="0" collapsed="false">
      <c r="A803" s="3" t="s">
        <v>3033</v>
      </c>
      <c r="B803" s="3" t="s">
        <v>4147</v>
      </c>
    </row>
    <row r="804" customFormat="false" ht="15" hidden="false" customHeight="false" outlineLevel="0" collapsed="false">
      <c r="A804" s="3" t="s">
        <v>1162</v>
      </c>
      <c r="B804" s="3" t="s">
        <v>4101</v>
      </c>
    </row>
    <row r="805" customFormat="false" ht="15" hidden="false" customHeight="false" outlineLevel="0" collapsed="false">
      <c r="A805" s="3" t="s">
        <v>1611</v>
      </c>
      <c r="B805" s="3" t="s">
        <v>4101</v>
      </c>
    </row>
    <row r="806" customFormat="false" ht="15" hidden="false" customHeight="false" outlineLevel="0" collapsed="false">
      <c r="A806" s="3" t="s">
        <v>3222</v>
      </c>
      <c r="B806" s="3" t="s">
        <v>4101</v>
      </c>
    </row>
    <row r="807" customFormat="false" ht="15" hidden="false" customHeight="false" outlineLevel="0" collapsed="false">
      <c r="A807" s="3" t="s">
        <v>3521</v>
      </c>
      <c r="B807" s="3" t="s">
        <v>4101</v>
      </c>
    </row>
    <row r="808" customFormat="false" ht="15" hidden="false" customHeight="false" outlineLevel="0" collapsed="false">
      <c r="A808" s="3" t="s">
        <v>1451</v>
      </c>
      <c r="B808" s="3" t="s">
        <v>4148</v>
      </c>
    </row>
    <row r="809" customFormat="false" ht="15" hidden="false" customHeight="false" outlineLevel="0" collapsed="false">
      <c r="A809" s="3" t="s">
        <v>1779</v>
      </c>
      <c r="B809" s="3" t="s">
        <v>4148</v>
      </c>
    </row>
    <row r="810" customFormat="false" ht="15" hidden="false" customHeight="false" outlineLevel="0" collapsed="false">
      <c r="A810" s="3" t="s">
        <v>3166</v>
      </c>
      <c r="B810" s="3" t="s">
        <v>4148</v>
      </c>
    </row>
    <row r="811" customFormat="false" ht="15" hidden="false" customHeight="false" outlineLevel="0" collapsed="false">
      <c r="A811" s="3" t="s">
        <v>3467</v>
      </c>
      <c r="B811" s="3" t="s">
        <v>4148</v>
      </c>
    </row>
    <row r="812" customFormat="false" ht="15" hidden="false" customHeight="false" outlineLevel="0" collapsed="false">
      <c r="A812" s="3" t="s">
        <v>417</v>
      </c>
      <c r="B812" s="3" t="s">
        <v>4023</v>
      </c>
    </row>
    <row r="813" customFormat="false" ht="15" hidden="false" customHeight="false" outlineLevel="0" collapsed="false">
      <c r="A813" s="3" t="s">
        <v>813</v>
      </c>
      <c r="B813" s="3" t="s">
        <v>4023</v>
      </c>
    </row>
    <row r="814" customFormat="false" ht="15" hidden="false" customHeight="false" outlineLevel="0" collapsed="false">
      <c r="A814" s="3" t="s">
        <v>3339</v>
      </c>
      <c r="B814" s="3" t="s">
        <v>4023</v>
      </c>
    </row>
    <row r="815" customFormat="false" ht="15" hidden="false" customHeight="false" outlineLevel="0" collapsed="false">
      <c r="A815" s="3" t="s">
        <v>3637</v>
      </c>
      <c r="B815" s="3" t="s">
        <v>4023</v>
      </c>
    </row>
    <row r="816" customFormat="false" ht="15" hidden="false" customHeight="false" outlineLevel="0" collapsed="false">
      <c r="A816" s="3" t="s">
        <v>217</v>
      </c>
      <c r="B816" s="3" t="s">
        <v>3992</v>
      </c>
    </row>
    <row r="817" customFormat="false" ht="15" hidden="false" customHeight="false" outlineLevel="0" collapsed="false">
      <c r="A817" s="3" t="s">
        <v>697</v>
      </c>
      <c r="B817" s="3" t="s">
        <v>3992</v>
      </c>
    </row>
    <row r="818" customFormat="false" ht="15" hidden="false" customHeight="false" outlineLevel="0" collapsed="false">
      <c r="A818" s="3" t="s">
        <v>3193</v>
      </c>
      <c r="B818" s="3" t="s">
        <v>3992</v>
      </c>
    </row>
    <row r="819" customFormat="false" ht="15" hidden="false" customHeight="false" outlineLevel="0" collapsed="false">
      <c r="A819" s="3" t="s">
        <v>3491</v>
      </c>
      <c r="B819" s="3" t="s">
        <v>3992</v>
      </c>
    </row>
    <row r="820" customFormat="false" ht="15" hidden="false" customHeight="false" outlineLevel="0" collapsed="false">
      <c r="A820" s="3" t="s">
        <v>575</v>
      </c>
      <c r="B820" s="3" t="s">
        <v>4049</v>
      </c>
    </row>
    <row r="821" customFormat="false" ht="15" hidden="false" customHeight="false" outlineLevel="0" collapsed="false">
      <c r="A821" s="3" t="s">
        <v>897</v>
      </c>
      <c r="B821" s="3" t="s">
        <v>4049</v>
      </c>
    </row>
    <row r="822" customFormat="false" ht="15" hidden="false" customHeight="false" outlineLevel="0" collapsed="false">
      <c r="A822" s="3" t="s">
        <v>2070</v>
      </c>
      <c r="B822" s="3" t="s">
        <v>4049</v>
      </c>
    </row>
    <row r="823" customFormat="false" ht="15" hidden="false" customHeight="false" outlineLevel="0" collapsed="false">
      <c r="A823" s="3" t="s">
        <v>2385</v>
      </c>
      <c r="B823" s="3" t="s">
        <v>4049</v>
      </c>
    </row>
    <row r="824" customFormat="false" ht="15" hidden="false" customHeight="false" outlineLevel="0" collapsed="false">
      <c r="A824" s="3" t="s">
        <v>1272</v>
      </c>
      <c r="B824" s="3" t="s">
        <v>4119</v>
      </c>
    </row>
    <row r="825" customFormat="false" ht="15" hidden="false" customHeight="false" outlineLevel="0" collapsed="false">
      <c r="A825" s="3" t="s">
        <v>1672</v>
      </c>
      <c r="B825" s="3" t="s">
        <v>4119</v>
      </c>
    </row>
    <row r="826" customFormat="false" ht="15" hidden="false" customHeight="false" outlineLevel="0" collapsed="false">
      <c r="A826" s="3" t="s">
        <v>3169</v>
      </c>
      <c r="B826" s="3" t="s">
        <v>4119</v>
      </c>
    </row>
    <row r="827" customFormat="false" ht="15" hidden="false" customHeight="false" outlineLevel="0" collapsed="false">
      <c r="A827" s="3" t="s">
        <v>3470</v>
      </c>
      <c r="B827" s="3" t="s">
        <v>4119</v>
      </c>
    </row>
    <row r="828" customFormat="false" ht="15" hidden="false" customHeight="false" outlineLevel="0" collapsed="false">
      <c r="A828" s="3" t="s">
        <v>1457</v>
      </c>
      <c r="B828" s="3" t="s">
        <v>4149</v>
      </c>
    </row>
    <row r="829" customFormat="false" ht="15" hidden="false" customHeight="false" outlineLevel="0" collapsed="false">
      <c r="A829" s="3" t="s">
        <v>1782</v>
      </c>
      <c r="B829" s="3" t="s">
        <v>4149</v>
      </c>
    </row>
    <row r="830" customFormat="false" ht="15" hidden="false" customHeight="false" outlineLevel="0" collapsed="false">
      <c r="A830" s="3" t="s">
        <v>3428</v>
      </c>
      <c r="B830" s="3" t="s">
        <v>4149</v>
      </c>
    </row>
    <row r="831" customFormat="false" ht="15" hidden="false" customHeight="false" outlineLevel="0" collapsed="false">
      <c r="A831" s="3" t="s">
        <v>3727</v>
      </c>
      <c r="B831" s="3" t="s">
        <v>4149</v>
      </c>
    </row>
    <row r="832" customFormat="false" ht="15" hidden="false" customHeight="false" outlineLevel="0" collapsed="false">
      <c r="A832" s="3" t="s">
        <v>1278</v>
      </c>
      <c r="B832" s="3" t="s">
        <v>4120</v>
      </c>
    </row>
    <row r="833" customFormat="false" ht="15" hidden="false" customHeight="false" outlineLevel="0" collapsed="false">
      <c r="A833" s="3" t="s">
        <v>1675</v>
      </c>
      <c r="B833" s="3" t="s">
        <v>4120</v>
      </c>
    </row>
    <row r="834" customFormat="false" ht="15" hidden="false" customHeight="false" outlineLevel="0" collapsed="false">
      <c r="A834" s="3" t="s">
        <v>2753</v>
      </c>
      <c r="B834" s="3" t="s">
        <v>4120</v>
      </c>
    </row>
    <row r="835" customFormat="false" ht="15" hidden="false" customHeight="false" outlineLevel="0" collapsed="false">
      <c r="A835" s="3" t="s">
        <v>3051</v>
      </c>
      <c r="B835" s="3" t="s">
        <v>4120</v>
      </c>
    </row>
    <row r="836" customFormat="false" ht="15" hidden="false" customHeight="false" outlineLevel="0" collapsed="false">
      <c r="A836" s="3" t="s">
        <v>1792</v>
      </c>
      <c r="B836" s="3" t="s">
        <v>4159</v>
      </c>
    </row>
    <row r="837" customFormat="false" ht="15" hidden="false" customHeight="false" outlineLevel="0" collapsed="false">
      <c r="A837" s="3" t="s">
        <v>2226</v>
      </c>
      <c r="B837" s="3" t="s">
        <v>4159</v>
      </c>
    </row>
    <row r="838" customFormat="false" ht="15" hidden="false" customHeight="false" outlineLevel="0" collapsed="false">
      <c r="A838" s="3" t="s">
        <v>3196</v>
      </c>
      <c r="B838" s="3" t="s">
        <v>4159</v>
      </c>
    </row>
    <row r="839" customFormat="false" ht="15" hidden="false" customHeight="false" outlineLevel="0" collapsed="false">
      <c r="A839" s="3" t="s">
        <v>3494</v>
      </c>
      <c r="B839" s="3" t="s">
        <v>4159</v>
      </c>
    </row>
    <row r="840" customFormat="false" ht="15" hidden="false" customHeight="false" outlineLevel="0" collapsed="false">
      <c r="A840" s="3" t="s">
        <v>2011</v>
      </c>
      <c r="B840" s="3" t="s">
        <v>4195</v>
      </c>
    </row>
    <row r="841" customFormat="false" ht="15" hidden="false" customHeight="false" outlineLevel="0" collapsed="false">
      <c r="A841" s="3" t="s">
        <v>2340</v>
      </c>
      <c r="B841" s="3" t="s">
        <v>4195</v>
      </c>
    </row>
    <row r="842" customFormat="false" ht="15" hidden="false" customHeight="false" outlineLevel="0" collapsed="false">
      <c r="A842" s="3" t="s">
        <v>2567</v>
      </c>
      <c r="B842" s="3" t="s">
        <v>4195</v>
      </c>
    </row>
    <row r="843" customFormat="false" ht="15" hidden="false" customHeight="false" outlineLevel="0" collapsed="false">
      <c r="A843" s="3" t="s">
        <v>2870</v>
      </c>
      <c r="B843" s="3" t="s">
        <v>4195</v>
      </c>
    </row>
    <row r="844" customFormat="false" ht="15" hidden="false" customHeight="false" outlineLevel="0" collapsed="false">
      <c r="A844" s="3" t="s">
        <v>1091</v>
      </c>
      <c r="B844" s="3" t="s">
        <v>4089</v>
      </c>
    </row>
    <row r="845" customFormat="false" ht="15" hidden="false" customHeight="false" outlineLevel="0" collapsed="false">
      <c r="A845" s="3" t="s">
        <v>1574</v>
      </c>
      <c r="B845" s="3" t="s">
        <v>4089</v>
      </c>
    </row>
    <row r="846" customFormat="false" ht="15" hidden="false" customHeight="false" outlineLevel="0" collapsed="false">
      <c r="A846" s="3" t="s">
        <v>3234</v>
      </c>
      <c r="B846" s="3" t="s">
        <v>4089</v>
      </c>
    </row>
    <row r="847" customFormat="false" ht="15" hidden="false" customHeight="false" outlineLevel="0" collapsed="false">
      <c r="A847" s="3" t="s">
        <v>3533</v>
      </c>
      <c r="B847" s="3" t="s">
        <v>4089</v>
      </c>
    </row>
    <row r="848" customFormat="false" ht="15" hidden="false" customHeight="false" outlineLevel="0" collapsed="false">
      <c r="A848" s="3" t="s">
        <v>1870</v>
      </c>
      <c r="B848" s="3" t="s">
        <v>4172</v>
      </c>
    </row>
    <row r="849" customFormat="false" ht="15" hidden="false" customHeight="false" outlineLevel="0" collapsed="false">
      <c r="A849" s="3" t="s">
        <v>2100</v>
      </c>
      <c r="B849" s="3" t="s">
        <v>4172</v>
      </c>
    </row>
    <row r="850" customFormat="false" ht="15" hidden="false" customHeight="false" outlineLevel="0" collapsed="false">
      <c r="A850" s="3" t="s">
        <v>2265</v>
      </c>
      <c r="B850" s="3" t="s">
        <v>4172</v>
      </c>
    </row>
    <row r="851" customFormat="false" ht="15" hidden="false" customHeight="false" outlineLevel="0" collapsed="false">
      <c r="A851" s="3" t="s">
        <v>2415</v>
      </c>
      <c r="B851" s="3" t="s">
        <v>4172</v>
      </c>
    </row>
    <row r="852" customFormat="false" ht="15" hidden="false" customHeight="false" outlineLevel="0" collapsed="false">
      <c r="A852" s="3" t="s">
        <v>358</v>
      </c>
      <c r="B852" s="3" t="s">
        <v>4014</v>
      </c>
    </row>
    <row r="853" customFormat="false" ht="15" hidden="false" customHeight="false" outlineLevel="0" collapsed="false">
      <c r="A853" s="3" t="s">
        <v>774</v>
      </c>
      <c r="B853" s="3" t="s">
        <v>4014</v>
      </c>
    </row>
    <row r="854" customFormat="false" ht="15" hidden="false" customHeight="false" outlineLevel="0" collapsed="false">
      <c r="A854" s="3" t="s">
        <v>2822</v>
      </c>
      <c r="B854" s="3" t="s">
        <v>4014</v>
      </c>
    </row>
    <row r="855" customFormat="false" ht="15" hidden="false" customHeight="false" outlineLevel="0" collapsed="false">
      <c r="A855" s="3" t="s">
        <v>3120</v>
      </c>
      <c r="B855" s="3" t="s">
        <v>4014</v>
      </c>
    </row>
    <row r="856" customFormat="false" ht="15" hidden="false" customHeight="false" outlineLevel="0" collapsed="false">
      <c r="A856" s="3" t="s">
        <v>515</v>
      </c>
      <c r="B856" s="3" t="s">
        <v>4039</v>
      </c>
    </row>
    <row r="857" customFormat="false" ht="15" hidden="false" customHeight="false" outlineLevel="0" collapsed="false">
      <c r="A857" s="3" t="s">
        <v>867</v>
      </c>
      <c r="B857" s="3" t="s">
        <v>4039</v>
      </c>
    </row>
    <row r="858" customFormat="false" ht="15" hidden="false" customHeight="false" outlineLevel="0" collapsed="false">
      <c r="A858" s="3" t="s">
        <v>3312</v>
      </c>
      <c r="B858" s="3" t="s">
        <v>4039</v>
      </c>
    </row>
    <row r="859" customFormat="false" ht="15" hidden="false" customHeight="false" outlineLevel="0" collapsed="false">
      <c r="A859" s="3" t="s">
        <v>3610</v>
      </c>
      <c r="B859" s="3" t="s">
        <v>4039</v>
      </c>
    </row>
    <row r="860" customFormat="false" ht="15" hidden="false" customHeight="false" outlineLevel="0" collapsed="false">
      <c r="A860" s="3" t="s">
        <v>24</v>
      </c>
      <c r="B860" s="3" t="s">
        <v>3961</v>
      </c>
    </row>
    <row r="861" customFormat="false" ht="15" hidden="false" customHeight="false" outlineLevel="0" collapsed="false">
      <c r="A861" s="3" t="s">
        <v>594</v>
      </c>
      <c r="B861" s="3" t="s">
        <v>3961</v>
      </c>
    </row>
    <row r="862" customFormat="false" ht="15" hidden="false" customHeight="false" outlineLevel="0" collapsed="false">
      <c r="A862" s="3" t="s">
        <v>3184</v>
      </c>
      <c r="B862" s="3" t="s">
        <v>3961</v>
      </c>
    </row>
    <row r="863" customFormat="false" ht="15" hidden="false" customHeight="false" outlineLevel="0" collapsed="false">
      <c r="A863" s="3" t="s">
        <v>3482</v>
      </c>
      <c r="B863" s="3" t="s">
        <v>3961</v>
      </c>
    </row>
    <row r="864" customFormat="false" ht="15" hidden="false" customHeight="false" outlineLevel="0" collapsed="false">
      <c r="A864" s="3" t="s">
        <v>968</v>
      </c>
      <c r="B864" s="3" t="s">
        <v>4070</v>
      </c>
    </row>
    <row r="865" customFormat="false" ht="15" hidden="false" customHeight="false" outlineLevel="0" collapsed="false">
      <c r="A865" s="3" t="s">
        <v>1498</v>
      </c>
      <c r="B865" s="3" t="s">
        <v>4070</v>
      </c>
    </row>
    <row r="866" customFormat="false" ht="15" hidden="false" customHeight="false" outlineLevel="0" collapsed="false">
      <c r="A866" s="3" t="s">
        <v>2711</v>
      </c>
      <c r="B866" s="3" t="s">
        <v>4070</v>
      </c>
    </row>
    <row r="867" customFormat="false" ht="15" hidden="false" customHeight="false" outlineLevel="0" collapsed="false">
      <c r="A867" s="3" t="s">
        <v>3009</v>
      </c>
      <c r="B867" s="3" t="s">
        <v>4070</v>
      </c>
    </row>
    <row r="868" customFormat="false" ht="15" hidden="false" customHeight="false" outlineLevel="0" collapsed="false">
      <c r="A868" s="3" t="s">
        <v>489</v>
      </c>
      <c r="B868" s="3" t="s">
        <v>4035</v>
      </c>
    </row>
    <row r="869" customFormat="false" ht="15" hidden="false" customHeight="false" outlineLevel="0" collapsed="false">
      <c r="A869" s="3" t="s">
        <v>849</v>
      </c>
      <c r="B869" s="3" t="s">
        <v>4035</v>
      </c>
    </row>
    <row r="870" customFormat="false" ht="15" hidden="false" customHeight="false" outlineLevel="0" collapsed="false">
      <c r="A870" s="3" t="s">
        <v>2765</v>
      </c>
      <c r="B870" s="3" t="s">
        <v>4035</v>
      </c>
    </row>
    <row r="871" customFormat="false" ht="15" hidden="false" customHeight="false" outlineLevel="0" collapsed="false">
      <c r="A871" s="3" t="s">
        <v>3063</v>
      </c>
      <c r="B871" s="3" t="s">
        <v>4035</v>
      </c>
    </row>
    <row r="872" customFormat="false" ht="15" hidden="false" customHeight="false" outlineLevel="0" collapsed="false">
      <c r="A872" s="3" t="s">
        <v>1798</v>
      </c>
      <c r="B872" s="3" t="s">
        <v>4160</v>
      </c>
    </row>
    <row r="873" customFormat="false" ht="15" hidden="false" customHeight="false" outlineLevel="0" collapsed="false">
      <c r="A873" s="3" t="s">
        <v>2205</v>
      </c>
      <c r="B873" s="3" t="s">
        <v>4160</v>
      </c>
    </row>
    <row r="874" customFormat="false" ht="15" hidden="false" customHeight="false" outlineLevel="0" collapsed="false">
      <c r="A874" s="3" t="s">
        <v>2229</v>
      </c>
      <c r="B874" s="3" t="s">
        <v>4160</v>
      </c>
    </row>
    <row r="875" customFormat="false" ht="15" hidden="false" customHeight="false" outlineLevel="0" collapsed="false">
      <c r="A875" s="3" t="s">
        <v>2514</v>
      </c>
      <c r="B875" s="3" t="s">
        <v>4160</v>
      </c>
    </row>
    <row r="876" customFormat="false" ht="15" hidden="false" customHeight="false" outlineLevel="0" collapsed="false">
      <c r="A876" s="3" t="s">
        <v>51</v>
      </c>
      <c r="B876" s="3" t="s">
        <v>3965</v>
      </c>
    </row>
    <row r="877" customFormat="false" ht="15" hidden="false" customHeight="false" outlineLevel="0" collapsed="false">
      <c r="A877" s="3" t="s">
        <v>606</v>
      </c>
      <c r="B877" s="3" t="s">
        <v>3965</v>
      </c>
    </row>
    <row r="878" customFormat="false" ht="15" hidden="false" customHeight="false" outlineLevel="0" collapsed="false">
      <c r="A878" s="3" t="s">
        <v>2169</v>
      </c>
      <c r="B878" s="3" t="s">
        <v>3965</v>
      </c>
    </row>
    <row r="879" customFormat="false" ht="15" hidden="false" customHeight="false" outlineLevel="0" collapsed="false">
      <c r="A879" s="3" t="s">
        <v>2481</v>
      </c>
      <c r="B879" s="3" t="s">
        <v>3965</v>
      </c>
    </row>
    <row r="880" customFormat="false" ht="15" hidden="false" customHeight="false" outlineLevel="0" collapsed="false">
      <c r="A880" s="3" t="s">
        <v>393</v>
      </c>
      <c r="B880" s="3" t="s">
        <v>4019</v>
      </c>
    </row>
    <row r="881" customFormat="false" ht="15" hidden="false" customHeight="false" outlineLevel="0" collapsed="false">
      <c r="A881" s="3" t="s">
        <v>801</v>
      </c>
      <c r="B881" s="3" t="s">
        <v>4019</v>
      </c>
    </row>
    <row r="882" customFormat="false" ht="15" hidden="false" customHeight="false" outlineLevel="0" collapsed="false">
      <c r="A882" s="3" t="s">
        <v>2609</v>
      </c>
      <c r="B882" s="3" t="s">
        <v>4019</v>
      </c>
    </row>
    <row r="883" customFormat="false" ht="15" hidden="false" customHeight="false" outlineLevel="0" collapsed="false">
      <c r="A883" s="3" t="s">
        <v>2912</v>
      </c>
      <c r="B883" s="3" t="s">
        <v>4019</v>
      </c>
    </row>
    <row r="884" customFormat="false" ht="15" hidden="false" customHeight="false" outlineLevel="0" collapsed="false">
      <c r="A884" s="3" t="s">
        <v>1284</v>
      </c>
      <c r="B884" s="3" t="s">
        <v>4121</v>
      </c>
    </row>
    <row r="885" customFormat="false" ht="15" hidden="false" customHeight="false" outlineLevel="0" collapsed="false">
      <c r="A885" s="3" t="s">
        <v>1678</v>
      </c>
      <c r="B885" s="3" t="s">
        <v>4121</v>
      </c>
    </row>
    <row r="886" customFormat="false" ht="15" hidden="false" customHeight="false" outlineLevel="0" collapsed="false">
      <c r="A886" s="3" t="s">
        <v>3425</v>
      </c>
      <c r="B886" s="3" t="s">
        <v>4121</v>
      </c>
    </row>
    <row r="887" customFormat="false" ht="15" hidden="false" customHeight="false" outlineLevel="0" collapsed="false">
      <c r="A887" s="3" t="s">
        <v>3724</v>
      </c>
      <c r="B887" s="3" t="s">
        <v>4121</v>
      </c>
    </row>
    <row r="888" customFormat="false" ht="15" hidden="false" customHeight="false" outlineLevel="0" collapsed="false">
      <c r="A888" s="3" t="s">
        <v>1804</v>
      </c>
      <c r="B888" s="3" t="s">
        <v>4161</v>
      </c>
    </row>
    <row r="889" customFormat="false" ht="15" hidden="false" customHeight="false" outlineLevel="0" collapsed="false">
      <c r="A889" s="3" t="s">
        <v>2079</v>
      </c>
      <c r="B889" s="3" t="s">
        <v>4161</v>
      </c>
    </row>
    <row r="890" customFormat="false" ht="15" hidden="false" customHeight="false" outlineLevel="0" collapsed="false">
      <c r="A890" s="3" t="s">
        <v>2232</v>
      </c>
      <c r="B890" s="3" t="s">
        <v>4161</v>
      </c>
    </row>
    <row r="891" customFormat="false" ht="15" hidden="false" customHeight="false" outlineLevel="0" collapsed="false">
      <c r="A891" s="3" t="s">
        <v>2394</v>
      </c>
      <c r="B891" s="3" t="s">
        <v>4161</v>
      </c>
    </row>
    <row r="892" customFormat="false" ht="15" hidden="false" customHeight="false" outlineLevel="0" collapsed="false">
      <c r="A892" s="3" t="s">
        <v>1052</v>
      </c>
      <c r="B892" s="3" t="s">
        <v>4083</v>
      </c>
    </row>
    <row r="893" customFormat="false" ht="15" hidden="false" customHeight="false" outlineLevel="0" collapsed="false">
      <c r="A893" s="3" t="s">
        <v>1550</v>
      </c>
      <c r="B893" s="3" t="s">
        <v>4083</v>
      </c>
    </row>
    <row r="894" customFormat="false" ht="15" hidden="false" customHeight="false" outlineLevel="0" collapsed="false">
      <c r="A894" s="3" t="s">
        <v>2160</v>
      </c>
      <c r="B894" s="3" t="s">
        <v>4083</v>
      </c>
    </row>
    <row r="895" customFormat="false" ht="15" hidden="false" customHeight="false" outlineLevel="0" collapsed="false">
      <c r="A895" s="3" t="s">
        <v>2472</v>
      </c>
      <c r="B895" s="3" t="s">
        <v>4083</v>
      </c>
    </row>
    <row r="896" customFormat="false" ht="15" hidden="false" customHeight="false" outlineLevel="0" collapsed="false">
      <c r="A896" s="3" t="s">
        <v>334</v>
      </c>
      <c r="B896" s="3" t="s">
        <v>4010</v>
      </c>
    </row>
    <row r="897" customFormat="false" ht="15" hidden="false" customHeight="false" outlineLevel="0" collapsed="false">
      <c r="A897" s="3" t="s">
        <v>763</v>
      </c>
      <c r="B897" s="3" t="s">
        <v>4010</v>
      </c>
    </row>
    <row r="898" customFormat="false" ht="15" hidden="false" customHeight="false" outlineLevel="0" collapsed="false">
      <c r="A898" s="3" t="s">
        <v>2145</v>
      </c>
      <c r="B898" s="3" t="s">
        <v>4010</v>
      </c>
    </row>
    <row r="899" customFormat="false" ht="15" hidden="false" customHeight="false" outlineLevel="0" collapsed="false">
      <c r="A899" s="3" t="s">
        <v>2457</v>
      </c>
      <c r="B899" s="3" t="s">
        <v>4010</v>
      </c>
    </row>
    <row r="900" customFormat="false" ht="15" hidden="false" customHeight="false" outlineLevel="0" collapsed="false">
      <c r="A900" s="3" t="s">
        <v>1114</v>
      </c>
      <c r="B900" s="3" t="s">
        <v>4093</v>
      </c>
    </row>
    <row r="901" customFormat="false" ht="15" hidden="false" customHeight="false" outlineLevel="0" collapsed="false">
      <c r="A901" s="3" t="s">
        <v>1587</v>
      </c>
      <c r="B901" s="3" t="s">
        <v>4093</v>
      </c>
    </row>
    <row r="902" customFormat="false" ht="15" hidden="false" customHeight="false" outlineLevel="0" collapsed="false">
      <c r="A902" s="3" t="s">
        <v>3357</v>
      </c>
      <c r="B902" s="3" t="s">
        <v>4093</v>
      </c>
    </row>
    <row r="903" customFormat="false" ht="15" hidden="false" customHeight="false" outlineLevel="0" collapsed="false">
      <c r="A903" s="3" t="s">
        <v>3655</v>
      </c>
      <c r="B903" s="3" t="s">
        <v>4093</v>
      </c>
    </row>
    <row r="904" customFormat="false" ht="15" hidden="false" customHeight="false" outlineLevel="0" collapsed="false">
      <c r="A904" s="3" t="s">
        <v>1981</v>
      </c>
      <c r="B904" s="3" t="s">
        <v>4190</v>
      </c>
    </row>
    <row r="905" customFormat="false" ht="15" hidden="false" customHeight="false" outlineLevel="0" collapsed="false">
      <c r="A905" s="3" t="s">
        <v>2325</v>
      </c>
      <c r="B905" s="3" t="s">
        <v>4190</v>
      </c>
    </row>
    <row r="906" customFormat="false" ht="15" hidden="false" customHeight="false" outlineLevel="0" collapsed="false">
      <c r="A906" s="3" t="s">
        <v>3243</v>
      </c>
      <c r="B906" s="3" t="s">
        <v>4190</v>
      </c>
    </row>
    <row r="907" customFormat="false" ht="15" hidden="false" customHeight="false" outlineLevel="0" collapsed="false">
      <c r="A907" s="3" t="s">
        <v>2530</v>
      </c>
      <c r="B907" s="3" t="s">
        <v>4208</v>
      </c>
    </row>
    <row r="908" customFormat="false" ht="15" hidden="false" customHeight="false" outlineLevel="0" collapsed="false">
      <c r="A908" s="3" t="s">
        <v>2837</v>
      </c>
      <c r="B908" s="3" t="s">
        <v>4208</v>
      </c>
    </row>
    <row r="909" customFormat="false" ht="15" hidden="false" customHeight="false" outlineLevel="0" collapsed="false">
      <c r="A909" s="3" t="s">
        <v>3136</v>
      </c>
      <c r="B909" s="3" t="s">
        <v>4208</v>
      </c>
    </row>
    <row r="910" customFormat="false" ht="15" hidden="false" customHeight="false" outlineLevel="0" collapsed="false">
      <c r="A910" s="3" t="s">
        <v>3440</v>
      </c>
      <c r="B910" s="3" t="s">
        <v>4208</v>
      </c>
    </row>
    <row r="911" customFormat="false" ht="15" hidden="false" customHeight="false" outlineLevel="0" collapsed="false">
      <c r="A911" s="3" t="s">
        <v>3742</v>
      </c>
      <c r="B911" s="3" t="s">
        <v>4208</v>
      </c>
    </row>
    <row r="912" customFormat="false" ht="15" hidden="false" customHeight="false" outlineLevel="0" collapsed="false">
      <c r="A912" s="3" t="s">
        <v>1120</v>
      </c>
      <c r="B912" s="3" t="s">
        <v>4094</v>
      </c>
    </row>
    <row r="913" customFormat="false" ht="15" hidden="false" customHeight="false" outlineLevel="0" collapsed="false">
      <c r="A913" s="3" t="s">
        <v>1590</v>
      </c>
      <c r="B913" s="3" t="s">
        <v>4094</v>
      </c>
    </row>
    <row r="914" customFormat="false" ht="15" hidden="false" customHeight="false" outlineLevel="0" collapsed="false">
      <c r="A914" s="3" t="s">
        <v>2717</v>
      </c>
      <c r="B914" s="3" t="s">
        <v>4094</v>
      </c>
    </row>
    <row r="915" customFormat="false" ht="15" hidden="false" customHeight="false" outlineLevel="0" collapsed="false">
      <c r="A915" s="3" t="s">
        <v>3015</v>
      </c>
      <c r="B915" s="3" t="s">
        <v>4094</v>
      </c>
    </row>
    <row r="916" customFormat="false" ht="15" hidden="false" customHeight="false" outlineLevel="0" collapsed="false">
      <c r="A916" s="3" t="s">
        <v>1987</v>
      </c>
      <c r="B916" s="3" t="s">
        <v>4191</v>
      </c>
    </row>
    <row r="917" customFormat="false" ht="15" hidden="false" customHeight="false" outlineLevel="0" collapsed="false">
      <c r="A917" s="3" t="s">
        <v>2328</v>
      </c>
      <c r="B917" s="3" t="s">
        <v>4191</v>
      </c>
    </row>
    <row r="918" customFormat="false" ht="15" hidden="false" customHeight="false" outlineLevel="0" collapsed="false">
      <c r="A918" s="3" t="s">
        <v>3321</v>
      </c>
      <c r="B918" s="3" t="s">
        <v>4191</v>
      </c>
    </row>
    <row r="919" customFormat="false" ht="15" hidden="false" customHeight="false" outlineLevel="0" collapsed="false">
      <c r="A919" s="3" t="s">
        <v>3619</v>
      </c>
      <c r="B919" s="3" t="s">
        <v>4191</v>
      </c>
    </row>
    <row r="920" customFormat="false" ht="15" hidden="false" customHeight="false" outlineLevel="0" collapsed="false">
      <c r="A920" s="3" t="s">
        <v>1936</v>
      </c>
      <c r="B920" s="3" t="s">
        <v>4183</v>
      </c>
    </row>
    <row r="921" customFormat="false" ht="15" hidden="false" customHeight="false" outlineLevel="0" collapsed="false">
      <c r="A921" s="3" t="s">
        <v>2298</v>
      </c>
      <c r="B921" s="3" t="s">
        <v>4183</v>
      </c>
    </row>
    <row r="922" customFormat="false" ht="15" hidden="false" customHeight="false" outlineLevel="0" collapsed="false">
      <c r="A922" s="3" t="s">
        <v>2672</v>
      </c>
      <c r="B922" s="3" t="s">
        <v>4183</v>
      </c>
    </row>
    <row r="923" customFormat="false" ht="15" hidden="false" customHeight="false" outlineLevel="0" collapsed="false">
      <c r="A923" s="3" t="s">
        <v>2971</v>
      </c>
      <c r="B923" s="3" t="s">
        <v>4183</v>
      </c>
    </row>
    <row r="924" customFormat="false" ht="15" hidden="false" customHeight="false" outlineLevel="0" collapsed="false">
      <c r="A924" s="3" t="s">
        <v>1290</v>
      </c>
      <c r="B924" s="3" t="s">
        <v>4122</v>
      </c>
    </row>
    <row r="925" customFormat="false" ht="15" hidden="false" customHeight="false" outlineLevel="0" collapsed="false">
      <c r="A925" s="3" t="s">
        <v>1681</v>
      </c>
      <c r="B925" s="3" t="s">
        <v>4122</v>
      </c>
    </row>
    <row r="926" customFormat="false" ht="15" hidden="false" customHeight="false" outlineLevel="0" collapsed="false">
      <c r="A926" s="3" t="s">
        <v>2546</v>
      </c>
      <c r="B926" s="3" t="s">
        <v>4122</v>
      </c>
    </row>
    <row r="927" customFormat="false" ht="15" hidden="false" customHeight="false" outlineLevel="0" collapsed="false">
      <c r="A927" s="3" t="s">
        <v>2849</v>
      </c>
      <c r="B927" s="3" t="s">
        <v>4122</v>
      </c>
    </row>
    <row r="928" customFormat="false" ht="15" hidden="false" customHeight="false" outlineLevel="0" collapsed="false">
      <c r="A928" s="3" t="s">
        <v>503</v>
      </c>
      <c r="B928" s="3" t="s">
        <v>4037</v>
      </c>
    </row>
    <row r="929" customFormat="false" ht="15" hidden="false" customHeight="false" outlineLevel="0" collapsed="false">
      <c r="A929" s="3" t="s">
        <v>861</v>
      </c>
      <c r="B929" s="3" t="s">
        <v>4037</v>
      </c>
    </row>
    <row r="930" customFormat="false" ht="15" hidden="false" customHeight="false" outlineLevel="0" collapsed="false">
      <c r="A930" s="3" t="s">
        <v>2564</v>
      </c>
      <c r="B930" s="3" t="s">
        <v>4037</v>
      </c>
    </row>
    <row r="931" customFormat="false" ht="15" hidden="false" customHeight="false" outlineLevel="0" collapsed="false">
      <c r="A931" s="3" t="s">
        <v>2867</v>
      </c>
      <c r="B931" s="3" t="s">
        <v>4037</v>
      </c>
    </row>
    <row r="932" customFormat="false" ht="15" hidden="false" customHeight="false" outlineLevel="0" collapsed="false">
      <c r="A932" s="3" t="s">
        <v>974</v>
      </c>
      <c r="B932" s="3" t="s">
        <v>4071</v>
      </c>
    </row>
    <row r="933" customFormat="false" ht="15" hidden="false" customHeight="false" outlineLevel="0" collapsed="false">
      <c r="A933" s="3" t="s">
        <v>1501</v>
      </c>
      <c r="B933" s="3" t="s">
        <v>4071</v>
      </c>
    </row>
    <row r="934" customFormat="false" ht="15" hidden="false" customHeight="false" outlineLevel="0" collapsed="false">
      <c r="A934" s="3" t="s">
        <v>2807</v>
      </c>
      <c r="B934" s="3" t="s">
        <v>4071</v>
      </c>
    </row>
    <row r="935" customFormat="false" ht="15" hidden="false" customHeight="false" outlineLevel="0" collapsed="false">
      <c r="A935" s="3" t="s">
        <v>3105</v>
      </c>
      <c r="B935" s="3" t="s">
        <v>4071</v>
      </c>
    </row>
    <row r="936" customFormat="false" ht="15" hidden="false" customHeight="false" outlineLevel="0" collapsed="false">
      <c r="A936" s="3" t="s">
        <v>1296</v>
      </c>
      <c r="B936" s="3" t="s">
        <v>4123</v>
      </c>
    </row>
    <row r="937" customFormat="false" ht="15" hidden="false" customHeight="false" outlineLevel="0" collapsed="false">
      <c r="A937" s="3" t="s">
        <v>1684</v>
      </c>
      <c r="B937" s="3" t="s">
        <v>4123</v>
      </c>
    </row>
    <row r="938" customFormat="false" ht="15" hidden="false" customHeight="false" outlineLevel="0" collapsed="false">
      <c r="A938" s="3" t="s">
        <v>3431</v>
      </c>
      <c r="B938" s="3" t="s">
        <v>4123</v>
      </c>
    </row>
    <row r="939" customFormat="false" ht="15" hidden="false" customHeight="false" outlineLevel="0" collapsed="false">
      <c r="A939" s="3" t="s">
        <v>3730</v>
      </c>
      <c r="B939" s="3" t="s">
        <v>4123</v>
      </c>
    </row>
    <row r="940" customFormat="false" ht="15" hidden="false" customHeight="false" outlineLevel="0" collapsed="false">
      <c r="A940" s="3" t="s">
        <v>509</v>
      </c>
      <c r="B940" s="3" t="s">
        <v>4038</v>
      </c>
    </row>
    <row r="941" customFormat="false" ht="15" hidden="false" customHeight="false" outlineLevel="0" collapsed="false">
      <c r="A941" s="3" t="s">
        <v>864</v>
      </c>
      <c r="B941" s="3" t="s">
        <v>4038</v>
      </c>
    </row>
    <row r="942" customFormat="false" ht="15" hidden="false" customHeight="false" outlineLevel="0" collapsed="false">
      <c r="A942" s="3" t="s">
        <v>2202</v>
      </c>
      <c r="B942" s="3" t="s">
        <v>4038</v>
      </c>
    </row>
    <row r="943" customFormat="false" ht="15" hidden="false" customHeight="false" outlineLevel="0" collapsed="false">
      <c r="A943" s="3" t="s">
        <v>2511</v>
      </c>
      <c r="B943" s="3" t="s">
        <v>4038</v>
      </c>
    </row>
    <row r="944" customFormat="false" ht="15" hidden="false" customHeight="false" outlineLevel="0" collapsed="false">
      <c r="A944" s="3" t="s">
        <v>1569</v>
      </c>
      <c r="B944" s="3" t="s">
        <v>4153</v>
      </c>
    </row>
    <row r="945" customFormat="false" ht="15" hidden="false" customHeight="false" outlineLevel="0" collapsed="false">
      <c r="A945" s="3" t="s">
        <v>2600</v>
      </c>
      <c r="B945" s="3" t="s">
        <v>4153</v>
      </c>
    </row>
    <row r="946" customFormat="false" ht="15" hidden="false" customHeight="false" outlineLevel="0" collapsed="false">
      <c r="A946" s="3" t="s">
        <v>2903</v>
      </c>
      <c r="B946" s="3" t="s">
        <v>4153</v>
      </c>
    </row>
    <row r="947" customFormat="false" ht="15" hidden="false" customHeight="false" outlineLevel="0" collapsed="false">
      <c r="A947" s="3" t="s">
        <v>1174</v>
      </c>
      <c r="B947" s="3" t="s">
        <v>4103</v>
      </c>
    </row>
    <row r="948" customFormat="false" ht="15" hidden="false" customHeight="false" outlineLevel="0" collapsed="false">
      <c r="A948" s="3" t="s">
        <v>1617</v>
      </c>
      <c r="B948" s="3" t="s">
        <v>4103</v>
      </c>
    </row>
    <row r="949" customFormat="false" ht="15" hidden="false" customHeight="false" outlineLevel="0" collapsed="false">
      <c r="A949" s="3" t="s">
        <v>2085</v>
      </c>
      <c r="B949" s="3" t="s">
        <v>4103</v>
      </c>
    </row>
    <row r="950" customFormat="false" ht="15" hidden="false" customHeight="false" outlineLevel="0" collapsed="false">
      <c r="A950" s="3" t="s">
        <v>2400</v>
      </c>
      <c r="B950" s="3" t="s">
        <v>4103</v>
      </c>
    </row>
    <row r="951" customFormat="false" ht="15" hidden="false" customHeight="false" outlineLevel="0" collapsed="false">
      <c r="A951" s="3" t="s">
        <v>1810</v>
      </c>
      <c r="B951" s="3" t="s">
        <v>4162</v>
      </c>
    </row>
    <row r="952" customFormat="false" ht="15" hidden="false" customHeight="false" outlineLevel="0" collapsed="false">
      <c r="A952" s="3" t="s">
        <v>2235</v>
      </c>
      <c r="B952" s="3" t="s">
        <v>4162</v>
      </c>
    </row>
    <row r="953" customFormat="false" ht="15" hidden="false" customHeight="false" outlineLevel="0" collapsed="false">
      <c r="A953" s="3" t="s">
        <v>2684</v>
      </c>
      <c r="B953" s="3" t="s">
        <v>4162</v>
      </c>
    </row>
    <row r="954" customFormat="false" ht="15" hidden="false" customHeight="false" outlineLevel="0" collapsed="false">
      <c r="A954" s="3" t="s">
        <v>2983</v>
      </c>
      <c r="B954" s="3" t="s">
        <v>4162</v>
      </c>
    </row>
    <row r="955" customFormat="false" ht="15" hidden="false" customHeight="false" outlineLevel="0" collapsed="false">
      <c r="A955" s="3" t="s">
        <v>1082</v>
      </c>
      <c r="B955" s="3" t="s">
        <v>4088</v>
      </c>
    </row>
    <row r="956" customFormat="false" ht="15" hidden="false" customHeight="false" outlineLevel="0" collapsed="false">
      <c r="A956" s="3" t="s">
        <v>1565</v>
      </c>
      <c r="B956" s="3" t="s">
        <v>4088</v>
      </c>
    </row>
    <row r="957" customFormat="false" ht="15" hidden="false" customHeight="false" outlineLevel="0" collapsed="false">
      <c r="A957" s="3" t="s">
        <v>2720</v>
      </c>
      <c r="B957" s="3" t="s">
        <v>4088</v>
      </c>
    </row>
    <row r="958" customFormat="false" ht="15" hidden="false" customHeight="false" outlineLevel="0" collapsed="false">
      <c r="A958" s="3" t="s">
        <v>3018</v>
      </c>
      <c r="B958" s="3" t="s">
        <v>4088</v>
      </c>
    </row>
    <row r="959" customFormat="false" ht="15" hidden="false" customHeight="false" outlineLevel="0" collapsed="false">
      <c r="A959" s="3" t="s">
        <v>1816</v>
      </c>
      <c r="B959" s="3" t="s">
        <v>4163</v>
      </c>
    </row>
    <row r="960" customFormat="false" ht="15" hidden="false" customHeight="false" outlineLevel="0" collapsed="false">
      <c r="A960" s="3" t="s">
        <v>2238</v>
      </c>
      <c r="B960" s="3" t="s">
        <v>4163</v>
      </c>
    </row>
    <row r="961" customFormat="false" ht="15" hidden="false" customHeight="false" outlineLevel="0" collapsed="false">
      <c r="A961" s="3" t="s">
        <v>3157</v>
      </c>
      <c r="B961" s="3" t="s">
        <v>4163</v>
      </c>
    </row>
    <row r="962" customFormat="false" ht="15" hidden="false" customHeight="false" outlineLevel="0" collapsed="false">
      <c r="A962" s="3" t="s">
        <v>3458</v>
      </c>
      <c r="B962" s="3" t="s">
        <v>4163</v>
      </c>
    </row>
    <row r="963" customFormat="false" ht="15" hidden="false" customHeight="false" outlineLevel="0" collapsed="false">
      <c r="A963" s="3" t="s">
        <v>1882</v>
      </c>
      <c r="B963" s="3" t="s">
        <v>4174</v>
      </c>
    </row>
    <row r="964" customFormat="false" ht="15" hidden="false" customHeight="false" outlineLevel="0" collapsed="false">
      <c r="A964" s="3" t="s">
        <v>2271</v>
      </c>
      <c r="B964" s="3" t="s">
        <v>4174</v>
      </c>
    </row>
    <row r="965" customFormat="false" ht="15" hidden="false" customHeight="false" outlineLevel="0" collapsed="false">
      <c r="A965" s="3" t="s">
        <v>2723</v>
      </c>
      <c r="B965" s="3" t="s">
        <v>4174</v>
      </c>
    </row>
    <row r="966" customFormat="false" ht="15" hidden="false" customHeight="false" outlineLevel="0" collapsed="false">
      <c r="A966" s="3" t="s">
        <v>3021</v>
      </c>
      <c r="B966" s="3" t="s">
        <v>4174</v>
      </c>
    </row>
    <row r="967" customFormat="false" ht="15" hidden="false" customHeight="false" outlineLevel="0" collapsed="false">
      <c r="A967" s="3" t="s">
        <v>1138</v>
      </c>
      <c r="B967" s="3" t="s">
        <v>4097</v>
      </c>
    </row>
    <row r="968" customFormat="false" ht="15" hidden="false" customHeight="false" outlineLevel="0" collapsed="false">
      <c r="A968" s="3" t="s">
        <v>1599</v>
      </c>
      <c r="B968" s="3" t="s">
        <v>4097</v>
      </c>
    </row>
    <row r="969" customFormat="false" ht="15" hidden="false" customHeight="false" outlineLevel="0" collapsed="false">
      <c r="A969" s="3" t="s">
        <v>3398</v>
      </c>
      <c r="B969" s="3" t="s">
        <v>4097</v>
      </c>
    </row>
    <row r="970" customFormat="false" ht="15" hidden="false" customHeight="false" outlineLevel="0" collapsed="false">
      <c r="A970" s="3" t="s">
        <v>3697</v>
      </c>
      <c r="B970" s="3" t="s">
        <v>4097</v>
      </c>
    </row>
    <row r="971" customFormat="false" ht="15" hidden="false" customHeight="false" outlineLevel="0" collapsed="false">
      <c r="A971" s="3" t="s">
        <v>856</v>
      </c>
      <c r="B971" s="3" t="s">
        <v>4058</v>
      </c>
    </row>
    <row r="972" customFormat="false" ht="15" hidden="false" customHeight="false" outlineLevel="0" collapsed="false">
      <c r="A972" s="3" t="s">
        <v>2585</v>
      </c>
      <c r="B972" s="3" t="s">
        <v>4058</v>
      </c>
    </row>
    <row r="973" customFormat="false" ht="15" hidden="false" customHeight="false" outlineLevel="0" collapsed="false">
      <c r="A973" s="3" t="s">
        <v>2888</v>
      </c>
      <c r="B973" s="3" t="s">
        <v>4058</v>
      </c>
    </row>
    <row r="974" customFormat="false" ht="15" hidden="true" customHeight="false" outlineLevel="0" collapsed="false">
      <c r="A974" s="19"/>
      <c r="B974" s="3"/>
    </row>
    <row r="975" customFormat="false" ht="15" hidden="true" customHeight="false" outlineLevel="0" collapsed="false">
      <c r="A975" s="19"/>
      <c r="B975" s="3"/>
    </row>
    <row r="976" customFormat="false" ht="15" hidden="true" customHeight="false" outlineLevel="0" collapsed="false">
      <c r="A976" s="19"/>
      <c r="B976" s="3"/>
    </row>
    <row r="977" customFormat="false" ht="15" hidden="true" customHeight="false" outlineLevel="0" collapsed="false">
      <c r="A977" s="19"/>
      <c r="B977" s="3"/>
    </row>
    <row r="978" customFormat="false" ht="15" hidden="true" customHeight="false" outlineLevel="0" collapsed="false">
      <c r="A978" s="19"/>
      <c r="B978" s="3"/>
    </row>
    <row r="979" customFormat="false" ht="15" hidden="true" customHeight="false" outlineLevel="0" collapsed="false">
      <c r="A979" s="19"/>
      <c r="B979" s="3"/>
    </row>
    <row r="980" customFormat="false" ht="15" hidden="true" customHeight="false" outlineLevel="0" collapsed="false">
      <c r="A980" s="19"/>
      <c r="B980" s="3"/>
    </row>
    <row r="981" customFormat="false" ht="15" hidden="true" customHeight="false" outlineLevel="0" collapsed="false">
      <c r="A981" s="19"/>
      <c r="B981" s="3"/>
    </row>
    <row r="982" customFormat="false" ht="15" hidden="true" customHeight="false" outlineLevel="0" collapsed="false">
      <c r="A982" s="19"/>
      <c r="B982" s="3"/>
    </row>
    <row r="983" customFormat="false" ht="15" hidden="true" customHeight="false" outlineLevel="0" collapsed="false">
      <c r="A983" s="19"/>
      <c r="B983" s="3"/>
    </row>
    <row r="984" customFormat="false" ht="15" hidden="true" customHeight="false" outlineLevel="0" collapsed="false">
      <c r="A984" s="19"/>
      <c r="B984" s="3"/>
    </row>
    <row r="985" customFormat="false" ht="15" hidden="true" customHeight="false" outlineLevel="0" collapsed="false">
      <c r="A985" s="19"/>
      <c r="B985" s="3"/>
    </row>
    <row r="986" customFormat="false" ht="15" hidden="true" customHeight="false" outlineLevel="0" collapsed="false">
      <c r="A986" s="19"/>
      <c r="B986" s="3"/>
    </row>
    <row r="987" customFormat="false" ht="15" hidden="true" customHeight="false" outlineLevel="0" collapsed="false">
      <c r="A987" s="19"/>
      <c r="B987" s="3"/>
    </row>
    <row r="988" customFormat="false" ht="15" hidden="true" customHeight="false" outlineLevel="0" collapsed="false">
      <c r="A988" s="3"/>
      <c r="B988" s="19"/>
    </row>
    <row r="989" customFormat="false" ht="15" hidden="true" customHeight="false" outlineLevel="0" collapsed="false">
      <c r="A989" s="3"/>
      <c r="B989" s="3"/>
    </row>
    <row r="990" customFormat="false" ht="15" hidden="true" customHeight="false" outlineLevel="0" collapsed="false">
      <c r="A990" s="19"/>
      <c r="B990" s="3"/>
    </row>
    <row r="991" customFormat="false" ht="15" hidden="true" customHeight="false" outlineLevel="0" collapsed="false">
      <c r="A991" s="19"/>
      <c r="B991" s="3"/>
    </row>
    <row r="992" customFormat="false" ht="15" hidden="true" customHeight="false" outlineLevel="0" collapsed="false">
      <c r="A992" s="19"/>
      <c r="B992" s="3"/>
    </row>
    <row r="993" customFormat="false" ht="15" hidden="true" customHeight="false" outlineLevel="0" collapsed="false">
      <c r="A993" s="19"/>
      <c r="B993" s="3"/>
    </row>
    <row r="994" customFormat="false" ht="15" hidden="true" customHeight="false" outlineLevel="0" collapsed="false">
      <c r="A994" s="3"/>
      <c r="B994" s="3"/>
    </row>
    <row r="995" customFormat="false" ht="15" hidden="true" customHeight="false" outlineLevel="0" collapsed="false">
      <c r="A995" s="3"/>
      <c r="B995" s="3"/>
    </row>
    <row r="996" customFormat="false" ht="15" hidden="true" customHeight="false" outlineLevel="0" collapsed="false">
      <c r="A996" s="19"/>
      <c r="B996" s="3"/>
    </row>
    <row r="997" customFormat="false" ht="15" hidden="true" customHeight="false" outlineLevel="0" collapsed="false">
      <c r="A997" s="3"/>
      <c r="B997" s="3"/>
    </row>
    <row r="998" customFormat="false" ht="15" hidden="true" customHeight="false" outlineLevel="0" collapsed="false">
      <c r="A998" s="3"/>
      <c r="B998" s="3"/>
    </row>
    <row r="999" customFormat="false" ht="15" hidden="true" customHeight="false" outlineLevel="0" collapsed="false">
      <c r="A999" s="3"/>
      <c r="B999" s="3"/>
    </row>
    <row r="1000" customFormat="false" ht="15" hidden="true" customHeight="false" outlineLevel="0" collapsed="false">
      <c r="A1000" s="3"/>
      <c r="B1000" s="3"/>
    </row>
    <row r="1001" customFormat="false" ht="15" hidden="true" customHeight="false" outlineLevel="0" collapsed="false">
      <c r="A1001" s="3"/>
      <c r="B1001" s="3"/>
    </row>
    <row r="1002" customFormat="false" ht="15" hidden="true" customHeight="false" outlineLevel="0" collapsed="false">
      <c r="A1002" s="3"/>
      <c r="B1002" s="3"/>
    </row>
    <row r="1003" customFormat="false" ht="15" hidden="true" customHeight="false" outlineLevel="0" collapsed="false">
      <c r="A1003" s="3"/>
      <c r="B1003" s="3"/>
    </row>
    <row r="1004" customFormat="false" ht="15" hidden="true" customHeight="false" outlineLevel="0" collapsed="false">
      <c r="A1004" s="3"/>
      <c r="B1004" s="3"/>
    </row>
    <row r="1005" customFormat="false" ht="15" hidden="true" customHeight="false" outlineLevel="0" collapsed="false">
      <c r="A1005" s="3"/>
      <c r="B1005" s="3"/>
    </row>
    <row r="1006" customFormat="false" ht="15" hidden="true" customHeight="false" outlineLevel="0" collapsed="false">
      <c r="A1006" s="3"/>
      <c r="B1006" s="3"/>
    </row>
    <row r="1007" customFormat="false" ht="15" hidden="true" customHeight="false" outlineLevel="0" collapsed="false">
      <c r="A1007" s="3"/>
      <c r="B1007" s="3"/>
    </row>
    <row r="1008" customFormat="false" ht="15" hidden="true" customHeight="false" outlineLevel="0" collapsed="false">
      <c r="A1008" s="3"/>
      <c r="B1008" s="3"/>
    </row>
    <row r="1009" customFormat="false" ht="15" hidden="true" customHeight="false" outlineLevel="0" collapsed="false">
      <c r="A1009" s="3"/>
      <c r="B1009" s="3"/>
    </row>
    <row r="1010" customFormat="false" ht="15" hidden="true" customHeight="false" outlineLevel="0" collapsed="false">
      <c r="A1010" s="3"/>
      <c r="B1010" s="3"/>
    </row>
    <row r="1011" customFormat="false" ht="15" hidden="true" customHeight="false" outlineLevel="0" collapsed="false">
      <c r="A1011" s="3"/>
      <c r="B1011" s="3"/>
    </row>
    <row r="1012" customFormat="false" ht="15" hidden="true" customHeight="false" outlineLevel="0" collapsed="false">
      <c r="A1012" s="3"/>
      <c r="B1012" s="3"/>
    </row>
    <row r="1013" customFormat="false" ht="15" hidden="true" customHeight="false" outlineLevel="0" collapsed="false">
      <c r="A1013" s="3"/>
      <c r="B1013" s="3"/>
    </row>
    <row r="1014" customFormat="false" ht="15" hidden="true" customHeight="false" outlineLevel="0" collapsed="false">
      <c r="A1014" s="3"/>
      <c r="B1014" s="3"/>
    </row>
    <row r="1015" customFormat="false" ht="15" hidden="true" customHeight="false" outlineLevel="0" collapsed="false">
      <c r="A1015" s="3"/>
      <c r="B1015" s="3"/>
    </row>
    <row r="1016" customFormat="false" ht="15" hidden="true" customHeight="false" outlineLevel="0" collapsed="false">
      <c r="A1016" s="3"/>
      <c r="B1016" s="3"/>
    </row>
    <row r="1017" customFormat="false" ht="15" hidden="true" customHeight="false" outlineLevel="0" collapsed="false">
      <c r="A1017" s="3"/>
      <c r="B1017" s="3"/>
    </row>
    <row r="1018" customFormat="false" ht="15" hidden="true" customHeight="false" outlineLevel="0" collapsed="false">
      <c r="A1018" s="3"/>
      <c r="B1018" s="3"/>
    </row>
    <row r="1019" customFormat="false" ht="15" hidden="true" customHeight="false" outlineLevel="0" collapsed="false">
      <c r="A1019" s="3"/>
      <c r="B1019" s="3"/>
    </row>
    <row r="1020" customFormat="false" ht="15" hidden="true" customHeight="false" outlineLevel="0" collapsed="false">
      <c r="A1020" s="3"/>
      <c r="B1020" s="3"/>
    </row>
    <row r="1021" customFormat="false" ht="15" hidden="true" customHeight="false" outlineLevel="0" collapsed="false">
      <c r="A1021" s="3"/>
      <c r="B1021" s="3"/>
    </row>
    <row r="1022" customFormat="false" ht="15" hidden="true" customHeight="false" outlineLevel="0" collapsed="false">
      <c r="A1022" s="3"/>
      <c r="B1022" s="3"/>
    </row>
    <row r="1023" customFormat="false" ht="15" hidden="true" customHeight="false" outlineLevel="0" collapsed="false">
      <c r="A1023" s="3"/>
      <c r="B1023" s="3"/>
    </row>
    <row r="1024" customFormat="false" ht="15" hidden="true" customHeight="false" outlineLevel="0" collapsed="false">
      <c r="A1024" s="3"/>
      <c r="B1024" s="3"/>
    </row>
    <row r="1025" customFormat="false" ht="15" hidden="true" customHeight="false" outlineLevel="0" collapsed="false">
      <c r="A1025" s="3"/>
      <c r="B1025" s="3"/>
    </row>
    <row r="1026" customFormat="false" ht="15" hidden="true" customHeight="false" outlineLevel="0" collapsed="false">
      <c r="A1026" s="3"/>
      <c r="B1026" s="3"/>
    </row>
    <row r="1027" customFormat="false" ht="15" hidden="true" customHeight="false" outlineLevel="0" collapsed="false">
      <c r="A1027" s="3"/>
      <c r="B1027" s="3"/>
    </row>
    <row r="1028" customFormat="false" ht="15" hidden="true" customHeight="false" outlineLevel="0" collapsed="false">
      <c r="A1028" s="3"/>
      <c r="B1028" s="3"/>
    </row>
    <row r="1029" customFormat="false" ht="15" hidden="true" customHeight="false" outlineLevel="0" collapsed="false">
      <c r="A1029" s="3"/>
      <c r="B1029" s="3"/>
    </row>
    <row r="1030" customFormat="false" ht="15" hidden="true" customHeight="false" outlineLevel="0" collapsed="false">
      <c r="A1030" s="3"/>
      <c r="B1030" s="3"/>
    </row>
    <row r="1031" customFormat="false" ht="15" hidden="true" customHeight="false" outlineLevel="0" collapsed="false">
      <c r="A1031" s="3"/>
      <c r="B1031" s="3"/>
    </row>
    <row r="1032" customFormat="false" ht="15" hidden="true" customHeight="false" outlineLevel="0" collapsed="false">
      <c r="A1032" s="3"/>
      <c r="B1032" s="3"/>
    </row>
    <row r="1033" customFormat="false" ht="15" hidden="true" customHeight="false" outlineLevel="0" collapsed="false">
      <c r="A1033" s="3"/>
      <c r="B1033" s="3"/>
    </row>
    <row r="1034" customFormat="false" ht="15" hidden="true" customHeight="false" outlineLevel="0" collapsed="false">
      <c r="A1034" s="3"/>
      <c r="B1034" s="3"/>
    </row>
    <row r="1035" customFormat="false" ht="15" hidden="true" customHeight="false" outlineLevel="0" collapsed="false">
      <c r="A1035" s="3"/>
      <c r="B1035" s="3"/>
    </row>
    <row r="1036" customFormat="false" ht="15" hidden="true" customHeight="false" outlineLevel="0" collapsed="false">
      <c r="A1036" s="3"/>
      <c r="B1036" s="3"/>
    </row>
    <row r="1037" customFormat="false" ht="15" hidden="true" customHeight="false" outlineLevel="0" collapsed="false">
      <c r="A1037" s="3"/>
      <c r="B1037" s="3"/>
    </row>
    <row r="1038" customFormat="false" ht="15" hidden="true" customHeight="false" outlineLevel="0" collapsed="false">
      <c r="A1038" s="3"/>
      <c r="B1038" s="3"/>
    </row>
    <row r="1039" customFormat="false" ht="15" hidden="true" customHeight="false" outlineLevel="0" collapsed="false">
      <c r="A1039" s="3"/>
      <c r="B1039" s="3"/>
    </row>
    <row r="1040" customFormat="false" ht="15" hidden="true" customHeight="false" outlineLevel="0" collapsed="false">
      <c r="A1040" s="3"/>
      <c r="B1040" s="3"/>
    </row>
    <row r="1041" customFormat="false" ht="15" hidden="true" customHeight="false" outlineLevel="0" collapsed="false">
      <c r="A1041" s="3"/>
      <c r="B1041" s="3"/>
    </row>
    <row r="1042" customFormat="false" ht="15" hidden="true" customHeight="false" outlineLevel="0" collapsed="false">
      <c r="A1042" s="3"/>
      <c r="B1042" s="3"/>
    </row>
    <row r="1043" customFormat="false" ht="15" hidden="true" customHeight="false" outlineLevel="0" collapsed="false">
      <c r="A1043" s="3"/>
      <c r="B1043" s="3"/>
    </row>
    <row r="1044" customFormat="false" ht="15" hidden="true" customHeight="false" outlineLevel="0" collapsed="false">
      <c r="A1044" s="3"/>
      <c r="B1044" s="3"/>
    </row>
    <row r="1045" customFormat="false" ht="15" hidden="true" customHeight="false" outlineLevel="0" collapsed="false">
      <c r="A1045" s="3"/>
      <c r="B1045" s="3"/>
    </row>
    <row r="1046" customFormat="false" ht="15" hidden="true" customHeight="false" outlineLevel="0" collapsed="false">
      <c r="A1046" s="3"/>
      <c r="B1046" s="3"/>
    </row>
    <row r="1047" customFormat="false" ht="15" hidden="true" customHeight="false" outlineLevel="0" collapsed="false">
      <c r="A1047" s="3"/>
      <c r="B1047" s="3"/>
    </row>
    <row r="1048" customFormat="false" ht="15" hidden="true" customHeight="false" outlineLevel="0" collapsed="false">
      <c r="A1048" s="3"/>
      <c r="B1048" s="3"/>
    </row>
    <row r="1049" customFormat="false" ht="15" hidden="true" customHeight="false" outlineLevel="0" collapsed="false">
      <c r="A1049" s="3"/>
      <c r="B1049" s="3"/>
    </row>
    <row r="1050" customFormat="false" ht="15" hidden="true" customHeight="false" outlineLevel="0" collapsed="false">
      <c r="A1050" s="3"/>
      <c r="B1050" s="3"/>
    </row>
    <row r="1051" customFormat="false" ht="15" hidden="true" customHeight="false" outlineLevel="0" collapsed="false">
      <c r="A1051" s="3"/>
      <c r="B1051" s="3"/>
    </row>
    <row r="1052" customFormat="false" ht="15" hidden="true" customHeight="false" outlineLevel="0" collapsed="false">
      <c r="A1052" s="3"/>
      <c r="B1052" s="3"/>
    </row>
    <row r="1053" customFormat="false" ht="15" hidden="true" customHeight="false" outlineLevel="0" collapsed="false">
      <c r="A1053" s="3"/>
      <c r="B1053" s="3"/>
    </row>
    <row r="1054" customFormat="false" ht="15" hidden="true" customHeight="false" outlineLevel="0" collapsed="false">
      <c r="A1054" s="3"/>
      <c r="B1054" s="3"/>
    </row>
    <row r="1055" customFormat="false" ht="15" hidden="true" customHeight="false" outlineLevel="0" collapsed="false">
      <c r="A1055" s="3"/>
      <c r="B1055" s="3"/>
    </row>
    <row r="1056" customFormat="false" ht="15" hidden="true" customHeight="false" outlineLevel="0" collapsed="false">
      <c r="A1056" s="3"/>
      <c r="B1056" s="3"/>
    </row>
    <row r="1057" customFormat="false" ht="15" hidden="true" customHeight="false" outlineLevel="0" collapsed="false">
      <c r="A1057" s="3"/>
      <c r="B1057" s="3"/>
    </row>
    <row r="1058" customFormat="false" ht="15" hidden="true" customHeight="false" outlineLevel="0" collapsed="false">
      <c r="A1058" s="3"/>
      <c r="B1058" s="3"/>
    </row>
    <row r="1059" customFormat="false" ht="15" hidden="true" customHeight="false" outlineLevel="0" collapsed="false">
      <c r="A1059" s="3"/>
      <c r="B1059" s="3"/>
    </row>
    <row r="1060" customFormat="false" ht="15" hidden="true" customHeight="false" outlineLevel="0" collapsed="false">
      <c r="A1060" s="3"/>
      <c r="B1060" s="3"/>
    </row>
    <row r="1061" customFormat="false" ht="15" hidden="true" customHeight="false" outlineLevel="0" collapsed="false">
      <c r="A1061" s="3"/>
      <c r="B1061" s="3"/>
    </row>
    <row r="1062" customFormat="false" ht="15" hidden="true" customHeight="false" outlineLevel="0" collapsed="false">
      <c r="A1062" s="3"/>
      <c r="B1062" s="3"/>
    </row>
    <row r="1063" customFormat="false" ht="15" hidden="true" customHeight="false" outlineLevel="0" collapsed="false">
      <c r="A1063" s="3"/>
      <c r="B1063" s="3"/>
    </row>
    <row r="1064" customFormat="false" ht="15" hidden="true" customHeight="false" outlineLevel="0" collapsed="false">
      <c r="A1064" s="3"/>
      <c r="B1064" s="3"/>
    </row>
    <row r="1065" customFormat="false" ht="15" hidden="true" customHeight="false" outlineLevel="0" collapsed="false">
      <c r="A1065" s="3"/>
      <c r="B1065" s="3"/>
    </row>
    <row r="1066" customFormat="false" ht="15" hidden="true" customHeight="false" outlineLevel="0" collapsed="false">
      <c r="A1066" s="3"/>
      <c r="B1066" s="3"/>
    </row>
    <row r="1067" customFormat="false" ht="15" hidden="true" customHeight="false" outlineLevel="0" collapsed="false">
      <c r="A1067" s="3"/>
      <c r="B1067" s="3"/>
    </row>
    <row r="1068" customFormat="false" ht="15" hidden="true" customHeight="false" outlineLevel="0" collapsed="false">
      <c r="A1068" s="3"/>
      <c r="B1068" s="3"/>
    </row>
    <row r="1069" customFormat="false" ht="15" hidden="true" customHeight="false" outlineLevel="0" collapsed="false">
      <c r="A1069" s="3"/>
      <c r="B1069" s="3"/>
    </row>
    <row r="1070" customFormat="false" ht="15" hidden="true" customHeight="false" outlineLevel="0" collapsed="false">
      <c r="A1070" s="3"/>
      <c r="B1070" s="3"/>
    </row>
    <row r="1071" customFormat="false" ht="15" hidden="true" customHeight="false" outlineLevel="0" collapsed="false">
      <c r="A1071" s="3"/>
      <c r="B1071" s="3"/>
    </row>
    <row r="1072" customFormat="false" ht="15" hidden="true" customHeight="false" outlineLevel="0" collapsed="false">
      <c r="A1072" s="3"/>
      <c r="B1072" s="3"/>
    </row>
    <row r="1073" customFormat="false" ht="15" hidden="true" customHeight="false" outlineLevel="0" collapsed="false">
      <c r="A1073" s="3"/>
      <c r="B1073" s="3"/>
    </row>
    <row r="1074" customFormat="false" ht="15" hidden="true" customHeight="false" outlineLevel="0" collapsed="false">
      <c r="A1074" s="3"/>
      <c r="B1074" s="3"/>
    </row>
    <row r="1075" customFormat="false" ht="15" hidden="true" customHeight="false" outlineLevel="0" collapsed="false">
      <c r="A1075" s="3"/>
      <c r="B1075" s="3"/>
    </row>
    <row r="1076" customFormat="false" ht="15" hidden="true" customHeight="false" outlineLevel="0" collapsed="false">
      <c r="A1076" s="3"/>
      <c r="B1076" s="3"/>
    </row>
    <row r="1077" customFormat="false" ht="15" hidden="true" customHeight="false" outlineLevel="0" collapsed="false">
      <c r="A1077" s="3"/>
      <c r="B1077" s="3"/>
    </row>
    <row r="1078" customFormat="false" ht="15" hidden="true" customHeight="false" outlineLevel="0" collapsed="false">
      <c r="A1078" s="3"/>
      <c r="B1078" s="3"/>
    </row>
    <row r="1079" customFormat="false" ht="15" hidden="true" customHeight="false" outlineLevel="0" collapsed="false">
      <c r="A1079" s="3"/>
      <c r="B1079" s="3"/>
    </row>
    <row r="1080" customFormat="false" ht="15" hidden="true" customHeight="false" outlineLevel="0" collapsed="false">
      <c r="A1080" s="3"/>
      <c r="B1080" s="3"/>
    </row>
    <row r="1081" customFormat="false" ht="15" hidden="true" customHeight="false" outlineLevel="0" collapsed="false">
      <c r="A1081" s="3"/>
      <c r="B1081" s="3"/>
    </row>
    <row r="1082" customFormat="false" ht="15" hidden="true" customHeight="false" outlineLevel="0" collapsed="false">
      <c r="A1082" s="3"/>
      <c r="B1082" s="3"/>
    </row>
    <row r="1083" customFormat="false" ht="15" hidden="true" customHeight="false" outlineLevel="0" collapsed="false">
      <c r="A1083" s="3"/>
      <c r="B1083" s="3"/>
    </row>
    <row r="1084" customFormat="false" ht="15" hidden="true" customHeight="false" outlineLevel="0" collapsed="false">
      <c r="A1084" s="3"/>
      <c r="B1084" s="3"/>
    </row>
    <row r="1085" customFormat="false" ht="15" hidden="true" customHeight="false" outlineLevel="0" collapsed="false">
      <c r="A1085" s="3"/>
      <c r="B1085" s="3"/>
    </row>
    <row r="1086" customFormat="false" ht="15" hidden="true" customHeight="false" outlineLevel="0" collapsed="false">
      <c r="A1086" s="3"/>
      <c r="B1086" s="3"/>
    </row>
    <row r="1087" customFormat="false" ht="15" hidden="true" customHeight="false" outlineLevel="0" collapsed="false">
      <c r="A1087" s="3"/>
      <c r="B1087" s="3"/>
    </row>
    <row r="1088" customFormat="false" ht="15" hidden="true" customHeight="false" outlineLevel="0" collapsed="false">
      <c r="A1088" s="3"/>
      <c r="B1088" s="3"/>
    </row>
    <row r="1089" customFormat="false" ht="15" hidden="true" customHeight="false" outlineLevel="0" collapsed="false">
      <c r="A1089" s="3"/>
      <c r="B1089" s="3"/>
    </row>
    <row r="1090" customFormat="false" ht="15" hidden="true" customHeight="false" outlineLevel="0" collapsed="false">
      <c r="A1090" s="3"/>
      <c r="B1090" s="3"/>
    </row>
    <row r="1091" customFormat="false" ht="15" hidden="true" customHeight="false" outlineLevel="0" collapsed="false">
      <c r="A1091" s="3"/>
      <c r="B1091" s="3"/>
    </row>
    <row r="1092" customFormat="false" ht="15" hidden="true" customHeight="false" outlineLevel="0" collapsed="false">
      <c r="A1092" s="3"/>
      <c r="B1092" s="3"/>
    </row>
    <row r="1093" customFormat="false" ht="15" hidden="true" customHeight="false" outlineLevel="0" collapsed="false">
      <c r="A1093" s="3"/>
      <c r="B1093" s="3"/>
    </row>
    <row r="1094" customFormat="false" ht="15" hidden="true" customHeight="false" outlineLevel="0" collapsed="false">
      <c r="A1094" s="3"/>
      <c r="B1094" s="3"/>
    </row>
    <row r="1095" customFormat="false" ht="15" hidden="true" customHeight="false" outlineLevel="0" collapsed="false">
      <c r="A1095" s="3"/>
      <c r="B1095" s="3"/>
    </row>
    <row r="1096" customFormat="false" ht="15" hidden="true" customHeight="false" outlineLevel="0" collapsed="false">
      <c r="A1096" s="3"/>
      <c r="B1096" s="3"/>
    </row>
    <row r="1097" customFormat="false" ht="15" hidden="true" customHeight="false" outlineLevel="0" collapsed="false">
      <c r="A1097" s="3"/>
      <c r="B1097" s="3"/>
    </row>
    <row r="1098" customFormat="false" ht="15" hidden="true" customHeight="false" outlineLevel="0" collapsed="false">
      <c r="A1098" s="3"/>
      <c r="B1098" s="3"/>
    </row>
    <row r="1099" customFormat="false" ht="15" hidden="true" customHeight="false" outlineLevel="0" collapsed="false">
      <c r="A1099" s="3"/>
      <c r="B1099" s="3"/>
    </row>
    <row r="1100" customFormat="false" ht="15" hidden="true" customHeight="false" outlineLevel="0" collapsed="false">
      <c r="B1100" s="3"/>
    </row>
  </sheetData>
  <autoFilter ref="A1:B1100">
    <filterColumn colId="0">
      <customFilters and="true">
        <customFilter operator="**none**" val=""/>
      </customFilters>
    </filterColumn>
    <sortState ref="A2:B1100">
      <sortCondition ref="A2:A1100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R1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11.4296875" defaultRowHeight="18.75" zeroHeight="false" outlineLevelRow="0" outlineLevelCol="0"/>
  <cols>
    <col collapsed="false" customWidth="true" hidden="false" outlineLevel="0" max="1" min="1" style="1" width="22.15"/>
    <col collapsed="false" customWidth="true" hidden="false" outlineLevel="0" max="2" min="2" style="2" width="5.14"/>
    <col collapsed="false" customWidth="true" hidden="false" outlineLevel="0" max="3" min="3" style="1" width="7.57"/>
    <col collapsed="false" customWidth="true" hidden="false" outlineLevel="0" max="4" min="4" style="1" width="9.28"/>
    <col collapsed="false" customWidth="true" hidden="false" outlineLevel="0" max="5" min="5" style="1" width="21.57"/>
    <col collapsed="false" customWidth="true" hidden="false" outlineLevel="0" max="6" min="6" style="1" width="30"/>
    <col collapsed="false" customWidth="true" hidden="false" outlineLevel="0" max="7" min="7" style="1" width="57"/>
    <col collapsed="false" customWidth="true" hidden="false" outlineLevel="0" max="8" min="8" style="3" width="34.14"/>
    <col collapsed="false" customWidth="true" hidden="false" outlineLevel="0" max="9" min="9" style="1" width="17.28"/>
    <col collapsed="false" customWidth="true" hidden="false" outlineLevel="0" max="10" min="10" style="4" width="37.43"/>
    <col collapsed="false" customWidth="true" hidden="false" outlineLevel="0" max="11" min="11" style="4" width="55.28"/>
    <col collapsed="false" customWidth="false" hidden="false" outlineLevel="0" max="18" min="12" style="4" width="11.43"/>
    <col collapsed="false" customWidth="true" hidden="false" outlineLevel="0" max="22" min="19" style="0" width="10.53"/>
    <col collapsed="false" customWidth="false" hidden="false" outlineLevel="0" max="1024" min="23" style="4" width="11.43"/>
  </cols>
  <sheetData>
    <row r="1" s="4" customFormat="true" ht="15" hidden="false" customHeight="false" outlineLevel="0" collapsed="false">
      <c r="A1" s="3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8" t="s">
        <v>5</v>
      </c>
      <c r="G1" s="8" t="s">
        <v>6</v>
      </c>
      <c r="H1" s="9" t="s">
        <v>7</v>
      </c>
      <c r="I1" s="6" t="s">
        <v>8</v>
      </c>
      <c r="J1" s="4" t="s">
        <v>16</v>
      </c>
      <c r="K1" s="4" t="s">
        <v>17</v>
      </c>
      <c r="L1" s="1"/>
      <c r="M1" s="1"/>
      <c r="N1" s="1"/>
      <c r="O1" s="1"/>
    </row>
    <row r="2" s="4" customFormat="true" ht="18.75" hidden="true" customHeight="false" outlineLevel="0" collapsed="false">
      <c r="A2" s="19" t="s">
        <v>1378</v>
      </c>
      <c r="B2" s="12" t="n">
        <v>8</v>
      </c>
      <c r="C2" s="3" t="n">
        <v>2</v>
      </c>
      <c r="D2" s="3" t="s">
        <v>2842</v>
      </c>
      <c r="E2" s="3" t="s">
        <v>2843</v>
      </c>
      <c r="F2" s="3" t="s">
        <v>25</v>
      </c>
      <c r="G2" s="3"/>
      <c r="H2" s="19"/>
      <c r="I2" s="3" t="n">
        <v>65</v>
      </c>
      <c r="J2" s="1" t="s">
        <v>2844</v>
      </c>
      <c r="K2" s="15" t="s">
        <v>30</v>
      </c>
      <c r="L2" s="5"/>
      <c r="M2" s="5"/>
      <c r="N2" s="5"/>
      <c r="O2" s="5"/>
    </row>
    <row r="3" s="4" customFormat="true" ht="18.75" hidden="true" customHeight="false" outlineLevel="0" collapsed="false">
      <c r="A3" s="19" t="s">
        <v>1378</v>
      </c>
      <c r="B3" s="12" t="n">
        <v>10</v>
      </c>
      <c r="C3" s="3" t="n">
        <v>34</v>
      </c>
      <c r="D3" s="3" t="s">
        <v>3541</v>
      </c>
      <c r="E3" s="3" t="s">
        <v>3542</v>
      </c>
      <c r="F3" s="3" t="s">
        <v>25</v>
      </c>
      <c r="G3" s="3"/>
      <c r="H3" s="19"/>
      <c r="I3" s="3" t="n">
        <v>65</v>
      </c>
      <c r="J3" s="1" t="s">
        <v>3543</v>
      </c>
      <c r="K3" s="15" t="s">
        <v>30</v>
      </c>
      <c r="L3" s="5"/>
      <c r="M3" s="5"/>
      <c r="N3" s="5"/>
      <c r="O3" s="5"/>
    </row>
    <row r="4" s="4" customFormat="true" ht="18.75" hidden="true" customHeight="false" outlineLevel="0" collapsed="false">
      <c r="A4" s="19" t="s">
        <v>1378</v>
      </c>
      <c r="B4" s="12" t="n">
        <v>10</v>
      </c>
      <c r="C4" s="3" t="n">
        <v>39</v>
      </c>
      <c r="D4" s="3" t="s">
        <v>3556</v>
      </c>
      <c r="E4" s="3" t="s">
        <v>3557</v>
      </c>
      <c r="F4" s="3" t="s">
        <v>25</v>
      </c>
      <c r="G4" s="3"/>
      <c r="H4" s="19"/>
      <c r="I4" s="3" t="n">
        <v>65</v>
      </c>
      <c r="J4" s="1" t="s">
        <v>3558</v>
      </c>
      <c r="K4" s="15" t="s">
        <v>30</v>
      </c>
      <c r="L4" s="5"/>
      <c r="M4" s="5"/>
      <c r="N4" s="5"/>
      <c r="O4" s="5"/>
    </row>
    <row r="5" s="4" customFormat="true" ht="18.75" hidden="true" customHeight="false" outlineLevel="0" collapsed="false">
      <c r="A5" s="19" t="s">
        <v>1378</v>
      </c>
      <c r="B5" s="12" t="n">
        <v>10</v>
      </c>
      <c r="C5" s="3" t="n">
        <v>67</v>
      </c>
      <c r="D5" s="3" t="s">
        <v>3639</v>
      </c>
      <c r="E5" s="3" t="s">
        <v>3640</v>
      </c>
      <c r="F5" s="3" t="s">
        <v>25</v>
      </c>
      <c r="G5" s="3"/>
      <c r="H5" s="19"/>
      <c r="I5" s="3" t="n">
        <v>65</v>
      </c>
      <c r="J5" s="1" t="s">
        <v>3641</v>
      </c>
      <c r="K5" s="15" t="s">
        <v>30</v>
      </c>
      <c r="L5" s="5"/>
      <c r="M5" s="5"/>
      <c r="N5" s="5"/>
      <c r="O5" s="5"/>
    </row>
    <row r="6" s="4" customFormat="true" ht="18.75" hidden="false" customHeight="false" outlineLevel="0" collapsed="false">
      <c r="A6" s="3" t="s">
        <v>22</v>
      </c>
      <c r="B6" s="12" t="n">
        <v>1</v>
      </c>
      <c r="C6" s="3" t="n">
        <v>1</v>
      </c>
      <c r="D6" s="3" t="s">
        <v>23</v>
      </c>
      <c r="E6" s="3" t="s">
        <v>24</v>
      </c>
      <c r="F6" s="3" t="s">
        <v>25</v>
      </c>
      <c r="G6" s="3" t="str">
        <f aca="false">CONCATENATE(F6,"/",H6,"/INRA")</f>
        <v>http://Malus_domestica_Borkh/rose_de_benauge/INRA</v>
      </c>
      <c r="H6" s="13" t="s">
        <v>26</v>
      </c>
      <c r="I6" s="3" t="n">
        <v>930</v>
      </c>
      <c r="J6" s="1" t="s">
        <v>29</v>
      </c>
      <c r="K6" s="15" t="s">
        <v>30</v>
      </c>
      <c r="L6" s="5"/>
      <c r="M6" s="5"/>
      <c r="N6" s="5"/>
      <c r="O6" s="5"/>
    </row>
    <row r="7" s="4" customFormat="true" ht="18.75" hidden="false" customHeight="false" outlineLevel="0" collapsed="false">
      <c r="A7" s="3" t="s">
        <v>22</v>
      </c>
      <c r="B7" s="12" t="n">
        <v>2</v>
      </c>
      <c r="C7" s="3" t="n">
        <v>1</v>
      </c>
      <c r="D7" s="3" t="s">
        <v>593</v>
      </c>
      <c r="E7" s="3" t="s">
        <v>594</v>
      </c>
      <c r="F7" s="3" t="s">
        <v>25</v>
      </c>
      <c r="G7" s="3" t="str">
        <f aca="false">CONCATENATE(F7,"/",H7,"/INRA")</f>
        <v>http://Malus_domestica_Borkh/rose_de_benauge/INRA</v>
      </c>
      <c r="H7" s="13" t="s">
        <v>26</v>
      </c>
      <c r="I7" s="3" t="n">
        <v>930</v>
      </c>
      <c r="J7" s="1" t="s">
        <v>595</v>
      </c>
      <c r="K7" s="15" t="s">
        <v>30</v>
      </c>
      <c r="L7" s="5"/>
      <c r="M7" s="5"/>
      <c r="N7" s="5"/>
      <c r="O7" s="5"/>
    </row>
    <row r="8" s="4" customFormat="true" ht="18.75" hidden="false" customHeight="false" outlineLevel="0" collapsed="false">
      <c r="A8" s="3" t="s">
        <v>22</v>
      </c>
      <c r="B8" s="12" t="n">
        <v>9</v>
      </c>
      <c r="C8" s="3" t="n">
        <v>14</v>
      </c>
      <c r="D8" s="3" t="s">
        <v>3183</v>
      </c>
      <c r="E8" s="3" t="s">
        <v>3184</v>
      </c>
      <c r="F8" s="3" t="s">
        <v>25</v>
      </c>
      <c r="G8" s="3" t="str">
        <f aca="false">CONCATENATE(F8,"/",H8,"/INRA")</f>
        <v>http://Malus_domestica_Borkh/rose_de_benauge/INRA</v>
      </c>
      <c r="H8" s="13" t="s">
        <v>26</v>
      </c>
      <c r="I8" s="3" t="n">
        <v>930</v>
      </c>
      <c r="J8" s="1" t="s">
        <v>3185</v>
      </c>
      <c r="K8" s="15" t="s">
        <v>30</v>
      </c>
      <c r="L8" s="5"/>
      <c r="M8" s="5"/>
      <c r="N8" s="5"/>
      <c r="O8" s="5"/>
    </row>
    <row r="9" s="4" customFormat="true" ht="18.75" hidden="false" customHeight="false" outlineLevel="0" collapsed="false">
      <c r="A9" s="3" t="s">
        <v>22</v>
      </c>
      <c r="B9" s="12" t="n">
        <v>10</v>
      </c>
      <c r="C9" s="3" t="n">
        <v>14</v>
      </c>
      <c r="D9" s="3" t="s">
        <v>3481</v>
      </c>
      <c r="E9" s="3" t="s">
        <v>3482</v>
      </c>
      <c r="F9" s="3" t="s">
        <v>25</v>
      </c>
      <c r="G9" s="3" t="str">
        <f aca="false">CONCATENATE(F9,"/",H9,"/INRA")</f>
        <v>http://Malus_domestica_Borkh/rose_de_benauge/INRA</v>
      </c>
      <c r="H9" s="13" t="s">
        <v>26</v>
      </c>
      <c r="I9" s="3" t="n">
        <v>930</v>
      </c>
      <c r="J9" s="1" t="s">
        <v>3483</v>
      </c>
      <c r="K9" s="15" t="s">
        <v>30</v>
      </c>
      <c r="L9" s="5"/>
      <c r="M9" s="5"/>
      <c r="N9" s="5"/>
      <c r="O9" s="5"/>
    </row>
    <row r="10" s="4" customFormat="true" ht="18.75" hidden="false" customHeight="false" outlineLevel="0" collapsed="false">
      <c r="A10" s="3" t="s">
        <v>31</v>
      </c>
      <c r="B10" s="12" t="n">
        <v>1</v>
      </c>
      <c r="C10" s="3" t="n">
        <v>2</v>
      </c>
      <c r="D10" s="3" t="s">
        <v>32</v>
      </c>
      <c r="E10" s="3" t="s">
        <v>33</v>
      </c>
      <c r="F10" s="3" t="s">
        <v>25</v>
      </c>
      <c r="G10" s="3" t="str">
        <f aca="false">CONCATENATE(F10,"/",H10,"/INRA")</f>
        <v>http://Malus_domestica_Borkh/borowitsky/INRA</v>
      </c>
      <c r="H10" s="13" t="s">
        <v>34</v>
      </c>
      <c r="I10" s="3" t="n">
        <v>29</v>
      </c>
      <c r="J10" s="1" t="s">
        <v>36</v>
      </c>
      <c r="K10" s="15" t="s">
        <v>30</v>
      </c>
      <c r="L10" s="5"/>
      <c r="M10" s="5"/>
      <c r="N10" s="5"/>
      <c r="O10" s="5"/>
    </row>
    <row r="11" s="4" customFormat="true" ht="18.75" hidden="false" customHeight="false" outlineLevel="0" collapsed="false">
      <c r="A11" s="3" t="s">
        <v>31</v>
      </c>
      <c r="B11" s="12" t="n">
        <v>2</v>
      </c>
      <c r="C11" s="3" t="n">
        <v>2</v>
      </c>
      <c r="D11" s="3" t="s">
        <v>596</v>
      </c>
      <c r="E11" s="3" t="s">
        <v>597</v>
      </c>
      <c r="F11" s="3" t="s">
        <v>25</v>
      </c>
      <c r="G11" s="3" t="str">
        <f aca="false">CONCATENATE(F11,"/",H11,"/INRA")</f>
        <v>http://Malus_domestica_Borkh/borowitsky/INRA</v>
      </c>
      <c r="H11" s="13" t="s">
        <v>34</v>
      </c>
      <c r="I11" s="3" t="n">
        <v>29</v>
      </c>
      <c r="J11" s="1" t="s">
        <v>598</v>
      </c>
      <c r="K11" s="15" t="s">
        <v>30</v>
      </c>
      <c r="L11" s="5"/>
      <c r="M11" s="5"/>
      <c r="N11" s="5"/>
      <c r="O11" s="5"/>
    </row>
    <row r="12" s="4" customFormat="true" ht="18.75" hidden="false" customHeight="false" outlineLevel="0" collapsed="false">
      <c r="A12" s="3" t="s">
        <v>31</v>
      </c>
      <c r="B12" s="12" t="n">
        <v>7</v>
      </c>
      <c r="C12" s="3" t="n">
        <v>55</v>
      </c>
      <c r="D12" s="3" t="s">
        <v>2701</v>
      </c>
      <c r="E12" s="3" t="s">
        <v>2702</v>
      </c>
      <c r="F12" s="3" t="s">
        <v>25</v>
      </c>
      <c r="G12" s="3" t="str">
        <f aca="false">CONCATENATE(F12,"/",H12,"/INRA")</f>
        <v>http://Malus_domestica_Borkh/borowitsky/INRA</v>
      </c>
      <c r="H12" s="13" t="s">
        <v>34</v>
      </c>
      <c r="I12" s="3" t="n">
        <v>29</v>
      </c>
      <c r="J12" s="1" t="s">
        <v>2703</v>
      </c>
      <c r="K12" s="15" t="s">
        <v>30</v>
      </c>
      <c r="L12" s="5"/>
      <c r="M12" s="5"/>
      <c r="N12" s="5"/>
      <c r="O12" s="5"/>
    </row>
    <row r="13" s="4" customFormat="true" ht="18.75" hidden="false" customHeight="false" outlineLevel="0" collapsed="false">
      <c r="A13" s="3" t="s">
        <v>31</v>
      </c>
      <c r="B13" s="12" t="n">
        <v>8</v>
      </c>
      <c r="C13" s="3" t="n">
        <v>55</v>
      </c>
      <c r="D13" s="3" t="s">
        <v>3000</v>
      </c>
      <c r="E13" s="3" t="s">
        <v>3001</v>
      </c>
      <c r="F13" s="3" t="s">
        <v>25</v>
      </c>
      <c r="G13" s="3" t="str">
        <f aca="false">CONCATENATE(F13,"/",H13,"/INRA")</f>
        <v>http://Malus_domestica_Borkh/borowitsky/INRA</v>
      </c>
      <c r="H13" s="13" t="s">
        <v>34</v>
      </c>
      <c r="I13" s="3" t="n">
        <v>29</v>
      </c>
      <c r="J13" s="1" t="s">
        <v>3002</v>
      </c>
      <c r="K13" s="15" t="s">
        <v>30</v>
      </c>
      <c r="L13" s="5"/>
      <c r="M13" s="5"/>
      <c r="N13" s="5"/>
      <c r="O13" s="5"/>
    </row>
    <row r="14" s="4" customFormat="true" ht="18.75" hidden="false" customHeight="false" outlineLevel="0" collapsed="false">
      <c r="A14" s="3" t="s">
        <v>37</v>
      </c>
      <c r="B14" s="12" t="n">
        <v>1</v>
      </c>
      <c r="C14" s="3" t="n">
        <v>3</v>
      </c>
      <c r="D14" s="3" t="s">
        <v>38</v>
      </c>
      <c r="E14" s="3" t="s">
        <v>39</v>
      </c>
      <c r="F14" s="3" t="s">
        <v>25</v>
      </c>
      <c r="G14" s="3" t="str">
        <f aca="false">CONCATENATE(F14,"/",H14,"/INRA")</f>
        <v>http://Malus_domestica_Borkh/gordain_churria/INRA</v>
      </c>
      <c r="H14" s="13" t="s">
        <v>40</v>
      </c>
      <c r="I14" s="3" t="n">
        <v>1552</v>
      </c>
      <c r="J14" s="1" t="s">
        <v>42</v>
      </c>
      <c r="K14" s="15" t="s">
        <v>30</v>
      </c>
      <c r="L14" s="5"/>
      <c r="M14" s="5"/>
      <c r="N14" s="5"/>
      <c r="O14" s="5"/>
    </row>
    <row r="15" s="4" customFormat="true" ht="18.75" hidden="false" customHeight="false" outlineLevel="0" collapsed="false">
      <c r="A15" s="3" t="s">
        <v>37</v>
      </c>
      <c r="B15" s="12" t="n">
        <v>2</v>
      </c>
      <c r="C15" s="3" t="n">
        <v>3</v>
      </c>
      <c r="D15" s="3" t="s">
        <v>599</v>
      </c>
      <c r="E15" s="3" t="s">
        <v>600</v>
      </c>
      <c r="F15" s="3" t="s">
        <v>25</v>
      </c>
      <c r="G15" s="3" t="str">
        <f aca="false">CONCATENATE(F15,"/",H15,"/INRA")</f>
        <v>http://Malus_domestica_Borkh/gordain_churria/INRA</v>
      </c>
      <c r="H15" s="13" t="s">
        <v>40</v>
      </c>
      <c r="I15" s="3" t="n">
        <v>1552</v>
      </c>
      <c r="J15" s="1" t="s">
        <v>601</v>
      </c>
      <c r="K15" s="15" t="s">
        <v>30</v>
      </c>
      <c r="L15" s="5"/>
      <c r="M15" s="5"/>
      <c r="N15" s="5"/>
      <c r="O15" s="5"/>
    </row>
    <row r="16" s="4" customFormat="true" ht="18.75" hidden="false" customHeight="false" outlineLevel="0" collapsed="false">
      <c r="A16" s="3" t="s">
        <v>37</v>
      </c>
      <c r="B16" s="12" t="n">
        <v>7</v>
      </c>
      <c r="C16" s="3" t="n">
        <v>85</v>
      </c>
      <c r="D16" s="3" t="s">
        <v>2791</v>
      </c>
      <c r="E16" s="3" t="s">
        <v>2792</v>
      </c>
      <c r="F16" s="3" t="s">
        <v>25</v>
      </c>
      <c r="G16" s="3" t="str">
        <f aca="false">CONCATENATE(F16,"/",H16,"/INRA")</f>
        <v>http://Malus_domestica_Borkh/gordain_churria/INRA</v>
      </c>
      <c r="H16" s="13" t="s">
        <v>40</v>
      </c>
      <c r="I16" s="3" t="n">
        <v>1552</v>
      </c>
      <c r="J16" s="1" t="s">
        <v>2793</v>
      </c>
      <c r="K16" s="15" t="s">
        <v>30</v>
      </c>
      <c r="L16" s="5"/>
      <c r="M16" s="5"/>
      <c r="N16" s="5"/>
      <c r="O16" s="5"/>
    </row>
    <row r="17" s="4" customFormat="true" ht="18.75" hidden="false" customHeight="false" outlineLevel="0" collapsed="false">
      <c r="A17" s="3" t="s">
        <v>37</v>
      </c>
      <c r="B17" s="12" t="n">
        <v>8</v>
      </c>
      <c r="C17" s="3" t="n">
        <v>85</v>
      </c>
      <c r="D17" s="3" t="s">
        <v>3089</v>
      </c>
      <c r="E17" s="3" t="s">
        <v>3090</v>
      </c>
      <c r="F17" s="3" t="s">
        <v>25</v>
      </c>
      <c r="G17" s="3" t="str">
        <f aca="false">CONCATENATE(F17,"/",H17,"/INRA")</f>
        <v>http://Malus_domestica_Borkh/gordain_churria/INRA</v>
      </c>
      <c r="H17" s="13" t="s">
        <v>40</v>
      </c>
      <c r="I17" s="3" t="n">
        <v>1552</v>
      </c>
      <c r="J17" s="1" t="s">
        <v>3091</v>
      </c>
      <c r="K17" s="15" t="s">
        <v>30</v>
      </c>
      <c r="L17" s="5"/>
      <c r="M17" s="5"/>
      <c r="N17" s="5"/>
      <c r="O17" s="5"/>
    </row>
    <row r="18" s="4" customFormat="true" ht="30" hidden="true" customHeight="false" outlineLevel="0" collapsed="false">
      <c r="A18" s="16" t="s">
        <v>121</v>
      </c>
      <c r="B18" s="12" t="n">
        <v>1</v>
      </c>
      <c r="C18" s="3" t="n">
        <v>17</v>
      </c>
      <c r="D18" s="3" t="s">
        <v>122</v>
      </c>
      <c r="E18" s="3" t="s">
        <v>123</v>
      </c>
      <c r="F18" s="3" t="s">
        <v>25</v>
      </c>
      <c r="G18" s="3" t="str">
        <f aca="false">CONCATENATE(F18,"/",H18,"/INRA")</f>
        <v>http://Malus_domestica_Borkh/Golden_Delicious_Doubled_Haploid/INRA</v>
      </c>
      <c r="H18" s="7" t="s">
        <v>124</v>
      </c>
      <c r="I18" s="3" t="n">
        <v>4956</v>
      </c>
      <c r="J18" s="1" t="s">
        <v>126</v>
      </c>
      <c r="K18" s="18" t="s">
        <v>127</v>
      </c>
      <c r="L18" s="5"/>
      <c r="M18" s="5"/>
      <c r="N18" s="5"/>
      <c r="O18" s="5"/>
      <c r="R18" s="17"/>
    </row>
    <row r="19" s="4" customFormat="true" ht="18.75" hidden="false" customHeight="false" outlineLevel="0" collapsed="false">
      <c r="A19" s="3" t="s">
        <v>43</v>
      </c>
      <c r="B19" s="12" t="n">
        <v>1</v>
      </c>
      <c r="C19" s="3" t="n">
        <v>4</v>
      </c>
      <c r="D19" s="3" t="s">
        <v>44</v>
      </c>
      <c r="E19" s="3" t="s">
        <v>45</v>
      </c>
      <c r="F19" s="3" t="s">
        <v>25</v>
      </c>
      <c r="G19" s="3" t="str">
        <f aca="false">CONCATENATE(F19,"/",H19,"/INRA")</f>
        <v>http://Malus_domestica_Borkh/cassou/INRA</v>
      </c>
      <c r="H19" s="13" t="s">
        <v>46</v>
      </c>
      <c r="I19" s="3" t="n">
        <v>689</v>
      </c>
      <c r="J19" s="1" t="s">
        <v>48</v>
      </c>
      <c r="K19" s="15" t="s">
        <v>30</v>
      </c>
      <c r="L19" s="5"/>
      <c r="M19" s="5"/>
      <c r="N19" s="5"/>
      <c r="O19" s="5"/>
    </row>
    <row r="20" s="4" customFormat="true" ht="18.75" hidden="false" customHeight="false" outlineLevel="0" collapsed="false">
      <c r="A20" s="3" t="s">
        <v>43</v>
      </c>
      <c r="B20" s="12" t="n">
        <v>2</v>
      </c>
      <c r="C20" s="3" t="n">
        <v>4</v>
      </c>
      <c r="D20" s="3" t="s">
        <v>602</v>
      </c>
      <c r="E20" s="3" t="s">
        <v>603</v>
      </c>
      <c r="F20" s="3" t="s">
        <v>25</v>
      </c>
      <c r="G20" s="3" t="str">
        <f aca="false">CONCATENATE(F20,"/",H20,"/INRA")</f>
        <v>http://Malus_domestica_Borkh/cassou/INRA</v>
      </c>
      <c r="H20" s="13" t="s">
        <v>46</v>
      </c>
      <c r="I20" s="3" t="n">
        <v>689</v>
      </c>
      <c r="J20" s="1" t="s">
        <v>604</v>
      </c>
      <c r="K20" s="15" t="s">
        <v>30</v>
      </c>
      <c r="L20" s="5"/>
      <c r="M20" s="5"/>
      <c r="N20" s="5"/>
      <c r="O20" s="5"/>
    </row>
    <row r="21" s="4" customFormat="true" ht="18.75" hidden="false" customHeight="false" outlineLevel="0" collapsed="false">
      <c r="A21" s="3" t="s">
        <v>43</v>
      </c>
      <c r="B21" s="12" t="n">
        <v>7</v>
      </c>
      <c r="C21" s="3" t="n">
        <v>54</v>
      </c>
      <c r="D21" s="3" t="s">
        <v>2698</v>
      </c>
      <c r="E21" s="3" t="s">
        <v>2699</v>
      </c>
      <c r="F21" s="3" t="s">
        <v>25</v>
      </c>
      <c r="G21" s="3" t="str">
        <f aca="false">CONCATENATE(F21,"/",H21,"/INRA")</f>
        <v>http://Malus_domestica_Borkh/cassou/INRA</v>
      </c>
      <c r="H21" s="13" t="s">
        <v>46</v>
      </c>
      <c r="I21" s="3" t="n">
        <v>689</v>
      </c>
      <c r="J21" s="1" t="s">
        <v>2700</v>
      </c>
      <c r="K21" s="15" t="s">
        <v>30</v>
      </c>
      <c r="L21" s="5"/>
      <c r="M21" s="5"/>
      <c r="N21" s="5"/>
      <c r="O21" s="5"/>
    </row>
    <row r="22" s="4" customFormat="true" ht="18.75" hidden="false" customHeight="false" outlineLevel="0" collapsed="false">
      <c r="A22" s="3" t="s">
        <v>43</v>
      </c>
      <c r="B22" s="12" t="n">
        <v>8</v>
      </c>
      <c r="C22" s="3" t="n">
        <v>54</v>
      </c>
      <c r="D22" s="3" t="s">
        <v>2997</v>
      </c>
      <c r="E22" s="3" t="s">
        <v>2998</v>
      </c>
      <c r="F22" s="3" t="s">
        <v>25</v>
      </c>
      <c r="G22" s="3" t="str">
        <f aca="false">CONCATENATE(F22,"/",H22,"/INRA")</f>
        <v>http://Malus_domestica_Borkh/cassou/INRA</v>
      </c>
      <c r="H22" s="13" t="s">
        <v>46</v>
      </c>
      <c r="I22" s="3" t="n">
        <v>689</v>
      </c>
      <c r="J22" s="1" t="s">
        <v>2999</v>
      </c>
      <c r="K22" s="15" t="s">
        <v>30</v>
      </c>
      <c r="L22" s="5"/>
      <c r="M22" s="5"/>
      <c r="N22" s="5"/>
      <c r="O22" s="5"/>
    </row>
    <row r="23" s="4" customFormat="true" ht="18.75" hidden="false" customHeight="false" outlineLevel="0" collapsed="false">
      <c r="A23" s="3" t="s">
        <v>49</v>
      </c>
      <c r="B23" s="12" t="n">
        <v>1</v>
      </c>
      <c r="C23" s="3" t="n">
        <v>5</v>
      </c>
      <c r="D23" s="3" t="s">
        <v>50</v>
      </c>
      <c r="E23" s="3" t="s">
        <v>51</v>
      </c>
      <c r="F23" s="3" t="s">
        <v>25</v>
      </c>
      <c r="G23" s="3" t="str">
        <f aca="false">CONCATENATE(F23,"/",H23,"/INRA")</f>
        <v>http://Malus_domestica_Borkh/rouge_d_oriule/INRA</v>
      </c>
      <c r="H23" s="13" t="s">
        <v>52</v>
      </c>
      <c r="I23" s="3" t="n">
        <v>1553</v>
      </c>
      <c r="J23" s="1" t="s">
        <v>54</v>
      </c>
      <c r="K23" s="15" t="s">
        <v>30</v>
      </c>
      <c r="L23" s="5"/>
      <c r="M23" s="5"/>
      <c r="N23" s="5"/>
      <c r="O23" s="5"/>
    </row>
    <row r="24" s="4" customFormat="true" ht="18.75" hidden="false" customHeight="false" outlineLevel="0" collapsed="false">
      <c r="A24" s="3" t="s">
        <v>49</v>
      </c>
      <c r="B24" s="12" t="n">
        <v>2</v>
      </c>
      <c r="C24" s="3" t="n">
        <v>5</v>
      </c>
      <c r="D24" s="3" t="s">
        <v>605</v>
      </c>
      <c r="E24" s="3" t="s">
        <v>606</v>
      </c>
      <c r="F24" s="3" t="s">
        <v>25</v>
      </c>
      <c r="G24" s="3" t="str">
        <f aca="false">CONCATENATE(F24,"/",H24,"/INRA")</f>
        <v>http://Malus_domestica_Borkh/rouge_d_oriule/INRA</v>
      </c>
      <c r="H24" s="13" t="s">
        <v>52</v>
      </c>
      <c r="I24" s="3" t="n">
        <v>1553</v>
      </c>
      <c r="J24" s="1" t="s">
        <v>607</v>
      </c>
      <c r="K24" s="15" t="s">
        <v>30</v>
      </c>
      <c r="L24" s="5"/>
      <c r="M24" s="5"/>
      <c r="N24" s="5"/>
      <c r="O24" s="5"/>
    </row>
    <row r="25" s="4" customFormat="true" ht="18.75" hidden="false" customHeight="false" outlineLevel="0" collapsed="false">
      <c r="A25" s="3" t="s">
        <v>49</v>
      </c>
      <c r="B25" s="12" t="n">
        <v>5</v>
      </c>
      <c r="C25" s="3" t="n">
        <v>83</v>
      </c>
      <c r="D25" s="3" t="s">
        <v>2168</v>
      </c>
      <c r="E25" s="3" t="s">
        <v>2169</v>
      </c>
      <c r="F25" s="3" t="s">
        <v>25</v>
      </c>
      <c r="G25" s="3" t="str">
        <f aca="false">CONCATENATE(F25,"/",H25,"/INRA")</f>
        <v>http://Malus_domestica_Borkh/rouge_d_oriule/INRA</v>
      </c>
      <c r="H25" s="13" t="s">
        <v>52</v>
      </c>
      <c r="I25" s="3" t="n">
        <v>1553</v>
      </c>
      <c r="J25" s="1" t="s">
        <v>2170</v>
      </c>
      <c r="K25" s="15" t="s">
        <v>30</v>
      </c>
      <c r="L25" s="5"/>
      <c r="M25" s="5"/>
      <c r="N25" s="5"/>
      <c r="O25" s="5"/>
    </row>
    <row r="26" s="4" customFormat="true" ht="18.75" hidden="false" customHeight="false" outlineLevel="0" collapsed="false">
      <c r="A26" s="3" t="s">
        <v>49</v>
      </c>
      <c r="B26" s="12" t="n">
        <v>6</v>
      </c>
      <c r="C26" s="3" t="n">
        <v>83</v>
      </c>
      <c r="D26" s="3" t="s">
        <v>2480</v>
      </c>
      <c r="E26" s="3" t="s">
        <v>2481</v>
      </c>
      <c r="F26" s="3" t="s">
        <v>25</v>
      </c>
      <c r="G26" s="3" t="str">
        <f aca="false">CONCATENATE(F26,"/",H26,"/INRA")</f>
        <v>http://Malus_domestica_Borkh/rouge_d_oriule/INRA</v>
      </c>
      <c r="H26" s="13" t="s">
        <v>52</v>
      </c>
      <c r="I26" s="3" t="n">
        <v>1553</v>
      </c>
      <c r="J26" s="1" t="s">
        <v>2482</v>
      </c>
      <c r="K26" s="15" t="s">
        <v>30</v>
      </c>
      <c r="L26" s="5"/>
      <c r="M26" s="5"/>
      <c r="N26" s="5"/>
      <c r="O26" s="5"/>
    </row>
    <row r="27" s="4" customFormat="true" ht="18.75" hidden="false" customHeight="false" outlineLevel="0" collapsed="false">
      <c r="A27" s="3" t="s">
        <v>55</v>
      </c>
      <c r="B27" s="12" t="n">
        <v>1</v>
      </c>
      <c r="C27" s="3" t="n">
        <v>6</v>
      </c>
      <c r="D27" s="3" t="s">
        <v>56</v>
      </c>
      <c r="E27" s="3" t="s">
        <v>57</v>
      </c>
      <c r="F27" s="3" t="s">
        <v>25</v>
      </c>
      <c r="G27" s="3" t="str">
        <f aca="false">CONCATENATE(F27,"/",H27,"/INRA")</f>
        <v>http://Malus_domestica_Borkh/bordes/INRA</v>
      </c>
      <c r="H27" s="13" t="s">
        <v>58</v>
      </c>
      <c r="I27" s="3" t="n">
        <v>216</v>
      </c>
      <c r="J27" s="1" t="s">
        <v>60</v>
      </c>
      <c r="K27" s="15" t="s">
        <v>30</v>
      </c>
      <c r="L27" s="5"/>
      <c r="M27" s="5"/>
      <c r="N27" s="5"/>
      <c r="O27" s="5"/>
    </row>
    <row r="28" s="4" customFormat="true" ht="18.75" hidden="false" customHeight="false" outlineLevel="0" collapsed="false">
      <c r="A28" s="3" t="s">
        <v>55</v>
      </c>
      <c r="B28" s="12" t="n">
        <v>2</v>
      </c>
      <c r="C28" s="3" t="n">
        <v>6</v>
      </c>
      <c r="D28" s="3" t="s">
        <v>608</v>
      </c>
      <c r="E28" s="3" t="s">
        <v>609</v>
      </c>
      <c r="F28" s="3" t="s">
        <v>25</v>
      </c>
      <c r="G28" s="3" t="str">
        <f aca="false">CONCATENATE(F28,"/",H28,"/INRA")</f>
        <v>http://Malus_domestica_Borkh/bordes/INRA</v>
      </c>
      <c r="H28" s="13" t="s">
        <v>58</v>
      </c>
      <c r="I28" s="3" t="n">
        <v>216</v>
      </c>
      <c r="J28" s="1" t="s">
        <v>610</v>
      </c>
      <c r="K28" s="15" t="s">
        <v>30</v>
      </c>
      <c r="L28" s="5"/>
      <c r="M28" s="5"/>
      <c r="N28" s="5"/>
      <c r="O28" s="5"/>
    </row>
    <row r="29" s="4" customFormat="true" ht="18.75" hidden="false" customHeight="false" outlineLevel="0" collapsed="false">
      <c r="A29" s="3" t="s">
        <v>55</v>
      </c>
      <c r="B29" s="12" t="n">
        <v>9</v>
      </c>
      <c r="C29" s="3" t="n">
        <v>45</v>
      </c>
      <c r="D29" s="3" t="s">
        <v>3275</v>
      </c>
      <c r="E29" s="3" t="s">
        <v>3276</v>
      </c>
      <c r="F29" s="3" t="s">
        <v>25</v>
      </c>
      <c r="G29" s="3" t="str">
        <f aca="false">CONCATENATE(F29,"/",H29,"/INRA")</f>
        <v>http://Malus_domestica_Borkh/bordes/INRA</v>
      </c>
      <c r="H29" s="13" t="s">
        <v>58</v>
      </c>
      <c r="I29" s="3" t="n">
        <v>216</v>
      </c>
      <c r="J29" s="1" t="s">
        <v>3277</v>
      </c>
      <c r="K29" s="15" t="s">
        <v>30</v>
      </c>
      <c r="L29" s="5"/>
      <c r="M29" s="5"/>
      <c r="N29" s="5"/>
      <c r="O29" s="5"/>
    </row>
    <row r="30" s="4" customFormat="true" ht="18.75" hidden="false" customHeight="false" outlineLevel="0" collapsed="false">
      <c r="A30" s="3" t="s">
        <v>55</v>
      </c>
      <c r="B30" s="12" t="n">
        <v>10</v>
      </c>
      <c r="C30" s="3" t="n">
        <v>45</v>
      </c>
      <c r="D30" s="3" t="s">
        <v>3574</v>
      </c>
      <c r="E30" s="3" t="s">
        <v>3575</v>
      </c>
      <c r="F30" s="3" t="s">
        <v>25</v>
      </c>
      <c r="G30" s="3" t="str">
        <f aca="false">CONCATENATE(F30,"/",H30,"/INRA")</f>
        <v>http://Malus_domestica_Borkh/bordes/INRA</v>
      </c>
      <c r="H30" s="13" t="s">
        <v>58</v>
      </c>
      <c r="I30" s="3" t="n">
        <v>216</v>
      </c>
      <c r="J30" s="1" t="s">
        <v>3576</v>
      </c>
      <c r="K30" s="15" t="s">
        <v>30</v>
      </c>
      <c r="L30" s="5"/>
      <c r="M30" s="5"/>
      <c r="N30" s="5"/>
      <c r="O30" s="5"/>
    </row>
    <row r="31" s="4" customFormat="true" ht="18.75" hidden="false" customHeight="false" outlineLevel="0" collapsed="false">
      <c r="A31" s="3" t="s">
        <v>61</v>
      </c>
      <c r="B31" s="12" t="n">
        <v>1</v>
      </c>
      <c r="C31" s="3" t="n">
        <v>7</v>
      </c>
      <c r="D31" s="3" t="s">
        <v>62</v>
      </c>
      <c r="E31" s="3" t="s">
        <v>63</v>
      </c>
      <c r="F31" s="3" t="s">
        <v>25</v>
      </c>
      <c r="G31" s="3" t="str">
        <f aca="false">CONCATENATE(F31,"/",H31,"/INRA")</f>
        <v>http://Malus_domestica_Borkh/pomme_blanche_d_ete/INRA</v>
      </c>
      <c r="H31" s="13" t="s">
        <v>64</v>
      </c>
      <c r="I31" s="3" t="n">
        <v>1554</v>
      </c>
      <c r="J31" s="1" t="s">
        <v>66</v>
      </c>
      <c r="K31" s="15" t="s">
        <v>30</v>
      </c>
      <c r="L31" s="5"/>
      <c r="M31" s="5"/>
      <c r="N31" s="5"/>
      <c r="O31" s="5"/>
    </row>
    <row r="32" s="4" customFormat="true" ht="18.75" hidden="false" customHeight="false" outlineLevel="0" collapsed="false">
      <c r="A32" s="3" t="s">
        <v>61</v>
      </c>
      <c r="B32" s="12" t="n">
        <v>2</v>
      </c>
      <c r="C32" s="3" t="n">
        <v>7</v>
      </c>
      <c r="D32" s="3" t="s">
        <v>611</v>
      </c>
      <c r="E32" s="3" t="s">
        <v>612</v>
      </c>
      <c r="F32" s="3" t="s">
        <v>25</v>
      </c>
      <c r="G32" s="3" t="str">
        <f aca="false">CONCATENATE(F32,"/",H32,"/INRA")</f>
        <v>http://Malus_domestica_Borkh/pomme_blanche_d_ete/INRA</v>
      </c>
      <c r="H32" s="13" t="s">
        <v>64</v>
      </c>
      <c r="I32" s="3" t="n">
        <v>1554</v>
      </c>
      <c r="J32" s="1" t="s">
        <v>613</v>
      </c>
      <c r="K32" s="15" t="s">
        <v>30</v>
      </c>
      <c r="L32" s="5"/>
      <c r="M32" s="5"/>
      <c r="N32" s="5"/>
      <c r="O32" s="5"/>
    </row>
    <row r="33" s="4" customFormat="true" ht="18.75" hidden="false" customHeight="false" outlineLevel="0" collapsed="false">
      <c r="A33" s="3" t="s">
        <v>61</v>
      </c>
      <c r="B33" s="12" t="n">
        <v>7</v>
      </c>
      <c r="C33" s="3" t="n">
        <v>29</v>
      </c>
      <c r="D33" s="3" t="s">
        <v>2620</v>
      </c>
      <c r="E33" s="3" t="s">
        <v>2621</v>
      </c>
      <c r="F33" s="3" t="s">
        <v>25</v>
      </c>
      <c r="G33" s="3" t="str">
        <f aca="false">CONCATENATE(F33,"/",H33,"/INRA")</f>
        <v>http://Malus_domestica_Borkh/pomme_blanche_d_ete/INRA</v>
      </c>
      <c r="H33" s="13" t="s">
        <v>64</v>
      </c>
      <c r="I33" s="3" t="n">
        <v>1554</v>
      </c>
      <c r="J33" s="1" t="s">
        <v>2622</v>
      </c>
      <c r="K33" s="15" t="s">
        <v>30</v>
      </c>
      <c r="L33" s="5"/>
      <c r="M33" s="5"/>
      <c r="N33" s="5"/>
      <c r="O33" s="5"/>
    </row>
    <row r="34" s="4" customFormat="true" ht="18.75" hidden="false" customHeight="false" outlineLevel="0" collapsed="false">
      <c r="A34" s="3" t="s">
        <v>61</v>
      </c>
      <c r="B34" s="12" t="n">
        <v>8</v>
      </c>
      <c r="C34" s="3" t="n">
        <v>29</v>
      </c>
      <c r="D34" s="3" t="s">
        <v>2923</v>
      </c>
      <c r="E34" s="3" t="s">
        <v>2924</v>
      </c>
      <c r="F34" s="3" t="s">
        <v>25</v>
      </c>
      <c r="G34" s="3" t="str">
        <f aca="false">CONCATENATE(F34,"/",H34,"/INRA")</f>
        <v>http://Malus_domestica_Borkh/pomme_blanche_d_ete/INRA</v>
      </c>
      <c r="H34" s="13" t="s">
        <v>64</v>
      </c>
      <c r="I34" s="3" t="n">
        <v>1554</v>
      </c>
      <c r="J34" s="1" t="s">
        <v>2925</v>
      </c>
      <c r="K34" s="15" t="s">
        <v>30</v>
      </c>
      <c r="L34" s="5"/>
      <c r="M34" s="5"/>
      <c r="N34" s="5"/>
      <c r="O34" s="5"/>
    </row>
    <row r="35" s="4" customFormat="true" ht="18.75" hidden="false" customHeight="false" outlineLevel="0" collapsed="false">
      <c r="A35" s="3" t="s">
        <v>67</v>
      </c>
      <c r="B35" s="12" t="n">
        <v>1</v>
      </c>
      <c r="C35" s="3" t="n">
        <v>8</v>
      </c>
      <c r="D35" s="3" t="s">
        <v>68</v>
      </c>
      <c r="E35" s="3" t="s">
        <v>69</v>
      </c>
      <c r="F35" s="3" t="s">
        <v>25</v>
      </c>
      <c r="G35" s="3" t="str">
        <f aca="false">CONCATENATE(F35,"/",H35,"/INRA")</f>
        <v>http://Malus_domestica_Borkh/cravert_rouge/INRA</v>
      </c>
      <c r="H35" s="13" t="s">
        <v>70</v>
      </c>
      <c r="I35" s="3" t="n">
        <v>641</v>
      </c>
      <c r="J35" s="1" t="s">
        <v>72</v>
      </c>
      <c r="K35" s="15" t="s">
        <v>30</v>
      </c>
      <c r="L35" s="5"/>
      <c r="M35" s="5"/>
      <c r="N35" s="5"/>
      <c r="O35" s="5"/>
    </row>
    <row r="36" s="4" customFormat="true" ht="18.75" hidden="false" customHeight="false" outlineLevel="0" collapsed="false">
      <c r="A36" s="3" t="s">
        <v>67</v>
      </c>
      <c r="B36" s="12" t="n">
        <v>2</v>
      </c>
      <c r="C36" s="3" t="n">
        <v>8</v>
      </c>
      <c r="D36" s="3" t="s">
        <v>614</v>
      </c>
      <c r="E36" s="3" t="s">
        <v>615</v>
      </c>
      <c r="F36" s="3" t="s">
        <v>25</v>
      </c>
      <c r="G36" s="3" t="str">
        <f aca="false">CONCATENATE(F36,"/",H36,"/INRA")</f>
        <v>http://Malus_domestica_Borkh/cravert_rouge/INRA</v>
      </c>
      <c r="H36" s="13" t="s">
        <v>70</v>
      </c>
      <c r="I36" s="3" t="n">
        <v>641</v>
      </c>
      <c r="J36" s="1" t="s">
        <v>616</v>
      </c>
      <c r="K36" s="15" t="s">
        <v>30</v>
      </c>
      <c r="L36" s="5"/>
      <c r="M36" s="5"/>
      <c r="N36" s="5"/>
      <c r="O36" s="5"/>
    </row>
    <row r="37" s="4" customFormat="true" ht="18.75" hidden="false" customHeight="false" outlineLevel="0" collapsed="false">
      <c r="A37" s="3" t="s">
        <v>67</v>
      </c>
      <c r="B37" s="12" t="n">
        <v>7</v>
      </c>
      <c r="C37" s="3" t="n">
        <v>59</v>
      </c>
      <c r="D37" s="3" t="s">
        <v>2713</v>
      </c>
      <c r="E37" s="3" t="s">
        <v>2714</v>
      </c>
      <c r="F37" s="3" t="s">
        <v>25</v>
      </c>
      <c r="G37" s="3" t="str">
        <f aca="false">CONCATENATE(F37,"/",H37,"/INRA")</f>
        <v>http://Malus_domestica_Borkh/cravert_rouge/INRA</v>
      </c>
      <c r="H37" s="13" t="s">
        <v>70</v>
      </c>
      <c r="I37" s="3" t="n">
        <v>641</v>
      </c>
      <c r="J37" s="1" t="s">
        <v>2715</v>
      </c>
      <c r="K37" s="15" t="s">
        <v>30</v>
      </c>
      <c r="L37" s="5"/>
      <c r="M37" s="5"/>
      <c r="N37" s="5"/>
      <c r="O37" s="5"/>
    </row>
    <row r="38" s="4" customFormat="true" ht="18.75" hidden="false" customHeight="false" outlineLevel="0" collapsed="false">
      <c r="A38" s="3" t="s">
        <v>67</v>
      </c>
      <c r="B38" s="12" t="n">
        <v>8</v>
      </c>
      <c r="C38" s="3" t="n">
        <v>59</v>
      </c>
      <c r="D38" s="3" t="s">
        <v>3011</v>
      </c>
      <c r="E38" s="3" t="s">
        <v>3012</v>
      </c>
      <c r="F38" s="3" t="s">
        <v>25</v>
      </c>
      <c r="G38" s="3" t="str">
        <f aca="false">CONCATENATE(F38,"/",H38,"/INRA")</f>
        <v>http://Malus_domestica_Borkh/cravert_rouge/INRA</v>
      </c>
      <c r="H38" s="13" t="s">
        <v>70</v>
      </c>
      <c r="I38" s="3" t="n">
        <v>641</v>
      </c>
      <c r="J38" s="1" t="s">
        <v>3013</v>
      </c>
      <c r="K38" s="15" t="s">
        <v>30</v>
      </c>
      <c r="L38" s="5"/>
      <c r="M38" s="5"/>
      <c r="N38" s="5"/>
      <c r="O38" s="5"/>
    </row>
    <row r="39" s="4" customFormat="true" ht="18.75" hidden="false" customHeight="false" outlineLevel="0" collapsed="false">
      <c r="A39" s="3" t="s">
        <v>73</v>
      </c>
      <c r="B39" s="12" t="n">
        <v>1</v>
      </c>
      <c r="C39" s="3" t="n">
        <v>9</v>
      </c>
      <c r="D39" s="3" t="s">
        <v>74</v>
      </c>
      <c r="E39" s="3" t="s">
        <v>75</v>
      </c>
      <c r="F39" s="3" t="s">
        <v>25</v>
      </c>
      <c r="G39" s="3" t="str">
        <f aca="false">CONCATENATE(F39,"/",H39,"/INRA")</f>
        <v>http://Malus_domestica_Borkh/alfred_jolibois/INRA</v>
      </c>
      <c r="H39" s="13" t="s">
        <v>76</v>
      </c>
      <c r="I39" s="3" t="n">
        <v>520</v>
      </c>
      <c r="J39" s="1" t="s">
        <v>78</v>
      </c>
      <c r="K39" s="15" t="s">
        <v>30</v>
      </c>
      <c r="L39" s="5"/>
      <c r="M39" s="5"/>
      <c r="N39" s="5"/>
      <c r="O39" s="5"/>
    </row>
    <row r="40" s="4" customFormat="true" ht="18.75" hidden="false" customHeight="false" outlineLevel="0" collapsed="false">
      <c r="A40" s="3" t="s">
        <v>73</v>
      </c>
      <c r="B40" s="12" t="n">
        <v>2</v>
      </c>
      <c r="C40" s="3" t="n">
        <v>9</v>
      </c>
      <c r="D40" s="3" t="s">
        <v>617</v>
      </c>
      <c r="E40" s="3" t="s">
        <v>618</v>
      </c>
      <c r="F40" s="3" t="s">
        <v>25</v>
      </c>
      <c r="G40" s="3" t="str">
        <f aca="false">CONCATENATE(F40,"/",H40,"/INRA")</f>
        <v>http://Malus_domestica_Borkh/alfred_jolibois/INRA</v>
      </c>
      <c r="H40" s="13" t="s">
        <v>76</v>
      </c>
      <c r="I40" s="3" t="n">
        <v>520</v>
      </c>
      <c r="J40" s="1" t="s">
        <v>619</v>
      </c>
      <c r="K40" s="15" t="s">
        <v>30</v>
      </c>
      <c r="L40" s="5"/>
      <c r="M40" s="5"/>
      <c r="N40" s="5"/>
      <c r="O40" s="5"/>
    </row>
    <row r="41" s="4" customFormat="true" ht="18.75" hidden="false" customHeight="false" outlineLevel="0" collapsed="false">
      <c r="A41" s="3" t="s">
        <v>73</v>
      </c>
      <c r="B41" s="12" t="n">
        <v>9</v>
      </c>
      <c r="C41" s="3" t="n">
        <v>64</v>
      </c>
      <c r="D41" s="3" t="s">
        <v>3332</v>
      </c>
      <c r="E41" s="3" t="s">
        <v>3333</v>
      </c>
      <c r="F41" s="3" t="s">
        <v>25</v>
      </c>
      <c r="G41" s="3" t="str">
        <f aca="false">CONCATENATE(F41,"/",H41,"/INRA")</f>
        <v>http://Malus_domestica_Borkh/alfred_jolibois/INRA</v>
      </c>
      <c r="H41" s="13" t="s">
        <v>76</v>
      </c>
      <c r="I41" s="3" t="n">
        <v>520</v>
      </c>
      <c r="J41" s="1" t="s">
        <v>3334</v>
      </c>
      <c r="K41" s="15" t="s">
        <v>30</v>
      </c>
      <c r="L41" s="5"/>
      <c r="M41" s="5"/>
      <c r="N41" s="5"/>
      <c r="O41" s="5"/>
    </row>
    <row r="42" s="4" customFormat="true" ht="30" hidden="true" customHeight="false" outlineLevel="0" collapsed="false">
      <c r="A42" s="16" t="s">
        <v>121</v>
      </c>
      <c r="B42" s="12" t="n">
        <v>1</v>
      </c>
      <c r="C42" s="3" t="n">
        <v>41</v>
      </c>
      <c r="D42" s="3" t="s">
        <v>260</v>
      </c>
      <c r="E42" s="3" t="s">
        <v>261</v>
      </c>
      <c r="F42" s="3" t="s">
        <v>25</v>
      </c>
      <c r="G42" s="3" t="str">
        <f aca="false">CONCATENATE(F42,"/",H42,"/INRA")</f>
        <v>http://Malus_domestica_Borkh/Golden_Delicious_Doubled_Haploid/INRA</v>
      </c>
      <c r="H42" s="7" t="s">
        <v>124</v>
      </c>
      <c r="I42" s="3" t="n">
        <v>4956</v>
      </c>
      <c r="J42" s="1" t="s">
        <v>262</v>
      </c>
      <c r="K42" s="18" t="s">
        <v>127</v>
      </c>
      <c r="L42" s="5"/>
      <c r="M42" s="5"/>
      <c r="N42" s="5"/>
      <c r="O42" s="5"/>
      <c r="R42" s="17"/>
    </row>
    <row r="43" s="4" customFormat="true" ht="18.75" hidden="false" customHeight="false" outlineLevel="0" collapsed="false">
      <c r="A43" s="3" t="s">
        <v>73</v>
      </c>
      <c r="B43" s="12" t="n">
        <v>10</v>
      </c>
      <c r="C43" s="3" t="n">
        <v>64</v>
      </c>
      <c r="D43" s="3" t="s">
        <v>3630</v>
      </c>
      <c r="E43" s="3" t="s">
        <v>3631</v>
      </c>
      <c r="F43" s="3" t="s">
        <v>25</v>
      </c>
      <c r="G43" s="3" t="str">
        <f aca="false">CONCATENATE(F43,"/",H43,"/INRA")</f>
        <v>http://Malus_domestica_Borkh/alfred_jolibois/INRA</v>
      </c>
      <c r="H43" s="13" t="s">
        <v>76</v>
      </c>
      <c r="I43" s="3" t="n">
        <v>520</v>
      </c>
      <c r="J43" s="1" t="s">
        <v>3632</v>
      </c>
      <c r="K43" s="15" t="s">
        <v>30</v>
      </c>
      <c r="L43" s="5"/>
      <c r="M43" s="5"/>
      <c r="N43" s="5"/>
      <c r="O43" s="5"/>
    </row>
    <row r="44" s="4" customFormat="true" ht="30" hidden="true" customHeight="false" outlineLevel="0" collapsed="false">
      <c r="A44" s="16" t="s">
        <v>121</v>
      </c>
      <c r="B44" s="12" t="n">
        <v>1</v>
      </c>
      <c r="C44" s="3" t="n">
        <v>43</v>
      </c>
      <c r="D44" s="3" t="s">
        <v>269</v>
      </c>
      <c r="E44" s="3" t="s">
        <v>270</v>
      </c>
      <c r="F44" s="3" t="s">
        <v>25</v>
      </c>
      <c r="G44" s="3" t="str">
        <f aca="false">CONCATENATE(F44,"/",H44,"/INRA")</f>
        <v>http://Malus_domestica_Borkh/Golden_Delicious_Doubled_Haploid/INRA</v>
      </c>
      <c r="H44" s="7" t="s">
        <v>124</v>
      </c>
      <c r="I44" s="3" t="n">
        <v>4956</v>
      </c>
      <c r="J44" s="1" t="s">
        <v>271</v>
      </c>
      <c r="K44" s="18" t="s">
        <v>127</v>
      </c>
      <c r="L44" s="5"/>
      <c r="M44" s="5"/>
      <c r="N44" s="5"/>
      <c r="O44" s="5"/>
    </row>
    <row r="45" s="4" customFormat="true" ht="18.75" hidden="false" customHeight="false" outlineLevel="0" collapsed="false">
      <c r="A45" s="3" t="s">
        <v>620</v>
      </c>
      <c r="B45" s="12" t="n">
        <v>2</v>
      </c>
      <c r="C45" s="3" t="n">
        <v>10</v>
      </c>
      <c r="D45" s="3" t="s">
        <v>621</v>
      </c>
      <c r="E45" s="3" t="s">
        <v>622</v>
      </c>
      <c r="F45" s="3" t="s">
        <v>25</v>
      </c>
      <c r="G45" s="3" t="str">
        <f aca="false">CONCATENATE(F45,"/",H45,"/INRA")</f>
        <v>http://Malus_domestica_Borkh/camuesa_verde/INRA</v>
      </c>
      <c r="H45" s="13" t="s">
        <v>623</v>
      </c>
      <c r="I45" s="3" t="n">
        <v>1555</v>
      </c>
      <c r="J45" s="1" t="s">
        <v>625</v>
      </c>
      <c r="K45" s="15" t="s">
        <v>30</v>
      </c>
      <c r="L45" s="5"/>
      <c r="M45" s="5"/>
      <c r="N45" s="5"/>
      <c r="O45" s="5"/>
    </row>
    <row r="46" s="4" customFormat="true" ht="18.75" hidden="false" customHeight="false" outlineLevel="0" collapsed="false">
      <c r="A46" s="3" t="s">
        <v>620</v>
      </c>
      <c r="B46" s="12" t="n">
        <v>7</v>
      </c>
      <c r="C46" s="3" t="n">
        <v>41</v>
      </c>
      <c r="D46" s="3" t="s">
        <v>2659</v>
      </c>
      <c r="E46" s="3" t="s">
        <v>2660</v>
      </c>
      <c r="F46" s="3" t="s">
        <v>25</v>
      </c>
      <c r="G46" s="3" t="str">
        <f aca="false">CONCATENATE(F46,"/",H46,"/INRA")</f>
        <v>http://Malus_domestica_Borkh/camuesa_verde/INRA</v>
      </c>
      <c r="H46" s="13" t="s">
        <v>623</v>
      </c>
      <c r="I46" s="3" t="n">
        <v>1555</v>
      </c>
      <c r="J46" s="1" t="s">
        <v>2661</v>
      </c>
      <c r="K46" s="15" t="s">
        <v>30</v>
      </c>
      <c r="L46" s="5"/>
      <c r="M46" s="5"/>
      <c r="N46" s="5"/>
      <c r="O46" s="5"/>
    </row>
    <row r="47" s="4" customFormat="true" ht="18.75" hidden="false" customHeight="false" outlineLevel="0" collapsed="false">
      <c r="A47" s="3" t="s">
        <v>620</v>
      </c>
      <c r="B47" s="12" t="n">
        <v>8</v>
      </c>
      <c r="C47" s="3" t="n">
        <v>41</v>
      </c>
      <c r="D47" s="3" t="s">
        <v>2958</v>
      </c>
      <c r="E47" s="3" t="s">
        <v>2959</v>
      </c>
      <c r="F47" s="3" t="s">
        <v>25</v>
      </c>
      <c r="G47" s="3" t="str">
        <f aca="false">CONCATENATE(F47,"/",H47,"/INRA")</f>
        <v>http://Malus_domestica_Borkh/camuesa_verde/INRA</v>
      </c>
      <c r="H47" s="13" t="s">
        <v>623</v>
      </c>
      <c r="I47" s="3" t="n">
        <v>1555</v>
      </c>
      <c r="J47" s="1" t="s">
        <v>2960</v>
      </c>
      <c r="K47" s="15" t="s">
        <v>30</v>
      </c>
      <c r="L47" s="5"/>
      <c r="M47" s="5"/>
      <c r="N47" s="5"/>
      <c r="O47" s="5"/>
    </row>
    <row r="48" s="4" customFormat="true" ht="18.75" hidden="false" customHeight="false" outlineLevel="0" collapsed="false">
      <c r="A48" s="3" t="s">
        <v>85</v>
      </c>
      <c r="B48" s="12" t="n">
        <v>1</v>
      </c>
      <c r="C48" s="3" t="n">
        <v>11</v>
      </c>
      <c r="D48" s="3" t="s">
        <v>86</v>
      </c>
      <c r="E48" s="3" t="s">
        <v>87</v>
      </c>
      <c r="F48" s="3" t="s">
        <v>25</v>
      </c>
      <c r="G48" s="3" t="str">
        <f aca="false">CONCATENATE(F48,"/",H48,"/INRA")</f>
        <v>http://Malus_domestica_Borkh/belle_de_magni/INRA</v>
      </c>
      <c r="H48" s="13" t="s">
        <v>88</v>
      </c>
      <c r="I48" s="3" t="n">
        <v>110</v>
      </c>
      <c r="J48" s="1" t="s">
        <v>90</v>
      </c>
      <c r="K48" s="15" t="s">
        <v>30</v>
      </c>
      <c r="L48" s="5"/>
      <c r="M48" s="5"/>
      <c r="N48" s="5"/>
      <c r="O48" s="5"/>
      <c r="R48" s="17"/>
    </row>
    <row r="49" s="4" customFormat="true" ht="18.75" hidden="false" customHeight="false" outlineLevel="0" collapsed="false">
      <c r="A49" s="3" t="s">
        <v>85</v>
      </c>
      <c r="B49" s="12" t="n">
        <v>2</v>
      </c>
      <c r="C49" s="3" t="n">
        <v>11</v>
      </c>
      <c r="D49" s="3" t="s">
        <v>626</v>
      </c>
      <c r="E49" s="3" t="s">
        <v>627</v>
      </c>
      <c r="F49" s="3" t="s">
        <v>25</v>
      </c>
      <c r="G49" s="3" t="str">
        <f aca="false">CONCATENATE(F49,"/",H49,"/INRA")</f>
        <v>http://Malus_domestica_Borkh/belle_de_magni/INRA</v>
      </c>
      <c r="H49" s="13" t="s">
        <v>88</v>
      </c>
      <c r="I49" s="3" t="n">
        <v>110</v>
      </c>
      <c r="J49" s="1" t="s">
        <v>628</v>
      </c>
      <c r="K49" s="15" t="s">
        <v>30</v>
      </c>
      <c r="L49" s="5"/>
      <c r="M49" s="5"/>
      <c r="N49" s="5"/>
      <c r="O49" s="5"/>
    </row>
    <row r="50" s="4" customFormat="true" ht="18.75" hidden="false" customHeight="false" outlineLevel="0" collapsed="false">
      <c r="A50" s="3" t="s">
        <v>85</v>
      </c>
      <c r="B50" s="12" t="n">
        <v>9</v>
      </c>
      <c r="C50" s="3" t="n">
        <v>24</v>
      </c>
      <c r="D50" s="3" t="s">
        <v>3212</v>
      </c>
      <c r="E50" s="3" t="s">
        <v>3213</v>
      </c>
      <c r="F50" s="3" t="s">
        <v>25</v>
      </c>
      <c r="G50" s="3" t="str">
        <f aca="false">CONCATENATE(F50,"/",H50,"/INRA")</f>
        <v>http://Malus_domestica_Borkh/belle_de_magni/INRA</v>
      </c>
      <c r="H50" s="13" t="s">
        <v>88</v>
      </c>
      <c r="I50" s="3" t="n">
        <v>110</v>
      </c>
      <c r="J50" s="1" t="s">
        <v>3214</v>
      </c>
      <c r="K50" s="15" t="s">
        <v>30</v>
      </c>
      <c r="L50" s="5"/>
      <c r="M50" s="5"/>
      <c r="N50" s="5"/>
      <c r="O50" s="5"/>
    </row>
    <row r="51" s="4" customFormat="true" ht="18.75" hidden="false" customHeight="false" outlineLevel="0" collapsed="false">
      <c r="A51" s="3" t="s">
        <v>85</v>
      </c>
      <c r="B51" s="12" t="n">
        <v>10</v>
      </c>
      <c r="C51" s="3" t="n">
        <v>24</v>
      </c>
      <c r="D51" s="3" t="s">
        <v>3511</v>
      </c>
      <c r="E51" s="3" t="s">
        <v>3512</v>
      </c>
      <c r="F51" s="3" t="s">
        <v>25</v>
      </c>
      <c r="G51" s="3" t="str">
        <f aca="false">CONCATENATE(F51,"/",H51,"/INRA")</f>
        <v>http://Malus_domestica_Borkh/belle_de_magni/INRA</v>
      </c>
      <c r="H51" s="13" t="s">
        <v>88</v>
      </c>
      <c r="I51" s="3" t="n">
        <v>110</v>
      </c>
      <c r="J51" s="1" t="s">
        <v>3513</v>
      </c>
      <c r="K51" s="15" t="s">
        <v>30</v>
      </c>
      <c r="L51" s="5"/>
      <c r="M51" s="5"/>
      <c r="N51" s="5"/>
      <c r="O51" s="5"/>
    </row>
    <row r="52" s="4" customFormat="true" ht="18.75" hidden="false" customHeight="false" outlineLevel="0" collapsed="false">
      <c r="A52" s="3" t="s">
        <v>91</v>
      </c>
      <c r="B52" s="12" t="n">
        <v>1</v>
      </c>
      <c r="C52" s="3" t="n">
        <v>12</v>
      </c>
      <c r="D52" s="3" t="s">
        <v>92</v>
      </c>
      <c r="E52" s="3" t="s">
        <v>93</v>
      </c>
      <c r="F52" s="3" t="s">
        <v>25</v>
      </c>
      <c r="G52" s="3" t="str">
        <f aca="false">CONCATENATE(F52,"/",H52,"/INRA")</f>
        <v>http://Malus_domestica_Borkh/franc_roseau_du_valais/INRA</v>
      </c>
      <c r="H52" s="13" t="s">
        <v>94</v>
      </c>
      <c r="I52" s="3" t="n">
        <v>202</v>
      </c>
      <c r="J52" s="1" t="s">
        <v>96</v>
      </c>
      <c r="K52" s="15" t="s">
        <v>30</v>
      </c>
      <c r="L52" s="5"/>
      <c r="M52" s="5"/>
      <c r="N52" s="5"/>
      <c r="O52" s="5"/>
      <c r="R52" s="17"/>
    </row>
    <row r="53" s="4" customFormat="true" ht="18.75" hidden="false" customHeight="false" outlineLevel="0" collapsed="false">
      <c r="A53" s="3" t="s">
        <v>91</v>
      </c>
      <c r="B53" s="12" t="n">
        <v>2</v>
      </c>
      <c r="C53" s="3" t="n">
        <v>12</v>
      </c>
      <c r="D53" s="3" t="s">
        <v>629</v>
      </c>
      <c r="E53" s="3" t="s">
        <v>630</v>
      </c>
      <c r="F53" s="3" t="s">
        <v>25</v>
      </c>
      <c r="G53" s="3" t="str">
        <f aca="false">CONCATENATE(F53,"/",H53,"/INRA")</f>
        <v>http://Malus_domestica_Borkh/franc_roseau_du_valais/INRA</v>
      </c>
      <c r="H53" s="13" t="s">
        <v>94</v>
      </c>
      <c r="I53" s="3" t="n">
        <v>202</v>
      </c>
      <c r="J53" s="1" t="s">
        <v>631</v>
      </c>
      <c r="K53" s="15" t="s">
        <v>30</v>
      </c>
      <c r="L53" s="5"/>
      <c r="M53" s="5"/>
      <c r="N53" s="5"/>
      <c r="O53" s="5"/>
    </row>
    <row r="54" s="4" customFormat="true" ht="18.75" hidden="false" customHeight="false" outlineLevel="0" collapsed="false">
      <c r="A54" s="3" t="s">
        <v>91</v>
      </c>
      <c r="B54" s="12" t="n">
        <v>7</v>
      </c>
      <c r="C54" s="3" t="n">
        <v>82</v>
      </c>
      <c r="D54" s="3" t="s">
        <v>2782</v>
      </c>
      <c r="E54" s="3" t="s">
        <v>2783</v>
      </c>
      <c r="F54" s="3" t="s">
        <v>25</v>
      </c>
      <c r="G54" s="3" t="str">
        <f aca="false">CONCATENATE(F54,"/",H54,"/INRA")</f>
        <v>http://Malus_domestica_Borkh/franc_roseau_du_valais/INRA</v>
      </c>
      <c r="H54" s="13" t="s">
        <v>94</v>
      </c>
      <c r="I54" s="3" t="n">
        <v>202</v>
      </c>
      <c r="J54" s="1" t="s">
        <v>2784</v>
      </c>
      <c r="K54" s="15" t="s">
        <v>30</v>
      </c>
      <c r="L54" s="5"/>
      <c r="M54" s="5"/>
      <c r="N54" s="5"/>
      <c r="O54" s="5"/>
    </row>
    <row r="55" s="4" customFormat="true" ht="18.75" hidden="false" customHeight="false" outlineLevel="0" collapsed="false">
      <c r="A55" s="3" t="s">
        <v>91</v>
      </c>
      <c r="B55" s="12" t="n">
        <v>8</v>
      </c>
      <c r="C55" s="3" t="n">
        <v>82</v>
      </c>
      <c r="D55" s="3" t="s">
        <v>3080</v>
      </c>
      <c r="E55" s="3" t="s">
        <v>3081</v>
      </c>
      <c r="F55" s="3" t="s">
        <v>25</v>
      </c>
      <c r="G55" s="3" t="str">
        <f aca="false">CONCATENATE(F55,"/",H55,"/INRA")</f>
        <v>http://Malus_domestica_Borkh/franc_roseau_du_valais/INRA</v>
      </c>
      <c r="H55" s="13" t="s">
        <v>94</v>
      </c>
      <c r="I55" s="3" t="n">
        <v>202</v>
      </c>
      <c r="J55" s="1" t="s">
        <v>3082</v>
      </c>
      <c r="K55" s="15" t="s">
        <v>30</v>
      </c>
      <c r="L55" s="5"/>
      <c r="M55" s="5"/>
      <c r="N55" s="5"/>
      <c r="O55" s="5"/>
    </row>
    <row r="56" s="4" customFormat="true" ht="30" hidden="false" customHeight="false" outlineLevel="0" collapsed="false">
      <c r="A56" s="3" t="s">
        <v>97</v>
      </c>
      <c r="B56" s="12" t="n">
        <v>1</v>
      </c>
      <c r="C56" s="3" t="n">
        <v>13</v>
      </c>
      <c r="D56" s="3" t="s">
        <v>98</v>
      </c>
      <c r="E56" s="3" t="s">
        <v>99</v>
      </c>
      <c r="F56" s="3" t="s">
        <v>25</v>
      </c>
      <c r="G56" s="3" t="str">
        <f aca="false">CONCATENATE(F56,"/",H56,"/INRA")</f>
        <v>http://Malus_domestica_Borkh/pomme_d_ete_rougeur_de_peche/INRA</v>
      </c>
      <c r="H56" s="13" t="s">
        <v>100</v>
      </c>
      <c r="I56" s="3" t="n">
        <v>63</v>
      </c>
      <c r="J56" s="1" t="s">
        <v>102</v>
      </c>
      <c r="K56" s="15" t="s">
        <v>30</v>
      </c>
      <c r="L56" s="5"/>
      <c r="M56" s="5"/>
      <c r="N56" s="5"/>
      <c r="O56" s="5"/>
      <c r="R56" s="17"/>
    </row>
    <row r="57" s="4" customFormat="true" ht="30" hidden="false" customHeight="false" outlineLevel="0" collapsed="false">
      <c r="A57" s="3" t="s">
        <v>97</v>
      </c>
      <c r="B57" s="12" t="n">
        <v>2</v>
      </c>
      <c r="C57" s="3" t="n">
        <v>13</v>
      </c>
      <c r="D57" s="3" t="s">
        <v>632</v>
      </c>
      <c r="E57" s="3" t="s">
        <v>633</v>
      </c>
      <c r="F57" s="3" t="s">
        <v>25</v>
      </c>
      <c r="G57" s="3" t="str">
        <f aca="false">CONCATENATE(F57,"/",H57,"/INRA")</f>
        <v>http://Malus_domestica_Borkh/pomme_d_ete_rougeur_de_peche/INRA</v>
      </c>
      <c r="H57" s="13" t="s">
        <v>100</v>
      </c>
      <c r="I57" s="3" t="n">
        <v>63</v>
      </c>
      <c r="J57" s="1" t="s">
        <v>634</v>
      </c>
      <c r="K57" s="15" t="s">
        <v>30</v>
      </c>
      <c r="L57" s="5"/>
      <c r="M57" s="5"/>
      <c r="N57" s="5"/>
      <c r="O57" s="5"/>
    </row>
    <row r="58" s="4" customFormat="true" ht="30" hidden="false" customHeight="false" outlineLevel="0" collapsed="false">
      <c r="A58" s="3" t="s">
        <v>97</v>
      </c>
      <c r="B58" s="12" t="n">
        <v>7</v>
      </c>
      <c r="C58" s="3" t="n">
        <v>65</v>
      </c>
      <c r="D58" s="3" t="s">
        <v>2731</v>
      </c>
      <c r="E58" s="3" t="s">
        <v>2732</v>
      </c>
      <c r="F58" s="3" t="s">
        <v>25</v>
      </c>
      <c r="G58" s="3" t="str">
        <f aca="false">CONCATENATE(F58,"/",H58,"/INRA")</f>
        <v>http://Malus_domestica_Borkh/pomme_d_ete_rougeur_de_peche/INRA</v>
      </c>
      <c r="H58" s="13" t="s">
        <v>100</v>
      </c>
      <c r="I58" s="3" t="n">
        <v>63</v>
      </c>
      <c r="J58" s="1" t="s">
        <v>2733</v>
      </c>
      <c r="K58" s="15" t="s">
        <v>30</v>
      </c>
      <c r="L58" s="5"/>
      <c r="M58" s="5"/>
      <c r="N58" s="5"/>
      <c r="O58" s="5"/>
    </row>
    <row r="59" s="4" customFormat="true" ht="30" hidden="false" customHeight="false" outlineLevel="0" collapsed="false">
      <c r="A59" s="3" t="s">
        <v>97</v>
      </c>
      <c r="B59" s="12" t="n">
        <v>8</v>
      </c>
      <c r="C59" s="3" t="n">
        <v>65</v>
      </c>
      <c r="D59" s="3" t="s">
        <v>3029</v>
      </c>
      <c r="E59" s="3" t="s">
        <v>3030</v>
      </c>
      <c r="F59" s="3" t="s">
        <v>25</v>
      </c>
      <c r="G59" s="3" t="str">
        <f aca="false">CONCATENATE(F59,"/",H59,"/INRA")</f>
        <v>http://Malus_domestica_Borkh/pomme_d_ete_rougeur_de_peche/INRA</v>
      </c>
      <c r="H59" s="13" t="s">
        <v>100</v>
      </c>
      <c r="I59" s="3" t="n">
        <v>63</v>
      </c>
      <c r="J59" s="1" t="s">
        <v>3031</v>
      </c>
      <c r="K59" s="15" t="s">
        <v>30</v>
      </c>
      <c r="L59" s="5"/>
      <c r="M59" s="5"/>
      <c r="N59" s="5"/>
      <c r="O59" s="5"/>
    </row>
    <row r="60" s="4" customFormat="true" ht="18.75" hidden="false" customHeight="false" outlineLevel="0" collapsed="false">
      <c r="A60" s="3" t="s">
        <v>103</v>
      </c>
      <c r="B60" s="12" t="n">
        <v>1</v>
      </c>
      <c r="C60" s="3" t="n">
        <v>14</v>
      </c>
      <c r="D60" s="3" t="s">
        <v>104</v>
      </c>
      <c r="E60" s="3" t="s">
        <v>105</v>
      </c>
      <c r="F60" s="3" t="s">
        <v>25</v>
      </c>
      <c r="G60" s="3" t="str">
        <f aca="false">CONCATENATE(F60,"/",H60,"/INRA")</f>
        <v>http://Malus_domestica_Borkh/faurot/INRA</v>
      </c>
      <c r="H60" s="13" t="s">
        <v>106</v>
      </c>
      <c r="I60" s="3" t="n">
        <v>1556</v>
      </c>
      <c r="J60" s="1" t="s">
        <v>108</v>
      </c>
      <c r="K60" s="15" t="s">
        <v>30</v>
      </c>
      <c r="L60" s="5"/>
      <c r="M60" s="5"/>
      <c r="N60" s="5"/>
      <c r="O60" s="5"/>
      <c r="R60" s="17"/>
    </row>
    <row r="61" s="4" customFormat="true" ht="18.75" hidden="true" customHeight="false" outlineLevel="0" collapsed="false">
      <c r="A61" s="19"/>
      <c r="B61" s="12" t="n">
        <v>1</v>
      </c>
      <c r="C61" s="3" t="n">
        <v>60</v>
      </c>
      <c r="D61" s="3" t="s">
        <v>368</v>
      </c>
      <c r="E61" s="19"/>
      <c r="F61" s="19"/>
      <c r="G61" s="3"/>
      <c r="H61" s="19"/>
      <c r="I61" s="19"/>
      <c r="J61" s="1" t="s">
        <v>369</v>
      </c>
      <c r="K61" s="4" t="s">
        <v>370</v>
      </c>
      <c r="L61" s="5"/>
      <c r="M61" s="5"/>
      <c r="N61" s="5"/>
      <c r="O61" s="5"/>
    </row>
    <row r="62" s="4" customFormat="true" ht="18.75" hidden="false" customHeight="false" outlineLevel="0" collapsed="false">
      <c r="A62" s="3" t="s">
        <v>103</v>
      </c>
      <c r="B62" s="12" t="n">
        <v>2</v>
      </c>
      <c r="C62" s="3" t="n">
        <v>14</v>
      </c>
      <c r="D62" s="3" t="s">
        <v>635</v>
      </c>
      <c r="E62" s="3" t="s">
        <v>636</v>
      </c>
      <c r="F62" s="3" t="s">
        <v>25</v>
      </c>
      <c r="G62" s="3" t="str">
        <f aca="false">CONCATENATE(F62,"/",H62,"/INRA")</f>
        <v>http://Malus_domestica_Borkh/faurot/INRA</v>
      </c>
      <c r="H62" s="13" t="s">
        <v>106</v>
      </c>
      <c r="I62" s="3" t="n">
        <v>1556</v>
      </c>
      <c r="J62" s="1" t="s">
        <v>637</v>
      </c>
      <c r="K62" s="15" t="s">
        <v>30</v>
      </c>
      <c r="L62" s="5"/>
      <c r="M62" s="5"/>
      <c r="N62" s="5"/>
      <c r="O62" s="5"/>
    </row>
    <row r="63" s="4" customFormat="true" ht="18.75" hidden="false" customHeight="false" outlineLevel="0" collapsed="false">
      <c r="A63" s="3" t="s">
        <v>103</v>
      </c>
      <c r="B63" s="12" t="n">
        <v>5</v>
      </c>
      <c r="C63" s="3" t="n">
        <v>72</v>
      </c>
      <c r="D63" s="3" t="s">
        <v>2135</v>
      </c>
      <c r="E63" s="3" t="s">
        <v>2136</v>
      </c>
      <c r="F63" s="3" t="s">
        <v>25</v>
      </c>
      <c r="G63" s="3" t="str">
        <f aca="false">CONCATENATE(F63,"/",H63,"/INRA")</f>
        <v>http://Malus_domestica_Borkh/faurot/INRA</v>
      </c>
      <c r="H63" s="13" t="s">
        <v>106</v>
      </c>
      <c r="I63" s="3" t="n">
        <v>1556</v>
      </c>
      <c r="J63" s="1" t="s">
        <v>2137</v>
      </c>
      <c r="K63" s="15" t="s">
        <v>30</v>
      </c>
      <c r="L63" s="5"/>
      <c r="M63" s="5"/>
      <c r="N63" s="5"/>
      <c r="O63" s="5"/>
    </row>
    <row r="64" s="4" customFormat="true" ht="18.75" hidden="false" customHeight="false" outlineLevel="0" collapsed="false">
      <c r="A64" s="3" t="s">
        <v>103</v>
      </c>
      <c r="B64" s="12" t="n">
        <v>6</v>
      </c>
      <c r="C64" s="3" t="n">
        <v>72</v>
      </c>
      <c r="D64" s="3" t="s">
        <v>2447</v>
      </c>
      <c r="E64" s="3" t="s">
        <v>2448</v>
      </c>
      <c r="F64" s="3" t="s">
        <v>25</v>
      </c>
      <c r="G64" s="3" t="str">
        <f aca="false">CONCATENATE(F64,"/",H64,"/INRA")</f>
        <v>http://Malus_domestica_Borkh/faurot/INRA</v>
      </c>
      <c r="H64" s="13" t="s">
        <v>106</v>
      </c>
      <c r="I64" s="3" t="n">
        <v>4956</v>
      </c>
      <c r="J64" s="1" t="s">
        <v>2449</v>
      </c>
      <c r="K64" s="15" t="s">
        <v>30</v>
      </c>
      <c r="L64" s="5"/>
      <c r="M64" s="5"/>
      <c r="N64" s="5"/>
      <c r="O64" s="5"/>
    </row>
    <row r="65" s="4" customFormat="true" ht="18.75" hidden="true" customHeight="false" outlineLevel="0" collapsed="false">
      <c r="A65" s="19"/>
      <c r="B65" s="12" t="n">
        <v>1</v>
      </c>
      <c r="C65" s="3" t="n">
        <v>64</v>
      </c>
      <c r="D65" s="3" t="s">
        <v>389</v>
      </c>
      <c r="E65" s="19"/>
      <c r="F65" s="19"/>
      <c r="G65" s="3"/>
      <c r="H65" s="19"/>
      <c r="I65" s="19"/>
      <c r="J65" s="1" t="s">
        <v>390</v>
      </c>
      <c r="K65" s="4" t="s">
        <v>370</v>
      </c>
      <c r="L65" s="5"/>
      <c r="M65" s="5"/>
      <c r="N65" s="5"/>
      <c r="O65" s="5"/>
    </row>
    <row r="66" s="4" customFormat="true" ht="18.75" hidden="false" customHeight="false" outlineLevel="0" collapsed="false">
      <c r="A66" s="3" t="s">
        <v>109</v>
      </c>
      <c r="B66" s="12" t="n">
        <v>1</v>
      </c>
      <c r="C66" s="3" t="n">
        <v>15</v>
      </c>
      <c r="D66" s="3" t="s">
        <v>110</v>
      </c>
      <c r="E66" s="3" t="s">
        <v>111</v>
      </c>
      <c r="F66" s="3" t="s">
        <v>25</v>
      </c>
      <c r="G66" s="3" t="str">
        <f aca="false">CONCATENATE(F66,"/",H66,"/INRA")</f>
        <v>http://Malus_domestica_Borkh/canada_rouge/INRA</v>
      </c>
      <c r="H66" s="13" t="s">
        <v>112</v>
      </c>
      <c r="I66" s="3" t="n">
        <v>1520</v>
      </c>
      <c r="J66" s="1" t="s">
        <v>114</v>
      </c>
      <c r="K66" s="15" t="s">
        <v>30</v>
      </c>
      <c r="L66" s="5"/>
      <c r="M66" s="5"/>
      <c r="N66" s="5"/>
      <c r="O66" s="5"/>
      <c r="R66" s="17"/>
    </row>
    <row r="67" s="4" customFormat="true" ht="18.75" hidden="false" customHeight="false" outlineLevel="0" collapsed="false">
      <c r="A67" s="3" t="s">
        <v>109</v>
      </c>
      <c r="B67" s="12" t="n">
        <v>7</v>
      </c>
      <c r="C67" s="3" t="n">
        <v>67</v>
      </c>
      <c r="D67" s="3" t="s">
        <v>2737</v>
      </c>
      <c r="E67" s="3" t="s">
        <v>2738</v>
      </c>
      <c r="F67" s="3" t="s">
        <v>25</v>
      </c>
      <c r="G67" s="3" t="str">
        <f aca="false">CONCATENATE(F67,"/",H67,"/INRA")</f>
        <v>http://Malus_domestica_Borkh/canada_rouge/INRA</v>
      </c>
      <c r="H67" s="13" t="s">
        <v>112</v>
      </c>
      <c r="I67" s="3" t="n">
        <v>1520</v>
      </c>
      <c r="J67" s="1" t="s">
        <v>2739</v>
      </c>
      <c r="K67" s="15" t="s">
        <v>30</v>
      </c>
      <c r="L67" s="5"/>
      <c r="M67" s="5"/>
      <c r="N67" s="5"/>
      <c r="O67" s="5"/>
    </row>
    <row r="68" s="4" customFormat="true" ht="18.75" hidden="false" customHeight="false" outlineLevel="0" collapsed="false">
      <c r="A68" s="3" t="s">
        <v>109</v>
      </c>
      <c r="B68" s="12" t="n">
        <v>8</v>
      </c>
      <c r="C68" s="3" t="n">
        <v>67</v>
      </c>
      <c r="D68" s="3" t="s">
        <v>3035</v>
      </c>
      <c r="E68" s="3" t="s">
        <v>3036</v>
      </c>
      <c r="F68" s="3" t="s">
        <v>25</v>
      </c>
      <c r="G68" s="3" t="str">
        <f aca="false">CONCATENATE(F68,"/",H68,"/INRA")</f>
        <v>http://Malus_domestica_Borkh/canada_rouge/INRA</v>
      </c>
      <c r="H68" s="13" t="s">
        <v>112</v>
      </c>
      <c r="I68" s="3" t="n">
        <v>1520</v>
      </c>
      <c r="J68" s="1" t="s">
        <v>3037</v>
      </c>
      <c r="K68" s="15" t="s">
        <v>30</v>
      </c>
      <c r="L68" s="5"/>
      <c r="M68" s="5"/>
      <c r="N68" s="5"/>
      <c r="O68" s="5"/>
    </row>
    <row r="69" s="4" customFormat="true" ht="18.75" hidden="false" customHeight="false" outlineLevel="0" collapsed="false">
      <c r="A69" s="3" t="s">
        <v>115</v>
      </c>
      <c r="B69" s="12" t="n">
        <v>1</v>
      </c>
      <c r="C69" s="3" t="n">
        <v>16</v>
      </c>
      <c r="D69" s="3" t="s">
        <v>116</v>
      </c>
      <c r="E69" s="3" t="s">
        <v>117</v>
      </c>
      <c r="F69" s="3" t="s">
        <v>25</v>
      </c>
      <c r="G69" s="3" t="str">
        <f aca="false">CONCATENATE(F69,"/",H69,"/INRA")</f>
        <v>http://Malus_domestica_Borkh/pouzac/INRA</v>
      </c>
      <c r="H69" s="13" t="s">
        <v>118</v>
      </c>
      <c r="I69" s="3" t="n">
        <v>752</v>
      </c>
      <c r="J69" s="1" t="s">
        <v>120</v>
      </c>
      <c r="K69" s="15" t="s">
        <v>30</v>
      </c>
      <c r="L69" s="5"/>
      <c r="M69" s="5"/>
      <c r="N69" s="5"/>
      <c r="O69" s="5"/>
      <c r="R69" s="17"/>
    </row>
    <row r="70" s="4" customFormat="true" ht="18.75" hidden="false" customHeight="false" outlineLevel="0" collapsed="false">
      <c r="A70" s="3" t="s">
        <v>115</v>
      </c>
      <c r="B70" s="12" t="n">
        <v>2</v>
      </c>
      <c r="C70" s="3" t="n">
        <v>16</v>
      </c>
      <c r="D70" s="3" t="s">
        <v>641</v>
      </c>
      <c r="E70" s="3" t="s">
        <v>642</v>
      </c>
      <c r="F70" s="3" t="s">
        <v>25</v>
      </c>
      <c r="G70" s="3" t="str">
        <f aca="false">CONCATENATE(F70,"/",H70,"/INRA")</f>
        <v>http://Malus_domestica_Borkh/pouzac/INRA</v>
      </c>
      <c r="H70" s="13" t="s">
        <v>118</v>
      </c>
      <c r="I70" s="3" t="n">
        <v>4956</v>
      </c>
      <c r="J70" s="1" t="s">
        <v>643</v>
      </c>
      <c r="K70" s="15" t="s">
        <v>30</v>
      </c>
      <c r="L70" s="5"/>
      <c r="M70" s="5"/>
      <c r="N70" s="5"/>
      <c r="O70" s="5"/>
    </row>
    <row r="71" s="4" customFormat="true" ht="18.75" hidden="false" customHeight="false" outlineLevel="0" collapsed="false">
      <c r="A71" s="3" t="s">
        <v>115</v>
      </c>
      <c r="B71" s="12" t="n">
        <v>7</v>
      </c>
      <c r="C71" s="3" t="n">
        <v>53</v>
      </c>
      <c r="D71" s="3" t="s">
        <v>2695</v>
      </c>
      <c r="E71" s="3" t="s">
        <v>2696</v>
      </c>
      <c r="F71" s="3" t="s">
        <v>25</v>
      </c>
      <c r="G71" s="3" t="str">
        <f aca="false">CONCATENATE(F71,"/",H71,"/INRA")</f>
        <v>http://Malus_domestica_Borkh/pouzac/INRA</v>
      </c>
      <c r="H71" s="13" t="s">
        <v>118</v>
      </c>
      <c r="I71" s="3" t="n">
        <v>752</v>
      </c>
      <c r="J71" s="1" t="s">
        <v>2697</v>
      </c>
      <c r="K71" s="15" t="s">
        <v>30</v>
      </c>
      <c r="L71" s="5"/>
      <c r="M71" s="5"/>
      <c r="N71" s="5"/>
      <c r="O71" s="5"/>
    </row>
    <row r="72" s="4" customFormat="true" ht="18.75" hidden="false" customHeight="false" outlineLevel="0" collapsed="false">
      <c r="A72" s="3" t="s">
        <v>115</v>
      </c>
      <c r="B72" s="12" t="n">
        <v>8</v>
      </c>
      <c r="C72" s="3" t="n">
        <v>53</v>
      </c>
      <c r="D72" s="3" t="s">
        <v>2994</v>
      </c>
      <c r="E72" s="3" t="s">
        <v>2995</v>
      </c>
      <c r="F72" s="3" t="s">
        <v>25</v>
      </c>
      <c r="G72" s="3" t="str">
        <f aca="false">CONCATENATE(F72,"/",H72,"/INRA")</f>
        <v>http://Malus_domestica_Borkh/pouzac/INRA</v>
      </c>
      <c r="H72" s="13" t="s">
        <v>118</v>
      </c>
      <c r="I72" s="3" t="n">
        <v>752</v>
      </c>
      <c r="J72" s="1" t="s">
        <v>2996</v>
      </c>
      <c r="K72" s="15" t="s">
        <v>30</v>
      </c>
      <c r="L72" s="5"/>
      <c r="M72" s="5"/>
      <c r="N72" s="5"/>
      <c r="O72" s="5"/>
    </row>
    <row r="73" s="4" customFormat="true" ht="18.75" hidden="false" customHeight="false" outlineLevel="0" collapsed="false">
      <c r="A73" s="3" t="s">
        <v>644</v>
      </c>
      <c r="B73" s="12" t="n">
        <v>2</v>
      </c>
      <c r="C73" s="3" t="n">
        <v>17</v>
      </c>
      <c r="D73" s="3" t="s">
        <v>645</v>
      </c>
      <c r="E73" s="3" t="s">
        <v>646</v>
      </c>
      <c r="F73" s="3" t="s">
        <v>25</v>
      </c>
      <c r="G73" s="3" t="str">
        <f aca="false">CONCATENATE(F73,"/",H73,"/INRA")</f>
        <v>http://Malus_domestica_Borkh/choureau/INRA</v>
      </c>
      <c r="H73" s="13" t="s">
        <v>647</v>
      </c>
      <c r="I73" s="3" t="n">
        <v>951</v>
      </c>
      <c r="J73" s="1" t="s">
        <v>649</v>
      </c>
      <c r="K73" s="15" t="s">
        <v>30</v>
      </c>
      <c r="L73" s="5"/>
      <c r="M73" s="5"/>
      <c r="N73" s="5"/>
      <c r="O73" s="5"/>
    </row>
    <row r="74" s="4" customFormat="true" ht="18.75" hidden="false" customHeight="false" outlineLevel="0" collapsed="false">
      <c r="A74" s="3" t="s">
        <v>644</v>
      </c>
      <c r="B74" s="12" t="n">
        <v>5</v>
      </c>
      <c r="C74" s="3" t="n">
        <v>92</v>
      </c>
      <c r="D74" s="3" t="s">
        <v>2198</v>
      </c>
      <c r="E74" s="3" t="s">
        <v>2199</v>
      </c>
      <c r="F74" s="3" t="s">
        <v>25</v>
      </c>
      <c r="G74" s="3" t="str">
        <f aca="false">CONCATENATE(F74,"/",H74,"/INRA")</f>
        <v>http://Malus_domestica_Borkh/choureau/INRA</v>
      </c>
      <c r="H74" s="13" t="s">
        <v>647</v>
      </c>
      <c r="I74" s="3" t="n">
        <v>951</v>
      </c>
      <c r="J74" s="1" t="s">
        <v>2200</v>
      </c>
      <c r="K74" s="15" t="s">
        <v>30</v>
      </c>
      <c r="L74" s="5"/>
      <c r="M74" s="5"/>
      <c r="N74" s="5"/>
      <c r="O74" s="5"/>
    </row>
    <row r="75" s="4" customFormat="true" ht="18.75" hidden="false" customHeight="false" outlineLevel="0" collapsed="false">
      <c r="A75" s="3" t="s">
        <v>644</v>
      </c>
      <c r="B75" s="12" t="n">
        <v>6</v>
      </c>
      <c r="C75" s="3" t="n">
        <v>92</v>
      </c>
      <c r="D75" s="3" t="s">
        <v>2507</v>
      </c>
      <c r="E75" s="3" t="s">
        <v>2508</v>
      </c>
      <c r="F75" s="3" t="s">
        <v>25</v>
      </c>
      <c r="G75" s="3" t="str">
        <f aca="false">CONCATENATE(F75,"/",H75,"/INRA")</f>
        <v>http://Malus_domestica_Borkh/choureau/INRA</v>
      </c>
      <c r="H75" s="13" t="s">
        <v>647</v>
      </c>
      <c r="I75" s="3" t="n">
        <v>951</v>
      </c>
      <c r="J75" s="1" t="s">
        <v>2509</v>
      </c>
      <c r="K75" s="15" t="s">
        <v>30</v>
      </c>
      <c r="L75" s="5"/>
      <c r="M75" s="5"/>
      <c r="N75" s="5"/>
      <c r="O75" s="5"/>
    </row>
    <row r="76" s="4" customFormat="true" ht="18.75" hidden="false" customHeight="false" outlineLevel="0" collapsed="false">
      <c r="A76" s="3" t="s">
        <v>128</v>
      </c>
      <c r="B76" s="12" t="n">
        <v>1</v>
      </c>
      <c r="C76" s="3" t="n">
        <v>18</v>
      </c>
      <c r="D76" s="3" t="s">
        <v>129</v>
      </c>
      <c r="E76" s="3" t="s">
        <v>130</v>
      </c>
      <c r="F76" s="3" t="s">
        <v>25</v>
      </c>
      <c r="G76" s="3" t="str">
        <f aca="false">CONCATENATE(F76,"/",H76,"/INRA")</f>
        <v>http://Malus_domestica_Borkh/Belle_Fleur_Krasnyi/INRA</v>
      </c>
      <c r="H76" s="7" t="s">
        <v>131</v>
      </c>
      <c r="I76" s="3" t="n">
        <v>652</v>
      </c>
      <c r="J76" s="1" t="s">
        <v>133</v>
      </c>
      <c r="K76" s="15" t="s">
        <v>30</v>
      </c>
      <c r="L76" s="5"/>
      <c r="M76" s="5"/>
      <c r="N76" s="5"/>
      <c r="O76" s="5"/>
      <c r="R76" s="17"/>
    </row>
    <row r="77" s="4" customFormat="true" ht="18.75" hidden="false" customHeight="false" outlineLevel="0" collapsed="false">
      <c r="A77" s="3" t="s">
        <v>128</v>
      </c>
      <c r="B77" s="12" t="n">
        <v>2</v>
      </c>
      <c r="C77" s="3" t="n">
        <v>18</v>
      </c>
      <c r="D77" s="3" t="s">
        <v>650</v>
      </c>
      <c r="E77" s="3" t="s">
        <v>651</v>
      </c>
      <c r="F77" s="3" t="s">
        <v>25</v>
      </c>
      <c r="G77" s="3" t="str">
        <f aca="false">CONCATENATE(F77,"/",H77,"/INRA")</f>
        <v>http://Malus_domestica_Borkh/belle_fleur_krasnyi/INRA</v>
      </c>
      <c r="H77" s="13" t="s">
        <v>652</v>
      </c>
      <c r="I77" s="3" t="n">
        <v>652</v>
      </c>
      <c r="J77" s="1" t="s">
        <v>653</v>
      </c>
      <c r="K77" s="15" t="s">
        <v>30</v>
      </c>
      <c r="L77" s="5"/>
      <c r="M77" s="5"/>
      <c r="N77" s="5"/>
      <c r="O77" s="5"/>
    </row>
    <row r="78" s="4" customFormat="true" ht="18.75" hidden="false" customHeight="false" outlineLevel="0" collapsed="false">
      <c r="A78" s="3" t="s">
        <v>128</v>
      </c>
      <c r="B78" s="12" t="n">
        <v>5</v>
      </c>
      <c r="C78" s="3" t="n">
        <v>79</v>
      </c>
      <c r="D78" s="3" t="s">
        <v>2156</v>
      </c>
      <c r="E78" s="3" t="s">
        <v>2157</v>
      </c>
      <c r="F78" s="3" t="s">
        <v>25</v>
      </c>
      <c r="G78" s="3" t="str">
        <f aca="false">CONCATENATE(F78,"/",H78,"/INRA")</f>
        <v>http://Malus_domestica_Borkh/belle_fleur_krasnyi/INRA</v>
      </c>
      <c r="H78" s="13" t="s">
        <v>652</v>
      </c>
      <c r="I78" s="3" t="n">
        <v>652</v>
      </c>
      <c r="J78" s="1" t="s">
        <v>2158</v>
      </c>
      <c r="K78" s="15" t="s">
        <v>30</v>
      </c>
      <c r="L78" s="5"/>
      <c r="M78" s="5"/>
      <c r="N78" s="5"/>
      <c r="O78" s="5"/>
    </row>
    <row r="79" s="4" customFormat="true" ht="18.75" hidden="false" customHeight="false" outlineLevel="0" collapsed="false">
      <c r="A79" s="3" t="s">
        <v>128</v>
      </c>
      <c r="B79" s="12" t="n">
        <v>6</v>
      </c>
      <c r="C79" s="3" t="n">
        <v>79</v>
      </c>
      <c r="D79" s="3" t="s">
        <v>2468</v>
      </c>
      <c r="E79" s="3" t="s">
        <v>2469</v>
      </c>
      <c r="F79" s="3" t="s">
        <v>25</v>
      </c>
      <c r="G79" s="3" t="str">
        <f aca="false">CONCATENATE(F79,"/",H79,"/INRA")</f>
        <v>http://Malus_domestica_Borkh/belle_fleur_krasnyi/INRA</v>
      </c>
      <c r="H79" s="13" t="s">
        <v>652</v>
      </c>
      <c r="I79" s="3" t="n">
        <v>652</v>
      </c>
      <c r="J79" s="1" t="s">
        <v>2470</v>
      </c>
      <c r="K79" s="15" t="s">
        <v>30</v>
      </c>
      <c r="L79" s="5"/>
      <c r="M79" s="5"/>
      <c r="N79" s="5"/>
      <c r="O79" s="5"/>
    </row>
    <row r="80" s="4" customFormat="true" ht="18.75" hidden="false" customHeight="false" outlineLevel="0" collapsed="false">
      <c r="A80" s="3" t="s">
        <v>134</v>
      </c>
      <c r="B80" s="12" t="n">
        <v>1</v>
      </c>
      <c r="C80" s="3" t="n">
        <v>19</v>
      </c>
      <c r="D80" s="3" t="s">
        <v>135</v>
      </c>
      <c r="E80" s="3" t="s">
        <v>136</v>
      </c>
      <c r="F80" s="3" t="s">
        <v>25</v>
      </c>
      <c r="G80" s="3" t="str">
        <f aca="false">CONCATENATE(F80,"/",H80,"/INRA")</f>
        <v>http://Malus_domestica_Borkh/pomme_citron/INRA</v>
      </c>
      <c r="H80" s="13" t="s">
        <v>137</v>
      </c>
      <c r="I80" s="3" t="n">
        <v>1557</v>
      </c>
      <c r="J80" s="1" t="s">
        <v>139</v>
      </c>
      <c r="K80" s="15" t="s">
        <v>30</v>
      </c>
      <c r="L80" s="5"/>
      <c r="M80" s="5"/>
      <c r="N80" s="5"/>
      <c r="O80" s="5"/>
      <c r="R80" s="17"/>
    </row>
    <row r="81" s="4" customFormat="true" ht="18.75" hidden="false" customHeight="false" outlineLevel="0" collapsed="false">
      <c r="A81" s="3" t="s">
        <v>134</v>
      </c>
      <c r="B81" s="12" t="n">
        <v>2</v>
      </c>
      <c r="C81" s="3" t="n">
        <v>19</v>
      </c>
      <c r="D81" s="3" t="s">
        <v>654</v>
      </c>
      <c r="E81" s="3" t="s">
        <v>655</v>
      </c>
      <c r="F81" s="3" t="s">
        <v>25</v>
      </c>
      <c r="G81" s="3" t="str">
        <f aca="false">CONCATENATE(F81,"/",H81,"/INRA")</f>
        <v>http://Malus_domestica_Borkh/pomme_citron/INRA</v>
      </c>
      <c r="H81" s="13" t="s">
        <v>137</v>
      </c>
      <c r="I81" s="3" t="n">
        <v>1557</v>
      </c>
      <c r="J81" s="1" t="s">
        <v>656</v>
      </c>
      <c r="K81" s="15" t="s">
        <v>30</v>
      </c>
      <c r="L81" s="5"/>
      <c r="M81" s="5"/>
      <c r="N81" s="5"/>
      <c r="O81" s="5"/>
    </row>
    <row r="82" s="4" customFormat="true" ht="18.75" hidden="false" customHeight="false" outlineLevel="0" collapsed="false">
      <c r="A82" s="3" t="s">
        <v>134</v>
      </c>
      <c r="B82" s="12" t="n">
        <v>9</v>
      </c>
      <c r="C82" s="3" t="n">
        <v>75</v>
      </c>
      <c r="D82" s="3" t="s">
        <v>3365</v>
      </c>
      <c r="E82" s="3" t="s">
        <v>3366</v>
      </c>
      <c r="F82" s="3" t="s">
        <v>25</v>
      </c>
      <c r="G82" s="3" t="str">
        <f aca="false">CONCATENATE(F82,"/",H82,"/INRA")</f>
        <v>http://Malus_domestica_Borkh/pomme_citron/INRA</v>
      </c>
      <c r="H82" s="13" t="s">
        <v>137</v>
      </c>
      <c r="I82" s="3" t="n">
        <v>1557</v>
      </c>
      <c r="J82" s="1" t="s">
        <v>3367</v>
      </c>
      <c r="K82" s="15" t="s">
        <v>30</v>
      </c>
      <c r="L82" s="5"/>
      <c r="M82" s="5"/>
      <c r="N82" s="5"/>
      <c r="O82" s="5"/>
    </row>
    <row r="83" s="4" customFormat="true" ht="18.75" hidden="false" customHeight="false" outlineLevel="0" collapsed="false">
      <c r="A83" s="3" t="s">
        <v>134</v>
      </c>
      <c r="B83" s="12" t="n">
        <v>10</v>
      </c>
      <c r="C83" s="3" t="n">
        <v>75</v>
      </c>
      <c r="D83" s="3" t="s">
        <v>3663</v>
      </c>
      <c r="E83" s="3" t="s">
        <v>3664</v>
      </c>
      <c r="F83" s="3" t="s">
        <v>25</v>
      </c>
      <c r="G83" s="3" t="str">
        <f aca="false">CONCATENATE(F83,"/",H83,"/INRA")</f>
        <v>http://Malus_domestica_Borkh/pomme_citron/INRA</v>
      </c>
      <c r="H83" s="13" t="s">
        <v>137</v>
      </c>
      <c r="I83" s="3" t="n">
        <v>1557</v>
      </c>
      <c r="J83" s="1" t="s">
        <v>3665</v>
      </c>
      <c r="K83" s="15" t="s">
        <v>30</v>
      </c>
      <c r="L83" s="5"/>
      <c r="M83" s="5"/>
      <c r="N83" s="5"/>
      <c r="O83" s="5"/>
    </row>
    <row r="84" s="4" customFormat="true" ht="18.75" hidden="true" customHeight="false" outlineLevel="0" collapsed="false">
      <c r="A84" s="19"/>
      <c r="B84" s="12" t="n">
        <v>1</v>
      </c>
      <c r="C84" s="3" t="n">
        <v>83</v>
      </c>
      <c r="D84" s="3" t="s">
        <v>499</v>
      </c>
      <c r="E84" s="19"/>
      <c r="F84" s="19"/>
      <c r="G84" s="3"/>
      <c r="H84" s="19"/>
      <c r="I84" s="19"/>
      <c r="J84" s="1" t="s">
        <v>500</v>
      </c>
      <c r="K84" s="4" t="s">
        <v>370</v>
      </c>
      <c r="L84" s="5"/>
      <c r="M84" s="5"/>
      <c r="N84" s="5"/>
      <c r="O84" s="5"/>
    </row>
    <row r="85" s="4" customFormat="true" ht="18.75" hidden="false" customHeight="false" outlineLevel="0" collapsed="false">
      <c r="A85" s="3" t="s">
        <v>140</v>
      </c>
      <c r="B85" s="12" t="n">
        <v>1</v>
      </c>
      <c r="C85" s="3" t="n">
        <v>20</v>
      </c>
      <c r="D85" s="3" t="s">
        <v>141</v>
      </c>
      <c r="E85" s="3" t="s">
        <v>142</v>
      </c>
      <c r="F85" s="3" t="s">
        <v>25</v>
      </c>
      <c r="G85" s="3" t="str">
        <f aca="false">CONCATENATE(F85,"/",H85,"/INRA")</f>
        <v>http://Malus_domestica_Borkh/belle_louronnaise/INRA</v>
      </c>
      <c r="H85" s="13" t="s">
        <v>143</v>
      </c>
      <c r="I85" s="3" t="n">
        <v>87</v>
      </c>
      <c r="J85" s="1" t="s">
        <v>145</v>
      </c>
      <c r="K85" s="15" t="s">
        <v>30</v>
      </c>
      <c r="L85" s="5"/>
      <c r="M85" s="5"/>
      <c r="N85" s="5"/>
      <c r="O85" s="5"/>
      <c r="R85" s="17"/>
    </row>
    <row r="86" s="4" customFormat="true" ht="18.75" hidden="false" customHeight="false" outlineLevel="0" collapsed="false">
      <c r="A86" s="3" t="s">
        <v>140</v>
      </c>
      <c r="B86" s="12" t="n">
        <v>2</v>
      </c>
      <c r="C86" s="3" t="n">
        <v>20</v>
      </c>
      <c r="D86" s="3" t="s">
        <v>657</v>
      </c>
      <c r="E86" s="3" t="s">
        <v>658</v>
      </c>
      <c r="F86" s="3" t="s">
        <v>25</v>
      </c>
      <c r="G86" s="3" t="str">
        <f aca="false">CONCATENATE(F86,"/",H86,"/INRA")</f>
        <v>http://Malus_domestica_Borkh/belle_louronnaise/INRA</v>
      </c>
      <c r="H86" s="13" t="s">
        <v>143</v>
      </c>
      <c r="I86" s="3" t="n">
        <v>87</v>
      </c>
      <c r="J86" s="1" t="s">
        <v>659</v>
      </c>
      <c r="K86" s="15" t="s">
        <v>30</v>
      </c>
      <c r="L86" s="5"/>
      <c r="M86" s="5"/>
      <c r="N86" s="5"/>
      <c r="O86" s="5"/>
    </row>
    <row r="87" s="4" customFormat="true" ht="18.75" hidden="false" customHeight="false" outlineLevel="0" collapsed="false">
      <c r="A87" s="3" t="s">
        <v>140</v>
      </c>
      <c r="B87" s="12" t="n">
        <v>9</v>
      </c>
      <c r="C87" s="3" t="n">
        <v>78</v>
      </c>
      <c r="D87" s="3" t="s">
        <v>3374</v>
      </c>
      <c r="E87" s="3" t="s">
        <v>3375</v>
      </c>
      <c r="F87" s="3" t="s">
        <v>25</v>
      </c>
      <c r="G87" s="3" t="str">
        <f aca="false">CONCATENATE(F87,"/",H87,"/INRA")</f>
        <v>http://Malus_domestica_Borkh/belle_louronnaise/INRA</v>
      </c>
      <c r="H87" s="13" t="s">
        <v>143</v>
      </c>
      <c r="I87" s="3" t="n">
        <v>87</v>
      </c>
      <c r="J87" s="1" t="s">
        <v>3376</v>
      </c>
      <c r="K87" s="15" t="s">
        <v>30</v>
      </c>
      <c r="L87" s="5"/>
      <c r="M87" s="5"/>
      <c r="N87" s="5"/>
      <c r="O87" s="5"/>
    </row>
    <row r="88" s="4" customFormat="true" ht="18.75" hidden="false" customHeight="false" outlineLevel="0" collapsed="false">
      <c r="A88" s="3" t="s">
        <v>140</v>
      </c>
      <c r="B88" s="12" t="n">
        <v>10</v>
      </c>
      <c r="C88" s="3" t="n">
        <v>78</v>
      </c>
      <c r="D88" s="3" t="s">
        <v>3672</v>
      </c>
      <c r="E88" s="3" t="s">
        <v>3673</v>
      </c>
      <c r="F88" s="3" t="s">
        <v>25</v>
      </c>
      <c r="G88" s="3" t="str">
        <f aca="false">CONCATENATE(F88,"/",H88,"/INRA")</f>
        <v>http://Malus_domestica_Borkh/belle_louronnaise/INRA</v>
      </c>
      <c r="H88" s="13" t="s">
        <v>143</v>
      </c>
      <c r="I88" s="3" t="n">
        <v>87</v>
      </c>
      <c r="J88" s="1" t="s">
        <v>3674</v>
      </c>
      <c r="K88" s="15" t="s">
        <v>30</v>
      </c>
      <c r="L88" s="5"/>
      <c r="M88" s="5"/>
      <c r="N88" s="5"/>
      <c r="O88" s="5"/>
    </row>
    <row r="89" s="4" customFormat="true" ht="18.75" hidden="false" customHeight="false" outlineLevel="0" collapsed="false">
      <c r="A89" s="3" t="s">
        <v>146</v>
      </c>
      <c r="B89" s="12" t="n">
        <v>1</v>
      </c>
      <c r="C89" s="3" t="n">
        <v>21</v>
      </c>
      <c r="D89" s="3" t="s">
        <v>147</v>
      </c>
      <c r="E89" s="3" t="s">
        <v>148</v>
      </c>
      <c r="F89" s="3" t="s">
        <v>25</v>
      </c>
      <c r="G89" s="3" t="str">
        <f aca="false">CONCATENATE(F89,"/",H89,"/INRA")</f>
        <v>http://Malus_domestica_Borkh/la_nationale/INRA</v>
      </c>
      <c r="H89" s="13" t="s">
        <v>149</v>
      </c>
      <c r="I89" s="3" t="n">
        <v>757</v>
      </c>
      <c r="J89" s="1" t="s">
        <v>151</v>
      </c>
      <c r="K89" s="15" t="s">
        <v>30</v>
      </c>
      <c r="L89" s="5"/>
      <c r="M89" s="5"/>
      <c r="N89" s="5"/>
      <c r="O89" s="5"/>
      <c r="R89" s="17"/>
    </row>
    <row r="90" s="4" customFormat="true" ht="18.75" hidden="false" customHeight="false" outlineLevel="0" collapsed="false">
      <c r="A90" s="3" t="s">
        <v>146</v>
      </c>
      <c r="B90" s="12" t="n">
        <v>2</v>
      </c>
      <c r="C90" s="3" t="n">
        <v>21</v>
      </c>
      <c r="D90" s="3" t="s">
        <v>660</v>
      </c>
      <c r="E90" s="3" t="s">
        <v>661</v>
      </c>
      <c r="F90" s="3" t="s">
        <v>25</v>
      </c>
      <c r="G90" s="3" t="str">
        <f aca="false">CONCATENATE(F90,"/",H90,"/INRA")</f>
        <v>http://Malus_domestica_Borkh/la_nationale/INRA</v>
      </c>
      <c r="H90" s="13" t="s">
        <v>149</v>
      </c>
      <c r="I90" s="3" t="n">
        <v>757</v>
      </c>
      <c r="J90" s="1" t="s">
        <v>662</v>
      </c>
      <c r="K90" s="15" t="s">
        <v>30</v>
      </c>
      <c r="L90" s="5"/>
      <c r="M90" s="5"/>
      <c r="N90" s="5"/>
      <c r="O90" s="5"/>
    </row>
    <row r="91" s="4" customFormat="true" ht="18.75" hidden="false" customHeight="false" outlineLevel="0" collapsed="false">
      <c r="A91" s="3" t="s">
        <v>146</v>
      </c>
      <c r="B91" s="12" t="n">
        <v>7</v>
      </c>
      <c r="C91" s="3" t="n">
        <v>48</v>
      </c>
      <c r="D91" s="3" t="s">
        <v>2680</v>
      </c>
      <c r="E91" s="3" t="s">
        <v>2681</v>
      </c>
      <c r="F91" s="3" t="s">
        <v>25</v>
      </c>
      <c r="G91" s="3" t="str">
        <f aca="false">CONCATENATE(F91,"/",H91,"/INRA")</f>
        <v>http://Malus_domestica_Borkh/la_nationale/INRA</v>
      </c>
      <c r="H91" s="13" t="s">
        <v>149</v>
      </c>
      <c r="I91" s="3" t="n">
        <v>757</v>
      </c>
      <c r="J91" s="1" t="s">
        <v>2682</v>
      </c>
      <c r="K91" s="15" t="s">
        <v>30</v>
      </c>
      <c r="L91" s="5"/>
      <c r="M91" s="5"/>
      <c r="N91" s="5"/>
      <c r="O91" s="5"/>
    </row>
    <row r="92" s="4" customFormat="true" ht="18.75" hidden="false" customHeight="false" outlineLevel="0" collapsed="false">
      <c r="A92" s="3" t="s">
        <v>146</v>
      </c>
      <c r="B92" s="12" t="n">
        <v>8</v>
      </c>
      <c r="C92" s="3" t="n">
        <v>48</v>
      </c>
      <c r="D92" s="3" t="s">
        <v>2979</v>
      </c>
      <c r="E92" s="3" t="s">
        <v>2980</v>
      </c>
      <c r="F92" s="3" t="s">
        <v>25</v>
      </c>
      <c r="G92" s="3" t="str">
        <f aca="false">CONCATENATE(F92,"/",H92,"/INRA")</f>
        <v>http://Malus_domestica_Borkh/la_nationale/INRA</v>
      </c>
      <c r="H92" s="13" t="s">
        <v>149</v>
      </c>
      <c r="I92" s="3" t="n">
        <v>757</v>
      </c>
      <c r="J92" s="1" t="s">
        <v>2981</v>
      </c>
      <c r="K92" s="15" t="s">
        <v>30</v>
      </c>
      <c r="L92" s="5"/>
      <c r="M92" s="5"/>
      <c r="N92" s="5"/>
      <c r="O92" s="5"/>
    </row>
    <row r="93" s="4" customFormat="true" ht="18.75" hidden="false" customHeight="false" outlineLevel="0" collapsed="false">
      <c r="A93" s="3" t="s">
        <v>152</v>
      </c>
      <c r="B93" s="12" t="n">
        <v>1</v>
      </c>
      <c r="C93" s="3" t="n">
        <v>22</v>
      </c>
      <c r="D93" s="3" t="s">
        <v>153</v>
      </c>
      <c r="E93" s="3" t="s">
        <v>154</v>
      </c>
      <c r="F93" s="3" t="s">
        <v>25</v>
      </c>
      <c r="G93" s="3" t="str">
        <f aca="false">CONCATENATE(F93,"/",H93,"/INRA")</f>
        <v>http://Malus_domestica_Borkh/eri_sagarra/INRA</v>
      </c>
      <c r="H93" s="13" t="s">
        <v>155</v>
      </c>
      <c r="I93" s="3" t="n">
        <v>170</v>
      </c>
      <c r="J93" s="1" t="s">
        <v>157</v>
      </c>
      <c r="K93" s="15" t="s">
        <v>30</v>
      </c>
      <c r="L93" s="5"/>
      <c r="M93" s="5"/>
      <c r="N93" s="5"/>
      <c r="O93" s="5"/>
      <c r="R93" s="17"/>
    </row>
    <row r="94" s="4" customFormat="true" ht="18.75" hidden="false" customHeight="false" outlineLevel="0" collapsed="false">
      <c r="A94" s="3" t="s">
        <v>152</v>
      </c>
      <c r="B94" s="12" t="n">
        <v>2</v>
      </c>
      <c r="C94" s="3" t="n">
        <v>22</v>
      </c>
      <c r="D94" s="3" t="s">
        <v>663</v>
      </c>
      <c r="E94" s="3" t="s">
        <v>664</v>
      </c>
      <c r="F94" s="3" t="s">
        <v>25</v>
      </c>
      <c r="G94" s="3" t="str">
        <f aca="false">CONCATENATE(F94,"/",H94,"/INRA")</f>
        <v>http://Malus_domestica_Borkh/eri_sagarra/INRA</v>
      </c>
      <c r="H94" s="13" t="s">
        <v>155</v>
      </c>
      <c r="I94" s="3" t="n">
        <v>170</v>
      </c>
      <c r="J94" s="1" t="s">
        <v>665</v>
      </c>
      <c r="K94" s="15" t="s">
        <v>30</v>
      </c>
      <c r="L94" s="5"/>
      <c r="M94" s="5"/>
      <c r="N94" s="5"/>
      <c r="O94" s="5"/>
    </row>
    <row r="95" s="4" customFormat="true" ht="18.75" hidden="false" customHeight="false" outlineLevel="0" collapsed="false">
      <c r="A95" s="3" t="s">
        <v>152</v>
      </c>
      <c r="B95" s="12" t="n">
        <v>7</v>
      </c>
      <c r="C95" s="3" t="n">
        <v>12</v>
      </c>
      <c r="D95" s="3" t="s">
        <v>2569</v>
      </c>
      <c r="E95" s="3" t="s">
        <v>2570</v>
      </c>
      <c r="F95" s="3" t="s">
        <v>25</v>
      </c>
      <c r="G95" s="3" t="str">
        <f aca="false">CONCATENATE(F95,"/",H95,"/INRA")</f>
        <v>http://Malus_domestica_Borkh/eri_sagarra/INRA</v>
      </c>
      <c r="H95" s="13" t="s">
        <v>155</v>
      </c>
      <c r="I95" s="3" t="n">
        <v>170</v>
      </c>
      <c r="J95" s="1" t="s">
        <v>2571</v>
      </c>
      <c r="K95" s="15" t="s">
        <v>30</v>
      </c>
      <c r="L95" s="5"/>
      <c r="M95" s="5"/>
      <c r="N95" s="5"/>
      <c r="O95" s="5"/>
    </row>
    <row r="96" s="4" customFormat="true" ht="18.75" hidden="false" customHeight="false" outlineLevel="0" collapsed="false">
      <c r="A96" s="3" t="s">
        <v>152</v>
      </c>
      <c r="B96" s="12" t="n">
        <v>8</v>
      </c>
      <c r="C96" s="3" t="n">
        <v>12</v>
      </c>
      <c r="D96" s="3" t="s">
        <v>2872</v>
      </c>
      <c r="E96" s="3" t="s">
        <v>2873</v>
      </c>
      <c r="F96" s="3" t="s">
        <v>25</v>
      </c>
      <c r="G96" s="3" t="str">
        <f aca="false">CONCATENATE(F96,"/",H96,"/INRA")</f>
        <v>http://Malus_domestica_Borkh/eri_sagarra/INRA</v>
      </c>
      <c r="H96" s="13" t="s">
        <v>155</v>
      </c>
      <c r="I96" s="3" t="n">
        <v>170</v>
      </c>
      <c r="J96" s="1" t="s">
        <v>2874</v>
      </c>
      <c r="K96" s="15" t="s">
        <v>30</v>
      </c>
      <c r="L96" s="5"/>
      <c r="M96" s="5"/>
      <c r="N96" s="5"/>
      <c r="O96" s="5"/>
    </row>
    <row r="97" s="4" customFormat="true" ht="18.75" hidden="false" customHeight="false" outlineLevel="0" collapsed="false">
      <c r="A97" s="3" t="s">
        <v>158</v>
      </c>
      <c r="B97" s="12" t="n">
        <v>1</v>
      </c>
      <c r="C97" s="3" t="n">
        <v>23</v>
      </c>
      <c r="D97" s="3" t="s">
        <v>159</v>
      </c>
      <c r="E97" s="3" t="s">
        <v>160</v>
      </c>
      <c r="F97" s="3" t="s">
        <v>25</v>
      </c>
      <c r="G97" s="3" t="str">
        <f aca="false">CONCATENATE(F97,"/",H97,"/INRA")</f>
        <v>http://Malus_domestica_Borkh/patte_de_loup/INRA</v>
      </c>
      <c r="H97" s="13" t="s">
        <v>161</v>
      </c>
      <c r="I97" s="3" t="n">
        <v>589</v>
      </c>
      <c r="J97" s="1" t="s">
        <v>163</v>
      </c>
      <c r="K97" s="15" t="s">
        <v>30</v>
      </c>
      <c r="L97" s="5"/>
      <c r="M97" s="5"/>
      <c r="N97" s="5"/>
      <c r="O97" s="5"/>
      <c r="R97" s="17"/>
    </row>
    <row r="98" s="4" customFormat="true" ht="18.75" hidden="false" customHeight="false" outlineLevel="0" collapsed="false">
      <c r="A98" s="3" t="s">
        <v>158</v>
      </c>
      <c r="B98" s="12" t="n">
        <v>2</v>
      </c>
      <c r="C98" s="3" t="n">
        <v>23</v>
      </c>
      <c r="D98" s="3" t="s">
        <v>666</v>
      </c>
      <c r="E98" s="3" t="s">
        <v>667</v>
      </c>
      <c r="F98" s="3" t="s">
        <v>25</v>
      </c>
      <c r="G98" s="3" t="str">
        <f aca="false">CONCATENATE(F98,"/",H98,"/INRA")</f>
        <v>http://Malus_domestica_Borkh/patte_de_loup/INRA</v>
      </c>
      <c r="H98" s="13" t="s">
        <v>161</v>
      </c>
      <c r="I98" s="3" t="n">
        <v>589</v>
      </c>
      <c r="J98" s="1" t="s">
        <v>668</v>
      </c>
      <c r="K98" s="15" t="s">
        <v>30</v>
      </c>
      <c r="L98" s="5"/>
      <c r="M98" s="5"/>
      <c r="N98" s="5"/>
      <c r="O98" s="5"/>
    </row>
    <row r="99" s="4" customFormat="true" ht="18.75" hidden="false" customHeight="false" outlineLevel="0" collapsed="false">
      <c r="A99" s="3" t="s">
        <v>158</v>
      </c>
      <c r="B99" s="12" t="n">
        <v>9</v>
      </c>
      <c r="C99" s="3" t="n">
        <v>35</v>
      </c>
      <c r="D99" s="3" t="s">
        <v>3245</v>
      </c>
      <c r="E99" s="3" t="s">
        <v>3246</v>
      </c>
      <c r="F99" s="3" t="s">
        <v>25</v>
      </c>
      <c r="G99" s="3" t="str">
        <f aca="false">CONCATENATE(F99,"/",H99,"/INRA")</f>
        <v>http://Malus_domestica_Borkh/patte_de_loup/INRA</v>
      </c>
      <c r="H99" s="13" t="s">
        <v>161</v>
      </c>
      <c r="I99" s="3" t="n">
        <v>589</v>
      </c>
      <c r="J99" s="1" t="s">
        <v>3247</v>
      </c>
      <c r="K99" s="15" t="s">
        <v>30</v>
      </c>
      <c r="L99" s="5"/>
      <c r="M99" s="5"/>
      <c r="N99" s="5"/>
      <c r="O99" s="5"/>
    </row>
    <row r="100" s="4" customFormat="true" ht="18.75" hidden="true" customHeight="false" outlineLevel="0" collapsed="false">
      <c r="A100" s="22" t="s">
        <v>588</v>
      </c>
      <c r="B100" s="12" t="n">
        <v>1</v>
      </c>
      <c r="C100" s="3" t="n">
        <v>99</v>
      </c>
      <c r="D100" s="3" t="s">
        <v>589</v>
      </c>
      <c r="E100" s="3" t="s">
        <v>590</v>
      </c>
      <c r="F100" s="3" t="s">
        <v>25</v>
      </c>
      <c r="G100" s="3" t="str">
        <f aca="false">CONCATENATE(F100,"/",H100,"/INRA")</f>
        <v>http://Malus_domestica_Borkh/condessa/INRA</v>
      </c>
      <c r="H100" s="19" t="s">
        <v>591</v>
      </c>
      <c r="I100" s="19"/>
      <c r="J100" s="1" t="s">
        <v>592</v>
      </c>
      <c r="K100" s="4" t="s">
        <v>370</v>
      </c>
      <c r="L100" s="5"/>
      <c r="M100" s="5"/>
      <c r="N100" s="5"/>
      <c r="O100" s="5"/>
    </row>
    <row r="101" s="4" customFormat="true" ht="18.75" hidden="false" customHeight="false" outlineLevel="0" collapsed="false">
      <c r="A101" s="3" t="s">
        <v>158</v>
      </c>
      <c r="B101" s="12" t="n">
        <v>10</v>
      </c>
      <c r="C101" s="3" t="n">
        <v>35</v>
      </c>
      <c r="D101" s="3" t="s">
        <v>3544</v>
      </c>
      <c r="E101" s="3" t="s">
        <v>3545</v>
      </c>
      <c r="F101" s="3" t="s">
        <v>25</v>
      </c>
      <c r="G101" s="3" t="str">
        <f aca="false">CONCATENATE(F101,"/",H101,"/INRA")</f>
        <v>http://Malus_domestica_Borkh/patte_de_loup/INRA</v>
      </c>
      <c r="H101" s="13" t="s">
        <v>161</v>
      </c>
      <c r="I101" s="3" t="n">
        <v>589</v>
      </c>
      <c r="J101" s="1" t="s">
        <v>3546</v>
      </c>
      <c r="K101" s="15" t="s">
        <v>30</v>
      </c>
      <c r="L101" s="5"/>
      <c r="M101" s="5"/>
      <c r="N101" s="5"/>
      <c r="O101" s="5"/>
    </row>
    <row r="102" s="4" customFormat="true" ht="18.75" hidden="false" customHeight="false" outlineLevel="0" collapsed="false">
      <c r="A102" s="3" t="s">
        <v>164</v>
      </c>
      <c r="B102" s="12" t="n">
        <v>1</v>
      </c>
      <c r="C102" s="3" t="n">
        <v>24</v>
      </c>
      <c r="D102" s="3" t="s">
        <v>165</v>
      </c>
      <c r="E102" s="3" t="s">
        <v>166</v>
      </c>
      <c r="F102" s="3" t="s">
        <v>25</v>
      </c>
      <c r="G102" s="3" t="str">
        <f aca="false">CONCATENATE(F102,"/",H102,"/INRA")</f>
        <v>http://Malus_domestica_Borkh/franc_bon_pommier/INRA</v>
      </c>
      <c r="H102" s="13" t="s">
        <v>167</v>
      </c>
      <c r="I102" s="3" t="n">
        <v>1</v>
      </c>
      <c r="J102" s="1" t="s">
        <v>169</v>
      </c>
      <c r="K102" s="15" t="s">
        <v>30</v>
      </c>
      <c r="L102" s="5"/>
      <c r="M102" s="5"/>
      <c r="N102" s="5"/>
      <c r="O102" s="5"/>
      <c r="R102" s="17"/>
    </row>
    <row r="103" s="4" customFormat="true" ht="18.75" hidden="false" customHeight="false" outlineLevel="0" collapsed="false">
      <c r="A103" s="3" t="s">
        <v>164</v>
      </c>
      <c r="B103" s="12" t="n">
        <v>2</v>
      </c>
      <c r="C103" s="3" t="n">
        <v>24</v>
      </c>
      <c r="D103" s="3" t="s">
        <v>669</v>
      </c>
      <c r="E103" s="3" t="s">
        <v>670</v>
      </c>
      <c r="F103" s="3" t="s">
        <v>25</v>
      </c>
      <c r="G103" s="3" t="str">
        <f aca="false">CONCATENATE(F103,"/",H103,"/INRA")</f>
        <v>http://Malus_domestica_Borkh/franc_bon_pommier/INRA</v>
      </c>
      <c r="H103" s="13" t="s">
        <v>167</v>
      </c>
      <c r="I103" s="3" t="n">
        <v>1</v>
      </c>
      <c r="J103" s="1" t="s">
        <v>671</v>
      </c>
      <c r="K103" s="15" t="s">
        <v>30</v>
      </c>
      <c r="L103" s="5"/>
      <c r="M103" s="5"/>
      <c r="N103" s="5"/>
      <c r="O103" s="5"/>
    </row>
    <row r="104" s="4" customFormat="true" ht="18.75" hidden="false" customHeight="false" outlineLevel="0" collapsed="false">
      <c r="A104" s="3" t="s">
        <v>164</v>
      </c>
      <c r="B104" s="12" t="n">
        <v>9</v>
      </c>
      <c r="C104" s="3" t="n">
        <v>77</v>
      </c>
      <c r="D104" s="3" t="s">
        <v>3371</v>
      </c>
      <c r="E104" s="3" t="s">
        <v>3372</v>
      </c>
      <c r="F104" s="3" t="s">
        <v>25</v>
      </c>
      <c r="G104" s="3" t="str">
        <f aca="false">CONCATENATE(F104,"/",H104,"/INRA")</f>
        <v>http://Malus_domestica_Borkh/franc_bon_pommier/INRA</v>
      </c>
      <c r="H104" s="13" t="s">
        <v>167</v>
      </c>
      <c r="I104" s="3" t="n">
        <v>1</v>
      </c>
      <c r="J104" s="1" t="s">
        <v>3373</v>
      </c>
      <c r="K104" s="15" t="s">
        <v>30</v>
      </c>
      <c r="L104" s="5"/>
      <c r="M104" s="5"/>
      <c r="N104" s="5"/>
      <c r="O104" s="5"/>
    </row>
    <row r="105" s="4" customFormat="true" ht="18.75" hidden="false" customHeight="false" outlineLevel="0" collapsed="false">
      <c r="A105" s="3" t="s">
        <v>164</v>
      </c>
      <c r="B105" s="12" t="n">
        <v>10</v>
      </c>
      <c r="C105" s="3" t="n">
        <v>77</v>
      </c>
      <c r="D105" s="3" t="s">
        <v>3669</v>
      </c>
      <c r="E105" s="3" t="s">
        <v>3670</v>
      </c>
      <c r="F105" s="3" t="s">
        <v>25</v>
      </c>
      <c r="G105" s="3" t="str">
        <f aca="false">CONCATENATE(F105,"/",H105,"/INRA")</f>
        <v>http://Malus_domestica_Borkh/franc_bon_pommier/INRA</v>
      </c>
      <c r="H105" s="13" t="s">
        <v>167</v>
      </c>
      <c r="I105" s="3" t="n">
        <v>1</v>
      </c>
      <c r="J105" s="1" t="s">
        <v>3671</v>
      </c>
      <c r="K105" s="15" t="s">
        <v>30</v>
      </c>
      <c r="L105" s="5"/>
      <c r="M105" s="5"/>
      <c r="N105" s="5"/>
      <c r="O105" s="5"/>
    </row>
    <row r="106" s="4" customFormat="true" ht="18.75" hidden="false" customHeight="false" outlineLevel="0" collapsed="false">
      <c r="A106" s="3" t="s">
        <v>170</v>
      </c>
      <c r="B106" s="12" t="n">
        <v>1</v>
      </c>
      <c r="C106" s="3" t="n">
        <v>25</v>
      </c>
      <c r="D106" s="3" t="s">
        <v>171</v>
      </c>
      <c r="E106" s="3" t="s">
        <v>172</v>
      </c>
      <c r="F106" s="3" t="s">
        <v>25</v>
      </c>
      <c r="G106" s="3" t="str">
        <f aca="false">CONCATENATE(F106,"/",H106,"/INRA")</f>
        <v>http://Malus_domestica_Borkh/patul/INRA</v>
      </c>
      <c r="H106" s="13" t="s">
        <v>173</v>
      </c>
      <c r="I106" s="3" t="n">
        <v>273</v>
      </c>
      <c r="J106" s="1" t="s">
        <v>175</v>
      </c>
      <c r="K106" s="15" t="s">
        <v>30</v>
      </c>
      <c r="L106" s="5"/>
      <c r="M106" s="5"/>
      <c r="N106" s="5"/>
      <c r="O106" s="5"/>
      <c r="R106" s="17"/>
    </row>
    <row r="107" s="4" customFormat="true" ht="18.75" hidden="false" customHeight="false" outlineLevel="0" collapsed="false">
      <c r="A107" s="3" t="s">
        <v>170</v>
      </c>
      <c r="B107" s="12" t="n">
        <v>2</v>
      </c>
      <c r="C107" s="3" t="n">
        <v>25</v>
      </c>
      <c r="D107" s="3" t="s">
        <v>672</v>
      </c>
      <c r="E107" s="3" t="s">
        <v>673</v>
      </c>
      <c r="F107" s="3" t="s">
        <v>25</v>
      </c>
      <c r="G107" s="3" t="str">
        <f aca="false">CONCATENATE(F107,"/",H107,"/INRA")</f>
        <v>http://Malus_domestica_Borkh/patul/INRA</v>
      </c>
      <c r="H107" s="13" t="s">
        <v>173</v>
      </c>
      <c r="I107" s="3" t="n">
        <v>273</v>
      </c>
      <c r="J107" s="1" t="s">
        <v>674</v>
      </c>
      <c r="K107" s="15" t="s">
        <v>30</v>
      </c>
      <c r="L107" s="5"/>
      <c r="M107" s="5"/>
      <c r="N107" s="5"/>
      <c r="O107" s="5"/>
    </row>
    <row r="108" s="4" customFormat="true" ht="18.75" hidden="false" customHeight="false" outlineLevel="0" collapsed="false">
      <c r="A108" s="3" t="s">
        <v>170</v>
      </c>
      <c r="B108" s="12" t="n">
        <v>5</v>
      </c>
      <c r="C108" s="3" t="n">
        <v>71</v>
      </c>
      <c r="D108" s="3" t="s">
        <v>2132</v>
      </c>
      <c r="E108" s="3" t="s">
        <v>2133</v>
      </c>
      <c r="F108" s="3" t="s">
        <v>25</v>
      </c>
      <c r="G108" s="3" t="str">
        <f aca="false">CONCATENATE(F108,"/",H108,"/INRA")</f>
        <v>http://Malus_domestica_Borkh/patul/INRA</v>
      </c>
      <c r="H108" s="13" t="s">
        <v>173</v>
      </c>
      <c r="I108" s="3" t="n">
        <v>273</v>
      </c>
      <c r="J108" s="1" t="s">
        <v>2134</v>
      </c>
      <c r="K108" s="15" t="s">
        <v>30</v>
      </c>
      <c r="L108" s="5"/>
      <c r="M108" s="5"/>
      <c r="N108" s="5"/>
      <c r="O108" s="5"/>
    </row>
    <row r="109" s="4" customFormat="true" ht="18.75" hidden="false" customHeight="false" outlineLevel="0" collapsed="false">
      <c r="A109" s="3" t="s">
        <v>2057</v>
      </c>
      <c r="B109" s="12" t="n">
        <v>5</v>
      </c>
      <c r="C109" s="3" t="n">
        <v>48</v>
      </c>
      <c r="D109" s="3" t="s">
        <v>2058</v>
      </c>
      <c r="E109" s="3" t="s">
        <v>2059</v>
      </c>
      <c r="F109" s="3" t="s">
        <v>25</v>
      </c>
      <c r="G109" s="3" t="str">
        <f aca="false">CONCATENATE(F109,"/",H109,"/INRA")</f>
        <v>http://Malus_domestica_Borkh/marand_rouge/INRA</v>
      </c>
      <c r="H109" s="13" t="s">
        <v>2060</v>
      </c>
      <c r="I109" s="3" t="n">
        <v>1558</v>
      </c>
      <c r="J109" s="1" t="s">
        <v>2062</v>
      </c>
      <c r="K109" s="15" t="s">
        <v>30</v>
      </c>
      <c r="L109" s="5"/>
      <c r="M109" s="5"/>
      <c r="N109" s="5"/>
      <c r="O109" s="5"/>
    </row>
    <row r="110" s="4" customFormat="true" ht="18.75" hidden="false" customHeight="false" outlineLevel="0" collapsed="false">
      <c r="A110" s="3" t="s">
        <v>2057</v>
      </c>
      <c r="B110" s="12" t="n">
        <v>5</v>
      </c>
      <c r="C110" s="3" t="n">
        <v>74</v>
      </c>
      <c r="D110" s="3" t="s">
        <v>2141</v>
      </c>
      <c r="E110" s="3" t="s">
        <v>2142</v>
      </c>
      <c r="F110" s="3" t="s">
        <v>25</v>
      </c>
      <c r="G110" s="3" t="str">
        <f aca="false">CONCATENATE(F110,"/",H110,"/INRA")</f>
        <v>http://Malus_domestica_Borkh/marand_rouge/INRA</v>
      </c>
      <c r="H110" s="13" t="s">
        <v>2060</v>
      </c>
      <c r="I110" s="3" t="n">
        <v>1558</v>
      </c>
      <c r="J110" s="1" t="s">
        <v>2143</v>
      </c>
      <c r="K110" s="15" t="s">
        <v>30</v>
      </c>
      <c r="L110" s="5"/>
      <c r="M110" s="5"/>
      <c r="N110" s="5"/>
      <c r="O110" s="5"/>
    </row>
    <row r="111" s="4" customFormat="true" ht="18.75" hidden="false" customHeight="false" outlineLevel="0" collapsed="false">
      <c r="A111" s="3" t="s">
        <v>2057</v>
      </c>
      <c r="B111" s="12" t="n">
        <v>6</v>
      </c>
      <c r="C111" s="3" t="n">
        <v>48</v>
      </c>
      <c r="D111" s="3" t="s">
        <v>2375</v>
      </c>
      <c r="E111" s="3" t="s">
        <v>2376</v>
      </c>
      <c r="F111" s="3" t="s">
        <v>25</v>
      </c>
      <c r="G111" s="3" t="str">
        <f aca="false">CONCATENATE(F111,"/",H111,"/INRA")</f>
        <v>http://Malus_domestica_Borkh/marand_rouge/INRA</v>
      </c>
      <c r="H111" s="13" t="s">
        <v>2060</v>
      </c>
      <c r="I111" s="3" t="n">
        <v>1558</v>
      </c>
      <c r="J111" s="1" t="s">
        <v>2377</v>
      </c>
      <c r="K111" s="15" t="s">
        <v>30</v>
      </c>
      <c r="L111" s="5"/>
      <c r="M111" s="5"/>
      <c r="N111" s="5"/>
      <c r="O111" s="5"/>
    </row>
    <row r="112" s="4" customFormat="true" ht="18.75" hidden="false" customHeight="false" outlineLevel="0" collapsed="false">
      <c r="A112" s="3" t="s">
        <v>2057</v>
      </c>
      <c r="B112" s="12" t="n">
        <v>6</v>
      </c>
      <c r="C112" s="3" t="n">
        <v>74</v>
      </c>
      <c r="D112" s="3" t="s">
        <v>2453</v>
      </c>
      <c r="E112" s="3" t="s">
        <v>2454</v>
      </c>
      <c r="F112" s="3" t="s">
        <v>25</v>
      </c>
      <c r="G112" s="3" t="str">
        <f aca="false">CONCATENATE(F112,"/",H112,"/INRA")</f>
        <v>http://Malus_domestica_Borkh/marand_rouge/INRA</v>
      </c>
      <c r="H112" s="13" t="s">
        <v>2060</v>
      </c>
      <c r="I112" s="3" t="n">
        <v>1558</v>
      </c>
      <c r="J112" s="1" t="s">
        <v>2455</v>
      </c>
      <c r="K112" s="15" t="s">
        <v>30</v>
      </c>
      <c r="L112" s="5"/>
      <c r="M112" s="5"/>
      <c r="N112" s="5"/>
      <c r="O112" s="5"/>
    </row>
    <row r="113" s="4" customFormat="true" ht="18.75" hidden="false" customHeight="false" outlineLevel="0" collapsed="false">
      <c r="A113" s="3" t="s">
        <v>176</v>
      </c>
      <c r="B113" s="12" t="n">
        <v>1</v>
      </c>
      <c r="C113" s="3" t="n">
        <v>26</v>
      </c>
      <c r="D113" s="3" t="s">
        <v>177</v>
      </c>
      <c r="E113" s="3" t="s">
        <v>178</v>
      </c>
      <c r="F113" s="3" t="s">
        <v>25</v>
      </c>
      <c r="G113" s="3" t="str">
        <f aca="false">CONCATENATE(F113,"/",H113,"/INRA")</f>
        <v>http://Malus_domestica_Borkh/pomme_orange/INRA</v>
      </c>
      <c r="H113" s="13" t="s">
        <v>179</v>
      </c>
      <c r="I113" s="3" t="n">
        <v>179</v>
      </c>
      <c r="J113" s="1" t="s">
        <v>181</v>
      </c>
      <c r="K113" s="15" t="s">
        <v>30</v>
      </c>
      <c r="L113" s="5"/>
      <c r="M113" s="5"/>
      <c r="N113" s="5"/>
      <c r="O113" s="5"/>
      <c r="R113" s="17"/>
    </row>
    <row r="114" s="4" customFormat="true" ht="18.75" hidden="false" customHeight="false" outlineLevel="0" collapsed="false">
      <c r="A114" s="3" t="s">
        <v>176</v>
      </c>
      <c r="B114" s="12" t="n">
        <v>2</v>
      </c>
      <c r="C114" s="3" t="n">
        <v>26</v>
      </c>
      <c r="D114" s="3" t="s">
        <v>675</v>
      </c>
      <c r="E114" s="3" t="s">
        <v>676</v>
      </c>
      <c r="F114" s="3" t="s">
        <v>25</v>
      </c>
      <c r="G114" s="3" t="str">
        <f aca="false">CONCATENATE(F114,"/",H114,"/INRA")</f>
        <v>http://Malus_domestica_Borkh/pomme_orange/INRA</v>
      </c>
      <c r="H114" s="13" t="s">
        <v>179</v>
      </c>
      <c r="I114" s="3" t="n">
        <v>179</v>
      </c>
      <c r="J114" s="1" t="s">
        <v>677</v>
      </c>
      <c r="K114" s="15" t="s">
        <v>30</v>
      </c>
      <c r="L114" s="5"/>
      <c r="M114" s="5"/>
      <c r="N114" s="5"/>
      <c r="O114" s="5"/>
    </row>
    <row r="115" s="4" customFormat="true" ht="30" hidden="true" customHeight="false" outlineLevel="0" collapsed="false">
      <c r="A115" s="16" t="s">
        <v>121</v>
      </c>
      <c r="B115" s="12" t="n">
        <v>2</v>
      </c>
      <c r="C115" s="3" t="n">
        <v>15</v>
      </c>
      <c r="D115" s="3" t="s">
        <v>638</v>
      </c>
      <c r="E115" s="3" t="s">
        <v>639</v>
      </c>
      <c r="F115" s="3" t="s">
        <v>25</v>
      </c>
      <c r="G115" s="3" t="str">
        <f aca="false">CONCATENATE(F115,"/",H115,"/INRA")</f>
        <v>http://Malus_domestica_Borkh/Golden_Delicious_Doubled_Haploid/INRA</v>
      </c>
      <c r="H115" s="7" t="s">
        <v>124</v>
      </c>
      <c r="I115" s="3" t="n">
        <v>4956</v>
      </c>
      <c r="J115" s="1" t="s">
        <v>640</v>
      </c>
      <c r="K115" s="18" t="s">
        <v>127</v>
      </c>
      <c r="L115" s="5"/>
      <c r="M115" s="5"/>
      <c r="N115" s="5"/>
      <c r="O115" s="5"/>
    </row>
    <row r="116" s="4" customFormat="true" ht="18.75" hidden="false" customHeight="false" outlineLevel="0" collapsed="false">
      <c r="A116" s="3" t="s">
        <v>176</v>
      </c>
      <c r="B116" s="12" t="n">
        <v>5</v>
      </c>
      <c r="C116" s="3" t="n">
        <v>50</v>
      </c>
      <c r="D116" s="3" t="s">
        <v>2066</v>
      </c>
      <c r="E116" s="3" t="s">
        <v>2067</v>
      </c>
      <c r="F116" s="3" t="s">
        <v>25</v>
      </c>
      <c r="G116" s="3" t="str">
        <f aca="false">CONCATENATE(F116,"/",H116,"/INRA")</f>
        <v>http://Malus_domestica_Borkh/pomme_orange/INRA</v>
      </c>
      <c r="H116" s="13" t="s">
        <v>179</v>
      </c>
      <c r="I116" s="3" t="n">
        <v>179</v>
      </c>
      <c r="J116" s="1" t="s">
        <v>2068</v>
      </c>
      <c r="K116" s="15" t="s">
        <v>30</v>
      </c>
      <c r="L116" s="5"/>
      <c r="M116" s="5"/>
      <c r="N116" s="5"/>
      <c r="O116" s="5"/>
    </row>
    <row r="117" s="4" customFormat="true" ht="18.75" hidden="false" customHeight="false" outlineLevel="0" collapsed="false">
      <c r="A117" s="3" t="s">
        <v>176</v>
      </c>
      <c r="B117" s="12" t="n">
        <v>6</v>
      </c>
      <c r="C117" s="3" t="n">
        <v>50</v>
      </c>
      <c r="D117" s="3" t="s">
        <v>2381</v>
      </c>
      <c r="E117" s="3" t="s">
        <v>2382</v>
      </c>
      <c r="F117" s="3" t="s">
        <v>25</v>
      </c>
      <c r="G117" s="3" t="str">
        <f aca="false">CONCATENATE(F117,"/",H117,"/INRA")</f>
        <v>http://Malus_domestica_Borkh/pomme_orange/INRA</v>
      </c>
      <c r="H117" s="13" t="s">
        <v>179</v>
      </c>
      <c r="I117" s="3" t="n">
        <v>179</v>
      </c>
      <c r="J117" s="1" t="s">
        <v>2383</v>
      </c>
      <c r="K117" s="15" t="s">
        <v>30</v>
      </c>
      <c r="L117" s="5"/>
      <c r="M117" s="5"/>
      <c r="N117" s="5"/>
      <c r="O117" s="5"/>
    </row>
    <row r="118" s="4" customFormat="true" ht="18.75" hidden="false" customHeight="false" outlineLevel="0" collapsed="false">
      <c r="A118" s="3" t="s">
        <v>182</v>
      </c>
      <c r="B118" s="12" t="n">
        <v>1</v>
      </c>
      <c r="C118" s="3" t="n">
        <v>27</v>
      </c>
      <c r="D118" s="3" t="s">
        <v>183</v>
      </c>
      <c r="E118" s="3" t="s">
        <v>184</v>
      </c>
      <c r="F118" s="3" t="s">
        <v>25</v>
      </c>
      <c r="G118" s="3" t="str">
        <f aca="false">CONCATENATE(F118,"/",H118,"/INRA")</f>
        <v>http://Malus_domestica_Borkh/pomme_noire/INRA</v>
      </c>
      <c r="H118" s="13" t="s">
        <v>185</v>
      </c>
      <c r="I118" s="3" t="n">
        <v>464</v>
      </c>
      <c r="J118" s="1" t="s">
        <v>187</v>
      </c>
      <c r="K118" s="15" t="s">
        <v>30</v>
      </c>
      <c r="L118" s="5"/>
      <c r="M118" s="5"/>
      <c r="N118" s="5"/>
      <c r="O118" s="5"/>
      <c r="R118" s="17"/>
    </row>
    <row r="119" s="4" customFormat="true" ht="18.75" hidden="false" customHeight="false" outlineLevel="0" collapsed="false">
      <c r="A119" s="3" t="s">
        <v>182</v>
      </c>
      <c r="B119" s="12" t="n">
        <v>2</v>
      </c>
      <c r="C119" s="3" t="n">
        <v>27</v>
      </c>
      <c r="D119" s="3" t="s">
        <v>678</v>
      </c>
      <c r="E119" s="3" t="s">
        <v>679</v>
      </c>
      <c r="F119" s="3" t="s">
        <v>25</v>
      </c>
      <c r="G119" s="3" t="str">
        <f aca="false">CONCATENATE(F119,"/",H119,"/INRA")</f>
        <v>http://Malus_domestica_Borkh/pomme_noire/INRA</v>
      </c>
      <c r="H119" s="13" t="s">
        <v>185</v>
      </c>
      <c r="I119" s="3" t="n">
        <v>464</v>
      </c>
      <c r="J119" s="1" t="s">
        <v>680</v>
      </c>
      <c r="K119" s="15" t="s">
        <v>30</v>
      </c>
      <c r="L119" s="5"/>
      <c r="M119" s="5"/>
      <c r="N119" s="5"/>
      <c r="O119" s="5"/>
    </row>
    <row r="120" s="4" customFormat="true" ht="18.75" hidden="false" customHeight="false" outlineLevel="0" collapsed="false">
      <c r="A120" s="3" t="s">
        <v>182</v>
      </c>
      <c r="B120" s="12" t="n">
        <v>5</v>
      </c>
      <c r="C120" s="3" t="n">
        <v>96</v>
      </c>
      <c r="D120" s="3" t="s">
        <v>2210</v>
      </c>
      <c r="E120" s="3" t="s">
        <v>2211</v>
      </c>
      <c r="F120" s="3" t="s">
        <v>25</v>
      </c>
      <c r="G120" s="3" t="str">
        <f aca="false">CONCATENATE(F120,"/",H120,"/INRA")</f>
        <v>http://Malus_domestica_Borkh/pomme_noire/INRA</v>
      </c>
      <c r="H120" s="13" t="s">
        <v>185</v>
      </c>
      <c r="I120" s="3" t="n">
        <v>464</v>
      </c>
      <c r="J120" s="1" t="s">
        <v>2212</v>
      </c>
      <c r="K120" s="15" t="s">
        <v>30</v>
      </c>
      <c r="L120" s="5"/>
      <c r="M120" s="5"/>
      <c r="N120" s="5"/>
      <c r="O120" s="5"/>
    </row>
    <row r="121" s="4" customFormat="true" ht="18.75" hidden="false" customHeight="false" outlineLevel="0" collapsed="false">
      <c r="A121" s="3" t="s">
        <v>182</v>
      </c>
      <c r="B121" s="12" t="n">
        <v>6</v>
      </c>
      <c r="C121" s="3" t="n">
        <v>96</v>
      </c>
      <c r="D121" s="3" t="s">
        <v>2519</v>
      </c>
      <c r="E121" s="3" t="s">
        <v>2520</v>
      </c>
      <c r="F121" s="3" t="s">
        <v>25</v>
      </c>
      <c r="G121" s="3" t="str">
        <f aca="false">CONCATENATE(F121,"/",H121,"/INRA")</f>
        <v>http://Malus_domestica_Borkh/pomme_noire/INRA</v>
      </c>
      <c r="H121" s="13" t="s">
        <v>185</v>
      </c>
      <c r="I121" s="3" t="n">
        <v>464</v>
      </c>
      <c r="J121" s="1" t="s">
        <v>2521</v>
      </c>
      <c r="K121" s="15" t="s">
        <v>30</v>
      </c>
      <c r="L121" s="5"/>
      <c r="M121" s="5"/>
      <c r="N121" s="5"/>
      <c r="O121" s="5"/>
    </row>
    <row r="122" s="4" customFormat="true" ht="18.75" hidden="false" customHeight="false" outlineLevel="0" collapsed="false">
      <c r="A122" s="3" t="s">
        <v>188</v>
      </c>
      <c r="B122" s="12" t="n">
        <v>1</v>
      </c>
      <c r="C122" s="3" t="n">
        <v>28</v>
      </c>
      <c r="D122" s="3" t="s">
        <v>189</v>
      </c>
      <c r="E122" s="3" t="s">
        <v>190</v>
      </c>
      <c r="F122" s="3" t="s">
        <v>25</v>
      </c>
      <c r="G122" s="3" t="str">
        <f aca="false">CONCATENATE(F122,"/",H122,"/INRA")</f>
        <v>http://Malus_domestica_Borkh/pomme_fougere/INRA</v>
      </c>
      <c r="H122" s="13" t="s">
        <v>191</v>
      </c>
      <c r="I122" s="3" t="n">
        <v>1559</v>
      </c>
      <c r="J122" s="1" t="s">
        <v>193</v>
      </c>
      <c r="K122" s="15" t="s">
        <v>30</v>
      </c>
      <c r="L122" s="5"/>
      <c r="M122" s="5"/>
      <c r="N122" s="5"/>
      <c r="O122" s="5"/>
      <c r="R122" s="17"/>
    </row>
    <row r="123" s="4" customFormat="true" ht="18.75" hidden="false" customHeight="false" outlineLevel="0" collapsed="false">
      <c r="A123" s="3" t="s">
        <v>188</v>
      </c>
      <c r="B123" s="12" t="n">
        <v>2</v>
      </c>
      <c r="C123" s="3" t="n">
        <v>28</v>
      </c>
      <c r="D123" s="3" t="s">
        <v>681</v>
      </c>
      <c r="E123" s="3" t="s">
        <v>682</v>
      </c>
      <c r="F123" s="3" t="s">
        <v>25</v>
      </c>
      <c r="G123" s="3" t="str">
        <f aca="false">CONCATENATE(F123,"/",H123,"/INRA")</f>
        <v>http://Malus_domestica_Borkh/pomme_fougere/INRA</v>
      </c>
      <c r="H123" s="13" t="s">
        <v>191</v>
      </c>
      <c r="I123" s="3" t="n">
        <v>1559</v>
      </c>
      <c r="J123" s="1" t="s">
        <v>683</v>
      </c>
      <c r="K123" s="15" t="s">
        <v>30</v>
      </c>
      <c r="L123" s="5"/>
      <c r="M123" s="5"/>
      <c r="N123" s="5"/>
      <c r="O123" s="5"/>
    </row>
    <row r="124" s="4" customFormat="true" ht="18.75" hidden="false" customHeight="false" outlineLevel="0" collapsed="false">
      <c r="A124" s="3" t="s">
        <v>188</v>
      </c>
      <c r="B124" s="12" t="n">
        <v>10</v>
      </c>
      <c r="C124" s="3" t="n">
        <v>22</v>
      </c>
      <c r="D124" s="3" t="s">
        <v>3505</v>
      </c>
      <c r="E124" s="3" t="s">
        <v>3506</v>
      </c>
      <c r="F124" s="3" t="s">
        <v>25</v>
      </c>
      <c r="G124" s="3" t="str">
        <f aca="false">CONCATENATE(F124,"/",H124,"/INRA")</f>
        <v>http://Malus_domestica_Borkh/pomme_fougere/INRA</v>
      </c>
      <c r="H124" s="13" t="s">
        <v>191</v>
      </c>
      <c r="I124" s="3" t="n">
        <v>1559</v>
      </c>
      <c r="J124" s="1" t="s">
        <v>3507</v>
      </c>
      <c r="K124" s="15" t="s">
        <v>30</v>
      </c>
      <c r="L124" s="5"/>
      <c r="M124" s="5"/>
      <c r="N124" s="5"/>
      <c r="O124" s="5"/>
    </row>
    <row r="125" s="4" customFormat="true" ht="18.75" hidden="false" customHeight="false" outlineLevel="0" collapsed="false">
      <c r="A125" s="16" t="s">
        <v>79</v>
      </c>
      <c r="B125" s="12" t="n">
        <v>1</v>
      </c>
      <c r="C125" s="3" t="n">
        <v>10</v>
      </c>
      <c r="D125" s="3" t="s">
        <v>80</v>
      </c>
      <c r="E125" s="3" t="s">
        <v>81</v>
      </c>
      <c r="F125" s="3" t="s">
        <v>25</v>
      </c>
      <c r="G125" s="3" t="str">
        <f aca="false">CONCATENATE(F125,"/",H125,"/INRA")</f>
        <v>http://Malus_domestica_Borkh/golden/INRA</v>
      </c>
      <c r="H125" s="3" t="s">
        <v>82</v>
      </c>
      <c r="I125" s="3" t="n">
        <v>65</v>
      </c>
      <c r="J125" s="1" t="s">
        <v>84</v>
      </c>
      <c r="K125" s="15" t="s">
        <v>30</v>
      </c>
      <c r="L125" s="5"/>
      <c r="M125" s="5"/>
      <c r="N125" s="5"/>
      <c r="O125" s="5"/>
      <c r="R125" s="17"/>
    </row>
    <row r="126" s="4" customFormat="true" ht="18.75" hidden="false" customHeight="false" outlineLevel="0" collapsed="false">
      <c r="A126" s="3" t="s">
        <v>79</v>
      </c>
      <c r="B126" s="12" t="n">
        <v>1</v>
      </c>
      <c r="C126" s="3" t="n">
        <v>29</v>
      </c>
      <c r="D126" s="3" t="s">
        <v>194</v>
      </c>
      <c r="E126" s="3" t="s">
        <v>195</v>
      </c>
      <c r="F126" s="3" t="s">
        <v>25</v>
      </c>
      <c r="G126" s="3" t="str">
        <f aca="false">CONCATENATE(F126,"/",H126,"/INRA")</f>
        <v>http://Malus_domestica_Borkh/golden/INRA</v>
      </c>
      <c r="H126" s="3" t="s">
        <v>82</v>
      </c>
      <c r="I126" s="3" t="n">
        <v>65</v>
      </c>
      <c r="J126" s="1" t="s">
        <v>196</v>
      </c>
      <c r="K126" s="15" t="s">
        <v>30</v>
      </c>
      <c r="L126" s="5"/>
      <c r="M126" s="5"/>
      <c r="N126" s="5"/>
      <c r="O126" s="5"/>
      <c r="R126" s="17"/>
    </row>
    <row r="127" s="4" customFormat="true" ht="18.75" hidden="false" customHeight="false" outlineLevel="0" collapsed="false">
      <c r="A127" s="3" t="s">
        <v>79</v>
      </c>
      <c r="B127" s="12" t="n">
        <v>1</v>
      </c>
      <c r="C127" s="3" t="n">
        <v>40</v>
      </c>
      <c r="D127" s="3" t="s">
        <v>257</v>
      </c>
      <c r="E127" s="3" t="s">
        <v>258</v>
      </c>
      <c r="F127" s="3" t="s">
        <v>25</v>
      </c>
      <c r="G127" s="3" t="str">
        <f aca="false">CONCATENATE(F127,"/",H127,"/INRA")</f>
        <v>http://Malus_domestica_Borkh/golden/INRA</v>
      </c>
      <c r="H127" s="3" t="s">
        <v>82</v>
      </c>
      <c r="I127" s="3" t="n">
        <v>65</v>
      </c>
      <c r="J127" s="1" t="s">
        <v>259</v>
      </c>
      <c r="K127" s="15" t="s">
        <v>30</v>
      </c>
      <c r="L127" s="5"/>
      <c r="M127" s="5"/>
      <c r="N127" s="5"/>
      <c r="O127" s="5"/>
      <c r="R127" s="17"/>
    </row>
    <row r="128" s="4" customFormat="true" ht="18.75" hidden="false" customHeight="false" outlineLevel="0" collapsed="false">
      <c r="A128" s="3" t="s">
        <v>79</v>
      </c>
      <c r="B128" s="12" t="n">
        <v>1</v>
      </c>
      <c r="C128" s="3" t="n">
        <v>98</v>
      </c>
      <c r="D128" s="3" t="s">
        <v>585</v>
      </c>
      <c r="E128" s="3" t="s">
        <v>586</v>
      </c>
      <c r="F128" s="3" t="s">
        <v>25</v>
      </c>
      <c r="G128" s="3" t="str">
        <f aca="false">CONCATENATE(F128,"/",H128,"/INRA")</f>
        <v>http://Malus_domestica_Borkh/golden/INRA</v>
      </c>
      <c r="H128" s="1" t="s">
        <v>82</v>
      </c>
      <c r="I128" s="7" t="n">
        <v>65</v>
      </c>
      <c r="J128" s="1" t="s">
        <v>587</v>
      </c>
      <c r="K128" s="15" t="s">
        <v>30</v>
      </c>
      <c r="L128" s="5"/>
      <c r="M128" s="5"/>
      <c r="N128" s="5"/>
      <c r="O128" s="5"/>
    </row>
    <row r="129" s="4" customFormat="true" ht="18.75" hidden="false" customHeight="false" outlineLevel="0" collapsed="false">
      <c r="A129" s="3" t="s">
        <v>79</v>
      </c>
      <c r="B129" s="12" t="n">
        <v>2</v>
      </c>
      <c r="C129" s="3" t="n">
        <v>29</v>
      </c>
      <c r="D129" s="3" t="s">
        <v>684</v>
      </c>
      <c r="E129" s="3" t="s">
        <v>685</v>
      </c>
      <c r="F129" s="3" t="s">
        <v>25</v>
      </c>
      <c r="G129" s="3" t="str">
        <f aca="false">CONCATENATE(F129,"/",H129,"/INRA")</f>
        <v>http://Malus_domestica_Borkh/golden/INRA</v>
      </c>
      <c r="H129" s="3" t="s">
        <v>82</v>
      </c>
      <c r="I129" s="3" t="n">
        <v>65</v>
      </c>
      <c r="J129" s="1" t="s">
        <v>686</v>
      </c>
      <c r="K129" s="15" t="s">
        <v>30</v>
      </c>
      <c r="L129" s="5"/>
      <c r="M129" s="5"/>
      <c r="N129" s="5"/>
      <c r="O129" s="5"/>
    </row>
    <row r="130" s="4" customFormat="true" ht="18.75" hidden="false" customHeight="false" outlineLevel="0" collapsed="false">
      <c r="A130" s="21" t="s">
        <v>79</v>
      </c>
      <c r="B130" s="12" t="n">
        <v>2</v>
      </c>
      <c r="C130" s="3" t="n">
        <v>49</v>
      </c>
      <c r="D130" s="3" t="s">
        <v>747</v>
      </c>
      <c r="E130" s="3" t="s">
        <v>748</v>
      </c>
      <c r="F130" s="3" t="s">
        <v>25</v>
      </c>
      <c r="G130" s="3" t="str">
        <f aca="false">CONCATENATE(F130,"/",H130,"/INRA")</f>
        <v>http://Malus_domestica_Borkh/golden/INRA</v>
      </c>
      <c r="H130" s="3" t="s">
        <v>82</v>
      </c>
      <c r="I130" s="3" t="n">
        <v>65</v>
      </c>
      <c r="J130" s="1" t="s">
        <v>749</v>
      </c>
      <c r="K130" s="15" t="s">
        <v>30</v>
      </c>
      <c r="L130" s="5"/>
      <c r="M130" s="5"/>
      <c r="N130" s="5"/>
      <c r="O130" s="5"/>
    </row>
    <row r="131" s="4" customFormat="true" ht="18.75" hidden="false" customHeight="false" outlineLevel="0" collapsed="false">
      <c r="A131" s="21" t="s">
        <v>79</v>
      </c>
      <c r="B131" s="12" t="n">
        <v>2</v>
      </c>
      <c r="C131" s="3" t="n">
        <v>50</v>
      </c>
      <c r="D131" s="3" t="s">
        <v>750</v>
      </c>
      <c r="E131" s="3" t="s">
        <v>751</v>
      </c>
      <c r="F131" s="3" t="s">
        <v>25</v>
      </c>
      <c r="G131" s="3" t="str">
        <f aca="false">CONCATENATE(F131,"/",H131,"/INRA")</f>
        <v>http://Malus_domestica_Borkh/golden/INRA</v>
      </c>
      <c r="H131" s="3" t="s">
        <v>82</v>
      </c>
      <c r="I131" s="3" t="n">
        <v>65</v>
      </c>
      <c r="J131" s="1" t="s">
        <v>752</v>
      </c>
      <c r="K131" s="15" t="s">
        <v>30</v>
      </c>
      <c r="L131" s="5"/>
      <c r="M131" s="5"/>
      <c r="N131" s="5"/>
      <c r="O131" s="5"/>
    </row>
    <row r="132" s="4" customFormat="true" ht="18.75" hidden="false" customHeight="false" outlineLevel="0" collapsed="false">
      <c r="A132" s="7" t="s">
        <v>79</v>
      </c>
      <c r="B132" s="12" t="n">
        <v>3</v>
      </c>
      <c r="C132" s="3" t="n">
        <v>83</v>
      </c>
      <c r="D132" s="3" t="s">
        <v>1376</v>
      </c>
      <c r="E132" s="3" t="s">
        <v>1377</v>
      </c>
      <c r="F132" s="3" t="s">
        <v>25</v>
      </c>
      <c r="G132" s="3" t="str">
        <f aca="false">CONCATENATE(F132,"/",H132,"/INRA")</f>
        <v>http://Malus_domestica_Borkh/Golden/INRA</v>
      </c>
      <c r="H132" s="3" t="s">
        <v>1378</v>
      </c>
      <c r="I132" s="3" t="n">
        <v>65</v>
      </c>
      <c r="J132" s="1" t="s">
        <v>1379</v>
      </c>
      <c r="K132" s="15" t="s">
        <v>30</v>
      </c>
      <c r="L132" s="5"/>
      <c r="M132" s="5"/>
      <c r="N132" s="5"/>
      <c r="O132" s="5"/>
    </row>
    <row r="133" s="4" customFormat="true" ht="18.75" hidden="false" customHeight="false" outlineLevel="0" collapsed="false">
      <c r="A133" s="7" t="s">
        <v>79</v>
      </c>
      <c r="B133" s="12" t="n">
        <v>3</v>
      </c>
      <c r="C133" s="3" t="n">
        <v>85</v>
      </c>
      <c r="D133" s="3" t="s">
        <v>1386</v>
      </c>
      <c r="E133" s="3" t="s">
        <v>1387</v>
      </c>
      <c r="F133" s="3" t="s">
        <v>25</v>
      </c>
      <c r="G133" s="3" t="str">
        <f aca="false">CONCATENATE(F133,"/",H133,"/INRA")</f>
        <v>http://Malus_domestica_Borkh/Golden/INRA</v>
      </c>
      <c r="H133" s="3" t="s">
        <v>1378</v>
      </c>
      <c r="I133" s="3" t="n">
        <v>65</v>
      </c>
      <c r="J133" s="1" t="s">
        <v>1388</v>
      </c>
      <c r="K133" s="15" t="s">
        <v>30</v>
      </c>
      <c r="L133" s="5"/>
      <c r="M133" s="5"/>
      <c r="N133" s="5"/>
      <c r="O133" s="5"/>
    </row>
    <row r="134" s="4" customFormat="true" ht="18.75" hidden="false" customHeight="false" outlineLevel="0" collapsed="false">
      <c r="A134" s="3" t="s">
        <v>79</v>
      </c>
      <c r="B134" s="12" t="n">
        <v>5</v>
      </c>
      <c r="C134" s="3" t="n">
        <v>32</v>
      </c>
      <c r="D134" s="3" t="s">
        <v>1976</v>
      </c>
      <c r="E134" s="3" t="s">
        <v>1977</v>
      </c>
      <c r="F134" s="3" t="s">
        <v>25</v>
      </c>
      <c r="G134" s="3" t="str">
        <f aca="false">CONCATENATE(F134,"/",H134,"/INRA")</f>
        <v>http://Malus_domestica_Borkh/Golden/INRA</v>
      </c>
      <c r="H134" s="3" t="s">
        <v>1378</v>
      </c>
      <c r="I134" s="3" t="n">
        <v>65</v>
      </c>
      <c r="J134" s="1" t="s">
        <v>1978</v>
      </c>
      <c r="K134" s="15" t="s">
        <v>30</v>
      </c>
      <c r="L134" s="5"/>
      <c r="M134" s="5"/>
      <c r="N134" s="5"/>
      <c r="O134" s="5"/>
    </row>
    <row r="135" s="4" customFormat="true" ht="18.75" hidden="false" customHeight="false" outlineLevel="0" collapsed="false">
      <c r="A135" s="3" t="s">
        <v>79</v>
      </c>
      <c r="B135" s="12" t="n">
        <v>7</v>
      </c>
      <c r="C135" s="3" t="n">
        <v>7</v>
      </c>
      <c r="D135" s="3" t="s">
        <v>2554</v>
      </c>
      <c r="E135" s="3" t="s">
        <v>2555</v>
      </c>
      <c r="F135" s="3" t="s">
        <v>25</v>
      </c>
      <c r="G135" s="3" t="str">
        <f aca="false">CONCATENATE(F135,"/",H135,"/INRA")</f>
        <v>http://Malus_domestica_Borkh/golden/INRA</v>
      </c>
      <c r="H135" s="3" t="s">
        <v>82</v>
      </c>
      <c r="I135" s="3" t="n">
        <v>65</v>
      </c>
      <c r="J135" s="1" t="s">
        <v>2556</v>
      </c>
      <c r="K135" s="15" t="s">
        <v>30</v>
      </c>
      <c r="L135" s="5"/>
      <c r="M135" s="5"/>
      <c r="N135" s="5"/>
      <c r="O135" s="5"/>
    </row>
    <row r="136" s="4" customFormat="true" ht="18.75" hidden="false" customHeight="false" outlineLevel="0" collapsed="false">
      <c r="A136" s="3" t="s">
        <v>79</v>
      </c>
      <c r="B136" s="12" t="n">
        <v>8</v>
      </c>
      <c r="C136" s="3" t="n">
        <v>7</v>
      </c>
      <c r="D136" s="3" t="s">
        <v>2857</v>
      </c>
      <c r="E136" s="3" t="s">
        <v>2858</v>
      </c>
      <c r="F136" s="3" t="s">
        <v>25</v>
      </c>
      <c r="G136" s="3" t="str">
        <f aca="false">CONCATENATE(F136,"/",H136,"/INRA")</f>
        <v>http://Malus_domestica_Borkh/golden/INRA</v>
      </c>
      <c r="H136" s="13" t="s">
        <v>82</v>
      </c>
      <c r="I136" s="3" t="n">
        <v>65</v>
      </c>
      <c r="J136" s="1" t="s">
        <v>2859</v>
      </c>
      <c r="K136" s="15" t="s">
        <v>30</v>
      </c>
      <c r="L136" s="5"/>
      <c r="M136" s="5"/>
      <c r="N136" s="5"/>
      <c r="O136" s="5"/>
    </row>
    <row r="137" s="4" customFormat="true" ht="18.75" hidden="false" customHeight="false" outlineLevel="0" collapsed="false">
      <c r="A137" s="3" t="s">
        <v>197</v>
      </c>
      <c r="B137" s="12" t="n">
        <v>1</v>
      </c>
      <c r="C137" s="3" t="n">
        <v>30</v>
      </c>
      <c r="D137" s="3" t="s">
        <v>198</v>
      </c>
      <c r="E137" s="3" t="s">
        <v>199</v>
      </c>
      <c r="F137" s="3" t="s">
        <v>25</v>
      </c>
      <c r="G137" s="3" t="str">
        <f aca="false">CONCATENATE(F137,"/",H137,"/INRA")</f>
        <v>http://Malus_domestica_Borkh/groseille/INRA</v>
      </c>
      <c r="H137" s="13" t="s">
        <v>200</v>
      </c>
      <c r="I137" s="3" t="n">
        <v>599</v>
      </c>
      <c r="J137" s="1" t="s">
        <v>202</v>
      </c>
      <c r="K137" s="15" t="s">
        <v>30</v>
      </c>
      <c r="L137" s="5"/>
      <c r="M137" s="5"/>
      <c r="N137" s="5"/>
      <c r="O137" s="5"/>
      <c r="R137" s="17"/>
    </row>
    <row r="138" s="4" customFormat="true" ht="18.75" hidden="false" customHeight="false" outlineLevel="0" collapsed="false">
      <c r="A138" s="3" t="s">
        <v>197</v>
      </c>
      <c r="B138" s="12" t="n">
        <v>2</v>
      </c>
      <c r="C138" s="3" t="n">
        <v>30</v>
      </c>
      <c r="D138" s="3" t="s">
        <v>687</v>
      </c>
      <c r="E138" s="3" t="s">
        <v>688</v>
      </c>
      <c r="F138" s="3" t="s">
        <v>25</v>
      </c>
      <c r="G138" s="3" t="str">
        <f aca="false">CONCATENATE(F138,"/",H138,"/INRA")</f>
        <v>http://Malus_domestica_Borkh/groseille/INRA</v>
      </c>
      <c r="H138" s="13" t="s">
        <v>200</v>
      </c>
      <c r="I138" s="3" t="n">
        <v>599</v>
      </c>
      <c r="J138" s="1" t="s">
        <v>689</v>
      </c>
      <c r="K138" s="15" t="s">
        <v>30</v>
      </c>
      <c r="L138" s="5"/>
      <c r="M138" s="5"/>
      <c r="N138" s="5"/>
      <c r="O138" s="5"/>
    </row>
    <row r="139" s="4" customFormat="true" ht="18.75" hidden="false" customHeight="false" outlineLevel="0" collapsed="false">
      <c r="A139" s="3" t="s">
        <v>197</v>
      </c>
      <c r="B139" s="12" t="n">
        <v>9</v>
      </c>
      <c r="C139" s="3" t="n">
        <v>94</v>
      </c>
      <c r="D139" s="3" t="s">
        <v>3421</v>
      </c>
      <c r="E139" s="3" t="s">
        <v>3422</v>
      </c>
      <c r="F139" s="3" t="s">
        <v>25</v>
      </c>
      <c r="G139" s="3" t="str">
        <f aca="false">CONCATENATE(F139,"/",H139,"/INRA")</f>
        <v>http://Malus_domestica_Borkh/groseille/INRA</v>
      </c>
      <c r="H139" s="13" t="s">
        <v>200</v>
      </c>
      <c r="I139" s="3" t="n">
        <v>599</v>
      </c>
      <c r="J139" s="1" t="s">
        <v>3423</v>
      </c>
      <c r="K139" s="15" t="s">
        <v>30</v>
      </c>
      <c r="L139" s="5"/>
      <c r="M139" s="5"/>
      <c r="N139" s="5"/>
      <c r="O139" s="5"/>
    </row>
    <row r="140" s="4" customFormat="true" ht="18.75" hidden="false" customHeight="false" outlineLevel="0" collapsed="false">
      <c r="A140" s="3" t="s">
        <v>203</v>
      </c>
      <c r="B140" s="12" t="n">
        <v>1</v>
      </c>
      <c r="C140" s="3" t="n">
        <v>31</v>
      </c>
      <c r="D140" s="3" t="s">
        <v>204</v>
      </c>
      <c r="E140" s="3" t="s">
        <v>205</v>
      </c>
      <c r="F140" s="3" t="s">
        <v>25</v>
      </c>
      <c r="G140" s="3" t="str">
        <f aca="false">CONCATENATE(F140,"/",H140,"/INRA")</f>
        <v>http://Malus_domestica_Borkh/reinette_de_caux/INRA</v>
      </c>
      <c r="H140" s="13" t="s">
        <v>206</v>
      </c>
      <c r="I140" s="3" t="n">
        <v>629</v>
      </c>
      <c r="J140" s="1" t="s">
        <v>208</v>
      </c>
      <c r="K140" s="15" t="s">
        <v>30</v>
      </c>
      <c r="L140" s="5"/>
      <c r="M140" s="5"/>
      <c r="N140" s="5"/>
      <c r="O140" s="5"/>
      <c r="R140" s="17"/>
    </row>
    <row r="141" s="4" customFormat="true" ht="30" hidden="true" customHeight="false" outlineLevel="0" collapsed="false">
      <c r="A141" s="16" t="s">
        <v>121</v>
      </c>
      <c r="B141" s="12" t="n">
        <v>2</v>
      </c>
      <c r="C141" s="3" t="n">
        <v>41</v>
      </c>
      <c r="D141" s="3" t="s">
        <v>723</v>
      </c>
      <c r="E141" s="3" t="s">
        <v>724</v>
      </c>
      <c r="F141" s="3" t="s">
        <v>25</v>
      </c>
      <c r="G141" s="3" t="str">
        <f aca="false">CONCATENATE(F141,"/",H141,"/INRA")</f>
        <v>http://Malus_domestica_Borkh/Golden_Delicious_Doubled_Haploid/INRA</v>
      </c>
      <c r="H141" s="7" t="s">
        <v>124</v>
      </c>
      <c r="I141" s="3" t="n">
        <v>4956</v>
      </c>
      <c r="J141" s="1" t="s">
        <v>725</v>
      </c>
      <c r="K141" s="18" t="s">
        <v>127</v>
      </c>
      <c r="L141" s="5"/>
      <c r="M141" s="5"/>
      <c r="N141" s="5"/>
      <c r="O141" s="5"/>
    </row>
    <row r="142" s="4" customFormat="true" ht="18.75" hidden="false" customHeight="false" outlineLevel="0" collapsed="false">
      <c r="A142" s="3" t="s">
        <v>203</v>
      </c>
      <c r="B142" s="12" t="n">
        <v>2</v>
      </c>
      <c r="C142" s="3" t="n">
        <v>31</v>
      </c>
      <c r="D142" s="3" t="s">
        <v>690</v>
      </c>
      <c r="E142" s="3" t="s">
        <v>691</v>
      </c>
      <c r="F142" s="3" t="s">
        <v>25</v>
      </c>
      <c r="G142" s="3" t="str">
        <f aca="false">CONCATENATE(F142,"/",H142,"/INRA")</f>
        <v>http://Malus_domestica_Borkh/reinette_de_caux/INRA</v>
      </c>
      <c r="H142" s="13" t="s">
        <v>206</v>
      </c>
      <c r="I142" s="3" t="n">
        <v>629</v>
      </c>
      <c r="J142" s="1" t="s">
        <v>692</v>
      </c>
      <c r="K142" s="15" t="s">
        <v>30</v>
      </c>
      <c r="L142" s="5"/>
      <c r="M142" s="5"/>
      <c r="N142" s="5"/>
      <c r="O142" s="5"/>
    </row>
    <row r="143" s="4" customFormat="true" ht="30" hidden="true" customHeight="false" outlineLevel="0" collapsed="false">
      <c r="A143" s="16" t="s">
        <v>121</v>
      </c>
      <c r="B143" s="12" t="n">
        <v>2</v>
      </c>
      <c r="C143" s="3" t="n">
        <v>43</v>
      </c>
      <c r="D143" s="3" t="s">
        <v>729</v>
      </c>
      <c r="E143" s="3" t="s">
        <v>730</v>
      </c>
      <c r="F143" s="3" t="s">
        <v>25</v>
      </c>
      <c r="G143" s="3" t="str">
        <f aca="false">CONCATENATE(F143,"/",H143,"/INRA")</f>
        <v>http://Malus_domestica_Borkh/Golden_Delicious_Doubled_Haploid/INRA</v>
      </c>
      <c r="H143" s="7" t="s">
        <v>124</v>
      </c>
      <c r="I143" s="3" t="n">
        <v>4956</v>
      </c>
      <c r="J143" s="1" t="s">
        <v>731</v>
      </c>
      <c r="K143" s="18" t="s">
        <v>127</v>
      </c>
      <c r="L143" s="5"/>
      <c r="M143" s="5"/>
      <c r="N143" s="5"/>
      <c r="O143" s="5"/>
    </row>
    <row r="144" s="4" customFormat="true" ht="18.75" hidden="false" customHeight="false" outlineLevel="0" collapsed="false">
      <c r="A144" s="3" t="s">
        <v>203</v>
      </c>
      <c r="B144" s="12" t="n">
        <v>9</v>
      </c>
      <c r="C144" s="3" t="n">
        <v>12</v>
      </c>
      <c r="D144" s="3" t="s">
        <v>3177</v>
      </c>
      <c r="E144" s="3" t="s">
        <v>3178</v>
      </c>
      <c r="F144" s="3" t="s">
        <v>25</v>
      </c>
      <c r="G144" s="3" t="str">
        <f aca="false">CONCATENATE(F144,"/",H144,"/INRA")</f>
        <v>http://Malus_domestica_Borkh/reinette_de_caux/INRA</v>
      </c>
      <c r="H144" s="13" t="s">
        <v>206</v>
      </c>
      <c r="I144" s="3" t="n">
        <v>629</v>
      </c>
      <c r="J144" s="1" t="s">
        <v>3179</v>
      </c>
      <c r="K144" s="15" t="s">
        <v>30</v>
      </c>
      <c r="L144" s="5"/>
      <c r="M144" s="5"/>
      <c r="N144" s="5"/>
      <c r="O144" s="5"/>
    </row>
    <row r="145" s="4" customFormat="true" ht="18.75" hidden="false" customHeight="false" outlineLevel="0" collapsed="false">
      <c r="A145" s="3" t="s">
        <v>203</v>
      </c>
      <c r="B145" s="12" t="n">
        <v>10</v>
      </c>
      <c r="C145" s="3" t="n">
        <v>12</v>
      </c>
      <c r="D145" s="3" t="s">
        <v>3475</v>
      </c>
      <c r="E145" s="3" t="s">
        <v>3476</v>
      </c>
      <c r="F145" s="3" t="s">
        <v>25</v>
      </c>
      <c r="G145" s="3" t="str">
        <f aca="false">CONCATENATE(F145,"/",H145,"/INRA")</f>
        <v>http://Malus_domestica_Borkh/reinette_de_caux/INRA</v>
      </c>
      <c r="H145" s="13" t="s">
        <v>206</v>
      </c>
      <c r="I145" s="3" t="n">
        <v>629</v>
      </c>
      <c r="J145" s="1" t="s">
        <v>3477</v>
      </c>
      <c r="K145" s="15" t="s">
        <v>30</v>
      </c>
      <c r="L145" s="5"/>
      <c r="M145" s="5"/>
      <c r="N145" s="5"/>
      <c r="O145" s="5"/>
    </row>
    <row r="146" s="4" customFormat="true" ht="18.75" hidden="false" customHeight="false" outlineLevel="0" collapsed="false">
      <c r="A146" s="3" t="s">
        <v>209</v>
      </c>
      <c r="B146" s="12" t="n">
        <v>1</v>
      </c>
      <c r="C146" s="3" t="n">
        <v>32</v>
      </c>
      <c r="D146" s="3" t="s">
        <v>210</v>
      </c>
      <c r="E146" s="3" t="s">
        <v>211</v>
      </c>
      <c r="F146" s="3" t="s">
        <v>25</v>
      </c>
      <c r="G146" s="3" t="str">
        <f aca="false">CONCATENATE(F146,"/",H146,"/INRA")</f>
        <v>http://Malus_domestica_Borkh/pepin_de_bourgueil/INRA</v>
      </c>
      <c r="H146" s="13" t="s">
        <v>212</v>
      </c>
      <c r="I146" s="3" t="n">
        <v>571</v>
      </c>
      <c r="J146" s="1" t="s">
        <v>214</v>
      </c>
      <c r="K146" s="15" t="s">
        <v>30</v>
      </c>
      <c r="L146" s="5"/>
      <c r="M146" s="5"/>
      <c r="N146" s="5"/>
      <c r="O146" s="5"/>
      <c r="R146" s="17"/>
    </row>
    <row r="147" s="4" customFormat="true" ht="18.75" hidden="false" customHeight="false" outlineLevel="0" collapsed="false">
      <c r="A147" s="3" t="s">
        <v>209</v>
      </c>
      <c r="B147" s="12" t="n">
        <v>2</v>
      </c>
      <c r="C147" s="3" t="n">
        <v>32</v>
      </c>
      <c r="D147" s="3" t="s">
        <v>693</v>
      </c>
      <c r="E147" s="3" t="s">
        <v>694</v>
      </c>
      <c r="F147" s="3" t="s">
        <v>25</v>
      </c>
      <c r="G147" s="3" t="str">
        <f aca="false">CONCATENATE(F147,"/",H147,"/INRA")</f>
        <v>http://Malus_domestica_Borkh/pepin_de_bourgueil/INRA</v>
      </c>
      <c r="H147" s="13" t="s">
        <v>212</v>
      </c>
      <c r="I147" s="3" t="n">
        <v>571</v>
      </c>
      <c r="J147" s="1" t="s">
        <v>695</v>
      </c>
      <c r="K147" s="15" t="s">
        <v>30</v>
      </c>
      <c r="L147" s="5"/>
      <c r="M147" s="5"/>
      <c r="N147" s="5"/>
      <c r="O147" s="5"/>
    </row>
    <row r="148" s="4" customFormat="true" ht="18.75" hidden="false" customHeight="false" outlineLevel="0" collapsed="false">
      <c r="A148" s="3" t="s">
        <v>209</v>
      </c>
      <c r="B148" s="12" t="n">
        <v>7</v>
      </c>
      <c r="C148" s="3" t="n">
        <v>19</v>
      </c>
      <c r="D148" s="3" t="s">
        <v>2590</v>
      </c>
      <c r="E148" s="3" t="s">
        <v>2591</v>
      </c>
      <c r="F148" s="3" t="s">
        <v>25</v>
      </c>
      <c r="G148" s="3" t="str">
        <f aca="false">CONCATENATE(F148,"/",H148,"/INRA")</f>
        <v>http://Malus_domestica_Borkh/pepin_de_bourgueil/INRA</v>
      </c>
      <c r="H148" s="13" t="s">
        <v>212</v>
      </c>
      <c r="I148" s="3" t="n">
        <v>571</v>
      </c>
      <c r="J148" s="1" t="s">
        <v>2592</v>
      </c>
      <c r="K148" s="15" t="s">
        <v>30</v>
      </c>
      <c r="L148" s="5"/>
      <c r="M148" s="5"/>
      <c r="N148" s="5"/>
      <c r="O148" s="5"/>
    </row>
    <row r="149" s="4" customFormat="true" ht="18.75" hidden="false" customHeight="false" outlineLevel="0" collapsed="false">
      <c r="A149" s="3" t="s">
        <v>209</v>
      </c>
      <c r="B149" s="12" t="n">
        <v>8</v>
      </c>
      <c r="C149" s="3" t="n">
        <v>19</v>
      </c>
      <c r="D149" s="3" t="s">
        <v>2893</v>
      </c>
      <c r="E149" s="3" t="s">
        <v>2894</v>
      </c>
      <c r="F149" s="3" t="s">
        <v>25</v>
      </c>
      <c r="G149" s="3" t="str">
        <f aca="false">CONCATENATE(F149,"/",H149,"/INRA")</f>
        <v>http://Malus_domestica_Borkh/pepin_de_bourgueil/INRA</v>
      </c>
      <c r="H149" s="13" t="s">
        <v>212</v>
      </c>
      <c r="I149" s="3" t="n">
        <v>571</v>
      </c>
      <c r="J149" s="1" t="s">
        <v>2895</v>
      </c>
      <c r="K149" s="15" t="s">
        <v>30</v>
      </c>
      <c r="L149" s="5"/>
      <c r="M149" s="5"/>
      <c r="N149" s="5"/>
      <c r="O149" s="5"/>
    </row>
    <row r="150" s="4" customFormat="true" ht="18.75" hidden="false" customHeight="false" outlineLevel="0" collapsed="false">
      <c r="A150" s="3" t="s">
        <v>215</v>
      </c>
      <c r="B150" s="12" t="n">
        <v>1</v>
      </c>
      <c r="C150" s="3" t="n">
        <v>33</v>
      </c>
      <c r="D150" s="3" t="s">
        <v>216</v>
      </c>
      <c r="E150" s="3" t="s">
        <v>217</v>
      </c>
      <c r="F150" s="3" t="s">
        <v>25</v>
      </c>
      <c r="G150" s="3" t="str">
        <f aca="false">CONCATENATE(F150,"/",H150,"/INRA")</f>
        <v>http://Malus_domestica_Borkh/reinette_etoilee/INRA</v>
      </c>
      <c r="H150" s="13" t="s">
        <v>218</v>
      </c>
      <c r="I150" s="3" t="n">
        <v>46</v>
      </c>
      <c r="J150" s="1" t="s">
        <v>220</v>
      </c>
      <c r="K150" s="15" t="s">
        <v>30</v>
      </c>
      <c r="L150" s="5"/>
      <c r="M150" s="5"/>
      <c r="N150" s="5"/>
      <c r="O150" s="5"/>
      <c r="R150" s="17"/>
    </row>
    <row r="151" s="4" customFormat="true" ht="18.75" hidden="false" customHeight="false" outlineLevel="0" collapsed="false">
      <c r="A151" s="3" t="s">
        <v>215</v>
      </c>
      <c r="B151" s="12" t="n">
        <v>2</v>
      </c>
      <c r="C151" s="3" t="n">
        <v>33</v>
      </c>
      <c r="D151" s="3" t="s">
        <v>696</v>
      </c>
      <c r="E151" s="3" t="s">
        <v>697</v>
      </c>
      <c r="F151" s="3" t="s">
        <v>25</v>
      </c>
      <c r="G151" s="3" t="str">
        <f aca="false">CONCATENATE(F151,"/",H151,"/INRA")</f>
        <v>http://Malus_domestica_Borkh/reinette_etoilee/INRA</v>
      </c>
      <c r="H151" s="13" t="s">
        <v>218</v>
      </c>
      <c r="I151" s="3" t="n">
        <v>46</v>
      </c>
      <c r="J151" s="1" t="s">
        <v>698</v>
      </c>
      <c r="K151" s="15" t="s">
        <v>30</v>
      </c>
      <c r="L151" s="5"/>
      <c r="M151" s="5"/>
      <c r="N151" s="5"/>
      <c r="O151" s="5"/>
    </row>
    <row r="152" s="4" customFormat="true" ht="18.75" hidden="false" customHeight="false" outlineLevel="0" collapsed="false">
      <c r="A152" s="3" t="s">
        <v>215</v>
      </c>
      <c r="B152" s="12" t="n">
        <v>9</v>
      </c>
      <c r="C152" s="3" t="n">
        <v>17</v>
      </c>
      <c r="D152" s="3" t="s">
        <v>3192</v>
      </c>
      <c r="E152" s="3" t="s">
        <v>3193</v>
      </c>
      <c r="F152" s="3" t="s">
        <v>25</v>
      </c>
      <c r="G152" s="3" t="str">
        <f aca="false">CONCATENATE(F152,"/",H152,"/INRA")</f>
        <v>http://Malus_domestica_Borkh/reinette_etoilee/INRA</v>
      </c>
      <c r="H152" s="13" t="s">
        <v>218</v>
      </c>
      <c r="I152" s="3" t="n">
        <v>46</v>
      </c>
      <c r="J152" s="1" t="s">
        <v>3194</v>
      </c>
      <c r="K152" s="15" t="s">
        <v>30</v>
      </c>
      <c r="L152" s="5"/>
      <c r="M152" s="5"/>
      <c r="N152" s="5"/>
      <c r="O152" s="5"/>
    </row>
    <row r="153" s="4" customFormat="true" ht="30" hidden="true" customHeight="false" outlineLevel="0" collapsed="false">
      <c r="A153" s="16" t="s">
        <v>121</v>
      </c>
      <c r="B153" s="12" t="n">
        <v>2</v>
      </c>
      <c r="C153" s="3" t="n">
        <v>53</v>
      </c>
      <c r="D153" s="3" t="s">
        <v>759</v>
      </c>
      <c r="E153" s="3" t="s">
        <v>760</v>
      </c>
      <c r="F153" s="3" t="s">
        <v>25</v>
      </c>
      <c r="G153" s="3" t="str">
        <f aca="false">CONCATENATE(F153,"/",H153,"/INRA")</f>
        <v>http://Malus_domestica_Borkh/Golden_Delicious_Doubled_Haploid/INRA</v>
      </c>
      <c r="H153" s="7" t="s">
        <v>124</v>
      </c>
      <c r="I153" s="3" t="n">
        <v>4956</v>
      </c>
      <c r="J153" s="1" t="s">
        <v>761</v>
      </c>
      <c r="K153" s="18" t="s">
        <v>127</v>
      </c>
      <c r="L153" s="5"/>
      <c r="M153" s="5"/>
      <c r="N153" s="5"/>
      <c r="O153" s="5"/>
    </row>
    <row r="154" s="4" customFormat="true" ht="18.75" hidden="false" customHeight="false" outlineLevel="0" collapsed="false">
      <c r="A154" s="3" t="s">
        <v>215</v>
      </c>
      <c r="B154" s="12" t="n">
        <v>10</v>
      </c>
      <c r="C154" s="3" t="n">
        <v>17</v>
      </c>
      <c r="D154" s="3" t="s">
        <v>3490</v>
      </c>
      <c r="E154" s="3" t="s">
        <v>3491</v>
      </c>
      <c r="F154" s="3" t="s">
        <v>25</v>
      </c>
      <c r="G154" s="3" t="str">
        <f aca="false">CONCATENATE(F154,"/",H154,"/INRA")</f>
        <v>http://Malus_domestica_Borkh/reinette_etoilee/INRA</v>
      </c>
      <c r="H154" s="13" t="s">
        <v>218</v>
      </c>
      <c r="I154" s="3" t="n">
        <v>46</v>
      </c>
      <c r="J154" s="1" t="s">
        <v>3492</v>
      </c>
      <c r="K154" s="15" t="s">
        <v>30</v>
      </c>
      <c r="L154" s="5"/>
      <c r="M154" s="5"/>
      <c r="N154" s="5"/>
      <c r="O154" s="5"/>
    </row>
    <row r="155" s="4" customFormat="true" ht="18.75" hidden="true" customHeight="false" outlineLevel="0" collapsed="false">
      <c r="A155" s="18"/>
      <c r="B155" s="12" t="n">
        <v>2</v>
      </c>
      <c r="C155" s="3" t="n">
        <v>55</v>
      </c>
      <c r="D155" s="3" t="s">
        <v>765</v>
      </c>
      <c r="E155" s="19"/>
      <c r="F155" s="19"/>
      <c r="G155" s="3"/>
      <c r="H155" s="19"/>
      <c r="I155" s="19"/>
      <c r="J155" s="1" t="s">
        <v>766</v>
      </c>
      <c r="K155" s="4" t="s">
        <v>370</v>
      </c>
      <c r="L155" s="5"/>
      <c r="M155" s="5"/>
      <c r="N155" s="5"/>
      <c r="O155" s="5"/>
    </row>
    <row r="156" s="4" customFormat="true" ht="18.75" hidden="false" customHeight="false" outlineLevel="0" collapsed="false">
      <c r="A156" s="3" t="s">
        <v>221</v>
      </c>
      <c r="B156" s="12" t="n">
        <v>1</v>
      </c>
      <c r="C156" s="3" t="n">
        <v>34</v>
      </c>
      <c r="D156" s="3" t="s">
        <v>222</v>
      </c>
      <c r="E156" s="3" t="s">
        <v>223</v>
      </c>
      <c r="F156" s="3" t="s">
        <v>25</v>
      </c>
      <c r="G156" s="3" t="str">
        <f aca="false">CONCATENATE(F156,"/",H156,"/INRA")</f>
        <v>http://Malus_domestica_Borkh/franklin/INRA</v>
      </c>
      <c r="H156" s="13" t="s">
        <v>224</v>
      </c>
      <c r="I156" s="3" t="n">
        <v>1560</v>
      </c>
      <c r="J156" s="1" t="s">
        <v>226</v>
      </c>
      <c r="K156" s="15" t="s">
        <v>30</v>
      </c>
      <c r="L156" s="5"/>
      <c r="M156" s="5"/>
      <c r="N156" s="5"/>
      <c r="O156" s="5"/>
      <c r="R156" s="17"/>
    </row>
    <row r="157" s="4" customFormat="true" ht="18.75" hidden="false" customHeight="false" outlineLevel="0" collapsed="false">
      <c r="A157" s="3" t="s">
        <v>221</v>
      </c>
      <c r="B157" s="12" t="n">
        <v>2</v>
      </c>
      <c r="C157" s="3" t="n">
        <v>34</v>
      </c>
      <c r="D157" s="3" t="s">
        <v>699</v>
      </c>
      <c r="E157" s="3" t="s">
        <v>700</v>
      </c>
      <c r="F157" s="3" t="s">
        <v>25</v>
      </c>
      <c r="G157" s="3" t="str">
        <f aca="false">CONCATENATE(F157,"/",H157,"/INRA")</f>
        <v>http://Malus_domestica_Borkh/franklin/INRA</v>
      </c>
      <c r="H157" s="13" t="s">
        <v>224</v>
      </c>
      <c r="I157" s="3" t="n">
        <v>1560</v>
      </c>
      <c r="J157" s="1" t="s">
        <v>701</v>
      </c>
      <c r="K157" s="15" t="s">
        <v>30</v>
      </c>
      <c r="L157" s="5"/>
      <c r="M157" s="5"/>
      <c r="N157" s="5"/>
      <c r="O157" s="5"/>
    </row>
    <row r="158" s="4" customFormat="true" ht="18.75" hidden="false" customHeight="false" outlineLevel="0" collapsed="false">
      <c r="A158" s="3" t="s">
        <v>221</v>
      </c>
      <c r="B158" s="12" t="n">
        <v>7</v>
      </c>
      <c r="C158" s="3" t="n">
        <v>32</v>
      </c>
      <c r="D158" s="3" t="s">
        <v>2629</v>
      </c>
      <c r="E158" s="3" t="s">
        <v>2630</v>
      </c>
      <c r="F158" s="3" t="s">
        <v>25</v>
      </c>
      <c r="G158" s="3" t="str">
        <f aca="false">CONCATENATE(F158,"/",H158,"/INRA")</f>
        <v>http://Malus_domestica_Borkh/franklin/INRA</v>
      </c>
      <c r="H158" s="13" t="s">
        <v>224</v>
      </c>
      <c r="I158" s="3" t="n">
        <v>1560</v>
      </c>
      <c r="J158" s="1" t="s">
        <v>2631</v>
      </c>
      <c r="K158" s="15" t="s">
        <v>30</v>
      </c>
      <c r="L158" s="5"/>
      <c r="M158" s="5"/>
      <c r="N158" s="5"/>
      <c r="O158" s="5"/>
    </row>
    <row r="159" s="4" customFormat="true" ht="18.75" hidden="false" customHeight="false" outlineLevel="0" collapsed="false">
      <c r="A159" s="3" t="s">
        <v>221</v>
      </c>
      <c r="B159" s="12" t="n">
        <v>8</v>
      </c>
      <c r="C159" s="3" t="n">
        <v>32</v>
      </c>
      <c r="D159" s="3" t="s">
        <v>2932</v>
      </c>
      <c r="E159" s="3" t="s">
        <v>2933</v>
      </c>
      <c r="F159" s="3" t="s">
        <v>25</v>
      </c>
      <c r="G159" s="3" t="str">
        <f aca="false">CONCATENATE(F159,"/",H159,"/INRA")</f>
        <v>http://Malus_domestica_Borkh/franklin/INRA</v>
      </c>
      <c r="H159" s="13" t="s">
        <v>224</v>
      </c>
      <c r="I159" s="3" t="n">
        <v>1560</v>
      </c>
      <c r="J159" s="1" t="s">
        <v>2934</v>
      </c>
      <c r="K159" s="15" t="s">
        <v>30</v>
      </c>
      <c r="L159" s="5"/>
      <c r="M159" s="5"/>
      <c r="N159" s="5"/>
      <c r="O159" s="5"/>
    </row>
    <row r="160" s="4" customFormat="true" ht="18.75" hidden="false" customHeight="false" outlineLevel="0" collapsed="false">
      <c r="A160" s="3" t="s">
        <v>227</v>
      </c>
      <c r="B160" s="12" t="n">
        <v>1</v>
      </c>
      <c r="C160" s="3" t="n">
        <v>35</v>
      </c>
      <c r="D160" s="3" t="s">
        <v>228</v>
      </c>
      <c r="E160" s="3" t="s">
        <v>229</v>
      </c>
      <c r="F160" s="3" t="s">
        <v>25</v>
      </c>
      <c r="G160" s="3" t="str">
        <f aca="false">CONCATENATE(F160,"/",H160,"/INRA")</f>
        <v>http://Malus_domestica_Borkh/rambour/INRA</v>
      </c>
      <c r="H160" s="13" t="s">
        <v>230</v>
      </c>
      <c r="I160" s="3" t="n">
        <v>1561</v>
      </c>
      <c r="J160" s="1" t="s">
        <v>232</v>
      </c>
      <c r="K160" s="15" t="s">
        <v>30</v>
      </c>
      <c r="L160" s="5"/>
      <c r="M160" s="5"/>
      <c r="N160" s="5"/>
      <c r="O160" s="5"/>
      <c r="R160" s="17"/>
    </row>
    <row r="161" s="4" customFormat="true" ht="18.75" hidden="false" customHeight="false" outlineLevel="0" collapsed="false">
      <c r="A161" s="3" t="s">
        <v>227</v>
      </c>
      <c r="B161" s="12" t="n">
        <v>2</v>
      </c>
      <c r="C161" s="3" t="n">
        <v>35</v>
      </c>
      <c r="D161" s="3" t="s">
        <v>702</v>
      </c>
      <c r="E161" s="3" t="s">
        <v>703</v>
      </c>
      <c r="F161" s="3" t="s">
        <v>25</v>
      </c>
      <c r="G161" s="3" t="str">
        <f aca="false">CONCATENATE(F161,"/",H161,"/INRA")</f>
        <v>http://Malus_domestica_Borkh/rambour/INRA</v>
      </c>
      <c r="H161" s="13" t="s">
        <v>230</v>
      </c>
      <c r="I161" s="3" t="n">
        <v>1561</v>
      </c>
      <c r="J161" s="1" t="s">
        <v>704</v>
      </c>
      <c r="K161" s="15" t="s">
        <v>30</v>
      </c>
      <c r="L161" s="5"/>
      <c r="M161" s="5"/>
      <c r="N161" s="5"/>
      <c r="O161" s="5"/>
    </row>
    <row r="162" s="4" customFormat="true" ht="18.75" hidden="false" customHeight="false" outlineLevel="0" collapsed="false">
      <c r="A162" s="3" t="s">
        <v>227</v>
      </c>
      <c r="B162" s="12" t="n">
        <v>7</v>
      </c>
      <c r="C162" s="3" t="n">
        <v>79</v>
      </c>
      <c r="D162" s="3" t="s">
        <v>2773</v>
      </c>
      <c r="E162" s="3" t="s">
        <v>2774</v>
      </c>
      <c r="F162" s="3" t="s">
        <v>25</v>
      </c>
      <c r="G162" s="3" t="str">
        <f aca="false">CONCATENATE(F162,"/",H162,"/INRA")</f>
        <v>http://Malus_domestica_Borkh/rambour/INRA</v>
      </c>
      <c r="H162" s="13" t="s">
        <v>230</v>
      </c>
      <c r="I162" s="3" t="n">
        <v>1561</v>
      </c>
      <c r="J162" s="1" t="s">
        <v>2775</v>
      </c>
      <c r="K162" s="15" t="s">
        <v>30</v>
      </c>
      <c r="L162" s="5"/>
      <c r="M162" s="5"/>
      <c r="N162" s="5"/>
      <c r="O162" s="5"/>
    </row>
    <row r="163" s="4" customFormat="true" ht="18.75" hidden="false" customHeight="false" outlineLevel="0" collapsed="false">
      <c r="A163" s="3" t="s">
        <v>227</v>
      </c>
      <c r="B163" s="12" t="n">
        <v>8</v>
      </c>
      <c r="C163" s="3" t="n">
        <v>79</v>
      </c>
      <c r="D163" s="3" t="s">
        <v>3071</v>
      </c>
      <c r="E163" s="3" t="s">
        <v>3072</v>
      </c>
      <c r="F163" s="3" t="s">
        <v>25</v>
      </c>
      <c r="G163" s="3" t="str">
        <f aca="false">CONCATENATE(F163,"/",H163,"/INRA")</f>
        <v>http://Malus_domestica_Borkh/rambour/INRA</v>
      </c>
      <c r="H163" s="13" t="s">
        <v>230</v>
      </c>
      <c r="I163" s="3" t="n">
        <v>1561</v>
      </c>
      <c r="J163" s="1" t="s">
        <v>3073</v>
      </c>
      <c r="K163" s="15" t="s">
        <v>30</v>
      </c>
      <c r="L163" s="5"/>
      <c r="M163" s="5"/>
      <c r="N163" s="5"/>
      <c r="O163" s="5"/>
    </row>
    <row r="164" s="4" customFormat="true" ht="18.75" hidden="false" customHeight="false" outlineLevel="0" collapsed="false">
      <c r="A164" s="3" t="s">
        <v>233</v>
      </c>
      <c r="B164" s="12" t="n">
        <v>1</v>
      </c>
      <c r="C164" s="3" t="n">
        <v>36</v>
      </c>
      <c r="D164" s="3" t="s">
        <v>234</v>
      </c>
      <c r="E164" s="3" t="s">
        <v>235</v>
      </c>
      <c r="F164" s="3" t="s">
        <v>25</v>
      </c>
      <c r="G164" s="3" t="str">
        <f aca="false">CONCATENATE(F164,"/",H164,"/INRA")</f>
        <v>http://Malus_domestica_Borkh/reinette_de_multhaupt/INRA</v>
      </c>
      <c r="H164" s="13" t="s">
        <v>236</v>
      </c>
      <c r="I164" s="3" t="n">
        <v>70</v>
      </c>
      <c r="J164" s="1" t="s">
        <v>238</v>
      </c>
      <c r="K164" s="15" t="s">
        <v>30</v>
      </c>
      <c r="L164" s="5"/>
      <c r="M164" s="5"/>
      <c r="N164" s="5"/>
      <c r="O164" s="5"/>
      <c r="R164" s="17"/>
    </row>
    <row r="165" s="4" customFormat="true" ht="18.75" hidden="false" customHeight="false" outlineLevel="0" collapsed="false">
      <c r="A165" s="3" t="s">
        <v>233</v>
      </c>
      <c r="B165" s="12" t="n">
        <v>2</v>
      </c>
      <c r="C165" s="3" t="n">
        <v>36</v>
      </c>
      <c r="D165" s="3" t="s">
        <v>705</v>
      </c>
      <c r="E165" s="3" t="s">
        <v>706</v>
      </c>
      <c r="F165" s="3" t="s">
        <v>25</v>
      </c>
      <c r="G165" s="3" t="str">
        <f aca="false">CONCATENATE(F165,"/",H165,"/INRA")</f>
        <v>http://Malus_domestica_Borkh/reinette_de_multhaupt/INRA</v>
      </c>
      <c r="H165" s="13" t="s">
        <v>236</v>
      </c>
      <c r="I165" s="3" t="n">
        <v>70</v>
      </c>
      <c r="J165" s="1" t="s">
        <v>707</v>
      </c>
      <c r="K165" s="15" t="s">
        <v>30</v>
      </c>
      <c r="L165" s="5"/>
      <c r="M165" s="5"/>
      <c r="N165" s="5"/>
      <c r="O165" s="5"/>
    </row>
    <row r="166" s="4" customFormat="true" ht="18.75" hidden="false" customHeight="false" outlineLevel="0" collapsed="false">
      <c r="A166" s="3" t="s">
        <v>233</v>
      </c>
      <c r="B166" s="12" t="n">
        <v>7</v>
      </c>
      <c r="C166" s="3" t="n">
        <v>3</v>
      </c>
      <c r="D166" s="3" t="s">
        <v>2542</v>
      </c>
      <c r="E166" s="3" t="s">
        <v>2543</v>
      </c>
      <c r="F166" s="3" t="s">
        <v>25</v>
      </c>
      <c r="G166" s="3" t="str">
        <f aca="false">CONCATENATE(F166,"/",H166,"/INRA")</f>
        <v>http://Malus_domestica_Borkh/reinette_de_multhaupt/INRA</v>
      </c>
      <c r="H166" s="13" t="s">
        <v>236</v>
      </c>
      <c r="I166" s="3" t="n">
        <v>70</v>
      </c>
      <c r="J166" s="1" t="s">
        <v>2544</v>
      </c>
      <c r="K166" s="15" t="s">
        <v>30</v>
      </c>
      <c r="L166" s="5"/>
      <c r="M166" s="5"/>
      <c r="N166" s="5"/>
      <c r="O166" s="5"/>
    </row>
    <row r="167" s="4" customFormat="true" ht="18.75" hidden="false" customHeight="false" outlineLevel="0" collapsed="false">
      <c r="A167" s="3" t="s">
        <v>233</v>
      </c>
      <c r="B167" s="12" t="n">
        <v>8</v>
      </c>
      <c r="C167" s="3" t="n">
        <v>3</v>
      </c>
      <c r="D167" s="3" t="s">
        <v>2845</v>
      </c>
      <c r="E167" s="3" t="s">
        <v>2846</v>
      </c>
      <c r="F167" s="3" t="s">
        <v>25</v>
      </c>
      <c r="G167" s="3" t="str">
        <f aca="false">CONCATENATE(F167,"/",H167,"/INRA")</f>
        <v>http://Malus_domestica_Borkh/reinette_de_multhaupt/INRA</v>
      </c>
      <c r="H167" s="13" t="s">
        <v>236</v>
      </c>
      <c r="I167" s="3" t="n">
        <v>70</v>
      </c>
      <c r="J167" s="1" t="s">
        <v>2847</v>
      </c>
      <c r="K167" s="15" t="s">
        <v>30</v>
      </c>
      <c r="L167" s="5"/>
      <c r="M167" s="5"/>
      <c r="N167" s="5"/>
      <c r="O167" s="5"/>
    </row>
    <row r="168" s="4" customFormat="true" ht="18.75" hidden="false" customHeight="false" outlineLevel="0" collapsed="false">
      <c r="A168" s="3" t="s">
        <v>239</v>
      </c>
      <c r="B168" s="12" t="n">
        <v>1</v>
      </c>
      <c r="C168" s="3" t="n">
        <v>37</v>
      </c>
      <c r="D168" s="3" t="s">
        <v>240</v>
      </c>
      <c r="E168" s="3" t="s">
        <v>241</v>
      </c>
      <c r="F168" s="3" t="s">
        <v>25</v>
      </c>
      <c r="G168" s="3" t="str">
        <f aca="false">CONCATENATE(F168,"/",H168,"/INRA")</f>
        <v>http://Malus_domestica_Borkh/ananas_rouge/INRA</v>
      </c>
      <c r="H168" s="13" t="s">
        <v>242</v>
      </c>
      <c r="I168" s="3" t="n">
        <v>537</v>
      </c>
      <c r="J168" s="1" t="s">
        <v>244</v>
      </c>
      <c r="K168" s="15" t="s">
        <v>30</v>
      </c>
      <c r="L168" s="5"/>
      <c r="M168" s="5"/>
      <c r="N168" s="5"/>
      <c r="O168" s="5"/>
      <c r="R168" s="17"/>
    </row>
    <row r="169" s="4" customFormat="true" ht="18.75" hidden="false" customHeight="false" outlineLevel="0" collapsed="false">
      <c r="A169" s="3" t="s">
        <v>239</v>
      </c>
      <c r="B169" s="12" t="n">
        <v>2</v>
      </c>
      <c r="C169" s="3" t="n">
        <v>37</v>
      </c>
      <c r="D169" s="3" t="s">
        <v>708</v>
      </c>
      <c r="E169" s="3" t="s">
        <v>709</v>
      </c>
      <c r="F169" s="3" t="s">
        <v>25</v>
      </c>
      <c r="G169" s="3" t="str">
        <f aca="false">CONCATENATE(F169,"/",H169,"/INRA")</f>
        <v>http://Malus_domestica_Borkh/ananas_rouge/INRA</v>
      </c>
      <c r="H169" s="13" t="s">
        <v>242</v>
      </c>
      <c r="I169" s="3" t="n">
        <v>537</v>
      </c>
      <c r="J169" s="1" t="s">
        <v>710</v>
      </c>
      <c r="K169" s="15" t="s">
        <v>30</v>
      </c>
      <c r="L169" s="5"/>
      <c r="M169" s="5"/>
      <c r="N169" s="5"/>
      <c r="O169" s="5"/>
    </row>
    <row r="170" s="4" customFormat="true" ht="18.75" hidden="false" customHeight="false" outlineLevel="0" collapsed="false">
      <c r="A170" s="3" t="s">
        <v>239</v>
      </c>
      <c r="B170" s="12" t="n">
        <v>9</v>
      </c>
      <c r="C170" s="3" t="n">
        <v>90</v>
      </c>
      <c r="D170" s="3" t="s">
        <v>3409</v>
      </c>
      <c r="E170" s="3" t="s">
        <v>3410</v>
      </c>
      <c r="F170" s="3" t="s">
        <v>25</v>
      </c>
      <c r="G170" s="3" t="str">
        <f aca="false">CONCATENATE(F170,"/",H170,"/INRA")</f>
        <v>http://Malus_domestica_Borkh/ananas_rouge/INRA</v>
      </c>
      <c r="H170" s="13" t="s">
        <v>242</v>
      </c>
      <c r="I170" s="3" t="n">
        <v>537</v>
      </c>
      <c r="J170" s="1" t="s">
        <v>3411</v>
      </c>
      <c r="K170" s="15" t="s">
        <v>30</v>
      </c>
      <c r="L170" s="5"/>
      <c r="M170" s="5"/>
      <c r="N170" s="5"/>
      <c r="O170" s="5"/>
    </row>
    <row r="171" s="4" customFormat="true" ht="18.75" hidden="false" customHeight="false" outlineLevel="0" collapsed="false">
      <c r="A171" s="3" t="s">
        <v>239</v>
      </c>
      <c r="B171" s="12" t="n">
        <v>10</v>
      </c>
      <c r="C171" s="3" t="n">
        <v>90</v>
      </c>
      <c r="D171" s="3" t="s">
        <v>3708</v>
      </c>
      <c r="E171" s="3" t="s">
        <v>3709</v>
      </c>
      <c r="F171" s="3" t="s">
        <v>25</v>
      </c>
      <c r="G171" s="3" t="str">
        <f aca="false">CONCATENATE(F171,"/",H171,"/INRA")</f>
        <v>http://Malus_domestica_Borkh/ananas_rouge/INRA</v>
      </c>
      <c r="H171" s="13" t="s">
        <v>242</v>
      </c>
      <c r="I171" s="3" t="n">
        <v>537</v>
      </c>
      <c r="J171" s="1" t="s">
        <v>3710</v>
      </c>
      <c r="K171" s="15" t="s">
        <v>30</v>
      </c>
      <c r="L171" s="5"/>
      <c r="M171" s="5"/>
      <c r="N171" s="5"/>
      <c r="O171" s="5"/>
    </row>
    <row r="172" s="4" customFormat="true" ht="18.75" hidden="false" customHeight="false" outlineLevel="0" collapsed="false">
      <c r="A172" s="3" t="s">
        <v>245</v>
      </c>
      <c r="B172" s="12" t="n">
        <v>1</v>
      </c>
      <c r="C172" s="3" t="n">
        <v>38</v>
      </c>
      <c r="D172" s="3" t="s">
        <v>246</v>
      </c>
      <c r="E172" s="3" t="s">
        <v>247</v>
      </c>
      <c r="F172" s="3" t="s">
        <v>25</v>
      </c>
      <c r="G172" s="3" t="str">
        <f aca="false">CONCATENATE(F172,"/",H172,"/INRA")</f>
        <v>http://Malus_domestica_Borkh/calville_du_roi/INRA</v>
      </c>
      <c r="H172" s="13" t="s">
        <v>248</v>
      </c>
      <c r="I172" s="3" t="n">
        <v>84</v>
      </c>
      <c r="J172" s="1" t="s">
        <v>250</v>
      </c>
      <c r="K172" s="15" t="s">
        <v>30</v>
      </c>
      <c r="L172" s="5"/>
      <c r="M172" s="5"/>
      <c r="N172" s="5"/>
      <c r="O172" s="5"/>
      <c r="R172" s="17"/>
    </row>
    <row r="173" s="4" customFormat="true" ht="18.75" hidden="false" customHeight="false" outlineLevel="0" collapsed="false">
      <c r="A173" s="3" t="s">
        <v>245</v>
      </c>
      <c r="B173" s="12" t="n">
        <v>2</v>
      </c>
      <c r="C173" s="3" t="n">
        <v>38</v>
      </c>
      <c r="D173" s="3" t="s">
        <v>711</v>
      </c>
      <c r="E173" s="3" t="s">
        <v>712</v>
      </c>
      <c r="F173" s="3" t="s">
        <v>25</v>
      </c>
      <c r="G173" s="3" t="str">
        <f aca="false">CONCATENATE(F173,"/",H173,"/INRA")</f>
        <v>http://Malus_domestica_Borkh/calville_du_roi/INRA</v>
      </c>
      <c r="H173" s="13" t="s">
        <v>248</v>
      </c>
      <c r="I173" s="3" t="n">
        <v>84</v>
      </c>
      <c r="J173" s="1" t="s">
        <v>713</v>
      </c>
      <c r="K173" s="15" t="s">
        <v>30</v>
      </c>
      <c r="L173" s="5"/>
      <c r="M173" s="5"/>
      <c r="N173" s="5"/>
      <c r="O173" s="5"/>
    </row>
    <row r="174" s="4" customFormat="true" ht="18.75" hidden="false" customHeight="false" outlineLevel="0" collapsed="false">
      <c r="A174" s="3" t="s">
        <v>245</v>
      </c>
      <c r="B174" s="12" t="n">
        <v>9</v>
      </c>
      <c r="C174" s="3" t="n">
        <v>47</v>
      </c>
      <c r="D174" s="3" t="s">
        <v>3281</v>
      </c>
      <c r="E174" s="3" t="s">
        <v>3282</v>
      </c>
      <c r="F174" s="3" t="s">
        <v>25</v>
      </c>
      <c r="G174" s="3" t="str">
        <f aca="false">CONCATENATE(F174,"/",H174,"/INRA")</f>
        <v>http://Malus_domestica_Borkh/calville_du_roi/INRA</v>
      </c>
      <c r="H174" s="13" t="s">
        <v>248</v>
      </c>
      <c r="I174" s="3" t="n">
        <v>84</v>
      </c>
      <c r="J174" s="1" t="s">
        <v>3283</v>
      </c>
      <c r="K174" s="15" t="s">
        <v>30</v>
      </c>
      <c r="L174" s="5"/>
      <c r="M174" s="5"/>
      <c r="N174" s="5"/>
      <c r="O174" s="5"/>
    </row>
    <row r="175" s="4" customFormat="true" ht="18.75" hidden="false" customHeight="false" outlineLevel="0" collapsed="false">
      <c r="A175" s="3" t="s">
        <v>245</v>
      </c>
      <c r="B175" s="12" t="n">
        <v>10</v>
      </c>
      <c r="C175" s="3" t="n">
        <v>47</v>
      </c>
      <c r="D175" s="3" t="s">
        <v>3579</v>
      </c>
      <c r="E175" s="3" t="s">
        <v>3580</v>
      </c>
      <c r="F175" s="3" t="s">
        <v>25</v>
      </c>
      <c r="G175" s="3" t="str">
        <f aca="false">CONCATENATE(F175,"/",H175,"/INRA")</f>
        <v>http://Malus_domestica_Borkh/calville_du_roi/INRA</v>
      </c>
      <c r="H175" s="13" t="s">
        <v>248</v>
      </c>
      <c r="I175" s="3" t="n">
        <v>84</v>
      </c>
      <c r="J175" s="1" t="s">
        <v>3581</v>
      </c>
      <c r="K175" s="15" t="s">
        <v>30</v>
      </c>
      <c r="L175" s="5"/>
      <c r="M175" s="5"/>
      <c r="N175" s="5"/>
      <c r="O175" s="5"/>
    </row>
    <row r="176" s="4" customFormat="true" ht="18.75" hidden="false" customHeight="false" outlineLevel="0" collapsed="false">
      <c r="A176" s="3" t="s">
        <v>251</v>
      </c>
      <c r="B176" s="12" t="n">
        <v>1</v>
      </c>
      <c r="C176" s="3" t="n">
        <v>39</v>
      </c>
      <c r="D176" s="3" t="s">
        <v>252</v>
      </c>
      <c r="E176" s="3" t="s">
        <v>253</v>
      </c>
      <c r="F176" s="3" t="s">
        <v>25</v>
      </c>
      <c r="G176" s="3" t="str">
        <f aca="false">CONCATENATE(F176,"/",H176,"/INRA")</f>
        <v>http://Malus_domestica_Borkh/chataignier/INRA</v>
      </c>
      <c r="H176" s="13" t="s">
        <v>254</v>
      </c>
      <c r="I176" s="3" t="n">
        <v>205</v>
      </c>
      <c r="J176" s="1" t="s">
        <v>256</v>
      </c>
      <c r="K176" s="15" t="s">
        <v>30</v>
      </c>
      <c r="L176" s="5"/>
      <c r="M176" s="5"/>
      <c r="N176" s="5"/>
      <c r="O176" s="5"/>
      <c r="R176" s="17"/>
    </row>
    <row r="177" s="4" customFormat="true" ht="18.75" hidden="false" customHeight="false" outlineLevel="0" collapsed="false">
      <c r="A177" s="3" t="s">
        <v>251</v>
      </c>
      <c r="B177" s="12" t="n">
        <v>2</v>
      </c>
      <c r="C177" s="3" t="n">
        <v>39</v>
      </c>
      <c r="D177" s="3" t="s">
        <v>714</v>
      </c>
      <c r="E177" s="3" t="s">
        <v>715</v>
      </c>
      <c r="F177" s="3" t="s">
        <v>25</v>
      </c>
      <c r="G177" s="3" t="str">
        <f aca="false">CONCATENATE(F177,"/",H177,"/INRA")</f>
        <v>http://Malus_domestica_Borkh/chataignier/INRA</v>
      </c>
      <c r="H177" s="13" t="s">
        <v>254</v>
      </c>
      <c r="I177" s="3" t="n">
        <v>205</v>
      </c>
      <c r="J177" s="1" t="s">
        <v>716</v>
      </c>
      <c r="K177" s="15" t="s">
        <v>30</v>
      </c>
      <c r="L177" s="5"/>
      <c r="M177" s="5"/>
      <c r="N177" s="5"/>
      <c r="O177" s="5"/>
    </row>
    <row r="178" s="4" customFormat="true" ht="18.75" hidden="false" customHeight="false" outlineLevel="0" collapsed="false">
      <c r="A178" s="3" t="s">
        <v>251</v>
      </c>
      <c r="B178" s="12" t="n">
        <v>7</v>
      </c>
      <c r="C178" s="3" t="n">
        <v>23</v>
      </c>
      <c r="D178" s="3" t="s">
        <v>2602</v>
      </c>
      <c r="E178" s="3" t="s">
        <v>2603</v>
      </c>
      <c r="F178" s="3" t="s">
        <v>25</v>
      </c>
      <c r="G178" s="3" t="str">
        <f aca="false">CONCATENATE(F178,"/",H178,"/INRA")</f>
        <v>http://Malus_domestica_Borkh/chataignier/INRA</v>
      </c>
      <c r="H178" s="13" t="s">
        <v>254</v>
      </c>
      <c r="I178" s="3" t="n">
        <v>205</v>
      </c>
      <c r="J178" s="1" t="s">
        <v>2604</v>
      </c>
      <c r="K178" s="15" t="s">
        <v>30</v>
      </c>
      <c r="L178" s="5"/>
      <c r="M178" s="5"/>
      <c r="N178" s="5"/>
      <c r="O178" s="5"/>
    </row>
    <row r="179" s="4" customFormat="true" ht="18.75" hidden="false" customHeight="false" outlineLevel="0" collapsed="false">
      <c r="A179" s="3" t="s">
        <v>251</v>
      </c>
      <c r="B179" s="12" t="n">
        <v>8</v>
      </c>
      <c r="C179" s="3" t="n">
        <v>23</v>
      </c>
      <c r="D179" s="3" t="s">
        <v>2905</v>
      </c>
      <c r="E179" s="3" t="s">
        <v>2906</v>
      </c>
      <c r="F179" s="3" t="s">
        <v>25</v>
      </c>
      <c r="G179" s="3" t="str">
        <f aca="false">CONCATENATE(F179,"/",H179,"/INRA")</f>
        <v>http://Malus_domestica_Borkh/chataignier/INRA</v>
      </c>
      <c r="H179" s="13" t="s">
        <v>254</v>
      </c>
      <c r="I179" s="3" t="n">
        <v>205</v>
      </c>
      <c r="J179" s="1" t="s">
        <v>2907</v>
      </c>
      <c r="K179" s="15" t="s">
        <v>30</v>
      </c>
      <c r="L179" s="5"/>
      <c r="M179" s="5"/>
      <c r="N179" s="5"/>
      <c r="O179" s="5"/>
    </row>
    <row r="180" s="4" customFormat="true" ht="18.75" hidden="false" customHeight="false" outlineLevel="0" collapsed="false">
      <c r="A180" s="3" t="s">
        <v>717</v>
      </c>
      <c r="B180" s="12" t="n">
        <v>2</v>
      </c>
      <c r="C180" s="3" t="n">
        <v>40</v>
      </c>
      <c r="D180" s="3" t="s">
        <v>718</v>
      </c>
      <c r="E180" s="3" t="s">
        <v>719</v>
      </c>
      <c r="F180" s="3" t="s">
        <v>25</v>
      </c>
      <c r="G180" s="3" t="str">
        <f aca="false">CONCATENATE(F180,"/",H180,"/INRA")</f>
        <v>http://Malus_domestica_Borkh/ellison_s_orange/INRA</v>
      </c>
      <c r="H180" s="13" t="s">
        <v>720</v>
      </c>
      <c r="I180" s="3" t="n">
        <v>53</v>
      </c>
      <c r="J180" s="1" t="s">
        <v>722</v>
      </c>
      <c r="K180" s="15" t="s">
        <v>30</v>
      </c>
      <c r="L180" s="5"/>
      <c r="M180" s="5"/>
      <c r="N180" s="5"/>
      <c r="O180" s="5"/>
    </row>
    <row r="181" s="4" customFormat="true" ht="18.75" hidden="false" customHeight="false" outlineLevel="0" collapsed="false">
      <c r="A181" s="3" t="s">
        <v>717</v>
      </c>
      <c r="B181" s="12" t="n">
        <v>9</v>
      </c>
      <c r="C181" s="3" t="n">
        <v>4</v>
      </c>
      <c r="D181" s="3" t="s">
        <v>3150</v>
      </c>
      <c r="E181" s="3" t="s">
        <v>3151</v>
      </c>
      <c r="F181" s="3" t="s">
        <v>25</v>
      </c>
      <c r="G181" s="3" t="str">
        <f aca="false">CONCATENATE(F181,"/",H181,"/INRA")</f>
        <v>http://Malus_domestica_Borkh/ellison_s_orange/INRA</v>
      </c>
      <c r="H181" s="13" t="s">
        <v>720</v>
      </c>
      <c r="I181" s="3" t="n">
        <v>53</v>
      </c>
      <c r="J181" s="1" t="s">
        <v>3152</v>
      </c>
      <c r="K181" s="15" t="s">
        <v>30</v>
      </c>
      <c r="L181" s="5"/>
      <c r="M181" s="5"/>
      <c r="N181" s="5"/>
      <c r="O181" s="5"/>
    </row>
    <row r="182" s="4" customFormat="true" ht="18.75" hidden="false" customHeight="false" outlineLevel="0" collapsed="false">
      <c r="A182" s="3" t="s">
        <v>717</v>
      </c>
      <c r="B182" s="12" t="n">
        <v>10</v>
      </c>
      <c r="C182" s="3" t="n">
        <v>4</v>
      </c>
      <c r="D182" s="3" t="s">
        <v>3451</v>
      </c>
      <c r="E182" s="3" t="s">
        <v>3452</v>
      </c>
      <c r="F182" s="3" t="s">
        <v>25</v>
      </c>
      <c r="G182" s="3" t="str">
        <f aca="false">CONCATENATE(F182,"/",H182,"/INRA")</f>
        <v>http://Malus_domestica_Borkh/ellison_s_orange/INRA</v>
      </c>
      <c r="H182" s="13" t="s">
        <v>720</v>
      </c>
      <c r="I182" s="3" t="n">
        <v>53</v>
      </c>
      <c r="J182" s="1" t="s">
        <v>3453</v>
      </c>
      <c r="K182" s="15" t="s">
        <v>30</v>
      </c>
      <c r="L182" s="5"/>
      <c r="M182" s="5"/>
      <c r="N182" s="5"/>
      <c r="O182" s="5"/>
    </row>
    <row r="183" s="4" customFormat="true" ht="30" hidden="false" customHeight="false" outlineLevel="0" collapsed="false">
      <c r="A183" s="3" t="s">
        <v>2644</v>
      </c>
      <c r="B183" s="12" t="n">
        <v>7</v>
      </c>
      <c r="C183" s="3" t="n">
        <v>37</v>
      </c>
      <c r="D183" s="3" t="s">
        <v>2645</v>
      </c>
      <c r="E183" s="3" t="s">
        <v>2646</v>
      </c>
      <c r="F183" s="3" t="s">
        <v>25</v>
      </c>
      <c r="G183" s="3" t="str">
        <f aca="false">CONCATENATE(F183,"/",H183,"/INRA")</f>
        <v>http://Malus_domestica_Borkh/fraise_geante_d_exposition/INRA</v>
      </c>
      <c r="H183" s="13" t="s">
        <v>2647</v>
      </c>
      <c r="I183" s="3" t="n">
        <v>27</v>
      </c>
      <c r="J183" s="1" t="s">
        <v>2649</v>
      </c>
      <c r="K183" s="15" t="s">
        <v>30</v>
      </c>
      <c r="L183" s="5"/>
      <c r="M183" s="5"/>
      <c r="N183" s="5"/>
      <c r="O183" s="5"/>
    </row>
    <row r="184" s="4" customFormat="true" ht="30" hidden="false" customHeight="false" outlineLevel="0" collapsed="false">
      <c r="A184" s="3" t="s">
        <v>2644</v>
      </c>
      <c r="B184" s="12" t="n">
        <v>8</v>
      </c>
      <c r="C184" s="3" t="n">
        <v>37</v>
      </c>
      <c r="D184" s="3" t="s">
        <v>2947</v>
      </c>
      <c r="E184" s="3" t="s">
        <v>2948</v>
      </c>
      <c r="F184" s="3" t="s">
        <v>25</v>
      </c>
      <c r="G184" s="3" t="str">
        <f aca="false">CONCATENATE(F184,"/",H184,"/INRA")</f>
        <v>http://Malus_domestica_Borkh/fraise_geante_d_exposition/INRA</v>
      </c>
      <c r="H184" s="13" t="s">
        <v>2647</v>
      </c>
      <c r="I184" s="3" t="n">
        <v>27</v>
      </c>
      <c r="J184" s="1" t="s">
        <v>2949</v>
      </c>
      <c r="K184" s="15" t="s">
        <v>30</v>
      </c>
      <c r="L184" s="5"/>
      <c r="M184" s="5"/>
      <c r="N184" s="5"/>
      <c r="O184" s="5"/>
    </row>
    <row r="185" s="4" customFormat="true" ht="18.75" hidden="false" customHeight="false" outlineLevel="0" collapsed="false">
      <c r="A185" s="3" t="s">
        <v>263</v>
      </c>
      <c r="B185" s="12" t="n">
        <v>1</v>
      </c>
      <c r="C185" s="3" t="n">
        <v>42</v>
      </c>
      <c r="D185" s="3" t="s">
        <v>264</v>
      </c>
      <c r="E185" s="3" t="s">
        <v>265</v>
      </c>
      <c r="F185" s="3" t="s">
        <v>25</v>
      </c>
      <c r="G185" s="3" t="str">
        <f aca="false">CONCATENATE(F185,"/",H185,"/INRA")</f>
        <v>http://Malus_domestica_Borkh/grosse_saint_clement/INRA</v>
      </c>
      <c r="H185" s="3" t="s">
        <v>266</v>
      </c>
      <c r="I185" s="3" t="n">
        <v>39</v>
      </c>
      <c r="J185" s="1" t="s">
        <v>268</v>
      </c>
      <c r="K185" s="15" t="s">
        <v>30</v>
      </c>
      <c r="L185" s="5"/>
      <c r="M185" s="5"/>
      <c r="N185" s="5"/>
      <c r="O185" s="5"/>
    </row>
    <row r="186" s="4" customFormat="true" ht="18.75" hidden="false" customHeight="false" outlineLevel="0" collapsed="false">
      <c r="A186" s="3" t="s">
        <v>263</v>
      </c>
      <c r="B186" s="12" t="n">
        <v>2</v>
      </c>
      <c r="C186" s="3" t="n">
        <v>42</v>
      </c>
      <c r="D186" s="3" t="s">
        <v>726</v>
      </c>
      <c r="E186" s="3" t="s">
        <v>727</v>
      </c>
      <c r="F186" s="3" t="s">
        <v>25</v>
      </c>
      <c r="G186" s="3" t="str">
        <f aca="false">CONCATENATE(F186,"/",H186,"/INRA")</f>
        <v>http://Malus_domestica_Borkh/grosse_saint_clement/INRA</v>
      </c>
      <c r="H186" s="13" t="s">
        <v>266</v>
      </c>
      <c r="I186" s="3" t="n">
        <v>4956</v>
      </c>
      <c r="J186" s="1" t="s">
        <v>728</v>
      </c>
      <c r="K186" s="15" t="s">
        <v>30</v>
      </c>
      <c r="L186" s="5"/>
      <c r="M186" s="5"/>
      <c r="N186" s="5"/>
      <c r="O186" s="5"/>
    </row>
    <row r="187" s="4" customFormat="true" ht="18.75" hidden="false" customHeight="false" outlineLevel="0" collapsed="false">
      <c r="A187" s="3" t="s">
        <v>263</v>
      </c>
      <c r="B187" s="12" t="n">
        <v>7</v>
      </c>
      <c r="C187" s="3" t="n">
        <v>84</v>
      </c>
      <c r="D187" s="3" t="s">
        <v>2788</v>
      </c>
      <c r="E187" s="3" t="s">
        <v>2789</v>
      </c>
      <c r="F187" s="3" t="s">
        <v>25</v>
      </c>
      <c r="G187" s="3" t="str">
        <f aca="false">CONCATENATE(F187,"/",H187,"/INRA")</f>
        <v>http://Malus_domestica_Borkh/grosse_saint_clement/INRA</v>
      </c>
      <c r="H187" s="13" t="s">
        <v>266</v>
      </c>
      <c r="I187" s="3" t="n">
        <v>39</v>
      </c>
      <c r="J187" s="1" t="s">
        <v>2790</v>
      </c>
      <c r="K187" s="15" t="s">
        <v>30</v>
      </c>
      <c r="L187" s="5"/>
      <c r="M187" s="5"/>
      <c r="N187" s="5"/>
      <c r="O187" s="5"/>
    </row>
    <row r="188" s="4" customFormat="true" ht="18.75" hidden="false" customHeight="false" outlineLevel="0" collapsed="false">
      <c r="A188" s="3" t="s">
        <v>263</v>
      </c>
      <c r="B188" s="12" t="n">
        <v>8</v>
      </c>
      <c r="C188" s="3" t="n">
        <v>84</v>
      </c>
      <c r="D188" s="3" t="s">
        <v>3086</v>
      </c>
      <c r="E188" s="3" t="s">
        <v>3087</v>
      </c>
      <c r="F188" s="3" t="s">
        <v>25</v>
      </c>
      <c r="G188" s="3" t="str">
        <f aca="false">CONCATENATE(F188,"/",H188,"/INRA")</f>
        <v>http://Malus_domestica_Borkh/grosse_saint_clement/INRA</v>
      </c>
      <c r="H188" s="13" t="s">
        <v>266</v>
      </c>
      <c r="I188" s="3" t="n">
        <v>39</v>
      </c>
      <c r="J188" s="1" t="s">
        <v>3088</v>
      </c>
      <c r="K188" s="15" t="s">
        <v>30</v>
      </c>
      <c r="L188" s="5"/>
      <c r="M188" s="5"/>
      <c r="N188" s="5"/>
      <c r="O188" s="5"/>
    </row>
    <row r="189" s="4" customFormat="true" ht="18.75" hidden="false" customHeight="false" outlineLevel="0" collapsed="false">
      <c r="A189" s="3" t="s">
        <v>3171</v>
      </c>
      <c r="B189" s="12" t="n">
        <v>9</v>
      </c>
      <c r="C189" s="3" t="n">
        <v>11</v>
      </c>
      <c r="D189" s="3" t="s">
        <v>3172</v>
      </c>
      <c r="E189" s="3" t="s">
        <v>3173</v>
      </c>
      <c r="F189" s="3" t="s">
        <v>25</v>
      </c>
      <c r="G189" s="3" t="str">
        <f aca="false">CONCATENATE(F189,"/",H189,"/INRA")</f>
        <v>http://Malus_domestica_Borkh/james_grieve/INRA</v>
      </c>
      <c r="H189" s="13" t="s">
        <v>3174</v>
      </c>
      <c r="I189" s="3" t="n">
        <v>78</v>
      </c>
      <c r="J189" s="1" t="s">
        <v>3176</v>
      </c>
      <c r="K189" s="15" t="s">
        <v>30</v>
      </c>
      <c r="L189" s="5"/>
      <c r="M189" s="5"/>
      <c r="N189" s="5"/>
      <c r="O189" s="5"/>
    </row>
    <row r="190" s="4" customFormat="true" ht="18.75" hidden="false" customHeight="false" outlineLevel="0" collapsed="false">
      <c r="A190" s="3" t="s">
        <v>272</v>
      </c>
      <c r="B190" s="12" t="n">
        <v>1</v>
      </c>
      <c r="C190" s="3" t="n">
        <v>44</v>
      </c>
      <c r="D190" s="3" t="s">
        <v>273</v>
      </c>
      <c r="E190" s="3" t="s">
        <v>274</v>
      </c>
      <c r="F190" s="3" t="s">
        <v>25</v>
      </c>
      <c r="G190" s="3" t="str">
        <f aca="false">CONCATENATE(F190,"/",H190,"/INRA")</f>
        <v>http://Malus_domestica_Borkh/reale_d_entraygues/INRA</v>
      </c>
      <c r="H190" s="13" t="s">
        <v>275</v>
      </c>
      <c r="I190" s="3" t="n">
        <v>748</v>
      </c>
      <c r="J190" s="1" t="s">
        <v>277</v>
      </c>
      <c r="K190" s="15" t="s">
        <v>30</v>
      </c>
      <c r="L190" s="5"/>
      <c r="M190" s="5"/>
      <c r="N190" s="5"/>
      <c r="O190" s="5"/>
    </row>
    <row r="191" s="4" customFormat="true" ht="18.75" hidden="false" customHeight="false" outlineLevel="0" collapsed="false">
      <c r="A191" s="3" t="s">
        <v>272</v>
      </c>
      <c r="B191" s="12" t="n">
        <v>2</v>
      </c>
      <c r="C191" s="3" t="n">
        <v>44</v>
      </c>
      <c r="D191" s="3" t="s">
        <v>732</v>
      </c>
      <c r="E191" s="3" t="s">
        <v>733</v>
      </c>
      <c r="F191" s="3" t="s">
        <v>25</v>
      </c>
      <c r="G191" s="3" t="str">
        <f aca="false">CONCATENATE(F191,"/",H191,"/INRA")</f>
        <v>http://Malus_domestica_Borkh/reale_d_entraygues/INRA</v>
      </c>
      <c r="H191" s="13" t="s">
        <v>275</v>
      </c>
      <c r="I191" s="3" t="n">
        <v>4956</v>
      </c>
      <c r="J191" s="1" t="s">
        <v>734</v>
      </c>
      <c r="K191" s="15" t="s">
        <v>30</v>
      </c>
      <c r="L191" s="5"/>
      <c r="M191" s="5"/>
      <c r="N191" s="5"/>
      <c r="O191" s="5"/>
    </row>
    <row r="192" s="4" customFormat="true" ht="18.75" hidden="false" customHeight="false" outlineLevel="0" collapsed="false">
      <c r="A192" s="3" t="s">
        <v>272</v>
      </c>
      <c r="B192" s="12" t="n">
        <v>7</v>
      </c>
      <c r="C192" s="3" t="n">
        <v>50</v>
      </c>
      <c r="D192" s="3" t="s">
        <v>2686</v>
      </c>
      <c r="E192" s="3" t="s">
        <v>2687</v>
      </c>
      <c r="F192" s="3" t="s">
        <v>25</v>
      </c>
      <c r="G192" s="3" t="str">
        <f aca="false">CONCATENATE(F192,"/",H192,"/INRA")</f>
        <v>http://Malus_domestica_Borkh/reale_d_entraygues/INRA</v>
      </c>
      <c r="H192" s="13" t="s">
        <v>275</v>
      </c>
      <c r="I192" s="3" t="n">
        <v>748</v>
      </c>
      <c r="J192" s="1" t="s">
        <v>2688</v>
      </c>
      <c r="K192" s="15" t="s">
        <v>30</v>
      </c>
      <c r="L192" s="5"/>
      <c r="M192" s="5"/>
      <c r="N192" s="5"/>
      <c r="O192" s="5"/>
    </row>
    <row r="193" s="4" customFormat="true" ht="18.75" hidden="false" customHeight="false" outlineLevel="0" collapsed="false">
      <c r="A193" s="3" t="s">
        <v>272</v>
      </c>
      <c r="B193" s="12" t="n">
        <v>8</v>
      </c>
      <c r="C193" s="3" t="n">
        <v>50</v>
      </c>
      <c r="D193" s="3" t="s">
        <v>2985</v>
      </c>
      <c r="E193" s="3" t="s">
        <v>2986</v>
      </c>
      <c r="F193" s="3" t="s">
        <v>25</v>
      </c>
      <c r="G193" s="3" t="str">
        <f aca="false">CONCATENATE(F193,"/",H193,"/INRA")</f>
        <v>http://Malus_domestica_Borkh/reale_d_entraygues/INRA</v>
      </c>
      <c r="H193" s="13" t="s">
        <v>275</v>
      </c>
      <c r="I193" s="3" t="n">
        <v>748</v>
      </c>
      <c r="J193" s="1" t="s">
        <v>2987</v>
      </c>
      <c r="K193" s="15" t="s">
        <v>30</v>
      </c>
      <c r="L193" s="5"/>
      <c r="M193" s="5"/>
      <c r="N193" s="5"/>
      <c r="O193" s="5"/>
    </row>
    <row r="194" s="4" customFormat="true" ht="18.75" hidden="false" customHeight="false" outlineLevel="0" collapsed="false">
      <c r="A194" s="3" t="s">
        <v>278</v>
      </c>
      <c r="B194" s="12" t="n">
        <v>1</v>
      </c>
      <c r="C194" s="3" t="n">
        <v>45</v>
      </c>
      <c r="D194" s="3" t="s">
        <v>279</v>
      </c>
      <c r="E194" s="3" t="s">
        <v>280</v>
      </c>
      <c r="F194" s="3" t="s">
        <v>25</v>
      </c>
      <c r="G194" s="3" t="str">
        <f aca="false">CONCATENATE(F194,"/",H194,"/INRA")</f>
        <v>http://Malus_domestica_Borkh/calville_lombarts/INRA</v>
      </c>
      <c r="H194" s="13" t="s">
        <v>281</v>
      </c>
      <c r="I194" s="3" t="n">
        <v>9</v>
      </c>
      <c r="J194" s="1" t="s">
        <v>283</v>
      </c>
      <c r="K194" s="15" t="s">
        <v>30</v>
      </c>
      <c r="L194" s="5"/>
      <c r="M194" s="5"/>
      <c r="N194" s="5"/>
      <c r="O194" s="5"/>
    </row>
    <row r="195" s="4" customFormat="true" ht="18.75" hidden="false" customHeight="false" outlineLevel="0" collapsed="false">
      <c r="A195" s="3" t="s">
        <v>278</v>
      </c>
      <c r="B195" s="12" t="n">
        <v>2</v>
      </c>
      <c r="C195" s="3" t="n">
        <v>45</v>
      </c>
      <c r="D195" s="3" t="s">
        <v>735</v>
      </c>
      <c r="E195" s="3" t="s">
        <v>736</v>
      </c>
      <c r="F195" s="3" t="s">
        <v>25</v>
      </c>
      <c r="G195" s="3" t="str">
        <f aca="false">CONCATENATE(F195,"/",H195,"/INRA")</f>
        <v>http://Malus_domestica_Borkh/calville_lombarts/INRA</v>
      </c>
      <c r="H195" s="13" t="s">
        <v>281</v>
      </c>
      <c r="I195" s="3" t="n">
        <v>9</v>
      </c>
      <c r="J195" s="1" t="s">
        <v>737</v>
      </c>
      <c r="K195" s="15" t="s">
        <v>30</v>
      </c>
      <c r="L195" s="5"/>
      <c r="M195" s="5"/>
      <c r="N195" s="5"/>
      <c r="O195" s="5"/>
    </row>
    <row r="196" s="4" customFormat="true" ht="18.75" hidden="false" customHeight="false" outlineLevel="0" collapsed="false">
      <c r="A196" s="3" t="s">
        <v>278</v>
      </c>
      <c r="B196" s="12" t="n">
        <v>5</v>
      </c>
      <c r="C196" s="3" t="n">
        <v>90</v>
      </c>
      <c r="D196" s="3" t="s">
        <v>2189</v>
      </c>
      <c r="E196" s="3" t="s">
        <v>2190</v>
      </c>
      <c r="F196" s="3" t="s">
        <v>25</v>
      </c>
      <c r="G196" s="3" t="str">
        <f aca="false">CONCATENATE(F196,"/",H196,"/INRA")</f>
        <v>http://Malus_domestica_Borkh/calville_lombarts/INRA</v>
      </c>
      <c r="H196" s="13" t="s">
        <v>281</v>
      </c>
      <c r="I196" s="3" t="n">
        <v>9</v>
      </c>
      <c r="J196" s="1" t="s">
        <v>2191</v>
      </c>
      <c r="K196" s="15" t="s">
        <v>30</v>
      </c>
      <c r="L196" s="5"/>
      <c r="M196" s="5"/>
      <c r="N196" s="5"/>
      <c r="O196" s="5"/>
    </row>
    <row r="197" s="4" customFormat="true" ht="18.75" hidden="false" customHeight="false" outlineLevel="0" collapsed="false">
      <c r="A197" s="3" t="s">
        <v>278</v>
      </c>
      <c r="B197" s="12" t="n">
        <v>6</v>
      </c>
      <c r="C197" s="3" t="n">
        <v>90</v>
      </c>
      <c r="D197" s="3" t="s">
        <v>2501</v>
      </c>
      <c r="E197" s="3" t="s">
        <v>2502</v>
      </c>
      <c r="F197" s="3" t="s">
        <v>25</v>
      </c>
      <c r="G197" s="3" t="str">
        <f aca="false">CONCATENATE(F197,"/",H197,"/INRA")</f>
        <v>http://Malus_domestica_Borkh/calville_lombarts/INRA</v>
      </c>
      <c r="H197" s="13" t="s">
        <v>281</v>
      </c>
      <c r="I197" s="3" t="n">
        <v>9</v>
      </c>
      <c r="J197" s="1" t="s">
        <v>2503</v>
      </c>
      <c r="K197" s="15" t="s">
        <v>30</v>
      </c>
      <c r="L197" s="5"/>
      <c r="M197" s="5"/>
      <c r="N197" s="5"/>
      <c r="O197" s="5"/>
    </row>
    <row r="198" s="4" customFormat="true" ht="18.75" hidden="true" customHeight="false" outlineLevel="0" collapsed="false">
      <c r="A198" s="22" t="s">
        <v>588</v>
      </c>
      <c r="B198" s="12" t="n">
        <v>2</v>
      </c>
      <c r="C198" s="3" t="n">
        <v>98</v>
      </c>
      <c r="D198" s="3" t="s">
        <v>905</v>
      </c>
      <c r="E198" s="3" t="s">
        <v>906</v>
      </c>
      <c r="F198" s="3" t="s">
        <v>25</v>
      </c>
      <c r="G198" s="3" t="str">
        <f aca="false">CONCATENATE(F198,"/",H198,"/INRA")</f>
        <v>http://Malus_domestica_Borkh/condessa/INRA</v>
      </c>
      <c r="H198" s="13" t="s">
        <v>591</v>
      </c>
      <c r="I198" s="19"/>
      <c r="J198" s="1" t="s">
        <v>907</v>
      </c>
      <c r="K198" s="4" t="s">
        <v>370</v>
      </c>
      <c r="L198" s="5"/>
      <c r="M198" s="5"/>
      <c r="N198" s="5"/>
      <c r="O198" s="5"/>
    </row>
    <row r="199" s="4" customFormat="true" ht="18.75" hidden="true" customHeight="false" outlineLevel="0" collapsed="false">
      <c r="A199" s="22" t="s">
        <v>908</v>
      </c>
      <c r="B199" s="12" t="n">
        <v>2</v>
      </c>
      <c r="C199" s="3" t="n">
        <v>99</v>
      </c>
      <c r="D199" s="3" t="s">
        <v>909</v>
      </c>
      <c r="E199" s="3" t="s">
        <v>910</v>
      </c>
      <c r="F199" s="3" t="s">
        <v>25</v>
      </c>
      <c r="G199" s="3" t="str">
        <f aca="false">CONCATENATE(F199,"/",H199,"/INRA")</f>
        <v>http://Malus_domestica_Borkh/_/INRA</v>
      </c>
      <c r="H199" s="19" t="s">
        <v>911</v>
      </c>
      <c r="I199" s="19"/>
      <c r="J199" s="1" t="s">
        <v>912</v>
      </c>
      <c r="K199" s="4" t="s">
        <v>370</v>
      </c>
      <c r="L199" s="5"/>
      <c r="M199" s="5"/>
      <c r="N199" s="5"/>
      <c r="O199" s="5"/>
    </row>
    <row r="200" s="4" customFormat="true" ht="18.75" hidden="false" customHeight="false" outlineLevel="0" collapsed="false">
      <c r="A200" s="3" t="s">
        <v>284</v>
      </c>
      <c r="B200" s="12" t="n">
        <v>1</v>
      </c>
      <c r="C200" s="3" t="n">
        <v>46</v>
      </c>
      <c r="D200" s="3" t="s">
        <v>285</v>
      </c>
      <c r="E200" s="3" t="s">
        <v>286</v>
      </c>
      <c r="F200" s="3" t="s">
        <v>25</v>
      </c>
      <c r="G200" s="3" t="str">
        <f aca="false">CONCATENATE(F200,"/",H200,"/INRA")</f>
        <v>http://Malus_domestica_Borkh/directeur_lesage/INRA</v>
      </c>
      <c r="H200" s="13" t="s">
        <v>287</v>
      </c>
      <c r="I200" s="3" t="n">
        <v>26</v>
      </c>
      <c r="J200" s="1" t="s">
        <v>289</v>
      </c>
      <c r="K200" s="15" t="s">
        <v>30</v>
      </c>
      <c r="L200" s="5"/>
      <c r="M200" s="5"/>
      <c r="N200" s="5"/>
      <c r="O200" s="5"/>
    </row>
    <row r="201" s="4" customFormat="true" ht="18.75" hidden="false" customHeight="false" outlineLevel="0" collapsed="false">
      <c r="A201" s="3" t="s">
        <v>284</v>
      </c>
      <c r="B201" s="12" t="n">
        <v>2</v>
      </c>
      <c r="C201" s="3" t="n">
        <v>46</v>
      </c>
      <c r="D201" s="3" t="s">
        <v>738</v>
      </c>
      <c r="E201" s="3" t="s">
        <v>739</v>
      </c>
      <c r="F201" s="3" t="s">
        <v>25</v>
      </c>
      <c r="G201" s="3" t="str">
        <f aca="false">CONCATENATE(F201,"/",H201,"/INRA")</f>
        <v>http://Malus_domestica_Borkh/directeur_lesage/INRA</v>
      </c>
      <c r="H201" s="13" t="s">
        <v>287</v>
      </c>
      <c r="I201" s="3" t="n">
        <v>26</v>
      </c>
      <c r="J201" s="1" t="s">
        <v>740</v>
      </c>
      <c r="K201" s="15" t="s">
        <v>30</v>
      </c>
      <c r="L201" s="5"/>
      <c r="M201" s="5"/>
      <c r="N201" s="5"/>
      <c r="O201" s="5"/>
    </row>
    <row r="202" s="4" customFormat="true" ht="18.75" hidden="true" customHeight="false" outlineLevel="0" collapsed="false">
      <c r="A202" s="3" t="s">
        <v>925</v>
      </c>
      <c r="B202" s="12" t="n">
        <v>3</v>
      </c>
      <c r="C202" s="3" t="n">
        <v>3</v>
      </c>
      <c r="D202" s="3" t="s">
        <v>926</v>
      </c>
      <c r="E202" s="3" t="s">
        <v>927</v>
      </c>
      <c r="F202" s="3" t="s">
        <v>25</v>
      </c>
      <c r="G202" s="3" t="str">
        <f aca="false">CONCATENATE(F202,"/",H202,"/INRA")</f>
        <v>http://Malus_domestica_Borkh/m.floribunda/INRA</v>
      </c>
      <c r="H202" s="19" t="s">
        <v>928</v>
      </c>
      <c r="I202" s="19"/>
      <c r="J202" s="1" t="s">
        <v>929</v>
      </c>
      <c r="K202" s="4" t="s">
        <v>370</v>
      </c>
      <c r="L202" s="5"/>
      <c r="M202" s="5"/>
      <c r="N202" s="5"/>
      <c r="O202" s="5"/>
    </row>
    <row r="203" s="4" customFormat="true" ht="18.75" hidden="false" customHeight="false" outlineLevel="0" collapsed="false">
      <c r="A203" s="3" t="s">
        <v>284</v>
      </c>
      <c r="B203" s="12" t="n">
        <v>9</v>
      </c>
      <c r="C203" s="3" t="n">
        <v>15</v>
      </c>
      <c r="D203" s="3" t="s">
        <v>3186</v>
      </c>
      <c r="E203" s="3" t="s">
        <v>3187</v>
      </c>
      <c r="F203" s="3" t="s">
        <v>25</v>
      </c>
      <c r="G203" s="3" t="str">
        <f aca="false">CONCATENATE(F203,"/",H203,"/INRA")</f>
        <v>http://Malus_domestica_Borkh/directeur_lesage/INRA</v>
      </c>
      <c r="H203" s="13" t="s">
        <v>287</v>
      </c>
      <c r="I203" s="3" t="n">
        <v>26</v>
      </c>
      <c r="J203" s="1" t="s">
        <v>3188</v>
      </c>
      <c r="K203" s="15" t="s">
        <v>30</v>
      </c>
      <c r="L203" s="5"/>
      <c r="M203" s="5"/>
      <c r="N203" s="5"/>
      <c r="O203" s="5"/>
    </row>
    <row r="204" s="4" customFormat="true" ht="18.75" hidden="false" customHeight="false" outlineLevel="0" collapsed="false">
      <c r="A204" s="3" t="s">
        <v>284</v>
      </c>
      <c r="B204" s="12" t="n">
        <v>10</v>
      </c>
      <c r="C204" s="3" t="n">
        <v>15</v>
      </c>
      <c r="D204" s="3" t="s">
        <v>3484</v>
      </c>
      <c r="E204" s="3" t="s">
        <v>3485</v>
      </c>
      <c r="F204" s="3" t="s">
        <v>25</v>
      </c>
      <c r="G204" s="3" t="str">
        <f aca="false">CONCATENATE(F204,"/",H204,"/INRA")</f>
        <v>http://Malus_domestica_Borkh/directeur_lesage/INRA</v>
      </c>
      <c r="H204" s="13" t="s">
        <v>287</v>
      </c>
      <c r="I204" s="3" t="n">
        <v>26</v>
      </c>
      <c r="J204" s="1" t="s">
        <v>3486</v>
      </c>
      <c r="K204" s="15" t="s">
        <v>30</v>
      </c>
      <c r="L204" s="5"/>
      <c r="M204" s="5"/>
      <c r="N204" s="5"/>
      <c r="O204" s="5"/>
    </row>
    <row r="205" s="4" customFormat="true" ht="18.75" hidden="false" customHeight="false" outlineLevel="0" collapsed="false">
      <c r="A205" s="3" t="s">
        <v>290</v>
      </c>
      <c r="B205" s="12" t="n">
        <v>1</v>
      </c>
      <c r="C205" s="3" t="n">
        <v>47</v>
      </c>
      <c r="D205" s="3" t="s">
        <v>291</v>
      </c>
      <c r="E205" s="3" t="s">
        <v>292</v>
      </c>
      <c r="F205" s="3" t="s">
        <v>25</v>
      </c>
      <c r="G205" s="3" t="str">
        <f aca="false">CONCATENATE(F205,"/",H205,"/INRA")</f>
        <v>http://Malus_domestica_Borkh/gros_api/INRA</v>
      </c>
      <c r="H205" s="13" t="s">
        <v>293</v>
      </c>
      <c r="I205" s="3" t="n">
        <v>33</v>
      </c>
      <c r="J205" s="1" t="s">
        <v>295</v>
      </c>
      <c r="K205" s="15" t="s">
        <v>30</v>
      </c>
      <c r="L205" s="5"/>
      <c r="M205" s="5"/>
      <c r="N205" s="5"/>
      <c r="O205" s="5"/>
    </row>
    <row r="206" s="4" customFormat="true" ht="18.75" hidden="false" customHeight="false" outlineLevel="0" collapsed="false">
      <c r="A206" s="3" t="s">
        <v>290</v>
      </c>
      <c r="B206" s="12" t="n">
        <v>2</v>
      </c>
      <c r="C206" s="3" t="n">
        <v>47</v>
      </c>
      <c r="D206" s="3" t="s">
        <v>741</v>
      </c>
      <c r="E206" s="3" t="s">
        <v>742</v>
      </c>
      <c r="F206" s="3" t="s">
        <v>25</v>
      </c>
      <c r="G206" s="3" t="str">
        <f aca="false">CONCATENATE(F206,"/",H206,"/INRA")</f>
        <v>http://Malus_domestica_Borkh/gros_api/INRA</v>
      </c>
      <c r="H206" s="13" t="s">
        <v>293</v>
      </c>
      <c r="I206" s="3" t="n">
        <v>33</v>
      </c>
      <c r="J206" s="1" t="s">
        <v>743</v>
      </c>
      <c r="K206" s="15" t="s">
        <v>30</v>
      </c>
      <c r="L206" s="5"/>
      <c r="M206" s="5"/>
      <c r="N206" s="5"/>
      <c r="O206" s="5"/>
    </row>
    <row r="207" s="4" customFormat="true" ht="18.75" hidden="false" customHeight="false" outlineLevel="0" collapsed="false">
      <c r="A207" s="3" t="s">
        <v>290</v>
      </c>
      <c r="B207" s="12" t="n">
        <v>7</v>
      </c>
      <c r="C207" s="3" t="n">
        <v>8</v>
      </c>
      <c r="D207" s="3" t="s">
        <v>2557</v>
      </c>
      <c r="E207" s="3" t="s">
        <v>2558</v>
      </c>
      <c r="F207" s="3" t="s">
        <v>25</v>
      </c>
      <c r="G207" s="3" t="str">
        <f aca="false">CONCATENATE(F207,"/",H207,"/INRA")</f>
        <v>http://Malus_domestica_Borkh/gros_api/INRA</v>
      </c>
      <c r="H207" s="13" t="s">
        <v>293</v>
      </c>
      <c r="I207" s="3" t="n">
        <v>33</v>
      </c>
      <c r="J207" s="1" t="s">
        <v>2559</v>
      </c>
      <c r="K207" s="15" t="s">
        <v>30</v>
      </c>
      <c r="L207" s="5"/>
      <c r="M207" s="5"/>
      <c r="N207" s="5"/>
      <c r="O207" s="5"/>
    </row>
    <row r="208" s="4" customFormat="true" ht="18.75" hidden="false" customHeight="false" outlineLevel="0" collapsed="false">
      <c r="A208" s="3" t="s">
        <v>290</v>
      </c>
      <c r="B208" s="12" t="n">
        <v>8</v>
      </c>
      <c r="C208" s="3" t="n">
        <v>8</v>
      </c>
      <c r="D208" s="3" t="s">
        <v>2860</v>
      </c>
      <c r="E208" s="3" t="s">
        <v>2861</v>
      </c>
      <c r="F208" s="3" t="s">
        <v>25</v>
      </c>
      <c r="G208" s="3" t="str">
        <f aca="false">CONCATENATE(F208,"/",H208,"/INRA")</f>
        <v>http://Malus_domestica_Borkh/gros_api/INRA</v>
      </c>
      <c r="H208" s="13" t="s">
        <v>293</v>
      </c>
      <c r="I208" s="3" t="n">
        <v>33</v>
      </c>
      <c r="J208" s="1" t="s">
        <v>2862</v>
      </c>
      <c r="K208" s="15" t="s">
        <v>30</v>
      </c>
      <c r="L208" s="5"/>
      <c r="M208" s="5"/>
      <c r="N208" s="5"/>
      <c r="O208" s="5"/>
    </row>
    <row r="209" s="4" customFormat="true" ht="18.75" hidden="false" customHeight="false" outlineLevel="0" collapsed="false">
      <c r="A209" s="3" t="s">
        <v>296</v>
      </c>
      <c r="B209" s="12" t="n">
        <v>1</v>
      </c>
      <c r="C209" s="3" t="n">
        <v>48</v>
      </c>
      <c r="D209" s="3" t="s">
        <v>297</v>
      </c>
      <c r="E209" s="3" t="s">
        <v>298</v>
      </c>
      <c r="F209" s="3" t="s">
        <v>25</v>
      </c>
      <c r="G209" s="3" t="str">
        <f aca="false">CONCATENATE(F209,"/",H209,"/INRA")</f>
        <v>http://Malus_domestica_Borkh/reinette_de_landsberg/INRA</v>
      </c>
      <c r="H209" s="13" t="s">
        <v>299</v>
      </c>
      <c r="I209" s="3" t="n">
        <v>61</v>
      </c>
      <c r="J209" s="1" t="s">
        <v>301</v>
      </c>
      <c r="K209" s="15" t="s">
        <v>30</v>
      </c>
      <c r="L209" s="5"/>
      <c r="M209" s="5"/>
      <c r="N209" s="5"/>
      <c r="O209" s="5"/>
    </row>
    <row r="210" s="4" customFormat="true" ht="18.75" hidden="false" customHeight="false" outlineLevel="0" collapsed="false">
      <c r="A210" s="3" t="s">
        <v>296</v>
      </c>
      <c r="B210" s="12" t="n">
        <v>2</v>
      </c>
      <c r="C210" s="3" t="n">
        <v>48</v>
      </c>
      <c r="D210" s="3" t="s">
        <v>744</v>
      </c>
      <c r="E210" s="3" t="s">
        <v>745</v>
      </c>
      <c r="F210" s="3" t="s">
        <v>25</v>
      </c>
      <c r="G210" s="3" t="str">
        <f aca="false">CONCATENATE(F210,"/",H210,"/INRA")</f>
        <v>http://Malus_domestica_Borkh/reinette_de_landsberg/INRA</v>
      </c>
      <c r="H210" s="13" t="s">
        <v>299</v>
      </c>
      <c r="I210" s="3" t="n">
        <v>61</v>
      </c>
      <c r="J210" s="1" t="s">
        <v>746</v>
      </c>
      <c r="K210" s="15" t="s">
        <v>30</v>
      </c>
      <c r="L210" s="5"/>
      <c r="M210" s="5"/>
      <c r="N210" s="5"/>
      <c r="O210" s="5"/>
    </row>
    <row r="211" s="4" customFormat="true" ht="18.75" hidden="false" customHeight="false" outlineLevel="0" collapsed="false">
      <c r="A211" s="3" t="s">
        <v>296</v>
      </c>
      <c r="B211" s="12" t="n">
        <v>7</v>
      </c>
      <c r="C211" s="3" t="n">
        <v>5</v>
      </c>
      <c r="D211" s="3" t="s">
        <v>2548</v>
      </c>
      <c r="E211" s="3" t="s">
        <v>2549</v>
      </c>
      <c r="F211" s="3" t="s">
        <v>25</v>
      </c>
      <c r="G211" s="3" t="str">
        <f aca="false">CONCATENATE(F211,"/",H211,"/INRA")</f>
        <v>http://Malus_domestica_Borkh/reinette_de_landsberg/INRA</v>
      </c>
      <c r="H211" s="13" t="s">
        <v>299</v>
      </c>
      <c r="I211" s="3" t="n">
        <v>61</v>
      </c>
      <c r="J211" s="1" t="s">
        <v>2550</v>
      </c>
      <c r="K211" s="15" t="s">
        <v>30</v>
      </c>
      <c r="L211" s="5"/>
      <c r="M211" s="5"/>
      <c r="N211" s="5"/>
      <c r="O211" s="5"/>
    </row>
    <row r="212" s="4" customFormat="true" ht="18.75" hidden="false" customHeight="false" outlineLevel="0" collapsed="false">
      <c r="A212" s="3" t="s">
        <v>296</v>
      </c>
      <c r="B212" s="12" t="n">
        <v>8</v>
      </c>
      <c r="C212" s="3" t="n">
        <v>5</v>
      </c>
      <c r="D212" s="3" t="s">
        <v>2851</v>
      </c>
      <c r="E212" s="3" t="s">
        <v>2852</v>
      </c>
      <c r="F212" s="3" t="s">
        <v>25</v>
      </c>
      <c r="G212" s="3" t="str">
        <f aca="false">CONCATENATE(F212,"/",H212,"/INRA")</f>
        <v>http://Malus_domestica_Borkh/reinette_de_landsberg/INRA</v>
      </c>
      <c r="H212" s="13" t="s">
        <v>299</v>
      </c>
      <c r="I212" s="3" t="n">
        <v>61</v>
      </c>
      <c r="J212" s="1" t="s">
        <v>2853</v>
      </c>
      <c r="K212" s="15" t="s">
        <v>30</v>
      </c>
      <c r="L212" s="5"/>
      <c r="M212" s="5"/>
      <c r="N212" s="5"/>
      <c r="O212" s="5"/>
    </row>
    <row r="213" s="4" customFormat="true" ht="18.75" hidden="true" customHeight="false" outlineLevel="0" collapsed="false">
      <c r="A213" s="19"/>
      <c r="B213" s="12" t="n">
        <v>3</v>
      </c>
      <c r="C213" s="3" t="n">
        <v>14</v>
      </c>
      <c r="D213" s="3" t="s">
        <v>990</v>
      </c>
      <c r="E213" s="19"/>
      <c r="F213" s="19"/>
      <c r="G213" s="3"/>
      <c r="H213" s="19"/>
      <c r="I213" s="19"/>
      <c r="J213" s="1" t="s">
        <v>991</v>
      </c>
      <c r="K213" s="4" t="s">
        <v>370</v>
      </c>
      <c r="L213" s="5"/>
      <c r="M213" s="5"/>
      <c r="N213" s="5"/>
      <c r="O213" s="5"/>
    </row>
    <row r="214" s="4" customFormat="true" ht="18.75" hidden="false" customHeight="false" outlineLevel="0" collapsed="false">
      <c r="A214" s="3" t="s">
        <v>302</v>
      </c>
      <c r="B214" s="12" t="n">
        <v>1</v>
      </c>
      <c r="C214" s="3" t="n">
        <v>49</v>
      </c>
      <c r="D214" s="3" t="s">
        <v>303</v>
      </c>
      <c r="E214" s="3" t="s">
        <v>304</v>
      </c>
      <c r="F214" s="3" t="s">
        <v>25</v>
      </c>
      <c r="G214" s="3" t="str">
        <f aca="false">CONCATENATE(F214,"/",H214,"/INRA")</f>
        <v>http://Malus_domestica_Borkh/calville_d_aout/INRA</v>
      </c>
      <c r="H214" s="13" t="s">
        <v>305</v>
      </c>
      <c r="I214" s="3" t="n">
        <v>636</v>
      </c>
      <c r="J214" s="1" t="s">
        <v>307</v>
      </c>
      <c r="K214" s="15" t="s">
        <v>30</v>
      </c>
      <c r="L214" s="5"/>
      <c r="M214" s="5"/>
      <c r="N214" s="5"/>
      <c r="O214" s="5"/>
    </row>
    <row r="215" s="4" customFormat="true" ht="18.75" hidden="false" customHeight="false" outlineLevel="0" collapsed="false">
      <c r="A215" s="3" t="s">
        <v>302</v>
      </c>
      <c r="B215" s="12" t="n">
        <v>7</v>
      </c>
      <c r="C215" s="3" t="n">
        <v>33</v>
      </c>
      <c r="D215" s="3" t="s">
        <v>2632</v>
      </c>
      <c r="E215" s="3" t="s">
        <v>2633</v>
      </c>
      <c r="F215" s="3" t="s">
        <v>25</v>
      </c>
      <c r="G215" s="3" t="str">
        <f aca="false">CONCATENATE(F215,"/",H215,"/INRA")</f>
        <v>http://Malus_domestica_Borkh/calville_d_aout/INRA</v>
      </c>
      <c r="H215" s="13" t="s">
        <v>305</v>
      </c>
      <c r="I215" s="3" t="n">
        <v>636</v>
      </c>
      <c r="J215" s="1" t="s">
        <v>2634</v>
      </c>
      <c r="K215" s="15" t="s">
        <v>30</v>
      </c>
      <c r="L215" s="5"/>
      <c r="M215" s="5"/>
      <c r="N215" s="5"/>
      <c r="O215" s="5"/>
    </row>
    <row r="216" s="4" customFormat="true" ht="18.75" hidden="false" customHeight="false" outlineLevel="0" collapsed="false">
      <c r="A216" s="3" t="s">
        <v>302</v>
      </c>
      <c r="B216" s="12" t="n">
        <v>8</v>
      </c>
      <c r="C216" s="3" t="n">
        <v>33</v>
      </c>
      <c r="D216" s="3" t="s">
        <v>2935</v>
      </c>
      <c r="E216" s="3" t="s">
        <v>2936</v>
      </c>
      <c r="F216" s="3" t="s">
        <v>25</v>
      </c>
      <c r="G216" s="3" t="str">
        <f aca="false">CONCATENATE(F216,"/",H216,"/INRA")</f>
        <v>http://Malus_domestica_Borkh/calville_d_aout/INRA</v>
      </c>
      <c r="H216" s="13" t="s">
        <v>305</v>
      </c>
      <c r="I216" s="3" t="n">
        <v>636</v>
      </c>
      <c r="J216" s="1" t="s">
        <v>2937</v>
      </c>
      <c r="K216" s="15" t="s">
        <v>30</v>
      </c>
      <c r="L216" s="5"/>
      <c r="M216" s="5"/>
      <c r="N216" s="5"/>
      <c r="O216" s="5"/>
    </row>
    <row r="217" s="4" customFormat="true" ht="18.75" hidden="true" customHeight="false" outlineLevel="0" collapsed="false">
      <c r="A217" s="19"/>
      <c r="B217" s="12" t="n">
        <v>3</v>
      </c>
      <c r="C217" s="3" t="n">
        <v>18</v>
      </c>
      <c r="D217" s="3" t="s">
        <v>1010</v>
      </c>
      <c r="E217" s="19"/>
      <c r="F217" s="19"/>
      <c r="G217" s="3"/>
      <c r="H217" s="19"/>
      <c r="I217" s="19"/>
      <c r="J217" s="1" t="s">
        <v>1011</v>
      </c>
      <c r="K217" s="4" t="s">
        <v>370</v>
      </c>
      <c r="L217" s="5"/>
      <c r="M217" s="5"/>
      <c r="N217" s="5"/>
      <c r="O217" s="5"/>
    </row>
    <row r="218" s="4" customFormat="true" ht="18.75" hidden="false" customHeight="false" outlineLevel="0" collapsed="false">
      <c r="A218" s="3" t="s">
        <v>308</v>
      </c>
      <c r="B218" s="12" t="n">
        <v>1</v>
      </c>
      <c r="C218" s="3" t="n">
        <v>50</v>
      </c>
      <c r="D218" s="3" t="s">
        <v>309</v>
      </c>
      <c r="E218" s="3" t="s">
        <v>310</v>
      </c>
      <c r="F218" s="3" t="s">
        <v>25</v>
      </c>
      <c r="G218" s="3" t="str">
        <f aca="false">CONCATENATE(F218,"/",H218,"/INRA")</f>
        <v>http://Malus_domestica_Borkh/reinette_daniel/INRA</v>
      </c>
      <c r="H218" s="13" t="s">
        <v>311</v>
      </c>
      <c r="I218" s="3" t="n">
        <v>513</v>
      </c>
      <c r="J218" s="1" t="s">
        <v>313</v>
      </c>
      <c r="K218" s="15" t="s">
        <v>30</v>
      </c>
      <c r="L218" s="5"/>
      <c r="M218" s="5"/>
      <c r="N218" s="5"/>
      <c r="O218" s="5"/>
    </row>
    <row r="219" s="4" customFormat="true" ht="18.75" hidden="false" customHeight="false" outlineLevel="0" collapsed="false">
      <c r="A219" s="3" t="s">
        <v>308</v>
      </c>
      <c r="B219" s="12" t="n">
        <v>9</v>
      </c>
      <c r="C219" s="3" t="n">
        <v>33</v>
      </c>
      <c r="D219" s="3" t="s">
        <v>3239</v>
      </c>
      <c r="E219" s="3" t="s">
        <v>3240</v>
      </c>
      <c r="F219" s="3" t="s">
        <v>25</v>
      </c>
      <c r="G219" s="3" t="str">
        <f aca="false">CONCATENATE(F219,"/",H219,"/INRA")</f>
        <v>http://Malus_domestica_Borkh/reinette_daniel/INRA</v>
      </c>
      <c r="H219" s="13" t="s">
        <v>311</v>
      </c>
      <c r="I219" s="3" t="n">
        <v>513</v>
      </c>
      <c r="J219" s="1" t="s">
        <v>3241</v>
      </c>
      <c r="K219" s="15" t="s">
        <v>30</v>
      </c>
      <c r="L219" s="5"/>
      <c r="M219" s="5"/>
      <c r="N219" s="5"/>
      <c r="O219" s="5"/>
    </row>
    <row r="220" s="4" customFormat="true" ht="18.75" hidden="false" customHeight="false" outlineLevel="0" collapsed="false">
      <c r="A220" s="3" t="s">
        <v>308</v>
      </c>
      <c r="B220" s="12" t="n">
        <v>10</v>
      </c>
      <c r="C220" s="3" t="n">
        <v>33</v>
      </c>
      <c r="D220" s="3" t="s">
        <v>3538</v>
      </c>
      <c r="E220" s="3" t="s">
        <v>3539</v>
      </c>
      <c r="F220" s="3" t="s">
        <v>25</v>
      </c>
      <c r="G220" s="3" t="str">
        <f aca="false">CONCATENATE(F220,"/",H220,"/INRA")</f>
        <v>http://Malus_domestica_Borkh/reinette_daniel/INRA</v>
      </c>
      <c r="H220" s="13" t="s">
        <v>311</v>
      </c>
      <c r="I220" s="3" t="n">
        <v>513</v>
      </c>
      <c r="J220" s="1" t="s">
        <v>3540</v>
      </c>
      <c r="K220" s="15" t="s">
        <v>30</v>
      </c>
      <c r="L220" s="5"/>
      <c r="M220" s="5"/>
      <c r="N220" s="5"/>
      <c r="O220" s="5"/>
    </row>
    <row r="221" s="4" customFormat="true" ht="30" hidden="false" customHeight="false" outlineLevel="0" collapsed="false">
      <c r="A221" s="3" t="s">
        <v>314</v>
      </c>
      <c r="B221" s="12" t="n">
        <v>1</v>
      </c>
      <c r="C221" s="3" t="n">
        <v>51</v>
      </c>
      <c r="D221" s="3" t="s">
        <v>315</v>
      </c>
      <c r="E221" s="3" t="s">
        <v>316</v>
      </c>
      <c r="F221" s="3" t="s">
        <v>25</v>
      </c>
      <c r="G221" s="3" t="str">
        <f aca="false">CONCATENATE(F221,"/",H221,"/INRA")</f>
        <v>http://Malus_domestica_Borkh/reinette_de_breda_grise/INRA</v>
      </c>
      <c r="H221" s="13" t="s">
        <v>317</v>
      </c>
      <c r="I221" s="3" t="n">
        <v>1562</v>
      </c>
      <c r="J221" s="1" t="s">
        <v>319</v>
      </c>
      <c r="K221" s="15" t="s">
        <v>30</v>
      </c>
      <c r="L221" s="5"/>
      <c r="M221" s="5"/>
      <c r="N221" s="5"/>
      <c r="O221" s="5"/>
    </row>
    <row r="222" s="4" customFormat="true" ht="30" hidden="false" customHeight="false" outlineLevel="0" collapsed="false">
      <c r="A222" s="3" t="s">
        <v>314</v>
      </c>
      <c r="B222" s="12" t="n">
        <v>2</v>
      </c>
      <c r="C222" s="3" t="n">
        <v>51</v>
      </c>
      <c r="D222" s="3" t="s">
        <v>753</v>
      </c>
      <c r="E222" s="3" t="s">
        <v>754</v>
      </c>
      <c r="F222" s="3" t="s">
        <v>25</v>
      </c>
      <c r="G222" s="3" t="str">
        <f aca="false">CONCATENATE(F222,"/",H222,"/INRA")</f>
        <v>http://Malus_domestica_Borkh/reinette_de_breda_grise/INRA</v>
      </c>
      <c r="H222" s="13" t="s">
        <v>317</v>
      </c>
      <c r="I222" s="3" t="n">
        <v>1562</v>
      </c>
      <c r="J222" s="1" t="s">
        <v>755</v>
      </c>
      <c r="K222" s="15" t="s">
        <v>30</v>
      </c>
      <c r="L222" s="5"/>
      <c r="M222" s="5"/>
      <c r="N222" s="5"/>
      <c r="O222" s="5"/>
    </row>
    <row r="223" s="4" customFormat="true" ht="30" hidden="false" customHeight="false" outlineLevel="0" collapsed="false">
      <c r="A223" s="3" t="s">
        <v>314</v>
      </c>
      <c r="B223" s="12" t="n">
        <v>7</v>
      </c>
      <c r="C223" s="3" t="n">
        <v>1</v>
      </c>
      <c r="D223" s="3" t="s">
        <v>2536</v>
      </c>
      <c r="E223" s="3" t="s">
        <v>2537</v>
      </c>
      <c r="F223" s="3" t="s">
        <v>25</v>
      </c>
      <c r="G223" s="3" t="str">
        <f aca="false">CONCATENATE(F223,"/",H223,"/INRA")</f>
        <v>http://Malus_domestica_Borkh/reinette_de_breda_grise/INRA</v>
      </c>
      <c r="H223" s="13" t="s">
        <v>317</v>
      </c>
      <c r="I223" s="3" t="n">
        <v>1562</v>
      </c>
      <c r="J223" s="1" t="s">
        <v>2538</v>
      </c>
      <c r="K223" s="15" t="s">
        <v>30</v>
      </c>
      <c r="L223" s="5"/>
      <c r="M223" s="5"/>
      <c r="N223" s="5"/>
      <c r="O223" s="5"/>
    </row>
    <row r="224" s="4" customFormat="true" ht="15" hidden="true" customHeight="false" outlineLevel="0" collapsed="false">
      <c r="A224" s="19"/>
      <c r="B224" s="3" t="n">
        <v>3</v>
      </c>
      <c r="C224" s="3" t="n">
        <v>25</v>
      </c>
      <c r="D224" s="3" t="s">
        <v>1048</v>
      </c>
      <c r="E224" s="19"/>
      <c r="F224" s="19"/>
      <c r="G224" s="3"/>
      <c r="H224" s="19"/>
      <c r="I224" s="19"/>
      <c r="J224" s="1" t="s">
        <v>1049</v>
      </c>
      <c r="K224" s="4" t="s">
        <v>370</v>
      </c>
      <c r="L224" s="5"/>
      <c r="M224" s="5"/>
      <c r="N224" s="5"/>
      <c r="O224" s="5"/>
    </row>
    <row r="225" s="4" customFormat="true" ht="30" hidden="false" customHeight="false" outlineLevel="0" collapsed="false">
      <c r="A225" s="3" t="s">
        <v>314</v>
      </c>
      <c r="B225" s="12" t="n">
        <v>8</v>
      </c>
      <c r="C225" s="3" t="n">
        <v>1</v>
      </c>
      <c r="D225" s="3" t="s">
        <v>2839</v>
      </c>
      <c r="E225" s="3" t="s">
        <v>2840</v>
      </c>
      <c r="F225" s="3" t="s">
        <v>25</v>
      </c>
      <c r="G225" s="3" t="str">
        <f aca="false">CONCATENATE(F225,"/",H225,"/INRA")</f>
        <v>http://Malus_domestica_Borkh/reinette_de_breda_grise/INRA</v>
      </c>
      <c r="H225" s="13" t="s">
        <v>317</v>
      </c>
      <c r="I225" s="3" t="n">
        <v>1562</v>
      </c>
      <c r="J225" s="1" t="s">
        <v>2841</v>
      </c>
      <c r="K225" s="15" t="s">
        <v>30</v>
      </c>
      <c r="L225" s="5"/>
      <c r="M225" s="5"/>
      <c r="N225" s="5"/>
      <c r="O225" s="5"/>
    </row>
    <row r="226" s="4" customFormat="true" ht="18.75" hidden="false" customHeight="false" outlineLevel="0" collapsed="false">
      <c r="A226" s="3" t="s">
        <v>320</v>
      </c>
      <c r="B226" s="12" t="n">
        <v>1</v>
      </c>
      <c r="C226" s="3" t="n">
        <v>52</v>
      </c>
      <c r="D226" s="3" t="s">
        <v>321</v>
      </c>
      <c r="E226" s="3" t="s">
        <v>322</v>
      </c>
      <c r="F226" s="3" t="s">
        <v>25</v>
      </c>
      <c r="G226" s="3" t="str">
        <f aca="false">CONCATENATE(F226,"/",H226,"/INRA")</f>
        <v>http://Malus_domestica_Borkh/gascogne_scarlet/INRA</v>
      </c>
      <c r="H226" s="13" t="s">
        <v>323</v>
      </c>
      <c r="I226" s="3" t="n">
        <v>45</v>
      </c>
      <c r="J226" s="1" t="s">
        <v>325</v>
      </c>
      <c r="K226" s="15" t="s">
        <v>30</v>
      </c>
      <c r="L226" s="5"/>
      <c r="M226" s="5"/>
      <c r="N226" s="5"/>
      <c r="O226" s="5"/>
    </row>
    <row r="227" s="4" customFormat="true" ht="18.75" hidden="false" customHeight="false" outlineLevel="0" collapsed="false">
      <c r="A227" s="3" t="s">
        <v>320</v>
      </c>
      <c r="B227" s="12" t="n">
        <v>2</v>
      </c>
      <c r="C227" s="3" t="n">
        <v>52</v>
      </c>
      <c r="D227" s="3" t="s">
        <v>756</v>
      </c>
      <c r="E227" s="3" t="s">
        <v>757</v>
      </c>
      <c r="F227" s="3" t="s">
        <v>25</v>
      </c>
      <c r="G227" s="3" t="str">
        <f aca="false">CONCATENATE(F227,"/",H227,"/INRA")</f>
        <v>http://Malus_domestica_Borkh/gascogne_scarlet/INRA</v>
      </c>
      <c r="H227" s="13" t="s">
        <v>323</v>
      </c>
      <c r="I227" s="3" t="n">
        <v>45</v>
      </c>
      <c r="J227" s="1" t="s">
        <v>758</v>
      </c>
      <c r="K227" s="15" t="s">
        <v>30</v>
      </c>
      <c r="L227" s="5"/>
      <c r="M227" s="5"/>
      <c r="N227" s="5"/>
      <c r="O227" s="5"/>
    </row>
    <row r="228" s="4" customFormat="true" ht="18.75" hidden="false" customHeight="false" outlineLevel="0" collapsed="false">
      <c r="A228" s="3" t="s">
        <v>320</v>
      </c>
      <c r="B228" s="12" t="n">
        <v>9</v>
      </c>
      <c r="C228" s="3" t="n">
        <v>85</v>
      </c>
      <c r="D228" s="3" t="s">
        <v>3394</v>
      </c>
      <c r="E228" s="3" t="s">
        <v>3395</v>
      </c>
      <c r="F228" s="3" t="s">
        <v>25</v>
      </c>
      <c r="G228" s="3" t="str">
        <f aca="false">CONCATENATE(F228,"/",H228,"/INRA")</f>
        <v>http://Malus_domestica_Borkh/gascogne_scarlet/INRA</v>
      </c>
      <c r="H228" s="13" t="s">
        <v>323</v>
      </c>
      <c r="I228" s="3" t="n">
        <v>45</v>
      </c>
      <c r="J228" s="1" t="s">
        <v>3396</v>
      </c>
      <c r="K228" s="15" t="s">
        <v>30</v>
      </c>
      <c r="L228" s="5"/>
      <c r="M228" s="5"/>
      <c r="N228" s="5"/>
      <c r="O228" s="5"/>
    </row>
    <row r="229" s="4" customFormat="true" ht="18.75" hidden="false" customHeight="false" outlineLevel="0" collapsed="false">
      <c r="A229" s="3" t="s">
        <v>320</v>
      </c>
      <c r="B229" s="12" t="n">
        <v>10</v>
      </c>
      <c r="C229" s="3" t="n">
        <v>85</v>
      </c>
      <c r="D229" s="3" t="s">
        <v>3693</v>
      </c>
      <c r="E229" s="3" t="s">
        <v>3694</v>
      </c>
      <c r="F229" s="3" t="s">
        <v>25</v>
      </c>
      <c r="G229" s="3" t="str">
        <f aca="false">CONCATENATE(F229,"/",H229,"/INRA")</f>
        <v>http://Malus_domestica_Borkh/gascogne_scarlet/INRA</v>
      </c>
      <c r="H229" s="13" t="s">
        <v>323</v>
      </c>
      <c r="I229" s="3" t="n">
        <v>45</v>
      </c>
      <c r="J229" s="1" t="s">
        <v>3695</v>
      </c>
      <c r="K229" s="15" t="s">
        <v>30</v>
      </c>
      <c r="L229" s="5"/>
      <c r="M229" s="5"/>
      <c r="N229" s="5"/>
      <c r="O229" s="5"/>
    </row>
    <row r="230" s="4" customFormat="true" ht="30" hidden="false" customHeight="false" outlineLevel="0" collapsed="false">
      <c r="A230" s="3" t="s">
        <v>326</v>
      </c>
      <c r="B230" s="12" t="n">
        <v>1</v>
      </c>
      <c r="C230" s="3" t="n">
        <v>53</v>
      </c>
      <c r="D230" s="3" t="s">
        <v>327</v>
      </c>
      <c r="E230" s="3" t="s">
        <v>328</v>
      </c>
      <c r="F230" s="3" t="s">
        <v>25</v>
      </c>
      <c r="G230" s="3" t="str">
        <f aca="false">CONCATENATE(F230,"/",H230,"/INRA")</f>
        <v>http://Malus_domestica_Borkh/calville_rouge_du_mont_dore/INRA</v>
      </c>
      <c r="H230" s="13" t="s">
        <v>329</v>
      </c>
      <c r="I230" s="3" t="n">
        <v>963</v>
      </c>
      <c r="J230" s="1" t="s">
        <v>331</v>
      </c>
      <c r="K230" s="15" t="s">
        <v>30</v>
      </c>
      <c r="L230" s="5"/>
      <c r="M230" s="5"/>
      <c r="N230" s="5"/>
      <c r="O230" s="5"/>
    </row>
    <row r="231" s="4" customFormat="true" ht="30" hidden="true" customHeight="false" outlineLevel="0" collapsed="false">
      <c r="A231" s="16" t="s">
        <v>121</v>
      </c>
      <c r="B231" s="12" t="n">
        <v>3</v>
      </c>
      <c r="C231" s="3" t="n">
        <v>32</v>
      </c>
      <c r="D231" s="3" t="s">
        <v>1086</v>
      </c>
      <c r="E231" s="3" t="s">
        <v>1087</v>
      </c>
      <c r="F231" s="3" t="s">
        <v>25</v>
      </c>
      <c r="G231" s="3" t="str">
        <f aca="false">CONCATENATE(F231,"/",H231,"/INRA")</f>
        <v>http://Malus_domestica_Borkh/Golden_Delicious_Doubled_Haploid/INRA</v>
      </c>
      <c r="H231" s="7" t="s">
        <v>124</v>
      </c>
      <c r="I231" s="3" t="n">
        <v>4956</v>
      </c>
      <c r="J231" s="1" t="s">
        <v>1088</v>
      </c>
      <c r="K231" s="18" t="s">
        <v>127</v>
      </c>
      <c r="L231" s="5"/>
      <c r="M231" s="5"/>
      <c r="N231" s="5"/>
      <c r="O231" s="5"/>
    </row>
    <row r="232" s="4" customFormat="true" ht="30" hidden="false" customHeight="false" outlineLevel="0" collapsed="false">
      <c r="A232" s="3" t="s">
        <v>326</v>
      </c>
      <c r="B232" s="12" t="n">
        <v>5</v>
      </c>
      <c r="C232" s="3" t="n">
        <v>52</v>
      </c>
      <c r="D232" s="3" t="s">
        <v>2072</v>
      </c>
      <c r="E232" s="3" t="s">
        <v>2073</v>
      </c>
      <c r="F232" s="3" t="s">
        <v>25</v>
      </c>
      <c r="G232" s="3" t="str">
        <f aca="false">CONCATENATE(F232,"/",H232,"/INRA")</f>
        <v>http://Malus_domestica_Borkh/calville_rouge_du_mont_dore/INRA</v>
      </c>
      <c r="H232" s="13" t="s">
        <v>329</v>
      </c>
      <c r="I232" s="3" t="n">
        <v>963</v>
      </c>
      <c r="J232" s="1" t="s">
        <v>2074</v>
      </c>
      <c r="K232" s="15" t="s">
        <v>30</v>
      </c>
      <c r="L232" s="5"/>
      <c r="M232" s="5"/>
      <c r="N232" s="5"/>
      <c r="O232" s="5"/>
    </row>
    <row r="233" s="4" customFormat="true" ht="30" hidden="false" customHeight="false" outlineLevel="0" collapsed="false">
      <c r="A233" s="3" t="s">
        <v>326</v>
      </c>
      <c r="B233" s="12" t="n">
        <v>6</v>
      </c>
      <c r="C233" s="3" t="n">
        <v>52</v>
      </c>
      <c r="D233" s="3" t="s">
        <v>2387</v>
      </c>
      <c r="E233" s="3" t="s">
        <v>2388</v>
      </c>
      <c r="F233" s="3" t="s">
        <v>25</v>
      </c>
      <c r="G233" s="3" t="str">
        <f aca="false">CONCATENATE(F233,"/",H233,"/INRA")</f>
        <v>http://Malus_domestica_Borkh/calville_rouge_du_mont_dore/INRA</v>
      </c>
      <c r="H233" s="13" t="s">
        <v>329</v>
      </c>
      <c r="I233" s="3" t="n">
        <v>963</v>
      </c>
      <c r="J233" s="1" t="s">
        <v>2389</v>
      </c>
      <c r="K233" s="15" t="s">
        <v>30</v>
      </c>
      <c r="L233" s="5"/>
      <c r="M233" s="5"/>
      <c r="N233" s="5"/>
      <c r="O233" s="5"/>
    </row>
    <row r="234" s="4" customFormat="true" ht="18.75" hidden="false" customHeight="false" outlineLevel="0" collapsed="false">
      <c r="A234" s="3" t="s">
        <v>332</v>
      </c>
      <c r="B234" s="12" t="n">
        <v>1</v>
      </c>
      <c r="C234" s="3" t="n">
        <v>54</v>
      </c>
      <c r="D234" s="3" t="s">
        <v>333</v>
      </c>
      <c r="E234" s="3" t="s">
        <v>334</v>
      </c>
      <c r="F234" s="3" t="s">
        <v>25</v>
      </c>
      <c r="G234" s="3" t="str">
        <f aca="false">CONCATENATE(F234,"/",H234,"/INRA")</f>
        <v>http://Malus_domestica_Borkh/saint_germain/INRA</v>
      </c>
      <c r="H234" s="13" t="s">
        <v>335</v>
      </c>
      <c r="I234" s="3" t="n">
        <v>31</v>
      </c>
      <c r="J234" s="1" t="s">
        <v>337</v>
      </c>
      <c r="K234" s="15" t="s">
        <v>30</v>
      </c>
      <c r="L234" s="5"/>
      <c r="M234" s="5"/>
      <c r="N234" s="5"/>
      <c r="O234" s="5"/>
    </row>
    <row r="235" s="4" customFormat="true" ht="18.75" hidden="false" customHeight="false" outlineLevel="0" collapsed="false">
      <c r="A235" s="3" t="s">
        <v>332</v>
      </c>
      <c r="B235" s="12" t="n">
        <v>2</v>
      </c>
      <c r="C235" s="3" t="n">
        <v>54</v>
      </c>
      <c r="D235" s="3" t="s">
        <v>762</v>
      </c>
      <c r="E235" s="3" t="s">
        <v>763</v>
      </c>
      <c r="F235" s="3" t="s">
        <v>25</v>
      </c>
      <c r="G235" s="3" t="str">
        <f aca="false">CONCATENATE(F235,"/",H235,"/INRA")</f>
        <v>http://Malus_domestica_Borkh/saint_germain/INRA</v>
      </c>
      <c r="H235" s="13" t="s">
        <v>335</v>
      </c>
      <c r="I235" s="3" t="n">
        <v>4956</v>
      </c>
      <c r="J235" s="1" t="s">
        <v>764</v>
      </c>
      <c r="K235" s="15" t="s">
        <v>30</v>
      </c>
      <c r="L235" s="5"/>
      <c r="M235" s="5"/>
      <c r="N235" s="5"/>
      <c r="O235" s="5"/>
    </row>
    <row r="236" s="4" customFormat="true" ht="18.75" hidden="false" customHeight="false" outlineLevel="0" collapsed="false">
      <c r="A236" s="3" t="s">
        <v>332</v>
      </c>
      <c r="B236" s="12" t="n">
        <v>5</v>
      </c>
      <c r="C236" s="3" t="n">
        <v>75</v>
      </c>
      <c r="D236" s="3" t="s">
        <v>2144</v>
      </c>
      <c r="E236" s="3" t="s">
        <v>2145</v>
      </c>
      <c r="F236" s="3" t="s">
        <v>25</v>
      </c>
      <c r="G236" s="3" t="str">
        <f aca="false">CONCATENATE(F236,"/",H236,"/INRA")</f>
        <v>http://Malus_domestica_Borkh/saint_germain/INRA</v>
      </c>
      <c r="H236" s="13" t="s">
        <v>335</v>
      </c>
      <c r="I236" s="3" t="n">
        <v>31</v>
      </c>
      <c r="J236" s="1" t="s">
        <v>2146</v>
      </c>
      <c r="K236" s="15" t="s">
        <v>30</v>
      </c>
      <c r="L236" s="5"/>
      <c r="M236" s="5"/>
      <c r="N236" s="5"/>
      <c r="O236" s="5"/>
    </row>
    <row r="237" s="4" customFormat="true" ht="18.75" hidden="false" customHeight="false" outlineLevel="0" collapsed="false">
      <c r="A237" s="3" t="s">
        <v>332</v>
      </c>
      <c r="B237" s="12" t="n">
        <v>6</v>
      </c>
      <c r="C237" s="3" t="n">
        <v>75</v>
      </c>
      <c r="D237" s="3" t="s">
        <v>2456</v>
      </c>
      <c r="E237" s="3" t="s">
        <v>2457</v>
      </c>
      <c r="F237" s="3" t="s">
        <v>25</v>
      </c>
      <c r="G237" s="3" t="str">
        <f aca="false">CONCATENATE(F237,"/",H237,"/INRA")</f>
        <v>http://Malus_domestica_Borkh/saint_germain/INRA</v>
      </c>
      <c r="H237" s="13" t="s">
        <v>335</v>
      </c>
      <c r="I237" s="3" t="n">
        <v>31</v>
      </c>
      <c r="J237" s="1" t="s">
        <v>2458</v>
      </c>
      <c r="K237" s="15" t="s">
        <v>30</v>
      </c>
      <c r="L237" s="5"/>
      <c r="M237" s="5"/>
      <c r="N237" s="5"/>
      <c r="O237" s="5"/>
    </row>
    <row r="238" s="4" customFormat="true" ht="18.75" hidden="false" customHeight="false" outlineLevel="0" collapsed="false">
      <c r="A238" s="3" t="s">
        <v>338</v>
      </c>
      <c r="B238" s="12" t="n">
        <v>1</v>
      </c>
      <c r="C238" s="3" t="n">
        <v>55</v>
      </c>
      <c r="D238" s="3" t="s">
        <v>339</v>
      </c>
      <c r="E238" s="3" t="s">
        <v>340</v>
      </c>
      <c r="F238" s="3" t="s">
        <v>25</v>
      </c>
      <c r="G238" s="3" t="str">
        <f aca="false">CONCATENATE(F238,"/",H238,"/INRA")</f>
        <v>http://Malus_domestica_Borkh/chailleux/INRA</v>
      </c>
      <c r="H238" s="13" t="s">
        <v>341</v>
      </c>
      <c r="I238" s="3" t="n">
        <v>92</v>
      </c>
      <c r="J238" s="1" t="s">
        <v>343</v>
      </c>
      <c r="K238" s="15" t="s">
        <v>30</v>
      </c>
      <c r="L238" s="5"/>
      <c r="M238" s="5"/>
      <c r="N238" s="5"/>
      <c r="O238" s="5"/>
    </row>
    <row r="239" s="4" customFormat="true" ht="18.75" hidden="false" customHeight="false" outlineLevel="0" collapsed="false">
      <c r="A239" s="3" t="s">
        <v>338</v>
      </c>
      <c r="B239" s="12" t="n">
        <v>9</v>
      </c>
      <c r="C239" s="3" t="n">
        <v>29</v>
      </c>
      <c r="D239" s="3" t="s">
        <v>3227</v>
      </c>
      <c r="E239" s="3" t="s">
        <v>3228</v>
      </c>
      <c r="F239" s="3" t="s">
        <v>25</v>
      </c>
      <c r="G239" s="3" t="str">
        <f aca="false">CONCATENATE(F239,"/",H239,"/INRA")</f>
        <v>http://Malus_domestica_Borkh/chailleux/INRA</v>
      </c>
      <c r="H239" s="13" t="s">
        <v>341</v>
      </c>
      <c r="I239" s="3" t="n">
        <v>92</v>
      </c>
      <c r="J239" s="1" t="s">
        <v>3229</v>
      </c>
      <c r="K239" s="15" t="s">
        <v>30</v>
      </c>
      <c r="L239" s="5"/>
      <c r="M239" s="5"/>
      <c r="N239" s="5"/>
      <c r="O239" s="5"/>
    </row>
    <row r="240" s="4" customFormat="true" ht="18.75" hidden="false" customHeight="false" outlineLevel="0" collapsed="false">
      <c r="A240" s="3" t="s">
        <v>338</v>
      </c>
      <c r="B240" s="12" t="n">
        <v>10</v>
      </c>
      <c r="C240" s="3" t="n">
        <v>29</v>
      </c>
      <c r="D240" s="3" t="s">
        <v>3526</v>
      </c>
      <c r="E240" s="3" t="s">
        <v>3527</v>
      </c>
      <c r="F240" s="3" t="s">
        <v>25</v>
      </c>
      <c r="G240" s="3" t="str">
        <f aca="false">CONCATENATE(F240,"/",H240,"/INRA")</f>
        <v>http://Malus_domestica_Borkh/chailleux/INRA</v>
      </c>
      <c r="H240" s="13" t="s">
        <v>341</v>
      </c>
      <c r="I240" s="3" t="n">
        <v>92</v>
      </c>
      <c r="J240" s="1" t="s">
        <v>3528</v>
      </c>
      <c r="K240" s="15" t="s">
        <v>30</v>
      </c>
      <c r="L240" s="5"/>
      <c r="M240" s="5"/>
      <c r="N240" s="5"/>
      <c r="O240" s="5"/>
    </row>
    <row r="241" s="4" customFormat="true" ht="18.75" hidden="false" customHeight="false" outlineLevel="0" collapsed="false">
      <c r="A241" s="3" t="s">
        <v>344</v>
      </c>
      <c r="B241" s="12" t="n">
        <v>1</v>
      </c>
      <c r="C241" s="3" t="n">
        <v>56</v>
      </c>
      <c r="D241" s="3" t="s">
        <v>345</v>
      </c>
      <c r="E241" s="3" t="s">
        <v>346</v>
      </c>
      <c r="F241" s="3" t="s">
        <v>25</v>
      </c>
      <c r="G241" s="3" t="str">
        <f aca="false">CONCATENATE(F241,"/",H241,"/INRA")</f>
        <v>http://Malus_domestica_Borkh/bastien/INRA</v>
      </c>
      <c r="H241" s="13" t="s">
        <v>347</v>
      </c>
      <c r="I241" s="3" t="n">
        <v>1518</v>
      </c>
      <c r="J241" s="1" t="s">
        <v>349</v>
      </c>
      <c r="K241" s="15" t="s">
        <v>30</v>
      </c>
      <c r="L241" s="5"/>
      <c r="M241" s="5"/>
      <c r="N241" s="5"/>
      <c r="O241" s="5"/>
    </row>
    <row r="242" s="4" customFormat="true" ht="18.75" hidden="false" customHeight="false" outlineLevel="0" collapsed="false">
      <c r="A242" s="3" t="s">
        <v>344</v>
      </c>
      <c r="B242" s="12" t="n">
        <v>2</v>
      </c>
      <c r="C242" s="3" t="n">
        <v>56</v>
      </c>
      <c r="D242" s="3" t="s">
        <v>767</v>
      </c>
      <c r="E242" s="3" t="s">
        <v>768</v>
      </c>
      <c r="F242" s="3" t="s">
        <v>25</v>
      </c>
      <c r="G242" s="3" t="str">
        <f aca="false">CONCATENATE(F242,"/",H242,"/INRA")</f>
        <v>http://Malus_domestica_Borkh/bastien/INRA</v>
      </c>
      <c r="H242" s="13" t="s">
        <v>347</v>
      </c>
      <c r="I242" s="3" t="n">
        <v>1518</v>
      </c>
      <c r="J242" s="1" t="s">
        <v>769</v>
      </c>
      <c r="K242" s="15" t="s">
        <v>30</v>
      </c>
      <c r="L242" s="5"/>
      <c r="M242" s="5"/>
      <c r="N242" s="5"/>
      <c r="O242" s="5"/>
    </row>
    <row r="243" s="4" customFormat="true" ht="18.75" hidden="false" customHeight="false" outlineLevel="0" collapsed="false">
      <c r="A243" s="3" t="s">
        <v>344</v>
      </c>
      <c r="B243" s="12" t="n">
        <v>7</v>
      </c>
      <c r="C243" s="3" t="n">
        <v>21</v>
      </c>
      <c r="D243" s="3" t="s">
        <v>2596</v>
      </c>
      <c r="E243" s="3" t="s">
        <v>2597</v>
      </c>
      <c r="F243" s="3" t="s">
        <v>25</v>
      </c>
      <c r="G243" s="3" t="str">
        <f aca="false">CONCATENATE(F243,"/",H243,"/INRA")</f>
        <v>http://Malus_domestica_Borkh/bastien/INRA</v>
      </c>
      <c r="H243" s="13" t="s">
        <v>347</v>
      </c>
      <c r="I243" s="3" t="n">
        <v>1518</v>
      </c>
      <c r="J243" s="1" t="s">
        <v>2598</v>
      </c>
      <c r="K243" s="15" t="s">
        <v>30</v>
      </c>
      <c r="L243" s="5"/>
      <c r="M243" s="5"/>
      <c r="N243" s="5"/>
      <c r="O243" s="5"/>
    </row>
    <row r="244" s="4" customFormat="true" ht="18.75" hidden="false" customHeight="false" outlineLevel="0" collapsed="false">
      <c r="A244" s="3" t="s">
        <v>344</v>
      </c>
      <c r="B244" s="12" t="n">
        <v>8</v>
      </c>
      <c r="C244" s="3" t="n">
        <v>21</v>
      </c>
      <c r="D244" s="3" t="s">
        <v>2899</v>
      </c>
      <c r="E244" s="3" t="s">
        <v>2900</v>
      </c>
      <c r="F244" s="3" t="s">
        <v>25</v>
      </c>
      <c r="G244" s="3" t="str">
        <f aca="false">CONCATENATE(F244,"/",H244,"/INRA")</f>
        <v>http://Malus_domestica_Borkh/bastien/INRA</v>
      </c>
      <c r="H244" s="13" t="s">
        <v>347</v>
      </c>
      <c r="I244" s="3" t="n">
        <v>1518</v>
      </c>
      <c r="J244" s="1" t="s">
        <v>2901</v>
      </c>
      <c r="K244" s="15" t="s">
        <v>30</v>
      </c>
      <c r="L244" s="5"/>
      <c r="M244" s="5"/>
      <c r="N244" s="5"/>
      <c r="O244" s="5"/>
    </row>
    <row r="245" s="4" customFormat="true" ht="18.75" hidden="false" customHeight="false" outlineLevel="0" collapsed="false">
      <c r="A245" s="3" t="s">
        <v>350</v>
      </c>
      <c r="B245" s="12" t="n">
        <v>1</v>
      </c>
      <c r="C245" s="3" t="n">
        <v>57</v>
      </c>
      <c r="D245" s="3" t="s">
        <v>351</v>
      </c>
      <c r="E245" s="3" t="s">
        <v>352</v>
      </c>
      <c r="F245" s="3" t="s">
        <v>25</v>
      </c>
      <c r="G245" s="3" t="str">
        <f aca="false">CONCATENATE(F245,"/",H245,"/INRA")</f>
        <v>http://Malus_domestica_Borkh/belle_de_mleiev/INRA</v>
      </c>
      <c r="H245" s="13" t="s">
        <v>353</v>
      </c>
      <c r="I245" s="3" t="n">
        <v>1563</v>
      </c>
      <c r="J245" s="1" t="s">
        <v>355</v>
      </c>
      <c r="K245" s="15" t="s">
        <v>30</v>
      </c>
      <c r="L245" s="5"/>
      <c r="M245" s="5"/>
      <c r="N245" s="5"/>
      <c r="O245" s="5"/>
    </row>
    <row r="246" s="4" customFormat="true" ht="18.75" hidden="false" customHeight="false" outlineLevel="0" collapsed="false">
      <c r="A246" s="3" t="s">
        <v>350</v>
      </c>
      <c r="B246" s="12" t="n">
        <v>2</v>
      </c>
      <c r="C246" s="3" t="n">
        <v>57</v>
      </c>
      <c r="D246" s="3" t="s">
        <v>770</v>
      </c>
      <c r="E246" s="3" t="s">
        <v>771</v>
      </c>
      <c r="F246" s="3" t="s">
        <v>25</v>
      </c>
      <c r="G246" s="3" t="str">
        <f aca="false">CONCATENATE(F246,"/",H246,"/INRA")</f>
        <v>http://Malus_domestica_Borkh/belle_de_mleiev/INRA</v>
      </c>
      <c r="H246" s="13" t="s">
        <v>353</v>
      </c>
      <c r="I246" s="3" t="n">
        <v>1563</v>
      </c>
      <c r="J246" s="1" t="s">
        <v>772</v>
      </c>
      <c r="K246" s="15" t="s">
        <v>30</v>
      </c>
      <c r="L246" s="5"/>
      <c r="M246" s="5"/>
      <c r="N246" s="5"/>
      <c r="O246" s="5"/>
    </row>
    <row r="247" s="4" customFormat="true" ht="18.75" hidden="false" customHeight="false" outlineLevel="0" collapsed="false">
      <c r="A247" s="3" t="s">
        <v>350</v>
      </c>
      <c r="B247" s="12" t="n">
        <v>7</v>
      </c>
      <c r="C247" s="3" t="n">
        <v>47</v>
      </c>
      <c r="D247" s="3" t="s">
        <v>2677</v>
      </c>
      <c r="E247" s="3" t="s">
        <v>2678</v>
      </c>
      <c r="F247" s="3" t="s">
        <v>25</v>
      </c>
      <c r="G247" s="3" t="str">
        <f aca="false">CONCATENATE(F247,"/",H247,"/INRA")</f>
        <v>http://Malus_domestica_Borkh/belle_de_mleiev/INRA</v>
      </c>
      <c r="H247" s="13" t="s">
        <v>353</v>
      </c>
      <c r="I247" s="3" t="n">
        <v>1563</v>
      </c>
      <c r="J247" s="1" t="s">
        <v>2679</v>
      </c>
      <c r="K247" s="15" t="s">
        <v>30</v>
      </c>
      <c r="L247" s="5"/>
      <c r="M247" s="5"/>
      <c r="N247" s="5"/>
      <c r="O247" s="5"/>
    </row>
    <row r="248" s="4" customFormat="true" ht="18.75" hidden="false" customHeight="false" outlineLevel="0" collapsed="false">
      <c r="A248" s="3" t="s">
        <v>350</v>
      </c>
      <c r="B248" s="12" t="n">
        <v>8</v>
      </c>
      <c r="C248" s="3" t="n">
        <v>47</v>
      </c>
      <c r="D248" s="3" t="s">
        <v>2976</v>
      </c>
      <c r="E248" s="3" t="s">
        <v>2977</v>
      </c>
      <c r="F248" s="3" t="s">
        <v>25</v>
      </c>
      <c r="G248" s="3" t="str">
        <f aca="false">CONCATENATE(F248,"/",H248,"/INRA")</f>
        <v>http://Malus_domestica_Borkh/belle_de_mleiev/INRA</v>
      </c>
      <c r="H248" s="13" t="s">
        <v>353</v>
      </c>
      <c r="I248" s="3" t="n">
        <v>1563</v>
      </c>
      <c r="J248" s="1" t="s">
        <v>2978</v>
      </c>
      <c r="K248" s="15" t="s">
        <v>30</v>
      </c>
      <c r="L248" s="5"/>
      <c r="M248" s="5"/>
      <c r="N248" s="5"/>
      <c r="O248" s="5"/>
    </row>
    <row r="249" s="4" customFormat="true" ht="18.75" hidden="false" customHeight="false" outlineLevel="0" collapsed="false">
      <c r="A249" s="3" t="s">
        <v>362</v>
      </c>
      <c r="B249" s="12" t="n">
        <v>1</v>
      </c>
      <c r="C249" s="3" t="n">
        <v>59</v>
      </c>
      <c r="D249" s="3" t="s">
        <v>363</v>
      </c>
      <c r="E249" s="3" t="s">
        <v>364</v>
      </c>
      <c r="F249" s="3" t="s">
        <v>25</v>
      </c>
      <c r="G249" s="3" t="str">
        <f aca="false">CONCATENATE(F249,"/",H249,"/INRA")</f>
        <v>http://Malus_domestica_Borkh/charles_ross/INRA</v>
      </c>
      <c r="H249" s="13" t="s">
        <v>365</v>
      </c>
      <c r="I249" s="3" t="n">
        <v>245</v>
      </c>
      <c r="J249" s="1" t="s">
        <v>367</v>
      </c>
      <c r="K249" s="15" t="s">
        <v>30</v>
      </c>
      <c r="L249" s="5"/>
      <c r="M249" s="5"/>
      <c r="N249" s="5"/>
      <c r="O249" s="5"/>
    </row>
    <row r="250" s="4" customFormat="true" ht="18.75" hidden="false" customHeight="false" outlineLevel="0" collapsed="false">
      <c r="A250" s="3" t="s">
        <v>362</v>
      </c>
      <c r="B250" s="12" t="n">
        <v>2</v>
      </c>
      <c r="C250" s="3" t="n">
        <v>59</v>
      </c>
      <c r="D250" s="3" t="s">
        <v>776</v>
      </c>
      <c r="E250" s="3" t="s">
        <v>777</v>
      </c>
      <c r="F250" s="3" t="s">
        <v>25</v>
      </c>
      <c r="G250" s="3" t="str">
        <f aca="false">CONCATENATE(F250,"/",H250,"/INRA")</f>
        <v>http://Malus_domestica_Borkh/charles_ross/INRA</v>
      </c>
      <c r="H250" s="13" t="s">
        <v>365</v>
      </c>
      <c r="I250" s="3" t="n">
        <v>245</v>
      </c>
      <c r="J250" s="1" t="s">
        <v>778</v>
      </c>
      <c r="K250" s="15" t="s">
        <v>30</v>
      </c>
      <c r="L250" s="5"/>
      <c r="M250" s="5"/>
      <c r="N250" s="5"/>
      <c r="O250" s="5"/>
    </row>
    <row r="251" s="4" customFormat="true" ht="18.75" hidden="false" customHeight="false" outlineLevel="0" collapsed="false">
      <c r="A251" s="3" t="s">
        <v>362</v>
      </c>
      <c r="B251" s="12" t="n">
        <v>5</v>
      </c>
      <c r="C251" s="3" t="n">
        <v>58</v>
      </c>
      <c r="D251" s="3" t="s">
        <v>2090</v>
      </c>
      <c r="E251" s="3" t="s">
        <v>2091</v>
      </c>
      <c r="F251" s="3" t="s">
        <v>25</v>
      </c>
      <c r="G251" s="3" t="str">
        <f aca="false">CONCATENATE(F251,"/",H251,"/INRA")</f>
        <v>http://Malus_domestica_Borkh/charles_ross/INRA</v>
      </c>
      <c r="H251" s="13" t="s">
        <v>365</v>
      </c>
      <c r="I251" s="3" t="n">
        <v>245</v>
      </c>
      <c r="J251" s="1" t="s">
        <v>2092</v>
      </c>
      <c r="K251" s="15" t="s">
        <v>30</v>
      </c>
      <c r="L251" s="5"/>
      <c r="M251" s="5"/>
      <c r="N251" s="5"/>
      <c r="O251" s="5"/>
    </row>
    <row r="252" s="4" customFormat="true" ht="18.75" hidden="false" customHeight="false" outlineLevel="0" collapsed="false">
      <c r="A252" s="3" t="s">
        <v>362</v>
      </c>
      <c r="B252" s="12" t="n">
        <v>6</v>
      </c>
      <c r="C252" s="3" t="n">
        <v>58</v>
      </c>
      <c r="D252" s="3" t="s">
        <v>2405</v>
      </c>
      <c r="E252" s="3" t="s">
        <v>2406</v>
      </c>
      <c r="F252" s="3" t="s">
        <v>25</v>
      </c>
      <c r="G252" s="3" t="str">
        <f aca="false">CONCATENATE(F252,"/",H252,"/INRA")</f>
        <v>http://Malus_domestica_Borkh/charles_ross/INRA</v>
      </c>
      <c r="H252" s="13" t="s">
        <v>365</v>
      </c>
      <c r="I252" s="3" t="n">
        <v>245</v>
      </c>
      <c r="J252" s="1" t="s">
        <v>2407</v>
      </c>
      <c r="K252" s="15" t="s">
        <v>30</v>
      </c>
      <c r="L252" s="5"/>
      <c r="M252" s="5"/>
      <c r="N252" s="5"/>
      <c r="O252" s="5"/>
    </row>
    <row r="253" s="4" customFormat="true" ht="18.75" hidden="false" customHeight="false" outlineLevel="0" collapsed="false">
      <c r="A253" s="3" t="s">
        <v>356</v>
      </c>
      <c r="B253" s="12" t="n">
        <v>1</v>
      </c>
      <c r="C253" s="3" t="n">
        <v>58</v>
      </c>
      <c r="D253" s="3" t="s">
        <v>357</v>
      </c>
      <c r="E253" s="3" t="s">
        <v>358</v>
      </c>
      <c r="F253" s="3" t="s">
        <v>25</v>
      </c>
      <c r="G253" s="3" t="str">
        <f aca="false">CONCATENATE(F253,"/",H253,"/INRA")</f>
        <v>http://Malus_domestica_Borkh/romarin_blanc/INRA</v>
      </c>
      <c r="H253" s="13" t="s">
        <v>359</v>
      </c>
      <c r="I253" s="3" t="n">
        <v>55</v>
      </c>
      <c r="J253" s="1" t="s">
        <v>361</v>
      </c>
      <c r="K253" s="15" t="s">
        <v>30</v>
      </c>
      <c r="L253" s="5"/>
      <c r="M253" s="5"/>
      <c r="N253" s="5"/>
      <c r="O253" s="5"/>
    </row>
    <row r="254" s="4" customFormat="true" ht="18.75" hidden="false" customHeight="false" outlineLevel="0" collapsed="false">
      <c r="A254" s="3" t="s">
        <v>356</v>
      </c>
      <c r="B254" s="12" t="n">
        <v>2</v>
      </c>
      <c r="C254" s="3" t="n">
        <v>58</v>
      </c>
      <c r="D254" s="3" t="s">
        <v>773</v>
      </c>
      <c r="E254" s="3" t="s">
        <v>774</v>
      </c>
      <c r="F254" s="3" t="s">
        <v>25</v>
      </c>
      <c r="G254" s="3" t="str">
        <f aca="false">CONCATENATE(F254,"/",H254,"/INRA")</f>
        <v>http://Malus_domestica_Borkh/romarin_blanc/INRA</v>
      </c>
      <c r="H254" s="13" t="s">
        <v>359</v>
      </c>
      <c r="I254" s="3" t="n">
        <v>55</v>
      </c>
      <c r="J254" s="1" t="s">
        <v>775</v>
      </c>
      <c r="K254" s="15" t="s">
        <v>30</v>
      </c>
      <c r="L254" s="5"/>
      <c r="M254" s="5"/>
      <c r="N254" s="5"/>
      <c r="O254" s="5"/>
    </row>
    <row r="255" s="4" customFormat="true" ht="18.75" hidden="false" customHeight="false" outlineLevel="0" collapsed="false">
      <c r="A255" s="3" t="s">
        <v>356</v>
      </c>
      <c r="B255" s="12" t="n">
        <v>7</v>
      </c>
      <c r="C255" s="3" t="n">
        <v>95</v>
      </c>
      <c r="D255" s="3" t="s">
        <v>2821</v>
      </c>
      <c r="E255" s="3" t="s">
        <v>2822</v>
      </c>
      <c r="F255" s="3" t="s">
        <v>25</v>
      </c>
      <c r="G255" s="3" t="str">
        <f aca="false">CONCATENATE(F255,"/",H255,"/INRA")</f>
        <v>http://Malus_domestica_Borkh/romarin_blanc/INRA</v>
      </c>
      <c r="H255" s="13" t="s">
        <v>359</v>
      </c>
      <c r="I255" s="3" t="n">
        <v>55</v>
      </c>
      <c r="J255" s="1" t="s">
        <v>2823</v>
      </c>
      <c r="K255" s="15" t="s">
        <v>30</v>
      </c>
      <c r="L255" s="5"/>
      <c r="M255" s="5"/>
      <c r="N255" s="5"/>
      <c r="O255" s="5"/>
    </row>
    <row r="256" s="4" customFormat="true" ht="18.75" hidden="false" customHeight="false" outlineLevel="0" collapsed="false">
      <c r="A256" s="3" t="s">
        <v>356</v>
      </c>
      <c r="B256" s="12" t="n">
        <v>8</v>
      </c>
      <c r="C256" s="3" t="n">
        <v>95</v>
      </c>
      <c r="D256" s="3" t="s">
        <v>3119</v>
      </c>
      <c r="E256" s="3" t="s">
        <v>3120</v>
      </c>
      <c r="F256" s="3" t="s">
        <v>25</v>
      </c>
      <c r="G256" s="3" t="str">
        <f aca="false">CONCATENATE(F256,"/",H256,"/INRA")</f>
        <v>http://Malus_domestica_Borkh/romarin_blanc/INRA</v>
      </c>
      <c r="H256" s="13" t="s">
        <v>359</v>
      </c>
      <c r="I256" s="3" t="n">
        <v>55</v>
      </c>
      <c r="J256" s="1" t="s">
        <v>3121</v>
      </c>
      <c r="K256" s="15" t="s">
        <v>30</v>
      </c>
      <c r="L256" s="5"/>
      <c r="M256" s="5"/>
      <c r="N256" s="5"/>
      <c r="O256" s="5"/>
    </row>
    <row r="257" s="4" customFormat="true" ht="18.75" hidden="false" customHeight="false" outlineLevel="0" collapsed="false">
      <c r="A257" s="3" t="s">
        <v>779</v>
      </c>
      <c r="B257" s="12" t="n">
        <v>2</v>
      </c>
      <c r="C257" s="3" t="n">
        <v>60</v>
      </c>
      <c r="D257" s="3" t="s">
        <v>780</v>
      </c>
      <c r="E257" s="3" t="s">
        <v>781</v>
      </c>
      <c r="F257" s="3" t="s">
        <v>25</v>
      </c>
      <c r="G257" s="3" t="str">
        <f aca="false">CONCATENATE(F257,"/",H257,"/INRA")</f>
        <v>http://Malus_domestica_Borkh/benoni/INRA</v>
      </c>
      <c r="H257" s="13" t="s">
        <v>782</v>
      </c>
      <c r="I257" s="3" t="n">
        <v>40</v>
      </c>
      <c r="J257" s="1" t="s">
        <v>784</v>
      </c>
      <c r="K257" s="15" t="s">
        <v>30</v>
      </c>
      <c r="L257" s="5"/>
      <c r="M257" s="5"/>
      <c r="N257" s="5"/>
      <c r="O257" s="5"/>
    </row>
    <row r="258" s="4" customFormat="true" ht="18.75" hidden="false" customHeight="false" outlineLevel="0" collapsed="false">
      <c r="A258" s="3" t="s">
        <v>779</v>
      </c>
      <c r="B258" s="12" t="n">
        <v>5</v>
      </c>
      <c r="C258" s="3" t="n">
        <v>88</v>
      </c>
      <c r="D258" s="3" t="s">
        <v>2183</v>
      </c>
      <c r="E258" s="3" t="s">
        <v>2184</v>
      </c>
      <c r="F258" s="3" t="s">
        <v>25</v>
      </c>
      <c r="G258" s="3" t="str">
        <f aca="false">CONCATENATE(F258,"/",H258,"/INRA")</f>
        <v>http://Malus_domestica_Borkh/benoni/INRA</v>
      </c>
      <c r="H258" s="13" t="s">
        <v>782</v>
      </c>
      <c r="I258" s="3" t="n">
        <v>40</v>
      </c>
      <c r="J258" s="1" t="s">
        <v>2185</v>
      </c>
      <c r="K258" s="15" t="s">
        <v>30</v>
      </c>
      <c r="L258" s="5"/>
      <c r="M258" s="5"/>
      <c r="N258" s="5"/>
      <c r="O258" s="5"/>
    </row>
    <row r="259" s="4" customFormat="true" ht="30" hidden="true" customHeight="false" outlineLevel="0" collapsed="false">
      <c r="A259" s="16" t="s">
        <v>121</v>
      </c>
      <c r="B259" s="12" t="n">
        <v>3</v>
      </c>
      <c r="C259" s="3" t="n">
        <v>60</v>
      </c>
      <c r="D259" s="3" t="s">
        <v>1250</v>
      </c>
      <c r="E259" s="3" t="s">
        <v>1251</v>
      </c>
      <c r="F259" s="3" t="s">
        <v>25</v>
      </c>
      <c r="G259" s="3" t="str">
        <f aca="false">CONCATENATE(F259,"/",H259,"/INRA")</f>
        <v>http://Malus_domestica_Borkh/Golden_Delicious_Doubled_Haploid/INRA</v>
      </c>
      <c r="H259" s="7" t="s">
        <v>124</v>
      </c>
      <c r="I259" s="3" t="n">
        <v>4956</v>
      </c>
      <c r="J259" s="1" t="s">
        <v>1252</v>
      </c>
      <c r="K259" s="18" t="s">
        <v>127</v>
      </c>
      <c r="L259" s="5"/>
      <c r="M259" s="5"/>
      <c r="N259" s="5"/>
      <c r="O259" s="5"/>
    </row>
    <row r="260" s="4" customFormat="true" ht="18.75" hidden="false" customHeight="false" outlineLevel="0" collapsed="false">
      <c r="A260" s="3" t="s">
        <v>779</v>
      </c>
      <c r="B260" s="12" t="n">
        <v>6</v>
      </c>
      <c r="C260" s="3" t="n">
        <v>88</v>
      </c>
      <c r="D260" s="3" t="s">
        <v>2495</v>
      </c>
      <c r="E260" s="3" t="s">
        <v>2496</v>
      </c>
      <c r="F260" s="3" t="s">
        <v>25</v>
      </c>
      <c r="G260" s="3" t="str">
        <f aca="false">CONCATENATE(F260,"/",H260,"/INRA")</f>
        <v>http://Malus_domestica_Borkh/benoni/INRA</v>
      </c>
      <c r="H260" s="13" t="s">
        <v>782</v>
      </c>
      <c r="I260" s="3" t="n">
        <v>40</v>
      </c>
      <c r="J260" s="1" t="s">
        <v>2497</v>
      </c>
      <c r="K260" s="15" t="s">
        <v>30</v>
      </c>
      <c r="L260" s="5"/>
      <c r="M260" s="5"/>
      <c r="N260" s="5"/>
      <c r="O260" s="5"/>
    </row>
    <row r="261" s="4" customFormat="true" ht="18.75" hidden="false" customHeight="false" outlineLevel="0" collapsed="false">
      <c r="A261" s="3" t="s">
        <v>371</v>
      </c>
      <c r="B261" s="12" t="n">
        <v>1</v>
      </c>
      <c r="C261" s="3" t="n">
        <v>61</v>
      </c>
      <c r="D261" s="3" t="s">
        <v>372</v>
      </c>
      <c r="E261" s="3" t="s">
        <v>373</v>
      </c>
      <c r="F261" s="3" t="s">
        <v>25</v>
      </c>
      <c r="G261" s="3" t="str">
        <f aca="false">CONCATENATE(F261,"/",H261,"/INRA")</f>
        <v>http://Malus_domestica_Borkh/calville_de_mleiev/INRA</v>
      </c>
      <c r="H261" s="13" t="s">
        <v>374</v>
      </c>
      <c r="I261" s="3" t="n">
        <v>1564</v>
      </c>
      <c r="J261" s="1" t="s">
        <v>376</v>
      </c>
      <c r="K261" s="15" t="s">
        <v>30</v>
      </c>
      <c r="L261" s="5"/>
      <c r="M261" s="5"/>
      <c r="N261" s="5"/>
      <c r="O261" s="5"/>
    </row>
    <row r="262" s="4" customFormat="true" ht="18.75" hidden="false" customHeight="false" outlineLevel="0" collapsed="false">
      <c r="A262" s="3" t="s">
        <v>371</v>
      </c>
      <c r="B262" s="12" t="n">
        <v>2</v>
      </c>
      <c r="C262" s="3" t="n">
        <v>61</v>
      </c>
      <c r="D262" s="3" t="s">
        <v>785</v>
      </c>
      <c r="E262" s="3" t="s">
        <v>786</v>
      </c>
      <c r="F262" s="3" t="s">
        <v>25</v>
      </c>
      <c r="G262" s="3" t="str">
        <f aca="false">CONCATENATE(F262,"/",H262,"/INRA")</f>
        <v>http://Malus_domestica_Borkh/calville_de_mleiev/INRA</v>
      </c>
      <c r="H262" s="13" t="s">
        <v>374</v>
      </c>
      <c r="I262" s="3" t="n">
        <v>1564</v>
      </c>
      <c r="J262" s="1" t="s">
        <v>787</v>
      </c>
      <c r="K262" s="15" t="s">
        <v>30</v>
      </c>
      <c r="L262" s="5"/>
      <c r="M262" s="5"/>
      <c r="N262" s="5"/>
      <c r="O262" s="5"/>
    </row>
    <row r="263" s="4" customFormat="true" ht="18.75" hidden="false" customHeight="false" outlineLevel="0" collapsed="false">
      <c r="A263" s="3" t="s">
        <v>371</v>
      </c>
      <c r="B263" s="12" t="n">
        <v>9</v>
      </c>
      <c r="C263" s="3" t="n">
        <v>37</v>
      </c>
      <c r="D263" s="3" t="s">
        <v>3251</v>
      </c>
      <c r="E263" s="3" t="s">
        <v>3252</v>
      </c>
      <c r="F263" s="3" t="s">
        <v>25</v>
      </c>
      <c r="G263" s="3" t="str">
        <f aca="false">CONCATENATE(F263,"/",H263,"/INRA")</f>
        <v>http://Malus_domestica_Borkh/calville_de_mleiev/INRA</v>
      </c>
      <c r="H263" s="13" t="s">
        <v>374</v>
      </c>
      <c r="I263" s="3" t="n">
        <v>1564</v>
      </c>
      <c r="J263" s="1" t="s">
        <v>3253</v>
      </c>
      <c r="K263" s="15" t="s">
        <v>30</v>
      </c>
      <c r="L263" s="5"/>
      <c r="M263" s="5"/>
      <c r="N263" s="5"/>
      <c r="O263" s="5"/>
    </row>
    <row r="264" s="4" customFormat="true" ht="18.75" hidden="false" customHeight="false" outlineLevel="0" collapsed="false">
      <c r="A264" s="3" t="s">
        <v>371</v>
      </c>
      <c r="B264" s="12" t="n">
        <v>10</v>
      </c>
      <c r="C264" s="3" t="n">
        <v>37</v>
      </c>
      <c r="D264" s="3" t="s">
        <v>3550</v>
      </c>
      <c r="E264" s="3" t="s">
        <v>3551</v>
      </c>
      <c r="F264" s="3" t="s">
        <v>25</v>
      </c>
      <c r="G264" s="3" t="str">
        <f aca="false">CONCATENATE(F264,"/",H264,"/INRA")</f>
        <v>http://Malus_domestica_Borkh/calville_de_mleiev/INRA</v>
      </c>
      <c r="H264" s="13" t="s">
        <v>374</v>
      </c>
      <c r="I264" s="3" t="n">
        <v>1564</v>
      </c>
      <c r="J264" s="1" t="s">
        <v>3552</v>
      </c>
      <c r="K264" s="15" t="s">
        <v>30</v>
      </c>
      <c r="L264" s="5"/>
      <c r="M264" s="5"/>
      <c r="N264" s="5"/>
      <c r="O264" s="5"/>
    </row>
    <row r="265" s="4" customFormat="true" ht="18.75" hidden="false" customHeight="false" outlineLevel="0" collapsed="false">
      <c r="A265" s="3" t="s">
        <v>377</v>
      </c>
      <c r="B265" s="12" t="n">
        <v>1</v>
      </c>
      <c r="C265" s="3" t="n">
        <v>62</v>
      </c>
      <c r="D265" s="3" t="s">
        <v>378</v>
      </c>
      <c r="E265" s="3" t="s">
        <v>379</v>
      </c>
      <c r="F265" s="3" t="s">
        <v>25</v>
      </c>
      <c r="G265" s="3" t="str">
        <f aca="false">CONCATENATE(F265,"/",H265,"/INRA")</f>
        <v>http://Malus_domestica_Borkh/gelade/INRA</v>
      </c>
      <c r="H265" s="13" t="s">
        <v>380</v>
      </c>
      <c r="I265" s="3" t="n">
        <v>1565</v>
      </c>
      <c r="J265" s="1" t="s">
        <v>382</v>
      </c>
      <c r="K265" s="15" t="s">
        <v>30</v>
      </c>
      <c r="L265" s="5"/>
      <c r="M265" s="5"/>
      <c r="N265" s="5"/>
      <c r="O265" s="5"/>
    </row>
    <row r="266" s="4" customFormat="true" ht="18.75" hidden="false" customHeight="false" outlineLevel="0" collapsed="false">
      <c r="A266" s="3" t="s">
        <v>377</v>
      </c>
      <c r="B266" s="12" t="n">
        <v>2</v>
      </c>
      <c r="C266" s="3" t="n">
        <v>62</v>
      </c>
      <c r="D266" s="3" t="s">
        <v>788</v>
      </c>
      <c r="E266" s="3" t="s">
        <v>789</v>
      </c>
      <c r="F266" s="3" t="s">
        <v>25</v>
      </c>
      <c r="G266" s="3" t="str">
        <f aca="false">CONCATENATE(F266,"/",H266,"/INRA")</f>
        <v>http://Malus_domestica_Borkh/gelade/INRA</v>
      </c>
      <c r="H266" s="13" t="s">
        <v>380</v>
      </c>
      <c r="I266" s="3" t="n">
        <v>1565</v>
      </c>
      <c r="J266" s="1" t="s">
        <v>790</v>
      </c>
      <c r="K266" s="15" t="s">
        <v>30</v>
      </c>
      <c r="L266" s="5"/>
      <c r="M266" s="5"/>
      <c r="N266" s="5"/>
      <c r="O266" s="5"/>
    </row>
    <row r="267" s="4" customFormat="true" ht="18.75" hidden="false" customHeight="false" outlineLevel="0" collapsed="false">
      <c r="A267" s="3" t="s">
        <v>377</v>
      </c>
      <c r="B267" s="12" t="n">
        <v>7</v>
      </c>
      <c r="C267" s="3" t="n">
        <v>16</v>
      </c>
      <c r="D267" s="3" t="s">
        <v>2581</v>
      </c>
      <c r="E267" s="3" t="s">
        <v>2582</v>
      </c>
      <c r="F267" s="3" t="s">
        <v>25</v>
      </c>
      <c r="G267" s="3" t="str">
        <f aca="false">CONCATENATE(F267,"/",H267,"/INRA")</f>
        <v>http://Malus_domestica_Borkh/gelade/INRA</v>
      </c>
      <c r="H267" s="13" t="s">
        <v>380</v>
      </c>
      <c r="I267" s="3" t="n">
        <v>1565</v>
      </c>
      <c r="J267" s="1" t="s">
        <v>2583</v>
      </c>
      <c r="K267" s="15" t="s">
        <v>30</v>
      </c>
      <c r="L267" s="5"/>
      <c r="M267" s="5"/>
      <c r="N267" s="5"/>
      <c r="O267" s="5"/>
    </row>
    <row r="268" s="4" customFormat="true" ht="18.75" hidden="false" customHeight="false" outlineLevel="0" collapsed="false">
      <c r="A268" s="3" t="s">
        <v>377</v>
      </c>
      <c r="B268" s="12" t="n">
        <v>8</v>
      </c>
      <c r="C268" s="3" t="n">
        <v>16</v>
      </c>
      <c r="D268" s="3" t="s">
        <v>2884</v>
      </c>
      <c r="E268" s="3" t="s">
        <v>2885</v>
      </c>
      <c r="F268" s="3" t="s">
        <v>25</v>
      </c>
      <c r="G268" s="3" t="str">
        <f aca="false">CONCATENATE(F268,"/",H268,"/INRA")</f>
        <v>http://Malus_domestica_Borkh/gelade/INRA</v>
      </c>
      <c r="H268" s="13" t="s">
        <v>380</v>
      </c>
      <c r="I268" s="3" t="n">
        <v>1565</v>
      </c>
      <c r="J268" s="1" t="s">
        <v>2886</v>
      </c>
      <c r="K268" s="15" t="s">
        <v>30</v>
      </c>
      <c r="L268" s="5"/>
      <c r="M268" s="5"/>
      <c r="N268" s="5"/>
      <c r="O268" s="5"/>
    </row>
    <row r="269" s="4" customFormat="true" ht="18.75" hidden="true" customHeight="false" outlineLevel="0" collapsed="false">
      <c r="A269" s="19"/>
      <c r="B269" s="12" t="n">
        <v>3</v>
      </c>
      <c r="C269" s="3" t="n">
        <v>70</v>
      </c>
      <c r="D269" s="3" t="s">
        <v>1306</v>
      </c>
      <c r="E269" s="19"/>
      <c r="F269" s="19"/>
      <c r="G269" s="3"/>
      <c r="H269" s="19"/>
      <c r="I269" s="19"/>
      <c r="J269" s="1" t="s">
        <v>1307</v>
      </c>
      <c r="K269" s="4" t="s">
        <v>370</v>
      </c>
      <c r="L269" s="5"/>
      <c r="M269" s="5"/>
      <c r="N269" s="5"/>
      <c r="O269" s="5"/>
    </row>
    <row r="270" s="4" customFormat="true" ht="18.75" hidden="true" customHeight="false" outlineLevel="0" collapsed="false">
      <c r="A270" s="19"/>
      <c r="B270" s="12" t="n">
        <v>3</v>
      </c>
      <c r="C270" s="3" t="n">
        <v>71</v>
      </c>
      <c r="D270" s="3" t="s">
        <v>1308</v>
      </c>
      <c r="E270" s="19"/>
      <c r="F270" s="19"/>
      <c r="G270" s="3"/>
      <c r="H270" s="19"/>
      <c r="I270" s="19"/>
      <c r="J270" s="1" t="s">
        <v>1309</v>
      </c>
      <c r="K270" s="4" t="s">
        <v>370</v>
      </c>
      <c r="L270" s="5"/>
      <c r="M270" s="5"/>
      <c r="N270" s="5"/>
      <c r="O270" s="5"/>
    </row>
    <row r="271" s="4" customFormat="true" ht="18.75" hidden="false" customHeight="false" outlineLevel="0" collapsed="false">
      <c r="A271" s="3" t="s">
        <v>383</v>
      </c>
      <c r="B271" s="12" t="n">
        <v>1</v>
      </c>
      <c r="C271" s="3" t="n">
        <v>63</v>
      </c>
      <c r="D271" s="3" t="s">
        <v>384</v>
      </c>
      <c r="E271" s="3" t="s">
        <v>385</v>
      </c>
      <c r="F271" s="3" t="s">
        <v>25</v>
      </c>
      <c r="G271" s="3" t="str">
        <f aca="false">CONCATENATE(F271,"/",H271,"/INRA")</f>
        <v>http://Malus_domestica_Borkh/reinette_bergamotte/INRA</v>
      </c>
      <c r="H271" s="13" t="s">
        <v>386</v>
      </c>
      <c r="I271" s="3" t="n">
        <v>28</v>
      </c>
      <c r="J271" s="1" t="s">
        <v>388</v>
      </c>
      <c r="K271" s="15" t="s">
        <v>30</v>
      </c>
      <c r="L271" s="5"/>
      <c r="M271" s="5"/>
      <c r="N271" s="5"/>
      <c r="O271" s="5"/>
    </row>
    <row r="272" s="4" customFormat="true" ht="18.75" hidden="false" customHeight="false" outlineLevel="0" collapsed="false">
      <c r="A272" s="3" t="s">
        <v>383</v>
      </c>
      <c r="B272" s="12" t="n">
        <v>2</v>
      </c>
      <c r="C272" s="3" t="n">
        <v>63</v>
      </c>
      <c r="D272" s="3" t="s">
        <v>791</v>
      </c>
      <c r="E272" s="3" t="s">
        <v>792</v>
      </c>
      <c r="F272" s="3" t="s">
        <v>25</v>
      </c>
      <c r="G272" s="3" t="str">
        <f aca="false">CONCATENATE(F272,"/",H272,"/INRA")</f>
        <v>http://Malus_domestica_Borkh/reinette_bergamotte/INRA</v>
      </c>
      <c r="H272" s="13" t="s">
        <v>386</v>
      </c>
      <c r="I272" s="3" t="n">
        <v>28</v>
      </c>
      <c r="J272" s="1" t="s">
        <v>793</v>
      </c>
      <c r="K272" s="15" t="s">
        <v>30</v>
      </c>
      <c r="L272" s="5"/>
      <c r="M272" s="5"/>
      <c r="N272" s="5"/>
      <c r="O272" s="5"/>
    </row>
    <row r="273" s="4" customFormat="true" ht="18.75" hidden="false" customHeight="false" outlineLevel="0" collapsed="false">
      <c r="A273" s="3" t="s">
        <v>383</v>
      </c>
      <c r="B273" s="12" t="n">
        <v>7</v>
      </c>
      <c r="C273" s="3" t="n">
        <v>27</v>
      </c>
      <c r="D273" s="3" t="s">
        <v>2614</v>
      </c>
      <c r="E273" s="3" t="s">
        <v>2615</v>
      </c>
      <c r="F273" s="3" t="s">
        <v>25</v>
      </c>
      <c r="G273" s="3" t="str">
        <f aca="false">CONCATENATE(F273,"/",H273,"/INRA")</f>
        <v>http://Malus_domestica_Borkh/reinette_bergamotte/INRA</v>
      </c>
      <c r="H273" s="13" t="s">
        <v>386</v>
      </c>
      <c r="I273" s="3" t="n">
        <v>28</v>
      </c>
      <c r="J273" s="1" t="s">
        <v>2616</v>
      </c>
      <c r="K273" s="15" t="s">
        <v>30</v>
      </c>
      <c r="L273" s="5"/>
      <c r="M273" s="5"/>
      <c r="N273" s="5"/>
      <c r="O273" s="5"/>
    </row>
    <row r="274" s="4" customFormat="true" ht="18.75" hidden="false" customHeight="false" outlineLevel="0" collapsed="false">
      <c r="A274" s="3" t="s">
        <v>383</v>
      </c>
      <c r="B274" s="12" t="n">
        <v>8</v>
      </c>
      <c r="C274" s="3" t="n">
        <v>27</v>
      </c>
      <c r="D274" s="3" t="s">
        <v>2917</v>
      </c>
      <c r="E274" s="3" t="s">
        <v>2918</v>
      </c>
      <c r="F274" s="3" t="s">
        <v>25</v>
      </c>
      <c r="G274" s="3" t="str">
        <f aca="false">CONCATENATE(F274,"/",H274,"/INRA")</f>
        <v>http://Malus_domestica_Borkh/reinette_bergamotte/INRA</v>
      </c>
      <c r="H274" s="13" t="s">
        <v>386</v>
      </c>
      <c r="I274" s="3" t="n">
        <v>28</v>
      </c>
      <c r="J274" s="1" t="s">
        <v>2919</v>
      </c>
      <c r="K274" s="15" t="s">
        <v>30</v>
      </c>
      <c r="L274" s="5"/>
      <c r="M274" s="5"/>
      <c r="N274" s="5"/>
      <c r="O274" s="5"/>
    </row>
    <row r="275" s="4" customFormat="true" ht="18.75" hidden="false" customHeight="false" outlineLevel="0" collapsed="false">
      <c r="A275" s="3" t="s">
        <v>794</v>
      </c>
      <c r="B275" s="12" t="n">
        <v>2</v>
      </c>
      <c r="C275" s="3" t="n">
        <v>64</v>
      </c>
      <c r="D275" s="3" t="s">
        <v>795</v>
      </c>
      <c r="E275" s="3" t="s">
        <v>796</v>
      </c>
      <c r="F275" s="3" t="s">
        <v>25</v>
      </c>
      <c r="G275" s="3" t="str">
        <f aca="false">CONCATENATE(F275,"/",H275,"/INRA")</f>
        <v>http://Malus_domestica_Borkh/berthier/INRA</v>
      </c>
      <c r="H275" s="13" t="s">
        <v>797</v>
      </c>
      <c r="I275" s="3" t="n">
        <v>1566</v>
      </c>
      <c r="J275" s="1" t="s">
        <v>799</v>
      </c>
      <c r="K275" s="15" t="s">
        <v>30</v>
      </c>
      <c r="L275" s="5"/>
      <c r="M275" s="5"/>
      <c r="N275" s="5"/>
      <c r="O275" s="5"/>
    </row>
    <row r="276" s="4" customFormat="true" ht="18.75" hidden="false" customHeight="false" outlineLevel="0" collapsed="false">
      <c r="A276" s="3" t="s">
        <v>794</v>
      </c>
      <c r="B276" s="12" t="n">
        <v>9</v>
      </c>
      <c r="C276" s="3" t="n">
        <v>68</v>
      </c>
      <c r="D276" s="3" t="s">
        <v>3344</v>
      </c>
      <c r="E276" s="3" t="s">
        <v>3345</v>
      </c>
      <c r="F276" s="3" t="s">
        <v>25</v>
      </c>
      <c r="G276" s="3" t="str">
        <f aca="false">CONCATENATE(F276,"/",H276,"/INRA")</f>
        <v>http://Malus_domestica_Borkh/berthier/INRA</v>
      </c>
      <c r="H276" s="13" t="s">
        <v>797</v>
      </c>
      <c r="I276" s="3" t="n">
        <v>1566</v>
      </c>
      <c r="J276" s="1" t="s">
        <v>3346</v>
      </c>
      <c r="K276" s="15" t="s">
        <v>30</v>
      </c>
      <c r="L276" s="5"/>
      <c r="M276" s="5"/>
      <c r="N276" s="5"/>
      <c r="O276" s="5"/>
    </row>
    <row r="277" s="4" customFormat="true" ht="18.75" hidden="false" customHeight="false" outlineLevel="0" collapsed="false">
      <c r="A277" s="3" t="s">
        <v>794</v>
      </c>
      <c r="B277" s="12" t="n">
        <v>10</v>
      </c>
      <c r="C277" s="3" t="n">
        <v>68</v>
      </c>
      <c r="D277" s="3" t="s">
        <v>3642</v>
      </c>
      <c r="E277" s="3" t="s">
        <v>3643</v>
      </c>
      <c r="F277" s="3" t="s">
        <v>25</v>
      </c>
      <c r="G277" s="3" t="str">
        <f aca="false">CONCATENATE(F277,"/",H277,"/INRA")</f>
        <v>http://Malus_domestica_Borkh/berthier/INRA</v>
      </c>
      <c r="H277" s="13" t="s">
        <v>797</v>
      </c>
      <c r="I277" s="3" t="n">
        <v>1566</v>
      </c>
      <c r="J277" s="1" t="s">
        <v>3644</v>
      </c>
      <c r="K277" s="15" t="s">
        <v>30</v>
      </c>
      <c r="L277" s="5"/>
      <c r="M277" s="5"/>
      <c r="N277" s="5"/>
      <c r="O277" s="5"/>
    </row>
    <row r="278" s="4" customFormat="true" ht="18.75" hidden="false" customHeight="false" outlineLevel="0" collapsed="false">
      <c r="A278" s="3" t="s">
        <v>391</v>
      </c>
      <c r="B278" s="12" t="n">
        <v>1</v>
      </c>
      <c r="C278" s="3" t="n">
        <v>65</v>
      </c>
      <c r="D278" s="3" t="s">
        <v>392</v>
      </c>
      <c r="E278" s="3" t="s">
        <v>393</v>
      </c>
      <c r="F278" s="3" t="s">
        <v>25</v>
      </c>
      <c r="G278" s="3" t="str">
        <f aca="false">CONCATENATE(F278,"/",H278,"/INRA")</f>
        <v>http://Malus_domestica_Borkh/rouge_de_claron/INRA</v>
      </c>
      <c r="H278" s="13" t="s">
        <v>394</v>
      </c>
      <c r="I278" s="3" t="n">
        <v>307</v>
      </c>
      <c r="J278" s="1" t="s">
        <v>396</v>
      </c>
      <c r="K278" s="15" t="s">
        <v>30</v>
      </c>
      <c r="L278" s="5"/>
      <c r="M278" s="5"/>
      <c r="N278" s="5"/>
      <c r="O278" s="5"/>
    </row>
    <row r="279" s="4" customFormat="true" ht="18.75" hidden="false" customHeight="false" outlineLevel="0" collapsed="false">
      <c r="A279" s="3" t="s">
        <v>391</v>
      </c>
      <c r="B279" s="12" t="n">
        <v>2</v>
      </c>
      <c r="C279" s="3" t="n">
        <v>65</v>
      </c>
      <c r="D279" s="3" t="s">
        <v>800</v>
      </c>
      <c r="E279" s="3" t="s">
        <v>801</v>
      </c>
      <c r="F279" s="3" t="s">
        <v>25</v>
      </c>
      <c r="G279" s="3" t="str">
        <f aca="false">CONCATENATE(F279,"/",H279,"/INRA")</f>
        <v>http://Malus_domestica_Borkh/rouge_de_claron/INRA</v>
      </c>
      <c r="H279" s="13" t="s">
        <v>394</v>
      </c>
      <c r="I279" s="3" t="n">
        <v>307</v>
      </c>
      <c r="J279" s="1" t="s">
        <v>802</v>
      </c>
      <c r="K279" s="15" t="s">
        <v>30</v>
      </c>
      <c r="L279" s="5"/>
      <c r="M279" s="5"/>
      <c r="N279" s="5"/>
      <c r="O279" s="5"/>
    </row>
    <row r="280" s="4" customFormat="true" ht="18.75" hidden="false" customHeight="false" outlineLevel="0" collapsed="false">
      <c r="A280" s="3" t="s">
        <v>391</v>
      </c>
      <c r="B280" s="12" t="n">
        <v>7</v>
      </c>
      <c r="C280" s="3" t="n">
        <v>25</v>
      </c>
      <c r="D280" s="3" t="s">
        <v>2608</v>
      </c>
      <c r="E280" s="3" t="s">
        <v>2609</v>
      </c>
      <c r="F280" s="3" t="s">
        <v>25</v>
      </c>
      <c r="G280" s="3" t="str">
        <f aca="false">CONCATENATE(F280,"/",H280,"/INRA")</f>
        <v>http://Malus_domestica_Borkh/rouge_de_claron/INRA</v>
      </c>
      <c r="H280" s="13" t="s">
        <v>394</v>
      </c>
      <c r="I280" s="3" t="n">
        <v>307</v>
      </c>
      <c r="J280" s="1" t="s">
        <v>2610</v>
      </c>
      <c r="K280" s="15" t="s">
        <v>30</v>
      </c>
      <c r="L280" s="5"/>
      <c r="M280" s="5"/>
      <c r="N280" s="5"/>
      <c r="O280" s="5"/>
    </row>
    <row r="281" s="4" customFormat="true" ht="18.75" hidden="false" customHeight="false" outlineLevel="0" collapsed="false">
      <c r="A281" s="3" t="s">
        <v>391</v>
      </c>
      <c r="B281" s="12" t="n">
        <v>8</v>
      </c>
      <c r="C281" s="3" t="n">
        <v>25</v>
      </c>
      <c r="D281" s="3" t="s">
        <v>2911</v>
      </c>
      <c r="E281" s="3" t="s">
        <v>2912</v>
      </c>
      <c r="F281" s="3" t="s">
        <v>25</v>
      </c>
      <c r="G281" s="3" t="str">
        <f aca="false">CONCATENATE(F281,"/",H281,"/INRA")</f>
        <v>http://Malus_domestica_Borkh/rouge_de_claron/INRA</v>
      </c>
      <c r="H281" s="13" t="s">
        <v>394</v>
      </c>
      <c r="I281" s="3" t="n">
        <v>307</v>
      </c>
      <c r="J281" s="1" t="s">
        <v>2913</v>
      </c>
      <c r="K281" s="15" t="s">
        <v>30</v>
      </c>
      <c r="L281" s="5"/>
      <c r="M281" s="5"/>
      <c r="N281" s="5"/>
      <c r="O281" s="5"/>
    </row>
    <row r="282" s="4" customFormat="true" ht="18.75" hidden="false" customHeight="false" outlineLevel="0" collapsed="false">
      <c r="A282" s="3" t="s">
        <v>397</v>
      </c>
      <c r="B282" s="12" t="n">
        <v>1</v>
      </c>
      <c r="C282" s="3" t="n">
        <v>66</v>
      </c>
      <c r="D282" s="3" t="s">
        <v>398</v>
      </c>
      <c r="E282" s="3" t="s">
        <v>399</v>
      </c>
      <c r="F282" s="3" t="s">
        <v>25</v>
      </c>
      <c r="G282" s="3" t="str">
        <f aca="false">CONCATENATE(F282,"/",H282,"/INRA")</f>
        <v>http://Malus_domestica_Borkh/racine/INRA</v>
      </c>
      <c r="H282" s="13" t="s">
        <v>400</v>
      </c>
      <c r="I282" s="3" t="n">
        <v>374</v>
      </c>
      <c r="J282" s="1" t="s">
        <v>402</v>
      </c>
      <c r="K282" s="15" t="s">
        <v>30</v>
      </c>
      <c r="L282" s="5"/>
      <c r="M282" s="5"/>
      <c r="N282" s="5"/>
      <c r="O282" s="5"/>
    </row>
    <row r="283" s="4" customFormat="true" ht="18.75" hidden="false" customHeight="false" outlineLevel="0" collapsed="false">
      <c r="A283" s="3" t="s">
        <v>397</v>
      </c>
      <c r="B283" s="12" t="n">
        <v>2</v>
      </c>
      <c r="C283" s="3" t="n">
        <v>66</v>
      </c>
      <c r="D283" s="3" t="s">
        <v>803</v>
      </c>
      <c r="E283" s="3" t="s">
        <v>804</v>
      </c>
      <c r="F283" s="3" t="s">
        <v>25</v>
      </c>
      <c r="G283" s="3" t="str">
        <f aca="false">CONCATENATE(F283,"/",H283,"/INRA")</f>
        <v>http://Malus_domestica_Borkh/racine/INRA</v>
      </c>
      <c r="H283" s="13" t="s">
        <v>400</v>
      </c>
      <c r="I283" s="3" t="n">
        <v>374</v>
      </c>
      <c r="J283" s="1" t="s">
        <v>805</v>
      </c>
      <c r="K283" s="15" t="s">
        <v>30</v>
      </c>
      <c r="L283" s="5"/>
      <c r="M283" s="5"/>
      <c r="N283" s="5"/>
      <c r="O283" s="5"/>
    </row>
    <row r="284" s="4" customFormat="true" ht="18.75" hidden="false" customHeight="false" outlineLevel="0" collapsed="false">
      <c r="A284" s="3" t="s">
        <v>397</v>
      </c>
      <c r="B284" s="12" t="n">
        <v>9</v>
      </c>
      <c r="C284" s="3" t="n">
        <v>76</v>
      </c>
      <c r="D284" s="3" t="s">
        <v>3368</v>
      </c>
      <c r="E284" s="3" t="s">
        <v>3369</v>
      </c>
      <c r="F284" s="3" t="s">
        <v>25</v>
      </c>
      <c r="G284" s="3" t="str">
        <f aca="false">CONCATENATE(F284,"/",H284,"/INRA")</f>
        <v>http://Malus_domestica_Borkh/racine/INRA</v>
      </c>
      <c r="H284" s="13" t="s">
        <v>400</v>
      </c>
      <c r="I284" s="3" t="n">
        <v>374</v>
      </c>
      <c r="J284" s="1" t="s">
        <v>3370</v>
      </c>
      <c r="K284" s="15" t="s">
        <v>30</v>
      </c>
      <c r="L284" s="5"/>
      <c r="M284" s="5"/>
      <c r="N284" s="5"/>
      <c r="O284" s="5"/>
    </row>
    <row r="285" s="4" customFormat="true" ht="18.75" hidden="false" customHeight="false" outlineLevel="0" collapsed="false">
      <c r="A285" s="3" t="s">
        <v>397</v>
      </c>
      <c r="B285" s="12" t="n">
        <v>10</v>
      </c>
      <c r="C285" s="3" t="n">
        <v>76</v>
      </c>
      <c r="D285" s="3" t="s">
        <v>3666</v>
      </c>
      <c r="E285" s="3" t="s">
        <v>3667</v>
      </c>
      <c r="F285" s="3" t="s">
        <v>25</v>
      </c>
      <c r="G285" s="3" t="str">
        <f aca="false">CONCATENATE(F285,"/",H285,"/INRA")</f>
        <v>http://Malus_domestica_Borkh/racine/INRA</v>
      </c>
      <c r="H285" s="13" t="s">
        <v>400</v>
      </c>
      <c r="I285" s="3" t="n">
        <v>374</v>
      </c>
      <c r="J285" s="1" t="s">
        <v>3668</v>
      </c>
      <c r="K285" s="15" t="s">
        <v>30</v>
      </c>
      <c r="L285" s="5"/>
      <c r="M285" s="5"/>
      <c r="N285" s="5"/>
      <c r="O285" s="5"/>
    </row>
    <row r="286" s="4" customFormat="true" ht="18.75" hidden="false" customHeight="false" outlineLevel="0" collapsed="false">
      <c r="A286" s="3" t="s">
        <v>403</v>
      </c>
      <c r="B286" s="12" t="n">
        <v>1</v>
      </c>
      <c r="C286" s="3" t="n">
        <v>67</v>
      </c>
      <c r="D286" s="3" t="s">
        <v>404</v>
      </c>
      <c r="E286" s="3" t="s">
        <v>405</v>
      </c>
      <c r="F286" s="3" t="s">
        <v>25</v>
      </c>
      <c r="G286" s="3" t="str">
        <f aca="false">CONCATENATE(F286,"/",H286,"/INRA")</f>
        <v>http://Malus_domestica_Borkh/jolyne/INRA</v>
      </c>
      <c r="H286" s="13" t="s">
        <v>406</v>
      </c>
      <c r="I286" s="3" t="n">
        <v>242</v>
      </c>
      <c r="J286" s="1" t="s">
        <v>408</v>
      </c>
      <c r="K286" s="15" t="s">
        <v>30</v>
      </c>
      <c r="L286" s="5"/>
      <c r="M286" s="5"/>
      <c r="N286" s="5"/>
      <c r="O286" s="5"/>
    </row>
    <row r="287" s="4" customFormat="true" ht="18.75" hidden="false" customHeight="false" outlineLevel="0" collapsed="false">
      <c r="A287" s="3" t="s">
        <v>403</v>
      </c>
      <c r="B287" s="12" t="n">
        <v>2</v>
      </c>
      <c r="C287" s="3" t="n">
        <v>67</v>
      </c>
      <c r="D287" s="3" t="s">
        <v>806</v>
      </c>
      <c r="E287" s="3" t="s">
        <v>807</v>
      </c>
      <c r="F287" s="3" t="s">
        <v>25</v>
      </c>
      <c r="G287" s="3" t="str">
        <f aca="false">CONCATENATE(F287,"/",H287,"/INRA")</f>
        <v>http://Malus_domestica_Borkh/jolyne/INRA</v>
      </c>
      <c r="H287" s="13" t="s">
        <v>406</v>
      </c>
      <c r="I287" s="3" t="n">
        <v>242</v>
      </c>
      <c r="J287" s="1" t="s">
        <v>808</v>
      </c>
      <c r="K287" s="15" t="s">
        <v>30</v>
      </c>
      <c r="L287" s="5"/>
      <c r="M287" s="5"/>
      <c r="N287" s="5"/>
      <c r="O287" s="5"/>
    </row>
    <row r="288" s="4" customFormat="true" ht="18.75" hidden="false" customHeight="false" outlineLevel="0" collapsed="false">
      <c r="A288" s="3" t="s">
        <v>403</v>
      </c>
      <c r="B288" s="12" t="n">
        <v>7</v>
      </c>
      <c r="C288" s="3" t="n">
        <v>20</v>
      </c>
      <c r="D288" s="3" t="s">
        <v>2593</v>
      </c>
      <c r="E288" s="3" t="s">
        <v>2594</v>
      </c>
      <c r="F288" s="3" t="s">
        <v>25</v>
      </c>
      <c r="G288" s="3" t="str">
        <f aca="false">CONCATENATE(F288,"/",H288,"/INRA")</f>
        <v>http://Malus_domestica_Borkh/jolyne/INRA</v>
      </c>
      <c r="H288" s="13" t="s">
        <v>406</v>
      </c>
      <c r="I288" s="3" t="n">
        <v>242</v>
      </c>
      <c r="J288" s="1" t="s">
        <v>2595</v>
      </c>
      <c r="K288" s="15" t="s">
        <v>30</v>
      </c>
      <c r="L288" s="5"/>
      <c r="M288" s="5"/>
      <c r="N288" s="5"/>
      <c r="O288" s="5"/>
    </row>
    <row r="289" s="4" customFormat="true" ht="18.75" hidden="false" customHeight="false" outlineLevel="0" collapsed="false">
      <c r="A289" s="3" t="s">
        <v>403</v>
      </c>
      <c r="B289" s="12" t="n">
        <v>8</v>
      </c>
      <c r="C289" s="3" t="n">
        <v>20</v>
      </c>
      <c r="D289" s="3" t="s">
        <v>2896</v>
      </c>
      <c r="E289" s="3" t="s">
        <v>2897</v>
      </c>
      <c r="F289" s="3" t="s">
        <v>25</v>
      </c>
      <c r="G289" s="3" t="str">
        <f aca="false">CONCATENATE(F289,"/",H289,"/INRA")</f>
        <v>http://Malus_domestica_Borkh/jolyne/INRA</v>
      </c>
      <c r="H289" s="13" t="s">
        <v>406</v>
      </c>
      <c r="I289" s="3" t="n">
        <v>242</v>
      </c>
      <c r="J289" s="1" t="s">
        <v>2898</v>
      </c>
      <c r="K289" s="15" t="s">
        <v>30</v>
      </c>
      <c r="L289" s="5"/>
      <c r="M289" s="5"/>
      <c r="N289" s="5"/>
      <c r="O289" s="5"/>
    </row>
    <row r="290" s="4" customFormat="true" ht="18.75" hidden="false" customHeight="false" outlineLevel="0" collapsed="false">
      <c r="A290" s="3" t="s">
        <v>409</v>
      </c>
      <c r="B290" s="12" t="n">
        <v>1</v>
      </c>
      <c r="C290" s="3" t="n">
        <v>68</v>
      </c>
      <c r="D290" s="3" t="s">
        <v>410</v>
      </c>
      <c r="E290" s="3" t="s">
        <v>411</v>
      </c>
      <c r="F290" s="3" t="s">
        <v>25</v>
      </c>
      <c r="G290" s="3" t="str">
        <f aca="false">CONCATENATE(F290,"/",H290,"/INRA")</f>
        <v>http://Malus_domestica_Borkh/chaux/INRA</v>
      </c>
      <c r="H290" s="3" t="s">
        <v>412</v>
      </c>
      <c r="I290" s="3" t="n">
        <v>635</v>
      </c>
      <c r="J290" s="1" t="s">
        <v>414</v>
      </c>
      <c r="K290" s="15" t="s">
        <v>30</v>
      </c>
      <c r="L290" s="5"/>
      <c r="M290" s="5"/>
      <c r="N290" s="5"/>
      <c r="O290" s="5"/>
    </row>
    <row r="291" s="4" customFormat="true" ht="18.75" hidden="false" customHeight="false" outlineLevel="0" collapsed="false">
      <c r="A291" s="3" t="s">
        <v>409</v>
      </c>
      <c r="B291" s="12" t="n">
        <v>2</v>
      </c>
      <c r="C291" s="3" t="n">
        <v>68</v>
      </c>
      <c r="D291" s="3" t="s">
        <v>809</v>
      </c>
      <c r="E291" s="3" t="s">
        <v>810</v>
      </c>
      <c r="F291" s="3" t="s">
        <v>25</v>
      </c>
      <c r="G291" s="3" t="str">
        <f aca="false">CONCATENATE(F291,"/",H291,"/INRA")</f>
        <v>http://Malus_domestica_Borkh/chaux/INRA</v>
      </c>
      <c r="H291" s="13" t="s">
        <v>412</v>
      </c>
      <c r="I291" s="3" t="n">
        <v>635</v>
      </c>
      <c r="J291" s="1" t="s">
        <v>811</v>
      </c>
      <c r="K291" s="15" t="s">
        <v>30</v>
      </c>
      <c r="L291" s="5"/>
      <c r="M291" s="5"/>
      <c r="N291" s="5"/>
      <c r="O291" s="5"/>
    </row>
    <row r="292" s="4" customFormat="true" ht="18.75" hidden="false" customHeight="false" outlineLevel="0" collapsed="false">
      <c r="A292" s="3" t="s">
        <v>409</v>
      </c>
      <c r="B292" s="12" t="n">
        <v>7</v>
      </c>
      <c r="C292" s="3" t="n">
        <v>26</v>
      </c>
      <c r="D292" s="3" t="s">
        <v>2611</v>
      </c>
      <c r="E292" s="3" t="s">
        <v>2612</v>
      </c>
      <c r="F292" s="3" t="s">
        <v>25</v>
      </c>
      <c r="G292" s="3" t="str">
        <f aca="false">CONCATENATE(F292,"/",H292,"/INRA")</f>
        <v>http://Malus_domestica_Borkh/chaux/INRA</v>
      </c>
      <c r="H292" s="13" t="s">
        <v>412</v>
      </c>
      <c r="I292" s="3" t="n">
        <v>635</v>
      </c>
      <c r="J292" s="1" t="s">
        <v>2613</v>
      </c>
      <c r="K292" s="15" t="s">
        <v>30</v>
      </c>
      <c r="L292" s="5"/>
      <c r="M292" s="5"/>
      <c r="N292" s="5"/>
      <c r="O292" s="5"/>
    </row>
    <row r="293" s="4" customFormat="true" ht="18.75" hidden="false" customHeight="false" outlineLevel="0" collapsed="false">
      <c r="A293" s="3" t="s">
        <v>409</v>
      </c>
      <c r="B293" s="12" t="n">
        <v>8</v>
      </c>
      <c r="C293" s="3" t="n">
        <v>26</v>
      </c>
      <c r="D293" s="3" t="s">
        <v>2914</v>
      </c>
      <c r="E293" s="3" t="s">
        <v>2915</v>
      </c>
      <c r="F293" s="3" t="s">
        <v>25</v>
      </c>
      <c r="G293" s="3" t="str">
        <f aca="false">CONCATENATE(F293,"/",H293,"/INRA")</f>
        <v>http://Malus_domestica_Borkh/chaux/INRA</v>
      </c>
      <c r="H293" s="13" t="s">
        <v>412</v>
      </c>
      <c r="I293" s="3" t="n">
        <v>635</v>
      </c>
      <c r="J293" s="1" t="s">
        <v>2916</v>
      </c>
      <c r="K293" s="15" t="s">
        <v>30</v>
      </c>
      <c r="L293" s="5"/>
      <c r="M293" s="5"/>
      <c r="N293" s="5"/>
      <c r="O293" s="5"/>
    </row>
    <row r="294" s="4" customFormat="true" ht="18.75" hidden="false" customHeight="false" outlineLevel="0" collapsed="false">
      <c r="A294" s="3" t="s">
        <v>415</v>
      </c>
      <c r="B294" s="12" t="n">
        <v>1</v>
      </c>
      <c r="C294" s="3" t="n">
        <v>69</v>
      </c>
      <c r="D294" s="3" t="s">
        <v>416</v>
      </c>
      <c r="E294" s="3" t="s">
        <v>417</v>
      </c>
      <c r="F294" s="3" t="s">
        <v>25</v>
      </c>
      <c r="G294" s="3" t="str">
        <f aca="false">CONCATENATE(F294,"/",H294,"/INRA")</f>
        <v>http://Malus_domestica_Borkh/reinette_doree/INRA</v>
      </c>
      <c r="H294" s="13" t="s">
        <v>418</v>
      </c>
      <c r="I294" s="3" t="n">
        <v>122</v>
      </c>
      <c r="J294" s="1" t="s">
        <v>420</v>
      </c>
      <c r="K294" s="15" t="s">
        <v>30</v>
      </c>
      <c r="L294" s="5"/>
      <c r="M294" s="5"/>
      <c r="N294" s="5"/>
      <c r="O294" s="5"/>
    </row>
    <row r="295" s="4" customFormat="true" ht="18.75" hidden="false" customHeight="false" outlineLevel="0" collapsed="false">
      <c r="A295" s="3" t="s">
        <v>415</v>
      </c>
      <c r="B295" s="12" t="n">
        <v>2</v>
      </c>
      <c r="C295" s="3" t="n">
        <v>69</v>
      </c>
      <c r="D295" s="3" t="s">
        <v>812</v>
      </c>
      <c r="E295" s="3" t="s">
        <v>813</v>
      </c>
      <c r="F295" s="3" t="s">
        <v>25</v>
      </c>
      <c r="G295" s="3" t="str">
        <f aca="false">CONCATENATE(F295,"/",H295,"/INRA")</f>
        <v>http://Malus_domestica_Borkh/reinette_doree/INRA</v>
      </c>
      <c r="H295" s="13" t="s">
        <v>418</v>
      </c>
      <c r="I295" s="3" t="n">
        <v>122</v>
      </c>
      <c r="J295" s="1" t="s">
        <v>814</v>
      </c>
      <c r="K295" s="15" t="s">
        <v>30</v>
      </c>
      <c r="L295" s="5"/>
      <c r="M295" s="5"/>
      <c r="N295" s="5"/>
      <c r="O295" s="5"/>
    </row>
    <row r="296" s="4" customFormat="true" ht="18.75" hidden="false" customHeight="false" outlineLevel="0" collapsed="false">
      <c r="A296" s="3" t="s">
        <v>415</v>
      </c>
      <c r="B296" s="12" t="n">
        <v>9</v>
      </c>
      <c r="C296" s="3" t="n">
        <v>66</v>
      </c>
      <c r="D296" s="3" t="s">
        <v>3338</v>
      </c>
      <c r="E296" s="3" t="s">
        <v>3339</v>
      </c>
      <c r="F296" s="3" t="s">
        <v>25</v>
      </c>
      <c r="G296" s="3" t="str">
        <f aca="false">CONCATENATE(F296,"/",H296,"/INRA")</f>
        <v>http://Malus_domestica_Borkh/reinette_doree/INRA</v>
      </c>
      <c r="H296" s="13" t="s">
        <v>418</v>
      </c>
      <c r="I296" s="3" t="n">
        <v>122</v>
      </c>
      <c r="J296" s="1" t="s">
        <v>3340</v>
      </c>
      <c r="K296" s="15" t="s">
        <v>30</v>
      </c>
      <c r="L296" s="5"/>
      <c r="M296" s="5"/>
      <c r="N296" s="5"/>
      <c r="O296" s="5"/>
    </row>
    <row r="297" s="4" customFormat="true" ht="18.75" hidden="false" customHeight="false" outlineLevel="0" collapsed="false">
      <c r="A297" s="3" t="s">
        <v>415</v>
      </c>
      <c r="B297" s="12" t="n">
        <v>10</v>
      </c>
      <c r="C297" s="3" t="n">
        <v>66</v>
      </c>
      <c r="D297" s="3" t="s">
        <v>3636</v>
      </c>
      <c r="E297" s="3" t="s">
        <v>3637</v>
      </c>
      <c r="F297" s="3" t="s">
        <v>25</v>
      </c>
      <c r="G297" s="3" t="str">
        <f aca="false">CONCATENATE(F297,"/",H297,"/INRA")</f>
        <v>http://Malus_domestica_Borkh/reinette_doree/INRA</v>
      </c>
      <c r="H297" s="13" t="s">
        <v>418</v>
      </c>
      <c r="I297" s="3" t="n">
        <v>122</v>
      </c>
      <c r="J297" s="1" t="s">
        <v>3638</v>
      </c>
      <c r="K297" s="15" t="s">
        <v>30</v>
      </c>
      <c r="L297" s="5"/>
      <c r="M297" s="5"/>
      <c r="N297" s="5"/>
      <c r="O297" s="5"/>
    </row>
    <row r="298" s="4" customFormat="true" ht="18.75" hidden="true" customHeight="false" outlineLevel="0" collapsed="false">
      <c r="A298" s="22" t="s">
        <v>588</v>
      </c>
      <c r="B298" s="12" t="n">
        <v>3</v>
      </c>
      <c r="C298" s="3" t="n">
        <v>99</v>
      </c>
      <c r="D298" s="3" t="s">
        <v>1467</v>
      </c>
      <c r="E298" s="3" t="s">
        <v>1468</v>
      </c>
      <c r="F298" s="3" t="s">
        <v>25</v>
      </c>
      <c r="G298" s="3" t="str">
        <f aca="false">CONCATENATE(F298,"/",H298,"/INRA")</f>
        <v>http://Malus_domestica_Borkh/condessa/INRA</v>
      </c>
      <c r="H298" s="13" t="s">
        <v>591</v>
      </c>
      <c r="I298" s="19"/>
      <c r="J298" s="1" t="s">
        <v>1469</v>
      </c>
      <c r="K298" s="4" t="s">
        <v>370</v>
      </c>
      <c r="L298" s="5"/>
      <c r="M298" s="5"/>
      <c r="N298" s="5"/>
      <c r="O298" s="5"/>
    </row>
    <row r="299" s="4" customFormat="true" ht="18.75" hidden="false" customHeight="false" outlineLevel="0" collapsed="false">
      <c r="A299" s="3" t="s">
        <v>421</v>
      </c>
      <c r="B299" s="12" t="n">
        <v>1</v>
      </c>
      <c r="C299" s="3" t="n">
        <v>70</v>
      </c>
      <c r="D299" s="3" t="s">
        <v>422</v>
      </c>
      <c r="E299" s="3" t="s">
        <v>423</v>
      </c>
      <c r="F299" s="3" t="s">
        <v>25</v>
      </c>
      <c r="G299" s="3" t="str">
        <f aca="false">CONCATENATE(F299,"/",H299,"/INRA")</f>
        <v>http://Malus_domestica_Borkh/belle_fille_de_st_feyre/INRA</v>
      </c>
      <c r="H299" s="13" t="s">
        <v>424</v>
      </c>
      <c r="I299" s="3" t="n">
        <v>793</v>
      </c>
      <c r="J299" s="1" t="s">
        <v>426</v>
      </c>
      <c r="K299" s="15" t="s">
        <v>30</v>
      </c>
      <c r="L299" s="5"/>
      <c r="M299" s="5"/>
      <c r="N299" s="5"/>
      <c r="O299" s="5"/>
    </row>
    <row r="300" s="4" customFormat="true" ht="18.75" hidden="false" customHeight="false" outlineLevel="0" collapsed="false">
      <c r="A300" s="3" t="s">
        <v>421</v>
      </c>
      <c r="B300" s="12" t="n">
        <v>2</v>
      </c>
      <c r="C300" s="3" t="n">
        <v>70</v>
      </c>
      <c r="D300" s="3" t="s">
        <v>815</v>
      </c>
      <c r="E300" s="3" t="s">
        <v>816</v>
      </c>
      <c r="F300" s="3" t="s">
        <v>25</v>
      </c>
      <c r="G300" s="3" t="str">
        <f aca="false">CONCATENATE(F300,"/",H300,"/INRA")</f>
        <v>http://Malus_domestica_Borkh/belle_fille_de_st_feyre/INRA</v>
      </c>
      <c r="H300" s="13" t="s">
        <v>424</v>
      </c>
      <c r="I300" s="3" t="n">
        <v>793</v>
      </c>
      <c r="J300" s="1" t="s">
        <v>817</v>
      </c>
      <c r="K300" s="15" t="s">
        <v>30</v>
      </c>
      <c r="L300" s="5"/>
      <c r="M300" s="5"/>
      <c r="N300" s="5"/>
      <c r="O300" s="5"/>
    </row>
    <row r="301" s="4" customFormat="true" ht="18.75" hidden="true" customHeight="false" outlineLevel="0" collapsed="false">
      <c r="A301" s="3" t="s">
        <v>925</v>
      </c>
      <c r="B301" s="12" t="n">
        <v>4</v>
      </c>
      <c r="C301" s="3" t="n">
        <v>3</v>
      </c>
      <c r="D301" s="3" t="s">
        <v>1476</v>
      </c>
      <c r="E301" s="3" t="s">
        <v>1477</v>
      </c>
      <c r="F301" s="3" t="s">
        <v>25</v>
      </c>
      <c r="G301" s="3" t="str">
        <f aca="false">CONCATENATE(F301,"/",H301,"/INRA")</f>
        <v>http://Malus_domestica_Borkh/m.floribunda/INRA</v>
      </c>
      <c r="H301" s="3" t="s">
        <v>928</v>
      </c>
      <c r="I301" s="19"/>
      <c r="J301" s="1" t="s">
        <v>1478</v>
      </c>
      <c r="K301" s="4" t="s">
        <v>370</v>
      </c>
      <c r="L301" s="5"/>
      <c r="M301" s="5"/>
      <c r="N301" s="5"/>
      <c r="O301" s="5"/>
    </row>
    <row r="302" s="4" customFormat="true" ht="18.75" hidden="false" customHeight="false" outlineLevel="0" collapsed="false">
      <c r="A302" s="3" t="s">
        <v>421</v>
      </c>
      <c r="B302" s="12" t="n">
        <v>7</v>
      </c>
      <c r="C302" s="3" t="n">
        <v>56</v>
      </c>
      <c r="D302" s="3" t="s">
        <v>2704</v>
      </c>
      <c r="E302" s="3" t="s">
        <v>2705</v>
      </c>
      <c r="F302" s="3" t="s">
        <v>25</v>
      </c>
      <c r="G302" s="3" t="str">
        <f aca="false">CONCATENATE(F302,"/",H302,"/INRA")</f>
        <v>http://Malus_domestica_Borkh/belle_fille_de_st_feyre/INRA</v>
      </c>
      <c r="H302" s="13" t="s">
        <v>424</v>
      </c>
      <c r="I302" s="3" t="n">
        <v>793</v>
      </c>
      <c r="J302" s="1" t="s">
        <v>2706</v>
      </c>
      <c r="K302" s="15" t="s">
        <v>30</v>
      </c>
      <c r="L302" s="5"/>
      <c r="M302" s="5"/>
      <c r="N302" s="5"/>
      <c r="O302" s="5"/>
    </row>
    <row r="303" s="4" customFormat="true" ht="18.75" hidden="false" customHeight="false" outlineLevel="0" collapsed="false">
      <c r="A303" s="3" t="s">
        <v>427</v>
      </c>
      <c r="B303" s="12" t="n">
        <v>1</v>
      </c>
      <c r="C303" s="3" t="n">
        <v>71</v>
      </c>
      <c r="D303" s="3" t="s">
        <v>428</v>
      </c>
      <c r="E303" s="3" t="s">
        <v>429</v>
      </c>
      <c r="F303" s="3" t="s">
        <v>25</v>
      </c>
      <c r="G303" s="3" t="str">
        <f aca="false">CONCATENATE(F303,"/",H303,"/INRA")</f>
        <v>http://Malus_domestica_Borkh/reinette_clochard/INRA</v>
      </c>
      <c r="H303" s="13" t="s">
        <v>430</v>
      </c>
      <c r="I303" s="3" t="n">
        <v>118</v>
      </c>
      <c r="J303" s="1" t="s">
        <v>432</v>
      </c>
      <c r="K303" s="15" t="s">
        <v>30</v>
      </c>
      <c r="L303" s="5"/>
      <c r="M303" s="5"/>
      <c r="N303" s="5"/>
      <c r="O303" s="5"/>
    </row>
    <row r="304" s="4" customFormat="true" ht="18.75" hidden="false" customHeight="false" outlineLevel="0" collapsed="false">
      <c r="A304" s="3" t="s">
        <v>427</v>
      </c>
      <c r="B304" s="12" t="n">
        <v>2</v>
      </c>
      <c r="C304" s="3" t="n">
        <v>71</v>
      </c>
      <c r="D304" s="3" t="s">
        <v>818</v>
      </c>
      <c r="E304" s="3" t="s">
        <v>819</v>
      </c>
      <c r="F304" s="3" t="s">
        <v>25</v>
      </c>
      <c r="G304" s="3" t="str">
        <f aca="false">CONCATENATE(F304,"/",H304,"/INRA")</f>
        <v>http://Malus_domestica_Borkh/reinette_clochard/INRA</v>
      </c>
      <c r="H304" s="13" t="s">
        <v>430</v>
      </c>
      <c r="I304" s="3" t="n">
        <v>118</v>
      </c>
      <c r="J304" s="1" t="s">
        <v>820</v>
      </c>
      <c r="K304" s="15" t="s">
        <v>30</v>
      </c>
      <c r="L304" s="5"/>
      <c r="M304" s="5"/>
      <c r="N304" s="5"/>
      <c r="O304" s="5"/>
    </row>
    <row r="305" s="4" customFormat="true" ht="18.75" hidden="false" customHeight="false" outlineLevel="0" collapsed="false">
      <c r="A305" s="3" t="s">
        <v>427</v>
      </c>
      <c r="B305" s="12" t="n">
        <v>7</v>
      </c>
      <c r="C305" s="3" t="n">
        <v>6</v>
      </c>
      <c r="D305" s="3" t="s">
        <v>2551</v>
      </c>
      <c r="E305" s="3" t="s">
        <v>2552</v>
      </c>
      <c r="F305" s="3" t="s">
        <v>25</v>
      </c>
      <c r="G305" s="3" t="str">
        <f aca="false">CONCATENATE(F305,"/",H305,"/INRA")</f>
        <v>http://Malus_domestica_Borkh/reinette_clochard/INRA</v>
      </c>
      <c r="H305" s="13" t="s">
        <v>430</v>
      </c>
      <c r="I305" s="3" t="n">
        <v>118</v>
      </c>
      <c r="J305" s="1" t="s">
        <v>2553</v>
      </c>
      <c r="K305" s="15" t="s">
        <v>30</v>
      </c>
      <c r="L305" s="5"/>
      <c r="M305" s="5"/>
      <c r="N305" s="5"/>
      <c r="O305" s="5"/>
    </row>
    <row r="306" s="4" customFormat="true" ht="18.75" hidden="false" customHeight="false" outlineLevel="0" collapsed="false">
      <c r="A306" s="3" t="s">
        <v>427</v>
      </c>
      <c r="B306" s="12" t="n">
        <v>8</v>
      </c>
      <c r="C306" s="3" t="n">
        <v>6</v>
      </c>
      <c r="D306" s="3" t="s">
        <v>2854</v>
      </c>
      <c r="E306" s="3" t="s">
        <v>2855</v>
      </c>
      <c r="F306" s="3" t="s">
        <v>25</v>
      </c>
      <c r="G306" s="3" t="str">
        <f aca="false">CONCATENATE(F306,"/",H306,"/INRA")</f>
        <v>http://Malus_domestica_Borkh/reinette_clochard/INRA</v>
      </c>
      <c r="H306" s="13" t="s">
        <v>430</v>
      </c>
      <c r="I306" s="3" t="n">
        <v>118</v>
      </c>
      <c r="J306" s="1" t="s">
        <v>2856</v>
      </c>
      <c r="K306" s="15" t="s">
        <v>30</v>
      </c>
      <c r="L306" s="5"/>
      <c r="M306" s="5"/>
      <c r="N306" s="5"/>
      <c r="O306" s="5"/>
    </row>
    <row r="307" s="4" customFormat="true" ht="18.75" hidden="false" customHeight="false" outlineLevel="0" collapsed="false">
      <c r="A307" s="3" t="s">
        <v>433</v>
      </c>
      <c r="B307" s="12" t="n">
        <v>1</v>
      </c>
      <c r="C307" s="3" t="n">
        <v>72</v>
      </c>
      <c r="D307" s="3" t="s">
        <v>434</v>
      </c>
      <c r="E307" s="3" t="s">
        <v>435</v>
      </c>
      <c r="F307" s="3" t="s">
        <v>25</v>
      </c>
      <c r="G307" s="3" t="str">
        <f aca="false">CONCATENATE(F307,"/",H307,"/INRA")</f>
        <v>http://Malus_domestica_Borkh/bec_d_oie/INRA</v>
      </c>
      <c r="H307" s="13" t="s">
        <v>436</v>
      </c>
      <c r="I307" s="3" t="n">
        <v>323</v>
      </c>
      <c r="J307" s="1" t="s">
        <v>438</v>
      </c>
      <c r="K307" s="15" t="s">
        <v>30</v>
      </c>
      <c r="L307" s="5"/>
      <c r="M307" s="5"/>
      <c r="N307" s="5"/>
      <c r="O307" s="5"/>
    </row>
    <row r="308" s="4" customFormat="true" ht="18.75" hidden="false" customHeight="false" outlineLevel="0" collapsed="false">
      <c r="A308" s="3" t="s">
        <v>433</v>
      </c>
      <c r="B308" s="12" t="n">
        <v>2</v>
      </c>
      <c r="C308" s="3" t="n">
        <v>72</v>
      </c>
      <c r="D308" s="3" t="s">
        <v>821</v>
      </c>
      <c r="E308" s="3" t="s">
        <v>822</v>
      </c>
      <c r="F308" s="3" t="s">
        <v>25</v>
      </c>
      <c r="G308" s="3" t="str">
        <f aca="false">CONCATENATE(F308,"/",H308,"/INRA")</f>
        <v>http://Malus_domestica_Borkh/bec_d_oie/INRA</v>
      </c>
      <c r="H308" s="13" t="s">
        <v>436</v>
      </c>
      <c r="I308" s="3" t="n">
        <v>323</v>
      </c>
      <c r="J308" s="1" t="s">
        <v>823</v>
      </c>
      <c r="K308" s="15" t="s">
        <v>30</v>
      </c>
      <c r="L308" s="5"/>
      <c r="M308" s="5"/>
      <c r="N308" s="5"/>
      <c r="O308" s="5"/>
    </row>
    <row r="309" s="4" customFormat="true" ht="18.75" hidden="false" customHeight="false" outlineLevel="0" collapsed="false">
      <c r="A309" s="3" t="s">
        <v>433</v>
      </c>
      <c r="B309" s="12" t="n">
        <v>9</v>
      </c>
      <c r="C309" s="3" t="n">
        <v>26</v>
      </c>
      <c r="D309" s="3" t="s">
        <v>3218</v>
      </c>
      <c r="E309" s="3" t="s">
        <v>3219</v>
      </c>
      <c r="F309" s="3" t="s">
        <v>25</v>
      </c>
      <c r="G309" s="3" t="str">
        <f aca="false">CONCATENATE(F309,"/",H309,"/INRA")</f>
        <v>http://Malus_domestica_Borkh/bec_d_oie/INRA</v>
      </c>
      <c r="H309" s="13" t="s">
        <v>436</v>
      </c>
      <c r="I309" s="3" t="n">
        <v>323</v>
      </c>
      <c r="J309" s="1" t="s">
        <v>3220</v>
      </c>
      <c r="K309" s="15" t="s">
        <v>30</v>
      </c>
      <c r="L309" s="5"/>
      <c r="M309" s="5"/>
      <c r="N309" s="5"/>
      <c r="O309" s="5"/>
    </row>
    <row r="310" s="4" customFormat="true" ht="18.75" hidden="false" customHeight="false" outlineLevel="0" collapsed="false">
      <c r="A310" s="3" t="s">
        <v>433</v>
      </c>
      <c r="B310" s="12" t="n">
        <v>10</v>
      </c>
      <c r="C310" s="3" t="n">
        <v>26</v>
      </c>
      <c r="D310" s="3" t="s">
        <v>3517</v>
      </c>
      <c r="E310" s="3" t="s">
        <v>3518</v>
      </c>
      <c r="F310" s="3" t="s">
        <v>25</v>
      </c>
      <c r="G310" s="3" t="str">
        <f aca="false">CONCATENATE(F310,"/",H310,"/INRA")</f>
        <v>http://Malus_domestica_Borkh/bec_d_oie/INRA</v>
      </c>
      <c r="H310" s="13" t="s">
        <v>436</v>
      </c>
      <c r="I310" s="3" t="n">
        <v>323</v>
      </c>
      <c r="J310" s="1" t="s">
        <v>3519</v>
      </c>
      <c r="K310" s="15" t="s">
        <v>30</v>
      </c>
      <c r="L310" s="5"/>
      <c r="M310" s="5"/>
      <c r="N310" s="5"/>
      <c r="O310" s="5"/>
    </row>
    <row r="311" s="4" customFormat="true" ht="18.75" hidden="false" customHeight="false" outlineLevel="0" collapsed="false">
      <c r="A311" s="3" t="s">
        <v>439</v>
      </c>
      <c r="B311" s="12" t="n">
        <v>1</v>
      </c>
      <c r="C311" s="3" t="n">
        <v>73</v>
      </c>
      <c r="D311" s="3" t="s">
        <v>440</v>
      </c>
      <c r="E311" s="3" t="s">
        <v>441</v>
      </c>
      <c r="F311" s="3" t="s">
        <v>25</v>
      </c>
      <c r="G311" s="3" t="str">
        <f aca="false">CONCATENATE(F311,"/",H311,"/INRA")</f>
        <v>http://Malus_domestica_Borkh/calville_st_sauveur/INRA</v>
      </c>
      <c r="H311" s="13" t="s">
        <v>442</v>
      </c>
      <c r="I311" s="3" t="n">
        <v>109</v>
      </c>
      <c r="J311" s="1" t="s">
        <v>444</v>
      </c>
      <c r="K311" s="15" t="s">
        <v>30</v>
      </c>
      <c r="L311" s="5"/>
      <c r="M311" s="5"/>
      <c r="N311" s="5"/>
      <c r="O311" s="5"/>
    </row>
    <row r="312" s="4" customFormat="true" ht="18.75" hidden="true" customHeight="false" outlineLevel="0" collapsed="false">
      <c r="A312" s="19"/>
      <c r="B312" s="12" t="n">
        <v>4</v>
      </c>
      <c r="C312" s="3" t="n">
        <v>14</v>
      </c>
      <c r="D312" s="3" t="s">
        <v>1509</v>
      </c>
      <c r="E312" s="19"/>
      <c r="F312" s="19"/>
      <c r="G312" s="3"/>
      <c r="H312" s="19"/>
      <c r="I312" s="19"/>
      <c r="J312" s="1" t="s">
        <v>1510</v>
      </c>
      <c r="K312" s="4" t="s">
        <v>370</v>
      </c>
      <c r="L312" s="5"/>
      <c r="M312" s="5"/>
      <c r="N312" s="5"/>
      <c r="O312" s="5"/>
    </row>
    <row r="313" s="4" customFormat="true" ht="18.75" hidden="false" customHeight="false" outlineLevel="0" collapsed="false">
      <c r="A313" s="3" t="s">
        <v>439</v>
      </c>
      <c r="B313" s="12" t="n">
        <v>2</v>
      </c>
      <c r="C313" s="3" t="n">
        <v>73</v>
      </c>
      <c r="D313" s="3" t="s">
        <v>824</v>
      </c>
      <c r="E313" s="3" t="s">
        <v>825</v>
      </c>
      <c r="F313" s="3" t="s">
        <v>25</v>
      </c>
      <c r="G313" s="3" t="str">
        <f aca="false">CONCATENATE(F313,"/",H313,"/INRA")</f>
        <v>http://Malus_domestica_Borkh/calville_st_sauveur/INRA</v>
      </c>
      <c r="H313" s="13" t="s">
        <v>442</v>
      </c>
      <c r="I313" s="3" t="n">
        <v>109</v>
      </c>
      <c r="J313" s="1" t="s">
        <v>826</v>
      </c>
      <c r="K313" s="15" t="s">
        <v>30</v>
      </c>
      <c r="L313" s="5"/>
      <c r="M313" s="5"/>
      <c r="N313" s="5"/>
      <c r="O313" s="5"/>
    </row>
    <row r="314" s="4" customFormat="true" ht="18.75" hidden="false" customHeight="false" outlineLevel="0" collapsed="false">
      <c r="A314" s="3" t="s">
        <v>439</v>
      </c>
      <c r="B314" s="12" t="n">
        <v>7</v>
      </c>
      <c r="C314" s="3" t="n">
        <v>81</v>
      </c>
      <c r="D314" s="3" t="s">
        <v>2779</v>
      </c>
      <c r="E314" s="3" t="s">
        <v>2780</v>
      </c>
      <c r="F314" s="3" t="s">
        <v>25</v>
      </c>
      <c r="G314" s="3" t="str">
        <f aca="false">CONCATENATE(F314,"/",H314,"/INRA")</f>
        <v>http://Malus_domestica_Borkh/calville_st_sauveur/INRA</v>
      </c>
      <c r="H314" s="13" t="s">
        <v>442</v>
      </c>
      <c r="I314" s="3" t="n">
        <v>109</v>
      </c>
      <c r="J314" s="1" t="s">
        <v>2781</v>
      </c>
      <c r="K314" s="15" t="s">
        <v>30</v>
      </c>
      <c r="L314" s="5"/>
      <c r="M314" s="5"/>
      <c r="N314" s="5"/>
      <c r="O314" s="5"/>
    </row>
    <row r="315" s="4" customFormat="true" ht="18.75" hidden="false" customHeight="false" outlineLevel="0" collapsed="false">
      <c r="A315" s="3" t="s">
        <v>439</v>
      </c>
      <c r="B315" s="12" t="n">
        <v>8</v>
      </c>
      <c r="C315" s="3" t="n">
        <v>81</v>
      </c>
      <c r="D315" s="3" t="s">
        <v>3077</v>
      </c>
      <c r="E315" s="3" t="s">
        <v>3078</v>
      </c>
      <c r="F315" s="3" t="s">
        <v>25</v>
      </c>
      <c r="G315" s="3" t="str">
        <f aca="false">CONCATENATE(F315,"/",H315,"/INRA")</f>
        <v>http://Malus_domestica_Borkh/calville_st_sauveur/INRA</v>
      </c>
      <c r="H315" s="13" t="s">
        <v>442</v>
      </c>
      <c r="I315" s="3" t="n">
        <v>109</v>
      </c>
      <c r="J315" s="1" t="s">
        <v>3079</v>
      </c>
      <c r="K315" s="15" t="s">
        <v>30</v>
      </c>
      <c r="L315" s="5"/>
      <c r="M315" s="5"/>
      <c r="N315" s="5"/>
      <c r="O315" s="5"/>
    </row>
    <row r="316" s="4" customFormat="true" ht="18.75" hidden="false" customHeight="false" outlineLevel="0" collapsed="false">
      <c r="A316" s="3" t="s">
        <v>445</v>
      </c>
      <c r="B316" s="12" t="n">
        <v>1</v>
      </c>
      <c r="C316" s="3" t="n">
        <v>74</v>
      </c>
      <c r="D316" s="3" t="s">
        <v>446</v>
      </c>
      <c r="E316" s="3" t="s">
        <v>447</v>
      </c>
      <c r="F316" s="3" t="s">
        <v>25</v>
      </c>
      <c r="G316" s="3" t="str">
        <f aca="false">CONCATENATE(F316,"/",H316,"/INRA")</f>
        <v>http://Malus_domestica_Borkh/discovery/INRA</v>
      </c>
      <c r="H316" s="13" t="s">
        <v>448</v>
      </c>
      <c r="I316" s="3" t="n">
        <v>75</v>
      </c>
      <c r="J316" s="1" t="s">
        <v>450</v>
      </c>
      <c r="K316" s="15" t="s">
        <v>30</v>
      </c>
      <c r="L316" s="5"/>
      <c r="M316" s="5"/>
      <c r="N316" s="5"/>
      <c r="O316" s="5"/>
    </row>
    <row r="317" s="4" customFormat="true" ht="18.75" hidden="true" customHeight="false" outlineLevel="0" collapsed="false">
      <c r="A317" s="19"/>
      <c r="B317" s="12" t="n">
        <v>4</v>
      </c>
      <c r="C317" s="3" t="n">
        <v>19</v>
      </c>
      <c r="D317" s="3" t="s">
        <v>1526</v>
      </c>
      <c r="E317" s="19"/>
      <c r="F317" s="19"/>
      <c r="G317" s="3"/>
      <c r="H317" s="19"/>
      <c r="I317" s="19"/>
      <c r="J317" s="1" t="s">
        <v>1527</v>
      </c>
      <c r="K317" s="4" t="s">
        <v>370</v>
      </c>
      <c r="L317" s="5"/>
      <c r="M317" s="5"/>
      <c r="N317" s="5"/>
      <c r="O317" s="5"/>
    </row>
    <row r="318" s="4" customFormat="true" ht="18.75" hidden="false" customHeight="false" outlineLevel="0" collapsed="false">
      <c r="A318" s="3" t="s">
        <v>445</v>
      </c>
      <c r="B318" s="12" t="n">
        <v>2</v>
      </c>
      <c r="C318" s="3" t="n">
        <v>74</v>
      </c>
      <c r="D318" s="3" t="s">
        <v>827</v>
      </c>
      <c r="E318" s="3" t="s">
        <v>828</v>
      </c>
      <c r="F318" s="3" t="s">
        <v>25</v>
      </c>
      <c r="G318" s="3" t="str">
        <f aca="false">CONCATENATE(F318,"/",H318,"/INRA")</f>
        <v>http://Malus_domestica_Borkh/discovery/INRA</v>
      </c>
      <c r="H318" s="13" t="s">
        <v>448</v>
      </c>
      <c r="I318" s="3" t="n">
        <v>75</v>
      </c>
      <c r="J318" s="1" t="s">
        <v>829</v>
      </c>
      <c r="K318" s="15" t="s">
        <v>30</v>
      </c>
      <c r="L318" s="5"/>
      <c r="M318" s="5"/>
      <c r="N318" s="5"/>
      <c r="O318" s="5"/>
    </row>
    <row r="319" s="4" customFormat="true" ht="18.75" hidden="false" customHeight="false" outlineLevel="0" collapsed="false">
      <c r="A319" s="3" t="s">
        <v>445</v>
      </c>
      <c r="B319" s="12" t="n">
        <v>5</v>
      </c>
      <c r="C319" s="3" t="n">
        <v>73</v>
      </c>
      <c r="D319" s="3" t="s">
        <v>2138</v>
      </c>
      <c r="E319" s="3" t="s">
        <v>2139</v>
      </c>
      <c r="F319" s="3" t="s">
        <v>25</v>
      </c>
      <c r="G319" s="3" t="str">
        <f aca="false">CONCATENATE(F319,"/",H319,"/INRA")</f>
        <v>http://Malus_domestica_Borkh/discovery/INRA</v>
      </c>
      <c r="H319" s="13" t="s">
        <v>448</v>
      </c>
      <c r="I319" s="3" t="n">
        <v>75</v>
      </c>
      <c r="J319" s="1" t="s">
        <v>2140</v>
      </c>
      <c r="K319" s="15" t="s">
        <v>30</v>
      </c>
      <c r="L319" s="5"/>
      <c r="M319" s="5"/>
      <c r="N319" s="5"/>
      <c r="O319" s="5"/>
    </row>
    <row r="320" s="4" customFormat="true" ht="18.75" hidden="false" customHeight="false" outlineLevel="0" collapsed="false">
      <c r="A320" s="3" t="s">
        <v>445</v>
      </c>
      <c r="B320" s="12" t="n">
        <v>6</v>
      </c>
      <c r="C320" s="3" t="n">
        <v>73</v>
      </c>
      <c r="D320" s="3" t="s">
        <v>2450</v>
      </c>
      <c r="E320" s="3" t="s">
        <v>2451</v>
      </c>
      <c r="F320" s="3" t="s">
        <v>25</v>
      </c>
      <c r="G320" s="3" t="str">
        <f aca="false">CONCATENATE(F320,"/",H320,"/INRA")</f>
        <v>http://Malus_domestica_Borkh/discovery/INRA</v>
      </c>
      <c r="H320" s="13" t="s">
        <v>448</v>
      </c>
      <c r="I320" s="3" t="n">
        <v>75</v>
      </c>
      <c r="J320" s="1" t="s">
        <v>2452</v>
      </c>
      <c r="K320" s="15" t="s">
        <v>30</v>
      </c>
      <c r="L320" s="5"/>
      <c r="M320" s="5"/>
      <c r="N320" s="5"/>
      <c r="O320" s="5"/>
    </row>
    <row r="321" s="4" customFormat="true" ht="18.75" hidden="false" customHeight="false" outlineLevel="0" collapsed="false">
      <c r="A321" s="3" t="s">
        <v>451</v>
      </c>
      <c r="B321" s="12" t="n">
        <v>1</v>
      </c>
      <c r="C321" s="3" t="n">
        <v>75</v>
      </c>
      <c r="D321" s="3" t="s">
        <v>452</v>
      </c>
      <c r="E321" s="3" t="s">
        <v>453</v>
      </c>
      <c r="F321" s="3" t="s">
        <v>25</v>
      </c>
      <c r="G321" s="3" t="str">
        <f aca="false">CONCATENATE(F321,"/",H321,"/INRA")</f>
        <v>http://Malus_domestica_Borkh/reine_des_reinettes/INRA</v>
      </c>
      <c r="H321" s="13" t="s">
        <v>454</v>
      </c>
      <c r="I321" s="3" t="n">
        <v>37</v>
      </c>
      <c r="J321" s="1" t="s">
        <v>456</v>
      </c>
      <c r="K321" s="15" t="s">
        <v>30</v>
      </c>
      <c r="L321" s="5"/>
      <c r="M321" s="5"/>
      <c r="N321" s="5"/>
      <c r="O321" s="5"/>
    </row>
    <row r="322" s="4" customFormat="true" ht="18.75" hidden="false" customHeight="false" outlineLevel="0" collapsed="false">
      <c r="A322" s="3" t="s">
        <v>451</v>
      </c>
      <c r="B322" s="12" t="n">
        <v>2</v>
      </c>
      <c r="C322" s="3" t="n">
        <v>75</v>
      </c>
      <c r="D322" s="3" t="s">
        <v>830</v>
      </c>
      <c r="E322" s="3" t="s">
        <v>831</v>
      </c>
      <c r="F322" s="3" t="s">
        <v>25</v>
      </c>
      <c r="G322" s="3" t="str">
        <f aca="false">CONCATENATE(F322,"/",H322,"/INRA")</f>
        <v>http://Malus_domestica_Borkh/reine_des_reinettes/INRA</v>
      </c>
      <c r="H322" s="13" t="s">
        <v>454</v>
      </c>
      <c r="I322" s="3" t="n">
        <v>37</v>
      </c>
      <c r="J322" s="1" t="s">
        <v>832</v>
      </c>
      <c r="K322" s="15" t="s">
        <v>30</v>
      </c>
      <c r="L322" s="5"/>
      <c r="M322" s="5"/>
      <c r="N322" s="5"/>
      <c r="O322" s="5"/>
    </row>
    <row r="323" s="4" customFormat="true" ht="18.75" hidden="false" customHeight="false" outlineLevel="0" collapsed="false">
      <c r="A323" s="3" t="s">
        <v>451</v>
      </c>
      <c r="B323" s="12" t="n">
        <v>7</v>
      </c>
      <c r="C323" s="3" t="n">
        <v>86</v>
      </c>
      <c r="D323" s="3" t="s">
        <v>2794</v>
      </c>
      <c r="E323" s="3" t="s">
        <v>2795</v>
      </c>
      <c r="F323" s="3" t="s">
        <v>25</v>
      </c>
      <c r="G323" s="3" t="str">
        <f aca="false">CONCATENATE(F323,"/",H323,"/INRA")</f>
        <v>http://Malus_domestica_Borkh/reine_des_reinettes/INRA</v>
      </c>
      <c r="H323" s="13" t="s">
        <v>454</v>
      </c>
      <c r="I323" s="3" t="n">
        <v>37</v>
      </c>
      <c r="J323" s="1" t="s">
        <v>2796</v>
      </c>
      <c r="K323" s="15" t="s">
        <v>30</v>
      </c>
      <c r="L323" s="5"/>
      <c r="M323" s="5"/>
      <c r="N323" s="5"/>
      <c r="O323" s="5"/>
    </row>
    <row r="324" s="4" customFormat="true" ht="18.75" hidden="false" customHeight="false" outlineLevel="0" collapsed="false">
      <c r="A324" s="3" t="s">
        <v>451</v>
      </c>
      <c r="B324" s="12" t="n">
        <v>8</v>
      </c>
      <c r="C324" s="3" t="n">
        <v>86</v>
      </c>
      <c r="D324" s="3" t="s">
        <v>3092</v>
      </c>
      <c r="E324" s="3" t="s">
        <v>3093</v>
      </c>
      <c r="F324" s="3" t="s">
        <v>25</v>
      </c>
      <c r="G324" s="3" t="str">
        <f aca="false">CONCATENATE(F324,"/",H324,"/INRA")</f>
        <v>http://Malus_domestica_Borkh/reine_des_reinettes/INRA</v>
      </c>
      <c r="H324" s="13" t="s">
        <v>454</v>
      </c>
      <c r="I324" s="3" t="n">
        <v>37</v>
      </c>
      <c r="J324" s="1" t="s">
        <v>3094</v>
      </c>
      <c r="K324" s="15" t="s">
        <v>30</v>
      </c>
      <c r="L324" s="5"/>
      <c r="M324" s="5"/>
      <c r="N324" s="5"/>
      <c r="O324" s="5"/>
    </row>
    <row r="325" s="4" customFormat="true" ht="18.75" hidden="false" customHeight="false" outlineLevel="0" collapsed="false">
      <c r="A325" s="3" t="s">
        <v>457</v>
      </c>
      <c r="B325" s="12" t="n">
        <v>1</v>
      </c>
      <c r="C325" s="3" t="n">
        <v>76</v>
      </c>
      <c r="D325" s="3" t="s">
        <v>458</v>
      </c>
      <c r="E325" s="3" t="s">
        <v>459</v>
      </c>
      <c r="F325" s="3" t="s">
        <v>25</v>
      </c>
      <c r="G325" s="3" t="str">
        <f aca="false">CONCATENATE(F325,"/",H325,"/INRA")</f>
        <v>http://Malus_domestica_Borkh/beacon/INRA</v>
      </c>
      <c r="H325" s="13" t="s">
        <v>460</v>
      </c>
      <c r="I325" s="3" t="n">
        <v>12</v>
      </c>
      <c r="J325" s="1" t="s">
        <v>462</v>
      </c>
      <c r="K325" s="15" t="s">
        <v>30</v>
      </c>
      <c r="L325" s="5"/>
      <c r="M325" s="5"/>
      <c r="N325" s="5"/>
      <c r="O325" s="5"/>
    </row>
    <row r="326" s="4" customFormat="true" ht="18.75" hidden="false" customHeight="false" outlineLevel="0" collapsed="false">
      <c r="A326" s="3" t="s">
        <v>457</v>
      </c>
      <c r="B326" s="12" t="n">
        <v>2</v>
      </c>
      <c r="C326" s="3" t="n">
        <v>76</v>
      </c>
      <c r="D326" s="3" t="s">
        <v>833</v>
      </c>
      <c r="E326" s="3" t="s">
        <v>834</v>
      </c>
      <c r="F326" s="3" t="s">
        <v>25</v>
      </c>
      <c r="G326" s="3" t="str">
        <f aca="false">CONCATENATE(F326,"/",H326,"/INRA")</f>
        <v>http://Malus_domestica_Borkh/beacon/INRA</v>
      </c>
      <c r="H326" s="13" t="s">
        <v>460</v>
      </c>
      <c r="I326" s="3" t="n">
        <v>12</v>
      </c>
      <c r="J326" s="1" t="s">
        <v>835</v>
      </c>
      <c r="K326" s="15" t="s">
        <v>30</v>
      </c>
      <c r="L326" s="5"/>
      <c r="M326" s="5"/>
      <c r="N326" s="5"/>
      <c r="O326" s="5"/>
    </row>
    <row r="327" s="4" customFormat="true" ht="18.75" hidden="false" customHeight="false" outlineLevel="0" collapsed="false">
      <c r="A327" s="3" t="s">
        <v>457</v>
      </c>
      <c r="B327" s="12" t="n">
        <v>9</v>
      </c>
      <c r="C327" s="3" t="n">
        <v>69</v>
      </c>
      <c r="D327" s="3" t="s">
        <v>3347</v>
      </c>
      <c r="E327" s="3" t="s">
        <v>3348</v>
      </c>
      <c r="F327" s="3" t="s">
        <v>25</v>
      </c>
      <c r="G327" s="3" t="str">
        <f aca="false">CONCATENATE(F327,"/",H327,"/INRA")</f>
        <v>http://Malus_domestica_Borkh/beacon/INRA</v>
      </c>
      <c r="H327" s="13" t="s">
        <v>460</v>
      </c>
      <c r="I327" s="3" t="n">
        <v>12</v>
      </c>
      <c r="J327" s="1" t="s">
        <v>3349</v>
      </c>
      <c r="K327" s="15" t="s">
        <v>30</v>
      </c>
      <c r="L327" s="5"/>
      <c r="M327" s="5"/>
      <c r="N327" s="5"/>
      <c r="O327" s="5"/>
    </row>
    <row r="328" s="4" customFormat="true" ht="18.75" hidden="false" customHeight="false" outlineLevel="0" collapsed="false">
      <c r="A328" s="3" t="s">
        <v>457</v>
      </c>
      <c r="B328" s="12" t="n">
        <v>10</v>
      </c>
      <c r="C328" s="3" t="n">
        <v>69</v>
      </c>
      <c r="D328" s="3" t="s">
        <v>3645</v>
      </c>
      <c r="E328" s="3" t="s">
        <v>3646</v>
      </c>
      <c r="F328" s="3" t="s">
        <v>25</v>
      </c>
      <c r="G328" s="3" t="str">
        <f aca="false">CONCATENATE(F328,"/",H328,"/INRA")</f>
        <v>http://Malus_domestica_Borkh/beacon/INRA</v>
      </c>
      <c r="H328" s="13" t="s">
        <v>460</v>
      </c>
      <c r="I328" s="3" t="n">
        <v>12</v>
      </c>
      <c r="J328" s="1" t="s">
        <v>3647</v>
      </c>
      <c r="K328" s="15" t="s">
        <v>30</v>
      </c>
      <c r="L328" s="5"/>
      <c r="M328" s="5"/>
      <c r="N328" s="5"/>
      <c r="O328" s="5"/>
    </row>
    <row r="329" s="4" customFormat="true" ht="30" hidden="false" customHeight="false" outlineLevel="0" collapsed="false">
      <c r="A329" s="3" t="s">
        <v>463</v>
      </c>
      <c r="B329" s="12" t="n">
        <v>1</v>
      </c>
      <c r="C329" s="3" t="n">
        <v>77</v>
      </c>
      <c r="D329" s="3" t="s">
        <v>464</v>
      </c>
      <c r="E329" s="3" t="s">
        <v>465</v>
      </c>
      <c r="F329" s="3" t="s">
        <v>25</v>
      </c>
      <c r="G329" s="3" t="str">
        <f aca="false">CONCATENATE(F329,"/",H329,"/INRA")</f>
        <v>http://Malus_domestica_Borkh/court_pendu_plat_(erreur)/INRA</v>
      </c>
      <c r="H329" s="13" t="s">
        <v>466</v>
      </c>
      <c r="I329" s="3" t="n">
        <v>16</v>
      </c>
      <c r="J329" s="1" t="s">
        <v>468</v>
      </c>
      <c r="K329" s="15" t="s">
        <v>30</v>
      </c>
      <c r="L329" s="5"/>
      <c r="M329" s="5"/>
      <c r="N329" s="5"/>
      <c r="O329" s="5"/>
    </row>
    <row r="330" s="4" customFormat="true" ht="30" hidden="false" customHeight="false" outlineLevel="0" collapsed="false">
      <c r="A330" s="3" t="s">
        <v>463</v>
      </c>
      <c r="B330" s="12" t="n">
        <v>2</v>
      </c>
      <c r="C330" s="3" t="n">
        <v>77</v>
      </c>
      <c r="D330" s="3" t="s">
        <v>836</v>
      </c>
      <c r="E330" s="3" t="s">
        <v>837</v>
      </c>
      <c r="F330" s="3" t="s">
        <v>25</v>
      </c>
      <c r="G330" s="3" t="str">
        <f aca="false">CONCATENATE(F330,"/",H330,"/INRA")</f>
        <v>http://Malus_domestica_Borkh/court_pendu_plat_(erreur)/INRA</v>
      </c>
      <c r="H330" s="13" t="s">
        <v>466</v>
      </c>
      <c r="I330" s="3" t="n">
        <v>16</v>
      </c>
      <c r="J330" s="1" t="s">
        <v>838</v>
      </c>
      <c r="K330" s="15" t="s">
        <v>30</v>
      </c>
      <c r="L330" s="5"/>
      <c r="M330" s="5"/>
      <c r="N330" s="5"/>
      <c r="O330" s="5"/>
    </row>
    <row r="331" s="4" customFormat="true" ht="30" hidden="false" customHeight="false" outlineLevel="0" collapsed="false">
      <c r="A331" s="3" t="s">
        <v>463</v>
      </c>
      <c r="B331" s="12" t="n">
        <v>9</v>
      </c>
      <c r="C331" s="3" t="n">
        <v>92</v>
      </c>
      <c r="D331" s="3" t="s">
        <v>3415</v>
      </c>
      <c r="E331" s="3" t="s">
        <v>3416</v>
      </c>
      <c r="F331" s="3" t="s">
        <v>25</v>
      </c>
      <c r="G331" s="3" t="str">
        <f aca="false">CONCATENATE(F331,"/",H331,"/INRA")</f>
        <v>http://Malus_domestica_Borkh/court_pendu_plat_(erreur)/INRA</v>
      </c>
      <c r="H331" s="13" t="s">
        <v>466</v>
      </c>
      <c r="I331" s="3" t="n">
        <v>16</v>
      </c>
      <c r="J331" s="1" t="s">
        <v>3417</v>
      </c>
      <c r="K331" s="15" t="s">
        <v>30</v>
      </c>
      <c r="L331" s="5"/>
      <c r="M331" s="5"/>
      <c r="N331" s="5"/>
      <c r="O331" s="5"/>
    </row>
    <row r="332" s="4" customFormat="true" ht="30" hidden="true" customHeight="false" outlineLevel="0" collapsed="false">
      <c r="A332" s="16" t="s">
        <v>121</v>
      </c>
      <c r="B332" s="12" t="n">
        <v>4</v>
      </c>
      <c r="C332" s="3" t="n">
        <v>34</v>
      </c>
      <c r="D332" s="3" t="s">
        <v>1577</v>
      </c>
      <c r="E332" s="3" t="s">
        <v>1578</v>
      </c>
      <c r="F332" s="3" t="s">
        <v>25</v>
      </c>
      <c r="G332" s="3" t="str">
        <f aca="false">CONCATENATE(F332,"/",H332,"/INRA")</f>
        <v>http://Malus_domestica_Borkh/Golden_Delicious_Doubled_Haploid/INRA</v>
      </c>
      <c r="H332" s="7" t="s">
        <v>124</v>
      </c>
      <c r="I332" s="3" t="n">
        <v>4956</v>
      </c>
      <c r="J332" s="1" t="s">
        <v>1579</v>
      </c>
      <c r="K332" s="18" t="s">
        <v>127</v>
      </c>
      <c r="L332" s="5"/>
      <c r="M332" s="5"/>
      <c r="N332" s="5"/>
      <c r="O332" s="5"/>
    </row>
    <row r="333" s="4" customFormat="true" ht="30" hidden="false" customHeight="false" outlineLevel="0" collapsed="false">
      <c r="A333" s="3" t="s">
        <v>463</v>
      </c>
      <c r="B333" s="12" t="n">
        <v>10</v>
      </c>
      <c r="C333" s="3" t="n">
        <v>92</v>
      </c>
      <c r="D333" s="3" t="s">
        <v>3714</v>
      </c>
      <c r="E333" s="3" t="s">
        <v>3715</v>
      </c>
      <c r="F333" s="3" t="s">
        <v>25</v>
      </c>
      <c r="G333" s="3" t="str">
        <f aca="false">CONCATENATE(F333,"/",H333,"/INRA")</f>
        <v>http://Malus_domestica_Borkh/court_pendu_plat_(erreur)/INRA</v>
      </c>
      <c r="H333" s="13" t="s">
        <v>466</v>
      </c>
      <c r="I333" s="3" t="n">
        <v>16</v>
      </c>
      <c r="J333" s="1" t="s">
        <v>3716</v>
      </c>
      <c r="K333" s="15" t="s">
        <v>30</v>
      </c>
      <c r="L333" s="5"/>
      <c r="M333" s="5"/>
      <c r="N333" s="5"/>
      <c r="O333" s="5"/>
    </row>
    <row r="334" s="4" customFormat="true" ht="18.75" hidden="false" customHeight="false" outlineLevel="0" collapsed="false">
      <c r="A334" s="3" t="s">
        <v>469</v>
      </c>
      <c r="B334" s="12" t="n">
        <v>1</v>
      </c>
      <c r="C334" s="3" t="n">
        <v>78</v>
      </c>
      <c r="D334" s="3" t="s">
        <v>470</v>
      </c>
      <c r="E334" s="3" t="s">
        <v>471</v>
      </c>
      <c r="F334" s="3" t="s">
        <v>25</v>
      </c>
      <c r="G334" s="3" t="str">
        <f aca="false">CONCATENATE(F334,"/",H334,"/INRA")</f>
        <v>http://Malus_domestica_Borkh/florina/INRA</v>
      </c>
      <c r="H334" s="13" t="s">
        <v>472</v>
      </c>
      <c r="I334" s="3" t="n">
        <v>566</v>
      </c>
      <c r="J334" s="1" t="s">
        <v>474</v>
      </c>
      <c r="K334" s="15" t="s">
        <v>30</v>
      </c>
      <c r="L334" s="5"/>
      <c r="M334" s="5"/>
      <c r="N334" s="5"/>
      <c r="O334" s="5"/>
    </row>
    <row r="335" s="4" customFormat="true" ht="18.75" hidden="false" customHeight="false" outlineLevel="0" collapsed="false">
      <c r="A335" s="3" t="s">
        <v>469</v>
      </c>
      <c r="B335" s="12" t="n">
        <v>2</v>
      </c>
      <c r="C335" s="3" t="n">
        <v>78</v>
      </c>
      <c r="D335" s="3" t="s">
        <v>839</v>
      </c>
      <c r="E335" s="3" t="s">
        <v>840</v>
      </c>
      <c r="F335" s="3" t="s">
        <v>25</v>
      </c>
      <c r="G335" s="3" t="str">
        <f aca="false">CONCATENATE(F335,"/",H335,"/INRA")</f>
        <v>http://Malus_domestica_Borkh/florina/INRA</v>
      </c>
      <c r="H335" s="13" t="s">
        <v>472</v>
      </c>
      <c r="I335" s="3" t="n">
        <v>566</v>
      </c>
      <c r="J335" s="1" t="s">
        <v>841</v>
      </c>
      <c r="K335" s="15" t="s">
        <v>30</v>
      </c>
      <c r="L335" s="5"/>
      <c r="M335" s="5"/>
      <c r="N335" s="5"/>
      <c r="O335" s="5"/>
    </row>
    <row r="336" s="4" customFormat="true" ht="18.75" hidden="false" customHeight="false" outlineLevel="0" collapsed="false">
      <c r="A336" s="3" t="s">
        <v>469</v>
      </c>
      <c r="B336" s="12" t="n">
        <v>9</v>
      </c>
      <c r="C336" s="3" t="n">
        <v>87</v>
      </c>
      <c r="D336" s="3" t="s">
        <v>3400</v>
      </c>
      <c r="E336" s="3" t="s">
        <v>3401</v>
      </c>
      <c r="F336" s="3" t="s">
        <v>25</v>
      </c>
      <c r="G336" s="3" t="str">
        <f aca="false">CONCATENATE(F336,"/",H336,"/INRA")</f>
        <v>http://Malus_domestica_Borkh/florina/INRA</v>
      </c>
      <c r="H336" s="13" t="s">
        <v>472</v>
      </c>
      <c r="I336" s="3" t="n">
        <v>566</v>
      </c>
      <c r="J336" s="1" t="s">
        <v>3402</v>
      </c>
      <c r="K336" s="15" t="s">
        <v>30</v>
      </c>
      <c r="L336" s="5"/>
      <c r="M336" s="5"/>
      <c r="N336" s="5"/>
      <c r="O336" s="5"/>
    </row>
    <row r="337" s="4" customFormat="true" ht="18.75" hidden="false" customHeight="false" outlineLevel="0" collapsed="false">
      <c r="A337" s="3" t="s">
        <v>469</v>
      </c>
      <c r="B337" s="12" t="n">
        <v>10</v>
      </c>
      <c r="C337" s="3" t="n">
        <v>87</v>
      </c>
      <c r="D337" s="3" t="s">
        <v>3699</v>
      </c>
      <c r="E337" s="3" t="s">
        <v>3700</v>
      </c>
      <c r="F337" s="3" t="s">
        <v>25</v>
      </c>
      <c r="G337" s="3" t="str">
        <f aca="false">CONCATENATE(F337,"/",H337,"/INRA")</f>
        <v>http://Malus_domestica_Borkh/florina/INRA</v>
      </c>
      <c r="H337" s="13" t="s">
        <v>472</v>
      </c>
      <c r="I337" s="3" t="n">
        <v>566</v>
      </c>
      <c r="J337" s="1" t="s">
        <v>3701</v>
      </c>
      <c r="K337" s="15" t="s">
        <v>30</v>
      </c>
      <c r="L337" s="5"/>
      <c r="M337" s="5"/>
      <c r="N337" s="5"/>
      <c r="O337" s="5"/>
    </row>
    <row r="338" s="4" customFormat="true" ht="18.75" hidden="false" customHeight="false" outlineLevel="0" collapsed="false">
      <c r="A338" s="3" t="s">
        <v>475</v>
      </c>
      <c r="B338" s="12" t="n">
        <v>1</v>
      </c>
      <c r="C338" s="3" t="n">
        <v>79</v>
      </c>
      <c r="D338" s="3" t="s">
        <v>476</v>
      </c>
      <c r="E338" s="3" t="s">
        <v>477</v>
      </c>
      <c r="F338" s="3" t="s">
        <v>25</v>
      </c>
      <c r="G338" s="3" t="str">
        <f aca="false">CONCATENATE(F338,"/",H338,"/INRA")</f>
        <v>http://Malus_domestica_Borkh/burgundy/INRA</v>
      </c>
      <c r="H338" s="13" t="s">
        <v>478</v>
      </c>
      <c r="I338" s="3" t="n">
        <v>605</v>
      </c>
      <c r="J338" s="1" t="s">
        <v>480</v>
      </c>
      <c r="K338" s="15" t="s">
        <v>30</v>
      </c>
      <c r="L338" s="5"/>
      <c r="M338" s="5"/>
      <c r="N338" s="5"/>
      <c r="O338" s="5"/>
    </row>
    <row r="339" s="4" customFormat="true" ht="18.75" hidden="false" customHeight="false" outlineLevel="0" collapsed="false">
      <c r="A339" s="3" t="s">
        <v>475</v>
      </c>
      <c r="B339" s="12" t="n">
        <v>2</v>
      </c>
      <c r="C339" s="3" t="n">
        <v>79</v>
      </c>
      <c r="D339" s="3" t="s">
        <v>842</v>
      </c>
      <c r="E339" s="3" t="s">
        <v>843</v>
      </c>
      <c r="F339" s="3" t="s">
        <v>25</v>
      </c>
      <c r="G339" s="3" t="str">
        <f aca="false">CONCATENATE(F339,"/",H339,"/INRA")</f>
        <v>http://Malus_domestica_Borkh/burgundy/INRA</v>
      </c>
      <c r="H339" s="13" t="s">
        <v>478</v>
      </c>
      <c r="I339" s="3" t="n">
        <v>605</v>
      </c>
      <c r="J339" s="1" t="s">
        <v>844</v>
      </c>
      <c r="K339" s="15" t="s">
        <v>30</v>
      </c>
      <c r="L339" s="5"/>
      <c r="M339" s="5"/>
      <c r="N339" s="5"/>
      <c r="O339" s="5"/>
    </row>
    <row r="340" s="4" customFormat="true" ht="18.75" hidden="false" customHeight="false" outlineLevel="0" collapsed="false">
      <c r="A340" s="3" t="s">
        <v>475</v>
      </c>
      <c r="B340" s="12" t="n">
        <v>5</v>
      </c>
      <c r="C340" s="3" t="n">
        <v>77</v>
      </c>
      <c r="D340" s="3" t="s">
        <v>2150</v>
      </c>
      <c r="E340" s="3" t="s">
        <v>2151</v>
      </c>
      <c r="F340" s="3" t="s">
        <v>25</v>
      </c>
      <c r="G340" s="3" t="str">
        <f aca="false">CONCATENATE(F340,"/",H340,"/INRA")</f>
        <v>http://Malus_domestica_Borkh/burgundy/INRA</v>
      </c>
      <c r="H340" s="13" t="s">
        <v>478</v>
      </c>
      <c r="I340" s="3" t="n">
        <v>605</v>
      </c>
      <c r="J340" s="1" t="s">
        <v>2152</v>
      </c>
      <c r="K340" s="15" t="s">
        <v>30</v>
      </c>
      <c r="L340" s="5"/>
      <c r="M340" s="5"/>
      <c r="N340" s="5"/>
      <c r="O340" s="5"/>
    </row>
    <row r="341" s="4" customFormat="true" ht="18.75" hidden="false" customHeight="false" outlineLevel="0" collapsed="false">
      <c r="A341" s="3" t="s">
        <v>475</v>
      </c>
      <c r="B341" s="12" t="n">
        <v>6</v>
      </c>
      <c r="C341" s="3" t="n">
        <v>77</v>
      </c>
      <c r="D341" s="3" t="s">
        <v>2462</v>
      </c>
      <c r="E341" s="3" t="s">
        <v>2463</v>
      </c>
      <c r="F341" s="3" t="s">
        <v>25</v>
      </c>
      <c r="G341" s="3" t="str">
        <f aca="false">CONCATENATE(F341,"/",H341,"/INRA")</f>
        <v>http://Malus_domestica_Borkh/burgundy/INRA</v>
      </c>
      <c r="H341" s="13" t="s">
        <v>478</v>
      </c>
      <c r="I341" s="3" t="n">
        <v>605</v>
      </c>
      <c r="J341" s="1" t="s">
        <v>2464</v>
      </c>
      <c r="K341" s="15" t="s">
        <v>30</v>
      </c>
      <c r="L341" s="5"/>
      <c r="M341" s="5"/>
      <c r="N341" s="5"/>
      <c r="O341" s="5"/>
    </row>
    <row r="342" s="4" customFormat="true" ht="18.75" hidden="false" customHeight="false" outlineLevel="0" collapsed="false">
      <c r="A342" s="3" t="s">
        <v>481</v>
      </c>
      <c r="B342" s="12" t="n">
        <v>1</v>
      </c>
      <c r="C342" s="3" t="n">
        <v>80</v>
      </c>
      <c r="D342" s="3" t="s">
        <v>482</v>
      </c>
      <c r="E342" s="3" t="s">
        <v>483</v>
      </c>
      <c r="F342" s="3" t="s">
        <v>25</v>
      </c>
      <c r="G342" s="3" t="str">
        <f aca="false">CONCATENATE(F342,"/",H342,"/INRA")</f>
        <v>http://Malus_domestica_Borkh/beraud/INRA</v>
      </c>
      <c r="H342" s="13" t="s">
        <v>484</v>
      </c>
      <c r="I342" s="3" t="n">
        <v>1567</v>
      </c>
      <c r="J342" s="1" t="s">
        <v>486</v>
      </c>
      <c r="K342" s="15" t="s">
        <v>30</v>
      </c>
      <c r="L342" s="5"/>
      <c r="M342" s="5"/>
      <c r="N342" s="5"/>
      <c r="O342" s="5"/>
    </row>
    <row r="343" s="4" customFormat="true" ht="18.75" hidden="false" customHeight="false" outlineLevel="0" collapsed="false">
      <c r="A343" s="3" t="s">
        <v>481</v>
      </c>
      <c r="B343" s="12" t="n">
        <v>2</v>
      </c>
      <c r="C343" s="3" t="n">
        <v>80</v>
      </c>
      <c r="D343" s="3" t="s">
        <v>845</v>
      </c>
      <c r="E343" s="3" t="s">
        <v>846</v>
      </c>
      <c r="F343" s="3" t="s">
        <v>25</v>
      </c>
      <c r="G343" s="3" t="str">
        <f aca="false">CONCATENATE(F343,"/",H343,"/INRA")</f>
        <v>http://Malus_domestica_Borkh/beraud/INRA</v>
      </c>
      <c r="H343" s="13" t="s">
        <v>484</v>
      </c>
      <c r="I343" s="3" t="n">
        <v>1567</v>
      </c>
      <c r="J343" s="1" t="s">
        <v>847</v>
      </c>
      <c r="K343" s="15" t="s">
        <v>30</v>
      </c>
      <c r="L343" s="5"/>
      <c r="M343" s="5"/>
      <c r="N343" s="5"/>
      <c r="O343" s="5"/>
    </row>
    <row r="344" s="4" customFormat="true" ht="18.75" hidden="false" customHeight="false" outlineLevel="0" collapsed="false">
      <c r="A344" s="3" t="s">
        <v>481</v>
      </c>
      <c r="B344" s="12" t="n">
        <v>9</v>
      </c>
      <c r="C344" s="3" t="n">
        <v>20</v>
      </c>
      <c r="D344" s="3" t="s">
        <v>3201</v>
      </c>
      <c r="E344" s="3" t="s">
        <v>3202</v>
      </c>
      <c r="F344" s="3" t="s">
        <v>25</v>
      </c>
      <c r="G344" s="3" t="str">
        <f aca="false">CONCATENATE(F344,"/",H344,"/INRA")</f>
        <v>http://Malus_domestica_Borkh/beraud/INRA</v>
      </c>
      <c r="H344" s="13" t="s">
        <v>484</v>
      </c>
      <c r="I344" s="3" t="n">
        <v>1567</v>
      </c>
      <c r="J344" s="1" t="s">
        <v>3203</v>
      </c>
      <c r="K344" s="15" t="s">
        <v>30</v>
      </c>
      <c r="L344" s="5"/>
      <c r="M344" s="5"/>
      <c r="N344" s="5"/>
      <c r="O344" s="5"/>
    </row>
    <row r="345" s="4" customFormat="true" ht="18.75" hidden="false" customHeight="false" outlineLevel="0" collapsed="false">
      <c r="A345" s="3" t="s">
        <v>481</v>
      </c>
      <c r="B345" s="12" t="n">
        <v>10</v>
      </c>
      <c r="C345" s="3" t="n">
        <v>20</v>
      </c>
      <c r="D345" s="3" t="s">
        <v>3499</v>
      </c>
      <c r="E345" s="3" t="s">
        <v>3500</v>
      </c>
      <c r="F345" s="3" t="s">
        <v>25</v>
      </c>
      <c r="G345" s="3" t="str">
        <f aca="false">CONCATENATE(F345,"/",H345,"/INRA")</f>
        <v>http://Malus_domestica_Borkh/beraud/INRA</v>
      </c>
      <c r="H345" s="13" t="s">
        <v>484</v>
      </c>
      <c r="I345" s="3" t="n">
        <v>1567</v>
      </c>
      <c r="J345" s="1" t="s">
        <v>3501</v>
      </c>
      <c r="K345" s="15" t="s">
        <v>30</v>
      </c>
      <c r="L345" s="5"/>
      <c r="M345" s="5"/>
      <c r="N345" s="5"/>
      <c r="O345" s="5"/>
    </row>
    <row r="346" s="4" customFormat="true" ht="18.75" hidden="false" customHeight="false" outlineLevel="0" collapsed="false">
      <c r="A346" s="3" t="s">
        <v>487</v>
      </c>
      <c r="B346" s="12" t="n">
        <v>1</v>
      </c>
      <c r="C346" s="3" t="n">
        <v>81</v>
      </c>
      <c r="D346" s="3" t="s">
        <v>488</v>
      </c>
      <c r="E346" s="3" t="s">
        <v>489</v>
      </c>
      <c r="F346" s="3" t="s">
        <v>25</v>
      </c>
      <c r="G346" s="3" t="str">
        <f aca="false">CONCATENATE(F346,"/",H346,"/INRA")</f>
        <v>http://Malus_domestica_Borkh/rose_douce/INRA</v>
      </c>
      <c r="H346" s="13" t="s">
        <v>490</v>
      </c>
      <c r="I346" s="3" t="n">
        <v>420</v>
      </c>
      <c r="J346" s="1" t="s">
        <v>492</v>
      </c>
      <c r="K346" s="15" t="s">
        <v>30</v>
      </c>
      <c r="L346" s="5"/>
      <c r="M346" s="5"/>
      <c r="N346" s="5"/>
      <c r="O346" s="5"/>
    </row>
    <row r="347" s="4" customFormat="true" ht="18.75" hidden="false" customHeight="false" outlineLevel="0" collapsed="false">
      <c r="A347" s="3" t="s">
        <v>487</v>
      </c>
      <c r="B347" s="12" t="n">
        <v>2</v>
      </c>
      <c r="C347" s="3" t="n">
        <v>81</v>
      </c>
      <c r="D347" s="3" t="s">
        <v>848</v>
      </c>
      <c r="E347" s="3" t="s">
        <v>849</v>
      </c>
      <c r="F347" s="3" t="s">
        <v>25</v>
      </c>
      <c r="G347" s="3" t="str">
        <f aca="false">CONCATENATE(F347,"/",H347,"/INRA")</f>
        <v>http://Malus_domestica_Borkh/rose_douce/INRA</v>
      </c>
      <c r="H347" s="13" t="s">
        <v>490</v>
      </c>
      <c r="I347" s="3" t="n">
        <v>420</v>
      </c>
      <c r="J347" s="1" t="s">
        <v>850</v>
      </c>
      <c r="K347" s="15" t="s">
        <v>30</v>
      </c>
      <c r="L347" s="5"/>
      <c r="M347" s="5"/>
      <c r="N347" s="5"/>
      <c r="O347" s="5"/>
    </row>
    <row r="348" s="4" customFormat="true" ht="18.75" hidden="false" customHeight="false" outlineLevel="0" collapsed="false">
      <c r="A348" s="3" t="s">
        <v>487</v>
      </c>
      <c r="B348" s="12" t="n">
        <v>7</v>
      </c>
      <c r="C348" s="3" t="n">
        <v>76</v>
      </c>
      <c r="D348" s="3" t="s">
        <v>2764</v>
      </c>
      <c r="E348" s="3" t="s">
        <v>2765</v>
      </c>
      <c r="F348" s="3" t="s">
        <v>25</v>
      </c>
      <c r="G348" s="3" t="str">
        <f aca="false">CONCATENATE(F348,"/",H348,"/INRA")</f>
        <v>http://Malus_domestica_Borkh/rose_douce/INRA</v>
      </c>
      <c r="H348" s="13" t="s">
        <v>490</v>
      </c>
      <c r="I348" s="3" t="n">
        <v>420</v>
      </c>
      <c r="J348" s="1" t="s">
        <v>2766</v>
      </c>
      <c r="K348" s="15" t="s">
        <v>30</v>
      </c>
      <c r="L348" s="5"/>
      <c r="M348" s="5"/>
      <c r="N348" s="5"/>
      <c r="O348" s="5"/>
    </row>
    <row r="349" s="4" customFormat="true" ht="18.75" hidden="false" customHeight="false" outlineLevel="0" collapsed="false">
      <c r="A349" s="3" t="s">
        <v>487</v>
      </c>
      <c r="B349" s="12" t="n">
        <v>8</v>
      </c>
      <c r="C349" s="3" t="n">
        <v>76</v>
      </c>
      <c r="D349" s="3" t="s">
        <v>3062</v>
      </c>
      <c r="E349" s="3" t="s">
        <v>3063</v>
      </c>
      <c r="F349" s="3" t="s">
        <v>25</v>
      </c>
      <c r="G349" s="3" t="str">
        <f aca="false">CONCATENATE(F349,"/",H349,"/INRA")</f>
        <v>http://Malus_domestica_Borkh/rose_douce/INRA</v>
      </c>
      <c r="H349" s="13" t="s">
        <v>490</v>
      </c>
      <c r="I349" s="3" t="n">
        <v>420</v>
      </c>
      <c r="J349" s="1" t="s">
        <v>3064</v>
      </c>
      <c r="K349" s="15" t="s">
        <v>30</v>
      </c>
      <c r="L349" s="5"/>
      <c r="M349" s="5"/>
      <c r="N349" s="5"/>
      <c r="O349" s="5"/>
    </row>
    <row r="350" s="4" customFormat="true" ht="18.75" hidden="false" customHeight="false" outlineLevel="0" collapsed="false">
      <c r="A350" s="3" t="s">
        <v>493</v>
      </c>
      <c r="B350" s="12" t="n">
        <v>1</v>
      </c>
      <c r="C350" s="3" t="n">
        <v>82</v>
      </c>
      <c r="D350" s="3" t="s">
        <v>494</v>
      </c>
      <c r="E350" s="3" t="s">
        <v>495</v>
      </c>
      <c r="F350" s="3" t="s">
        <v>25</v>
      </c>
      <c r="G350" s="3" t="str">
        <f aca="false">CONCATENATE(F350,"/",H350,"/INRA")</f>
        <v>http://Malus_domestica_Borkh/de_l_estre/INRA</v>
      </c>
      <c r="H350" s="13" t="s">
        <v>496</v>
      </c>
      <c r="I350" s="3" t="n">
        <v>704</v>
      </c>
      <c r="J350" s="1" t="s">
        <v>498</v>
      </c>
      <c r="K350" s="15" t="s">
        <v>30</v>
      </c>
      <c r="L350" s="5"/>
      <c r="M350" s="5"/>
      <c r="N350" s="5"/>
      <c r="O350" s="5"/>
    </row>
    <row r="351" s="4" customFormat="true" ht="18.75" hidden="false" customHeight="false" outlineLevel="0" collapsed="false">
      <c r="A351" s="3" t="s">
        <v>493</v>
      </c>
      <c r="B351" s="12" t="n">
        <v>2</v>
      </c>
      <c r="C351" s="3" t="n">
        <v>82</v>
      </c>
      <c r="D351" s="3" t="s">
        <v>851</v>
      </c>
      <c r="E351" s="3" t="s">
        <v>852</v>
      </c>
      <c r="F351" s="3" t="s">
        <v>25</v>
      </c>
      <c r="G351" s="3" t="str">
        <f aca="false">CONCATENATE(F351,"/",H351,"/INRA")</f>
        <v>http://Malus_domestica_Borkh/de_l_estre/INRA</v>
      </c>
      <c r="H351" s="13" t="s">
        <v>496</v>
      </c>
      <c r="I351" s="3" t="n">
        <v>704</v>
      </c>
      <c r="J351" s="1" t="s">
        <v>853</v>
      </c>
      <c r="K351" s="15" t="s">
        <v>30</v>
      </c>
      <c r="L351" s="5"/>
      <c r="M351" s="5"/>
      <c r="N351" s="5"/>
      <c r="O351" s="5"/>
    </row>
    <row r="352" s="4" customFormat="true" ht="18.75" hidden="false" customHeight="false" outlineLevel="0" collapsed="false">
      <c r="A352" s="3" t="s">
        <v>493</v>
      </c>
      <c r="B352" s="12" t="n">
        <v>9</v>
      </c>
      <c r="C352" s="3" t="n">
        <v>55</v>
      </c>
      <c r="D352" s="3" t="s">
        <v>3305</v>
      </c>
      <c r="E352" s="3" t="s">
        <v>3306</v>
      </c>
      <c r="F352" s="3" t="s">
        <v>25</v>
      </c>
      <c r="G352" s="3" t="str">
        <f aca="false">CONCATENATE(F352,"/",H352,"/INRA")</f>
        <v>http://Malus_domestica_Borkh/de_l_estre/INRA</v>
      </c>
      <c r="H352" s="13" t="s">
        <v>496</v>
      </c>
      <c r="I352" s="3" t="n">
        <v>704</v>
      </c>
      <c r="J352" s="1" t="s">
        <v>3307</v>
      </c>
      <c r="K352" s="15" t="s">
        <v>30</v>
      </c>
      <c r="L352" s="5"/>
      <c r="M352" s="5"/>
      <c r="N352" s="5"/>
      <c r="O352" s="5"/>
    </row>
    <row r="353" s="4" customFormat="true" ht="18.75" hidden="false" customHeight="false" outlineLevel="0" collapsed="false">
      <c r="A353" s="3" t="s">
        <v>493</v>
      </c>
      <c r="B353" s="12" t="n">
        <v>10</v>
      </c>
      <c r="C353" s="3" t="n">
        <v>55</v>
      </c>
      <c r="D353" s="3" t="s">
        <v>3603</v>
      </c>
      <c r="E353" s="3" t="s">
        <v>3604</v>
      </c>
      <c r="F353" s="3" t="s">
        <v>25</v>
      </c>
      <c r="G353" s="3" t="str">
        <f aca="false">CONCATENATE(F353,"/",H353,"/INRA")</f>
        <v>http://Malus_domestica_Borkh/de_l_estre/INRA</v>
      </c>
      <c r="H353" s="13" t="s">
        <v>496</v>
      </c>
      <c r="I353" s="3" t="n">
        <v>704</v>
      </c>
      <c r="J353" s="1" t="s">
        <v>3605</v>
      </c>
      <c r="K353" s="15" t="s">
        <v>30</v>
      </c>
      <c r="L353" s="5"/>
      <c r="M353" s="5"/>
      <c r="N353" s="5"/>
      <c r="O353" s="5"/>
    </row>
    <row r="354" s="4" customFormat="true" ht="18.75" hidden="false" customHeight="false" outlineLevel="0" collapsed="false">
      <c r="A354" s="21" t="s">
        <v>579</v>
      </c>
      <c r="B354" s="12" t="n">
        <v>1</v>
      </c>
      <c r="C354" s="3" t="n">
        <v>97</v>
      </c>
      <c r="D354" s="3" t="s">
        <v>580</v>
      </c>
      <c r="E354" s="3" t="s">
        <v>581</v>
      </c>
      <c r="F354" s="3" t="s">
        <v>25</v>
      </c>
      <c r="G354" s="3" t="str">
        <f aca="false">CONCATENATE(F354,"/",H354,"/INRA")</f>
        <v>http://Malus_domestica_Borkh/granny/INRA</v>
      </c>
      <c r="H354" s="13" t="s">
        <v>582</v>
      </c>
      <c r="I354" s="3" t="n">
        <v>548</v>
      </c>
      <c r="J354" s="1" t="s">
        <v>584</v>
      </c>
      <c r="K354" s="15" t="s">
        <v>30</v>
      </c>
      <c r="L354" s="5"/>
      <c r="M354" s="5"/>
      <c r="N354" s="5"/>
      <c r="O354" s="5"/>
    </row>
    <row r="355" s="4" customFormat="true" ht="18.75" hidden="false" customHeight="false" outlineLevel="0" collapsed="false">
      <c r="A355" s="21" t="s">
        <v>579</v>
      </c>
      <c r="B355" s="12" t="n">
        <v>8</v>
      </c>
      <c r="C355" s="3" t="n">
        <v>99</v>
      </c>
      <c r="D355" s="3" t="s">
        <v>3132</v>
      </c>
      <c r="E355" s="3" t="s">
        <v>3133</v>
      </c>
      <c r="F355" s="3" t="s">
        <v>25</v>
      </c>
      <c r="G355" s="3" t="str">
        <f aca="false">CONCATENATE(F355,"/",H355,"/INRA")</f>
        <v>http://Malus_domestica_Borkh/granny/INRA</v>
      </c>
      <c r="H355" s="13" t="s">
        <v>582</v>
      </c>
      <c r="I355" s="3" t="n">
        <v>548</v>
      </c>
      <c r="J355" s="1" t="s">
        <v>3134</v>
      </c>
      <c r="K355" s="15" t="s">
        <v>30</v>
      </c>
      <c r="L355" s="5"/>
      <c r="M355" s="5"/>
      <c r="N355" s="5"/>
      <c r="O355" s="5"/>
    </row>
    <row r="356" s="4" customFormat="true" ht="18.75" hidden="false" customHeight="false" outlineLevel="0" collapsed="false">
      <c r="A356" s="21" t="s">
        <v>579</v>
      </c>
      <c r="B356" s="12" t="n">
        <v>9</v>
      </c>
      <c r="C356" s="3" t="n">
        <v>99</v>
      </c>
      <c r="D356" s="3" t="s">
        <v>3436</v>
      </c>
      <c r="E356" s="3" t="s">
        <v>3437</v>
      </c>
      <c r="F356" s="3" t="s">
        <v>25</v>
      </c>
      <c r="G356" s="3" t="str">
        <f aca="false">CONCATENATE(F356,"/",H356,"/INRA")</f>
        <v>http://Malus_domestica_Borkh/granny/INRA</v>
      </c>
      <c r="H356" s="13" t="s">
        <v>582</v>
      </c>
      <c r="I356" s="3" t="n">
        <v>548</v>
      </c>
      <c r="J356" s="1" t="s">
        <v>3438</v>
      </c>
      <c r="K356" s="15" t="s">
        <v>30</v>
      </c>
      <c r="L356" s="5"/>
      <c r="M356" s="5"/>
      <c r="N356" s="5"/>
      <c r="O356" s="5"/>
    </row>
    <row r="357" s="4" customFormat="true" ht="18.75" hidden="false" customHeight="false" outlineLevel="0" collapsed="false">
      <c r="A357" s="21" t="s">
        <v>579</v>
      </c>
      <c r="B357" s="12" t="n">
        <v>10</v>
      </c>
      <c r="C357" s="3" t="n">
        <v>99</v>
      </c>
      <c r="D357" s="3" t="s">
        <v>3735</v>
      </c>
      <c r="E357" s="3" t="s">
        <v>3736</v>
      </c>
      <c r="F357" s="3" t="s">
        <v>25</v>
      </c>
      <c r="G357" s="3" t="str">
        <f aca="false">CONCATENATE(F357,"/",H357,"/INRA")</f>
        <v>http://Malus_domestica_Borkh/granny/INRA</v>
      </c>
      <c r="H357" s="13" t="s">
        <v>582</v>
      </c>
      <c r="I357" s="3" t="n">
        <v>548</v>
      </c>
      <c r="J357" s="1" t="s">
        <v>3737</v>
      </c>
      <c r="K357" s="15" t="s">
        <v>30</v>
      </c>
      <c r="L357" s="5"/>
      <c r="M357" s="5"/>
      <c r="N357" s="5"/>
      <c r="O357" s="5"/>
    </row>
    <row r="358" s="4" customFormat="true" ht="18.75" hidden="false" customHeight="false" outlineLevel="0" collapsed="false">
      <c r="A358" s="21" t="s">
        <v>579</v>
      </c>
      <c r="B358" s="12" t="n">
        <v>10</v>
      </c>
      <c r="C358" s="3" t="n">
        <v>100</v>
      </c>
      <c r="D358" s="3" t="s">
        <v>3738</v>
      </c>
      <c r="E358" s="3" t="s">
        <v>3739</v>
      </c>
      <c r="F358" s="3" t="s">
        <v>25</v>
      </c>
      <c r="G358" s="3" t="str">
        <f aca="false">CONCATENATE(F358,"/",H358,"/INRA")</f>
        <v>http://Malus_domestica_Borkh/granny/INRA</v>
      </c>
      <c r="H358" s="13" t="s">
        <v>582</v>
      </c>
      <c r="I358" s="3" t="n">
        <v>548</v>
      </c>
      <c r="J358" s="1" t="s">
        <v>3740</v>
      </c>
      <c r="K358" s="15" t="s">
        <v>30</v>
      </c>
      <c r="L358" s="5"/>
      <c r="M358" s="5"/>
      <c r="N358" s="5"/>
      <c r="O358" s="5"/>
    </row>
    <row r="359" s="4" customFormat="true" ht="18.75" hidden="false" customHeight="false" outlineLevel="0" collapsed="false">
      <c r="A359" s="3" t="s">
        <v>854</v>
      </c>
      <c r="B359" s="12" t="n">
        <v>2</v>
      </c>
      <c r="C359" s="3" t="n">
        <v>83</v>
      </c>
      <c r="D359" s="3" t="s">
        <v>855</v>
      </c>
      <c r="E359" s="3" t="s">
        <v>856</v>
      </c>
      <c r="F359" s="3" t="s">
        <v>25</v>
      </c>
      <c r="G359" s="3" t="str">
        <f aca="false">CONCATENATE(F359,"/",H359,"/INRA")</f>
        <v>http://Malus_domestica_Borkh/yvette/INRA</v>
      </c>
      <c r="H359" s="13" t="s">
        <v>857</v>
      </c>
      <c r="I359" s="3" t="n">
        <v>246</v>
      </c>
      <c r="J359" s="1" t="s">
        <v>859</v>
      </c>
      <c r="K359" s="15" t="s">
        <v>30</v>
      </c>
      <c r="L359" s="5"/>
      <c r="M359" s="5"/>
      <c r="N359" s="5"/>
      <c r="O359" s="5"/>
    </row>
    <row r="360" s="4" customFormat="true" ht="18.75" hidden="false" customHeight="false" outlineLevel="0" collapsed="false">
      <c r="A360" s="3" t="s">
        <v>854</v>
      </c>
      <c r="B360" s="12" t="n">
        <v>7</v>
      </c>
      <c r="C360" s="3" t="n">
        <v>17</v>
      </c>
      <c r="D360" s="3" t="s">
        <v>2584</v>
      </c>
      <c r="E360" s="3" t="s">
        <v>2585</v>
      </c>
      <c r="F360" s="3" t="s">
        <v>25</v>
      </c>
      <c r="G360" s="3" t="str">
        <f aca="false">CONCATENATE(F360,"/",H360,"/INRA")</f>
        <v>http://Malus_domestica_Borkh/yvette/INRA</v>
      </c>
      <c r="H360" s="13" t="s">
        <v>857</v>
      </c>
      <c r="I360" s="3" t="n">
        <v>246</v>
      </c>
      <c r="J360" s="1" t="s">
        <v>2586</v>
      </c>
      <c r="K360" s="15" t="s">
        <v>30</v>
      </c>
      <c r="L360" s="5"/>
      <c r="M360" s="5"/>
      <c r="N360" s="5"/>
      <c r="O360" s="5"/>
    </row>
    <row r="361" s="4" customFormat="true" ht="18.75" hidden="false" customHeight="false" outlineLevel="0" collapsed="false">
      <c r="A361" s="3" t="s">
        <v>854</v>
      </c>
      <c r="B361" s="12" t="n">
        <v>8</v>
      </c>
      <c r="C361" s="3" t="n">
        <v>17</v>
      </c>
      <c r="D361" s="3" t="s">
        <v>2887</v>
      </c>
      <c r="E361" s="3" t="s">
        <v>2888</v>
      </c>
      <c r="F361" s="3" t="s">
        <v>25</v>
      </c>
      <c r="G361" s="3" t="str">
        <f aca="false">CONCATENATE(F361,"/",H361,"/INRA")</f>
        <v>http://Malus_domestica_Borkh/yvette/INRA</v>
      </c>
      <c r="H361" s="13" t="s">
        <v>857</v>
      </c>
      <c r="I361" s="3" t="n">
        <v>246</v>
      </c>
      <c r="J361" s="1" t="s">
        <v>2889</v>
      </c>
      <c r="K361" s="15" t="s">
        <v>30</v>
      </c>
      <c r="L361" s="5"/>
      <c r="M361" s="5"/>
      <c r="N361" s="5"/>
      <c r="O361" s="5"/>
    </row>
    <row r="362" s="4" customFormat="true" ht="18.75" hidden="false" customHeight="false" outlineLevel="0" collapsed="false">
      <c r="A362" s="3" t="s">
        <v>501</v>
      </c>
      <c r="B362" s="12" t="n">
        <v>1</v>
      </c>
      <c r="C362" s="3" t="n">
        <v>84</v>
      </c>
      <c r="D362" s="3" t="s">
        <v>502</v>
      </c>
      <c r="E362" s="3" t="s">
        <v>503</v>
      </c>
      <c r="F362" s="3" t="s">
        <v>25</v>
      </c>
      <c r="G362" s="3" t="str">
        <f aca="false">CONCATENATE(F362,"/",H362,"/INRA")</f>
        <v>http://Malus_domestica_Borkh/tn10-8/INRA</v>
      </c>
      <c r="H362" s="13" t="s">
        <v>504</v>
      </c>
      <c r="I362" s="3" t="n">
        <v>2396</v>
      </c>
      <c r="J362" s="1" t="s">
        <v>506</v>
      </c>
      <c r="K362" s="15" t="s">
        <v>30</v>
      </c>
      <c r="L362" s="5"/>
      <c r="M362" s="5"/>
      <c r="N362" s="5"/>
      <c r="O362" s="5"/>
    </row>
    <row r="363" s="4" customFormat="true" ht="18.75" hidden="false" customHeight="false" outlineLevel="0" collapsed="false">
      <c r="A363" s="3" t="s">
        <v>501</v>
      </c>
      <c r="B363" s="12" t="n">
        <v>2</v>
      </c>
      <c r="C363" s="3" t="n">
        <v>84</v>
      </c>
      <c r="D363" s="3" t="s">
        <v>860</v>
      </c>
      <c r="E363" s="3" t="s">
        <v>861</v>
      </c>
      <c r="F363" s="3" t="s">
        <v>25</v>
      </c>
      <c r="G363" s="3" t="str">
        <f aca="false">CONCATENATE(F363,"/",H363,"/INRA")</f>
        <v>http://Malus_domestica_Borkh/tn10-8/INRA</v>
      </c>
      <c r="H363" s="13" t="s">
        <v>504</v>
      </c>
      <c r="I363" s="3" t="n">
        <v>2396</v>
      </c>
      <c r="J363" s="1" t="s">
        <v>862</v>
      </c>
      <c r="K363" s="15" t="s">
        <v>30</v>
      </c>
      <c r="L363" s="5"/>
      <c r="M363" s="5"/>
      <c r="N363" s="5"/>
      <c r="O363" s="5"/>
    </row>
    <row r="364" s="4" customFormat="true" ht="18.75" hidden="false" customHeight="false" outlineLevel="0" collapsed="false">
      <c r="A364" s="3" t="s">
        <v>501</v>
      </c>
      <c r="B364" s="12" t="n">
        <v>7</v>
      </c>
      <c r="C364" s="3" t="n">
        <v>10</v>
      </c>
      <c r="D364" s="3" t="s">
        <v>2563</v>
      </c>
      <c r="E364" s="3" t="s">
        <v>2564</v>
      </c>
      <c r="F364" s="3" t="s">
        <v>25</v>
      </c>
      <c r="G364" s="3" t="str">
        <f aca="false">CONCATENATE(F364,"/",H364,"/INRA")</f>
        <v>http://Malus_domestica_Borkh/tn10-8/INRA</v>
      </c>
      <c r="H364" s="13" t="s">
        <v>504</v>
      </c>
      <c r="I364" s="3" t="n">
        <v>2396</v>
      </c>
      <c r="J364" s="1" t="s">
        <v>2565</v>
      </c>
      <c r="K364" s="15" t="s">
        <v>30</v>
      </c>
      <c r="L364" s="5"/>
      <c r="M364" s="5"/>
      <c r="N364" s="5"/>
      <c r="O364" s="5"/>
    </row>
    <row r="365" s="4" customFormat="true" ht="18.75" hidden="false" customHeight="false" outlineLevel="0" collapsed="false">
      <c r="A365" s="3" t="s">
        <v>501</v>
      </c>
      <c r="B365" s="12" t="n">
        <v>8</v>
      </c>
      <c r="C365" s="3" t="n">
        <v>10</v>
      </c>
      <c r="D365" s="3" t="s">
        <v>2866</v>
      </c>
      <c r="E365" s="3" t="s">
        <v>2867</v>
      </c>
      <c r="F365" s="3" t="s">
        <v>25</v>
      </c>
      <c r="G365" s="3" t="str">
        <f aca="false">CONCATENATE(F365,"/",H365,"/INRA")</f>
        <v>http://Malus_domestica_Borkh/tn10-8/INRA</v>
      </c>
      <c r="H365" s="13" t="s">
        <v>504</v>
      </c>
      <c r="I365" s="3" t="n">
        <v>2396</v>
      </c>
      <c r="J365" s="1" t="s">
        <v>2868</v>
      </c>
      <c r="K365" s="15" t="s">
        <v>30</v>
      </c>
      <c r="L365" s="5"/>
      <c r="M365" s="5"/>
      <c r="N365" s="5"/>
      <c r="O365" s="5"/>
    </row>
    <row r="366" s="4" customFormat="true" ht="18.75" hidden="false" customHeight="false" outlineLevel="0" collapsed="false">
      <c r="A366" s="3" t="s">
        <v>507</v>
      </c>
      <c r="B366" s="12" t="n">
        <v>1</v>
      </c>
      <c r="C366" s="3" t="n">
        <v>85</v>
      </c>
      <c r="D366" s="3" t="s">
        <v>508</v>
      </c>
      <c r="E366" s="3" t="s">
        <v>509</v>
      </c>
      <c r="F366" s="3" t="s">
        <v>25</v>
      </c>
      <c r="G366" s="3" t="str">
        <f aca="false">CONCATENATE(F366,"/",H366,"/INRA")</f>
        <v>http://Malus_domestica_Borkh/trelage/INRA</v>
      </c>
      <c r="H366" s="13" t="s">
        <v>510</v>
      </c>
      <c r="I366" s="3" t="n">
        <v>401</v>
      </c>
      <c r="J366" s="1" t="s">
        <v>512</v>
      </c>
      <c r="K366" s="15" t="s">
        <v>30</v>
      </c>
      <c r="L366" s="5"/>
      <c r="M366" s="5"/>
      <c r="N366" s="5"/>
      <c r="O366" s="5"/>
    </row>
    <row r="367" s="4" customFormat="true" ht="18.75" hidden="false" customHeight="false" outlineLevel="0" collapsed="false">
      <c r="A367" s="3" t="s">
        <v>507</v>
      </c>
      <c r="B367" s="12" t="n">
        <v>2</v>
      </c>
      <c r="C367" s="3" t="n">
        <v>85</v>
      </c>
      <c r="D367" s="3" t="s">
        <v>863</v>
      </c>
      <c r="E367" s="3" t="s">
        <v>864</v>
      </c>
      <c r="F367" s="3" t="s">
        <v>25</v>
      </c>
      <c r="G367" s="3" t="str">
        <f aca="false">CONCATENATE(F367,"/",H367,"/INRA")</f>
        <v>http://Malus_domestica_Borkh/trelage/INRA</v>
      </c>
      <c r="H367" s="13" t="s">
        <v>510</v>
      </c>
      <c r="I367" s="3" t="n">
        <v>401</v>
      </c>
      <c r="J367" s="1" t="s">
        <v>865</v>
      </c>
      <c r="K367" s="15" t="s">
        <v>30</v>
      </c>
      <c r="L367" s="5"/>
      <c r="M367" s="5"/>
      <c r="N367" s="5"/>
      <c r="O367" s="5"/>
    </row>
    <row r="368" s="4" customFormat="true" ht="18.75" hidden="false" customHeight="false" outlineLevel="0" collapsed="false">
      <c r="A368" s="3" t="s">
        <v>507</v>
      </c>
      <c r="B368" s="12" t="n">
        <v>5</v>
      </c>
      <c r="C368" s="3" t="n">
        <v>93</v>
      </c>
      <c r="D368" s="3" t="s">
        <v>2201</v>
      </c>
      <c r="E368" s="3" t="s">
        <v>2202</v>
      </c>
      <c r="F368" s="3" t="s">
        <v>25</v>
      </c>
      <c r="G368" s="3" t="str">
        <f aca="false">CONCATENATE(F368,"/",H368,"/INRA")</f>
        <v>http://Malus_domestica_Borkh/trelage/INRA</v>
      </c>
      <c r="H368" s="13" t="s">
        <v>510</v>
      </c>
      <c r="I368" s="3" t="n">
        <v>401</v>
      </c>
      <c r="J368" s="1" t="s">
        <v>2203</v>
      </c>
      <c r="K368" s="15" t="s">
        <v>30</v>
      </c>
      <c r="L368" s="5"/>
      <c r="M368" s="5"/>
      <c r="N368" s="5"/>
      <c r="O368" s="5"/>
    </row>
    <row r="369" s="4" customFormat="true" ht="18.75" hidden="false" customHeight="false" outlineLevel="0" collapsed="false">
      <c r="A369" s="3" t="s">
        <v>507</v>
      </c>
      <c r="B369" s="12" t="n">
        <v>6</v>
      </c>
      <c r="C369" s="3" t="n">
        <v>93</v>
      </c>
      <c r="D369" s="3" t="s">
        <v>2510</v>
      </c>
      <c r="E369" s="3" t="s">
        <v>2511</v>
      </c>
      <c r="F369" s="3" t="s">
        <v>25</v>
      </c>
      <c r="G369" s="3" t="str">
        <f aca="false">CONCATENATE(F369,"/",H369,"/INRA")</f>
        <v>http://Malus_domestica_Borkh/trelage/INRA</v>
      </c>
      <c r="H369" s="13" t="s">
        <v>510</v>
      </c>
      <c r="I369" s="3" t="n">
        <v>401</v>
      </c>
      <c r="J369" s="1" t="s">
        <v>2512</v>
      </c>
      <c r="K369" s="15" t="s">
        <v>30</v>
      </c>
      <c r="L369" s="5"/>
      <c r="M369" s="5"/>
      <c r="N369" s="5"/>
      <c r="O369" s="5"/>
    </row>
    <row r="370" s="4" customFormat="true" ht="18.75" hidden="false" customHeight="false" outlineLevel="0" collapsed="false">
      <c r="A370" s="3" t="s">
        <v>513</v>
      </c>
      <c r="B370" s="12" t="n">
        <v>1</v>
      </c>
      <c r="C370" s="3" t="n">
        <v>86</v>
      </c>
      <c r="D370" s="3" t="s">
        <v>514</v>
      </c>
      <c r="E370" s="3" t="s">
        <v>515</v>
      </c>
      <c r="F370" s="3" t="s">
        <v>25</v>
      </c>
      <c r="G370" s="3" t="str">
        <f aca="false">CONCATENATE(F370,"/",H370,"/INRA")</f>
        <v>http://Malus_domestica_Borkh/rosavril/INRA</v>
      </c>
      <c r="H370" s="13" t="s">
        <v>516</v>
      </c>
      <c r="I370" s="3" t="n">
        <v>1568</v>
      </c>
      <c r="J370" s="1" t="s">
        <v>518</v>
      </c>
      <c r="K370" s="15" t="s">
        <v>30</v>
      </c>
      <c r="L370" s="5"/>
      <c r="M370" s="5"/>
      <c r="N370" s="5"/>
      <c r="O370" s="5"/>
    </row>
    <row r="371" s="4" customFormat="true" ht="18.75" hidden="true" customHeight="false" outlineLevel="0" collapsed="false">
      <c r="A371" s="19"/>
      <c r="B371" s="12" t="n">
        <v>4</v>
      </c>
      <c r="C371" s="3" t="n">
        <v>73</v>
      </c>
      <c r="D371" s="3" t="s">
        <v>1704</v>
      </c>
      <c r="E371" s="19"/>
      <c r="F371" s="19"/>
      <c r="G371" s="3"/>
      <c r="H371" s="19"/>
      <c r="I371" s="19"/>
      <c r="J371" s="1" t="s">
        <v>1705</v>
      </c>
      <c r="K371" s="4" t="s">
        <v>370</v>
      </c>
      <c r="L371" s="5"/>
      <c r="M371" s="5"/>
      <c r="N371" s="5"/>
      <c r="O371" s="5"/>
    </row>
    <row r="372" s="4" customFormat="true" ht="18.75" hidden="false" customHeight="false" outlineLevel="0" collapsed="false">
      <c r="A372" s="3" t="s">
        <v>513</v>
      </c>
      <c r="B372" s="12" t="n">
        <v>2</v>
      </c>
      <c r="C372" s="3" t="n">
        <v>86</v>
      </c>
      <c r="D372" s="3" t="s">
        <v>866</v>
      </c>
      <c r="E372" s="3" t="s">
        <v>867</v>
      </c>
      <c r="F372" s="3" t="s">
        <v>25</v>
      </c>
      <c r="G372" s="3" t="str">
        <f aca="false">CONCATENATE(F372,"/",H372,"/INRA")</f>
        <v>http://Malus_domestica_Borkh/rosavril/INRA</v>
      </c>
      <c r="H372" s="13" t="s">
        <v>516</v>
      </c>
      <c r="I372" s="3" t="n">
        <v>1568</v>
      </c>
      <c r="J372" s="1" t="s">
        <v>868</v>
      </c>
      <c r="K372" s="15" t="s">
        <v>30</v>
      </c>
      <c r="L372" s="5"/>
      <c r="M372" s="5"/>
      <c r="N372" s="5"/>
      <c r="O372" s="5"/>
    </row>
    <row r="373" s="4" customFormat="true" ht="18.75" hidden="false" customHeight="false" outlineLevel="0" collapsed="false">
      <c r="A373" s="3" t="s">
        <v>513</v>
      </c>
      <c r="B373" s="12" t="n">
        <v>9</v>
      </c>
      <c r="C373" s="3" t="n">
        <v>57</v>
      </c>
      <c r="D373" s="3" t="s">
        <v>3311</v>
      </c>
      <c r="E373" s="3" t="s">
        <v>3312</v>
      </c>
      <c r="F373" s="3" t="s">
        <v>25</v>
      </c>
      <c r="G373" s="3" t="str">
        <f aca="false">CONCATENATE(F373,"/",H373,"/INRA")</f>
        <v>http://Malus_domestica_Borkh/rosavril/INRA</v>
      </c>
      <c r="H373" s="13" t="s">
        <v>516</v>
      </c>
      <c r="I373" s="3" t="n">
        <v>1568</v>
      </c>
      <c r="J373" s="1" t="s">
        <v>3313</v>
      </c>
      <c r="K373" s="15" t="s">
        <v>30</v>
      </c>
      <c r="L373" s="5"/>
      <c r="M373" s="5"/>
      <c r="N373" s="5"/>
      <c r="O373" s="5"/>
    </row>
    <row r="374" s="4" customFormat="true" ht="18.75" hidden="false" customHeight="false" outlineLevel="0" collapsed="false">
      <c r="A374" s="3" t="s">
        <v>513</v>
      </c>
      <c r="B374" s="12" t="n">
        <v>10</v>
      </c>
      <c r="C374" s="3" t="n">
        <v>57</v>
      </c>
      <c r="D374" s="3" t="s">
        <v>3609</v>
      </c>
      <c r="E374" s="3" t="s">
        <v>3610</v>
      </c>
      <c r="F374" s="3" t="s">
        <v>25</v>
      </c>
      <c r="G374" s="3" t="str">
        <f aca="false">CONCATENATE(F374,"/",H374,"/INRA")</f>
        <v>http://Malus_domestica_Borkh/rosavril/INRA</v>
      </c>
      <c r="H374" s="13" t="s">
        <v>516</v>
      </c>
      <c r="I374" s="3" t="n">
        <v>1568</v>
      </c>
      <c r="J374" s="1" t="s">
        <v>3611</v>
      </c>
      <c r="K374" s="15" t="s">
        <v>30</v>
      </c>
      <c r="L374" s="5"/>
      <c r="M374" s="5"/>
      <c r="N374" s="5"/>
      <c r="O374" s="5"/>
    </row>
    <row r="375" s="4" customFormat="true" ht="18.75" hidden="false" customHeight="false" outlineLevel="0" collapsed="false">
      <c r="A375" s="3" t="s">
        <v>519</v>
      </c>
      <c r="B375" s="12" t="n">
        <v>1</v>
      </c>
      <c r="C375" s="3" t="n">
        <v>87</v>
      </c>
      <c r="D375" s="3" t="s">
        <v>520</v>
      </c>
      <c r="E375" s="3" t="s">
        <v>521</v>
      </c>
      <c r="F375" s="3" t="s">
        <v>25</v>
      </c>
      <c r="G375" s="3" t="str">
        <f aca="false">CONCATENATE(F375,"/",H375,"/INRA")</f>
        <v>http://Malus_domestica_Borkh/fiesta/INRA</v>
      </c>
      <c r="H375" s="13" t="s">
        <v>522</v>
      </c>
      <c r="I375" s="3" t="n">
        <v>763</v>
      </c>
      <c r="J375" s="1" t="s">
        <v>524</v>
      </c>
      <c r="K375" s="15" t="s">
        <v>30</v>
      </c>
      <c r="L375" s="5"/>
      <c r="M375" s="5"/>
      <c r="N375" s="5"/>
      <c r="O375" s="5"/>
    </row>
    <row r="376" s="4" customFormat="true" ht="18.75" hidden="false" customHeight="false" outlineLevel="0" collapsed="false">
      <c r="A376" s="3" t="s">
        <v>519</v>
      </c>
      <c r="B376" s="12" t="n">
        <v>2</v>
      </c>
      <c r="C376" s="3" t="n">
        <v>87</v>
      </c>
      <c r="D376" s="3" t="s">
        <v>869</v>
      </c>
      <c r="E376" s="3" t="s">
        <v>870</v>
      </c>
      <c r="F376" s="3" t="s">
        <v>25</v>
      </c>
      <c r="G376" s="3" t="str">
        <f aca="false">CONCATENATE(F376,"/",H376,"/INRA")</f>
        <v>http://Malus_domestica_Borkh/fiesta/INRA</v>
      </c>
      <c r="H376" s="13" t="s">
        <v>522</v>
      </c>
      <c r="I376" s="3" t="n">
        <v>763</v>
      </c>
      <c r="J376" s="1" t="s">
        <v>871</v>
      </c>
      <c r="K376" s="15" t="s">
        <v>30</v>
      </c>
      <c r="L376" s="5"/>
      <c r="M376" s="5"/>
      <c r="N376" s="5"/>
      <c r="O376" s="5"/>
    </row>
    <row r="377" s="4" customFormat="true" ht="18.75" hidden="false" customHeight="false" outlineLevel="0" collapsed="false">
      <c r="A377" s="3" t="s">
        <v>519</v>
      </c>
      <c r="B377" s="12" t="n">
        <v>9</v>
      </c>
      <c r="C377" s="3" t="n">
        <v>13</v>
      </c>
      <c r="D377" s="3" t="s">
        <v>3180</v>
      </c>
      <c r="E377" s="3" t="s">
        <v>3181</v>
      </c>
      <c r="F377" s="3" t="s">
        <v>25</v>
      </c>
      <c r="G377" s="3" t="str">
        <f aca="false">CONCATENATE(F377,"/",H377,"/INRA")</f>
        <v>http://Malus_domestica_Borkh/fiesta/INRA</v>
      </c>
      <c r="H377" s="13" t="s">
        <v>522</v>
      </c>
      <c r="I377" s="3" t="n">
        <v>763</v>
      </c>
      <c r="J377" s="1" t="s">
        <v>3182</v>
      </c>
      <c r="K377" s="15" t="s">
        <v>30</v>
      </c>
      <c r="L377" s="5"/>
      <c r="M377" s="5"/>
      <c r="N377" s="5"/>
      <c r="O377" s="5"/>
    </row>
    <row r="378" s="4" customFormat="true" ht="18.75" hidden="false" customHeight="false" outlineLevel="0" collapsed="false">
      <c r="A378" s="3" t="s">
        <v>519</v>
      </c>
      <c r="B378" s="12" t="n">
        <v>10</v>
      </c>
      <c r="C378" s="3" t="n">
        <v>13</v>
      </c>
      <c r="D378" s="3" t="s">
        <v>3478</v>
      </c>
      <c r="E378" s="3" t="s">
        <v>3479</v>
      </c>
      <c r="F378" s="3" t="s">
        <v>25</v>
      </c>
      <c r="G378" s="3" t="str">
        <f aca="false">CONCATENATE(F378,"/",H378,"/INRA")</f>
        <v>http://Malus_domestica_Borkh/fiesta/INRA</v>
      </c>
      <c r="H378" s="13" t="s">
        <v>522</v>
      </c>
      <c r="I378" s="3" t="n">
        <v>763</v>
      </c>
      <c r="J378" s="1" t="s">
        <v>3480</v>
      </c>
      <c r="K378" s="15" t="s">
        <v>30</v>
      </c>
      <c r="L378" s="5"/>
      <c r="M378" s="5"/>
      <c r="N378" s="5"/>
      <c r="O378" s="5"/>
    </row>
    <row r="379" s="4" customFormat="true" ht="18.75" hidden="false" customHeight="false" outlineLevel="0" collapsed="false">
      <c r="A379" s="21" t="s">
        <v>1461</v>
      </c>
      <c r="B379" s="12" t="n">
        <v>3</v>
      </c>
      <c r="C379" s="3" t="n">
        <v>98</v>
      </c>
      <c r="D379" s="3" t="s">
        <v>1462</v>
      </c>
      <c r="E379" s="3" t="s">
        <v>1463</v>
      </c>
      <c r="F379" s="3" t="s">
        <v>25</v>
      </c>
      <c r="G379" s="3" t="str">
        <f aca="false">CONCATENATE(F379,"/",H379,"/INRA")</f>
        <v>http://Malus_domestica_Borkh/gala/INRA</v>
      </c>
      <c r="H379" s="13" t="s">
        <v>1464</v>
      </c>
      <c r="I379" s="3" t="n">
        <v>739</v>
      </c>
      <c r="J379" s="1" t="s">
        <v>1466</v>
      </c>
      <c r="K379" s="15" t="s">
        <v>30</v>
      </c>
      <c r="L379" s="5"/>
      <c r="M379" s="5"/>
      <c r="N379" s="5"/>
      <c r="O379" s="5"/>
    </row>
    <row r="380" s="4" customFormat="true" ht="18.75" hidden="false" customHeight="false" outlineLevel="0" collapsed="false">
      <c r="A380" s="21" t="s">
        <v>1461</v>
      </c>
      <c r="B380" s="12" t="n">
        <v>4</v>
      </c>
      <c r="C380" s="3" t="n">
        <v>99</v>
      </c>
      <c r="D380" s="3" t="s">
        <v>1787</v>
      </c>
      <c r="E380" s="3" t="s">
        <v>1788</v>
      </c>
      <c r="F380" s="3" t="s">
        <v>25</v>
      </c>
      <c r="G380" s="3" t="str">
        <f aca="false">CONCATENATE(F380,"/",H380,"/INRA")</f>
        <v>http://Malus_domestica_Borkh/gala/INRA</v>
      </c>
      <c r="H380" s="13" t="s">
        <v>1464</v>
      </c>
      <c r="I380" s="3" t="n">
        <v>739</v>
      </c>
      <c r="J380" s="1" t="s">
        <v>1789</v>
      </c>
      <c r="K380" s="15" t="s">
        <v>30</v>
      </c>
      <c r="L380" s="5"/>
      <c r="M380" s="5"/>
      <c r="N380" s="5"/>
      <c r="O380" s="5"/>
    </row>
    <row r="381" s="4" customFormat="true" ht="18.75" hidden="false" customHeight="false" outlineLevel="0" collapsed="false">
      <c r="A381" s="21" t="s">
        <v>1461</v>
      </c>
      <c r="B381" s="12" t="n">
        <v>5</v>
      </c>
      <c r="C381" s="3" t="n">
        <v>97</v>
      </c>
      <c r="D381" s="3" t="s">
        <v>2213</v>
      </c>
      <c r="E381" s="3" t="s">
        <v>2214</v>
      </c>
      <c r="F381" s="3" t="s">
        <v>25</v>
      </c>
      <c r="G381" s="3" t="str">
        <f aca="false">CONCATENATE(F381,"/",H381,"/INRA")</f>
        <v>http://Malus_domestica_Borkh/gala/INRA</v>
      </c>
      <c r="H381" s="13" t="s">
        <v>1464</v>
      </c>
      <c r="I381" s="3" t="n">
        <v>739</v>
      </c>
      <c r="J381" s="1" t="s">
        <v>2215</v>
      </c>
      <c r="K381" s="15" t="s">
        <v>30</v>
      </c>
      <c r="L381" s="5"/>
      <c r="M381" s="5"/>
      <c r="N381" s="5"/>
      <c r="O381" s="5"/>
    </row>
    <row r="382" s="4" customFormat="true" ht="18.75" hidden="false" customHeight="false" outlineLevel="0" collapsed="false">
      <c r="A382" s="21" t="s">
        <v>1461</v>
      </c>
      <c r="B382" s="12" t="n">
        <v>6</v>
      </c>
      <c r="C382" s="3" t="n">
        <v>97</v>
      </c>
      <c r="D382" s="3" t="s">
        <v>2522</v>
      </c>
      <c r="E382" s="3" t="s">
        <v>2523</v>
      </c>
      <c r="F382" s="3" t="s">
        <v>25</v>
      </c>
      <c r="G382" s="3" t="str">
        <f aca="false">CONCATENATE(F382,"/",H382,"/INRA")</f>
        <v>http://Malus_domestica_Borkh/gala/INRA</v>
      </c>
      <c r="H382" s="13" t="s">
        <v>1464</v>
      </c>
      <c r="I382" s="3" t="n">
        <v>739</v>
      </c>
      <c r="J382" s="1" t="s">
        <v>2524</v>
      </c>
      <c r="K382" s="15" t="s">
        <v>30</v>
      </c>
      <c r="L382" s="5"/>
      <c r="M382" s="5"/>
      <c r="N382" s="5"/>
      <c r="O382" s="5"/>
    </row>
    <row r="383" s="4" customFormat="true" ht="18.75" hidden="false" customHeight="false" outlineLevel="0" collapsed="false">
      <c r="A383" s="21" t="s">
        <v>1461</v>
      </c>
      <c r="B383" s="12" t="n">
        <v>6</v>
      </c>
      <c r="C383" s="3" t="n">
        <v>100</v>
      </c>
      <c r="D383" s="3" t="s">
        <v>2533</v>
      </c>
      <c r="E383" s="3" t="s">
        <v>2534</v>
      </c>
      <c r="F383" s="3" t="s">
        <v>25</v>
      </c>
      <c r="G383" s="3" t="str">
        <f aca="false">CONCATENATE(F383,"/",H383,"/INRA")</f>
        <v>http://Malus_domestica_Borkh/gala/INRA</v>
      </c>
      <c r="H383" s="13" t="s">
        <v>1464</v>
      </c>
      <c r="I383" s="3" t="n">
        <v>739</v>
      </c>
      <c r="J383" s="1" t="s">
        <v>2535</v>
      </c>
      <c r="K383" s="15" t="s">
        <v>30</v>
      </c>
      <c r="L383" s="5"/>
      <c r="M383" s="5"/>
      <c r="N383" s="5"/>
      <c r="O383" s="5"/>
    </row>
    <row r="384" s="4" customFormat="true" ht="18.75" hidden="false" customHeight="false" outlineLevel="0" collapsed="false">
      <c r="A384" s="21" t="s">
        <v>1461</v>
      </c>
      <c r="B384" s="12" t="n">
        <v>7</v>
      </c>
      <c r="C384" s="3" t="n">
        <v>99</v>
      </c>
      <c r="D384" s="3" t="s">
        <v>2833</v>
      </c>
      <c r="E384" s="3" t="s">
        <v>2834</v>
      </c>
      <c r="F384" s="3" t="s">
        <v>25</v>
      </c>
      <c r="G384" s="3" t="str">
        <f aca="false">CONCATENATE(F384,"/",H384,"/INRA")</f>
        <v>http://Malus_domestica_Borkh/gala/INRA</v>
      </c>
      <c r="H384" s="13" t="s">
        <v>1464</v>
      </c>
      <c r="I384" s="3" t="n">
        <v>739</v>
      </c>
      <c r="J384" s="1" t="s">
        <v>2835</v>
      </c>
      <c r="K384" s="15" t="s">
        <v>30</v>
      </c>
      <c r="L384" s="5"/>
      <c r="M384" s="5"/>
      <c r="N384" s="5"/>
      <c r="O384" s="5"/>
    </row>
    <row r="385" s="4" customFormat="true" ht="18.75" hidden="false" customHeight="false" outlineLevel="0" collapsed="false">
      <c r="A385" s="21" t="s">
        <v>1461</v>
      </c>
      <c r="B385" s="12" t="n">
        <v>8</v>
      </c>
      <c r="C385" s="3" t="n">
        <v>98</v>
      </c>
      <c r="D385" s="3" t="s">
        <v>3129</v>
      </c>
      <c r="E385" s="3" t="s">
        <v>3130</v>
      </c>
      <c r="F385" s="3" t="s">
        <v>25</v>
      </c>
      <c r="G385" s="3" t="str">
        <f aca="false">CONCATENATE(F385,"/",H385,"/INRA")</f>
        <v>http://Malus_domestica_Borkh/gala/INRA</v>
      </c>
      <c r="H385" s="13" t="s">
        <v>1464</v>
      </c>
      <c r="I385" s="3" t="n">
        <v>739</v>
      </c>
      <c r="J385" s="1" t="s">
        <v>3131</v>
      </c>
      <c r="K385" s="15" t="s">
        <v>30</v>
      </c>
      <c r="L385" s="5"/>
      <c r="M385" s="5"/>
      <c r="N385" s="5"/>
      <c r="O385" s="5"/>
    </row>
    <row r="386" s="4" customFormat="true" ht="18.75" hidden="false" customHeight="false" outlineLevel="0" collapsed="false">
      <c r="A386" s="21" t="s">
        <v>1461</v>
      </c>
      <c r="B386" s="12" t="n">
        <v>9</v>
      </c>
      <c r="C386" s="3" t="n">
        <v>98</v>
      </c>
      <c r="D386" s="3" t="s">
        <v>3433</v>
      </c>
      <c r="E386" s="3" t="s">
        <v>3434</v>
      </c>
      <c r="F386" s="3" t="s">
        <v>25</v>
      </c>
      <c r="G386" s="3" t="str">
        <f aca="false">CONCATENATE(F386,"/",H386,"/INRA")</f>
        <v>http://Malus_domestica_Borkh/gala/INRA</v>
      </c>
      <c r="H386" s="13" t="s">
        <v>1464</v>
      </c>
      <c r="I386" s="3" t="n">
        <v>739</v>
      </c>
      <c r="J386" s="1" t="s">
        <v>3435</v>
      </c>
      <c r="K386" s="15" t="s">
        <v>30</v>
      </c>
      <c r="L386" s="5"/>
      <c r="M386" s="5"/>
      <c r="N386" s="5"/>
      <c r="O386" s="5"/>
    </row>
    <row r="387" s="4" customFormat="true" ht="18.75" hidden="false" customHeight="false" outlineLevel="0" collapsed="false">
      <c r="A387" s="3" t="s">
        <v>525</v>
      </c>
      <c r="B387" s="12" t="n">
        <v>1</v>
      </c>
      <c r="C387" s="3" t="n">
        <v>88</v>
      </c>
      <c r="D387" s="3" t="s">
        <v>526</v>
      </c>
      <c r="E387" s="3" t="s">
        <v>527</v>
      </c>
      <c r="F387" s="3" t="s">
        <v>25</v>
      </c>
      <c r="G387" s="3" t="str">
        <f aca="false">CONCATENATE(F387,"/",H387,"/INRA")</f>
        <v>http://Malus_domestica_Borkh/api_etoile/INRA</v>
      </c>
      <c r="H387" s="13" t="s">
        <v>528</v>
      </c>
      <c r="I387" s="3" t="n">
        <v>76</v>
      </c>
      <c r="J387" s="1" t="s">
        <v>530</v>
      </c>
      <c r="K387" s="15" t="s">
        <v>30</v>
      </c>
      <c r="L387" s="5"/>
      <c r="M387" s="5"/>
      <c r="N387" s="5"/>
      <c r="O387" s="5"/>
    </row>
    <row r="388" s="4" customFormat="true" ht="18.75" hidden="false" customHeight="false" outlineLevel="0" collapsed="false">
      <c r="A388" s="3" t="s">
        <v>525</v>
      </c>
      <c r="B388" s="12" t="n">
        <v>2</v>
      </c>
      <c r="C388" s="3" t="n">
        <v>88</v>
      </c>
      <c r="D388" s="3" t="s">
        <v>872</v>
      </c>
      <c r="E388" s="3" t="s">
        <v>873</v>
      </c>
      <c r="F388" s="3" t="s">
        <v>25</v>
      </c>
      <c r="G388" s="3" t="str">
        <f aca="false">CONCATENATE(F388,"/",H388,"/INRA")</f>
        <v>http://Malus_domestica_Borkh/api_etoile/INRA</v>
      </c>
      <c r="H388" s="13" t="s">
        <v>528</v>
      </c>
      <c r="I388" s="3" t="n">
        <v>76</v>
      </c>
      <c r="J388" s="1" t="s">
        <v>874</v>
      </c>
      <c r="K388" s="15" t="s">
        <v>30</v>
      </c>
      <c r="L388" s="5"/>
      <c r="M388" s="5"/>
      <c r="N388" s="5"/>
      <c r="O388" s="5"/>
    </row>
    <row r="389" s="4" customFormat="true" ht="18.75" hidden="false" customHeight="false" outlineLevel="0" collapsed="false">
      <c r="A389" s="3" t="s">
        <v>525</v>
      </c>
      <c r="B389" s="12" t="n">
        <v>7</v>
      </c>
      <c r="C389" s="3" t="n">
        <v>69</v>
      </c>
      <c r="D389" s="3" t="s">
        <v>2743</v>
      </c>
      <c r="E389" s="3" t="s">
        <v>2744</v>
      </c>
      <c r="F389" s="3" t="s">
        <v>25</v>
      </c>
      <c r="G389" s="3" t="str">
        <f aca="false">CONCATENATE(F389,"/",H389,"/INRA")</f>
        <v>http://Malus_domestica_Borkh/api_etoile/INRA</v>
      </c>
      <c r="H389" s="13" t="s">
        <v>528</v>
      </c>
      <c r="I389" s="3" t="n">
        <v>76</v>
      </c>
      <c r="J389" s="1" t="s">
        <v>2745</v>
      </c>
      <c r="K389" s="15" t="s">
        <v>30</v>
      </c>
      <c r="L389" s="5"/>
      <c r="M389" s="5"/>
      <c r="N389" s="5"/>
      <c r="O389" s="5"/>
    </row>
    <row r="390" s="4" customFormat="true" ht="18.75" hidden="false" customHeight="false" outlineLevel="0" collapsed="false">
      <c r="A390" s="3" t="s">
        <v>525</v>
      </c>
      <c r="B390" s="12" t="n">
        <v>8</v>
      </c>
      <c r="C390" s="3" t="n">
        <v>69</v>
      </c>
      <c r="D390" s="3" t="s">
        <v>3041</v>
      </c>
      <c r="E390" s="3" t="s">
        <v>3042</v>
      </c>
      <c r="F390" s="3" t="s">
        <v>25</v>
      </c>
      <c r="G390" s="3" t="str">
        <f aca="false">CONCATENATE(F390,"/",H390,"/INRA")</f>
        <v>http://Malus_domestica_Borkh/api_etoile/INRA</v>
      </c>
      <c r="H390" s="13" t="s">
        <v>528</v>
      </c>
      <c r="I390" s="3" t="n">
        <v>76</v>
      </c>
      <c r="J390" s="1" t="s">
        <v>3043</v>
      </c>
      <c r="K390" s="15" t="s">
        <v>30</v>
      </c>
      <c r="L390" s="5"/>
      <c r="M390" s="5"/>
      <c r="N390" s="5"/>
      <c r="O390" s="5"/>
    </row>
    <row r="391" s="4" customFormat="true" ht="18.75" hidden="false" customHeight="false" outlineLevel="0" collapsed="false">
      <c r="A391" s="3" t="s">
        <v>531</v>
      </c>
      <c r="B391" s="12" t="n">
        <v>1</v>
      </c>
      <c r="C391" s="3" t="n">
        <v>89</v>
      </c>
      <c r="D391" s="3" t="s">
        <v>532</v>
      </c>
      <c r="E391" s="3" t="s">
        <v>533</v>
      </c>
      <c r="F391" s="3" t="s">
        <v>25</v>
      </c>
      <c r="G391" s="3" t="str">
        <f aca="false">CONCATENATE(F391,"/",H391,"/INRA")</f>
        <v>http://Malus_domestica_Borkh/french_crab/INRA</v>
      </c>
      <c r="H391" s="13" t="s">
        <v>534</v>
      </c>
      <c r="I391" s="3" t="n">
        <v>700</v>
      </c>
      <c r="J391" s="1" t="s">
        <v>536</v>
      </c>
      <c r="K391" s="15" t="s">
        <v>30</v>
      </c>
      <c r="L391" s="5"/>
      <c r="M391" s="5"/>
      <c r="N391" s="5"/>
      <c r="O391" s="5"/>
    </row>
    <row r="392" s="4" customFormat="true" ht="18.75" hidden="false" customHeight="false" outlineLevel="0" collapsed="false">
      <c r="A392" s="3" t="s">
        <v>531</v>
      </c>
      <c r="B392" s="12" t="n">
        <v>2</v>
      </c>
      <c r="C392" s="3" t="n">
        <v>89</v>
      </c>
      <c r="D392" s="3" t="s">
        <v>875</v>
      </c>
      <c r="E392" s="3" t="s">
        <v>876</v>
      </c>
      <c r="F392" s="3" t="s">
        <v>25</v>
      </c>
      <c r="G392" s="3" t="str">
        <f aca="false">CONCATENATE(F392,"/",H392,"/INRA")</f>
        <v>http://Malus_domestica_Borkh/french_crab/INRA</v>
      </c>
      <c r="H392" s="13" t="s">
        <v>534</v>
      </c>
      <c r="I392" s="3" t="n">
        <v>700</v>
      </c>
      <c r="J392" s="1" t="s">
        <v>877</v>
      </c>
      <c r="K392" s="15" t="s">
        <v>30</v>
      </c>
      <c r="L392" s="5"/>
      <c r="M392" s="5"/>
      <c r="N392" s="5"/>
      <c r="O392" s="5"/>
    </row>
    <row r="393" s="4" customFormat="true" ht="18.75" hidden="false" customHeight="false" outlineLevel="0" collapsed="false">
      <c r="A393" s="3" t="s">
        <v>531</v>
      </c>
      <c r="B393" s="12" t="n">
        <v>7</v>
      </c>
      <c r="C393" s="3" t="n">
        <v>31</v>
      </c>
      <c r="D393" s="3" t="s">
        <v>2626</v>
      </c>
      <c r="E393" s="3" t="s">
        <v>2627</v>
      </c>
      <c r="F393" s="3" t="s">
        <v>25</v>
      </c>
      <c r="G393" s="3" t="str">
        <f aca="false">CONCATENATE(F393,"/",H393,"/INRA")</f>
        <v>http://Malus_domestica_Borkh/french_crab/INRA</v>
      </c>
      <c r="H393" s="13" t="s">
        <v>534</v>
      </c>
      <c r="I393" s="3" t="n">
        <v>700</v>
      </c>
      <c r="J393" s="1" t="s">
        <v>2628</v>
      </c>
      <c r="K393" s="15" t="s">
        <v>30</v>
      </c>
      <c r="L393" s="5"/>
      <c r="M393" s="5"/>
      <c r="N393" s="5"/>
      <c r="O393" s="5"/>
    </row>
    <row r="394" s="4" customFormat="true" ht="18.75" hidden="false" customHeight="false" outlineLevel="0" collapsed="false">
      <c r="A394" s="3" t="s">
        <v>531</v>
      </c>
      <c r="B394" s="12" t="n">
        <v>8</v>
      </c>
      <c r="C394" s="3" t="n">
        <v>31</v>
      </c>
      <c r="D394" s="3" t="s">
        <v>2929</v>
      </c>
      <c r="E394" s="3" t="s">
        <v>2930</v>
      </c>
      <c r="F394" s="3" t="s">
        <v>25</v>
      </c>
      <c r="G394" s="3" t="str">
        <f aca="false">CONCATENATE(F394,"/",H394,"/INRA")</f>
        <v>http://Malus_domestica_Borkh/french_crab/INRA</v>
      </c>
      <c r="H394" s="13" t="s">
        <v>534</v>
      </c>
      <c r="I394" s="3" t="n">
        <v>700</v>
      </c>
      <c r="J394" s="1" t="s">
        <v>2931</v>
      </c>
      <c r="K394" s="15" t="s">
        <v>30</v>
      </c>
      <c r="L394" s="5"/>
      <c r="M394" s="5"/>
      <c r="N394" s="5"/>
      <c r="O394" s="5"/>
    </row>
    <row r="395" s="4" customFormat="true" ht="18.75" hidden="false" customHeight="false" outlineLevel="0" collapsed="false">
      <c r="A395" s="3" t="s">
        <v>537</v>
      </c>
      <c r="B395" s="12" t="n">
        <v>1</v>
      </c>
      <c r="C395" s="3" t="n">
        <v>90</v>
      </c>
      <c r="D395" s="3" t="s">
        <v>538</v>
      </c>
      <c r="E395" s="3" t="s">
        <v>539</v>
      </c>
      <c r="F395" s="3" t="s">
        <v>25</v>
      </c>
      <c r="G395" s="3" t="str">
        <f aca="false">CONCATENATE(F395,"/",H395,"/INRA")</f>
        <v>http://Malus_domestica_Borkh/red_dougherty/INRA</v>
      </c>
      <c r="H395" s="13" t="s">
        <v>540</v>
      </c>
      <c r="I395" s="3" t="n">
        <v>939</v>
      </c>
      <c r="J395" s="1" t="s">
        <v>542</v>
      </c>
      <c r="K395" s="15" t="s">
        <v>30</v>
      </c>
      <c r="L395" s="5"/>
      <c r="M395" s="5"/>
      <c r="N395" s="5"/>
      <c r="O395" s="5"/>
    </row>
    <row r="396" s="4" customFormat="true" ht="18.75" hidden="true" customHeight="false" outlineLevel="0" collapsed="false">
      <c r="A396" s="22" t="s">
        <v>588</v>
      </c>
      <c r="B396" s="2" t="n">
        <v>4</v>
      </c>
      <c r="C396" s="1" t="n">
        <v>98</v>
      </c>
      <c r="D396" s="3" t="s">
        <v>1784</v>
      </c>
      <c r="E396" s="3" t="s">
        <v>1785</v>
      </c>
      <c r="F396" s="3" t="s">
        <v>25</v>
      </c>
      <c r="G396" s="3" t="str">
        <f aca="false">CONCATENATE(F396,"/",H396,"/INRA")</f>
        <v>http://Malus_domestica_Borkh/condessa/INRA</v>
      </c>
      <c r="H396" s="13" t="s">
        <v>591</v>
      </c>
      <c r="I396" s="19"/>
      <c r="J396" s="1" t="s">
        <v>1786</v>
      </c>
      <c r="K396" s="4" t="s">
        <v>370</v>
      </c>
      <c r="L396" s="5"/>
      <c r="M396" s="5"/>
      <c r="N396" s="5"/>
      <c r="O396" s="5"/>
    </row>
    <row r="397" s="4" customFormat="true" ht="18.75" hidden="false" customHeight="false" outlineLevel="0" collapsed="false">
      <c r="A397" s="3" t="s">
        <v>537</v>
      </c>
      <c r="B397" s="12" t="n">
        <v>2</v>
      </c>
      <c r="C397" s="3" t="n">
        <v>90</v>
      </c>
      <c r="D397" s="3" t="s">
        <v>878</v>
      </c>
      <c r="E397" s="3" t="s">
        <v>879</v>
      </c>
      <c r="F397" s="3" t="s">
        <v>25</v>
      </c>
      <c r="G397" s="3" t="str">
        <f aca="false">CONCATENATE(F397,"/",H397,"/INRA")</f>
        <v>http://Malus_domestica_Borkh/red_dougherty/INRA</v>
      </c>
      <c r="H397" s="13" t="s">
        <v>540</v>
      </c>
      <c r="I397" s="3" t="n">
        <v>939</v>
      </c>
      <c r="J397" s="1" t="s">
        <v>880</v>
      </c>
      <c r="K397" s="15" t="s">
        <v>30</v>
      </c>
      <c r="L397" s="5"/>
      <c r="M397" s="5"/>
      <c r="N397" s="5"/>
      <c r="O397" s="5"/>
    </row>
    <row r="398" s="4" customFormat="true" ht="18.75" hidden="false" customHeight="false" outlineLevel="0" collapsed="false">
      <c r="A398" s="3" t="s">
        <v>537</v>
      </c>
      <c r="B398" s="12" t="n">
        <v>7</v>
      </c>
      <c r="C398" s="3" t="n">
        <v>14</v>
      </c>
      <c r="D398" s="3" t="s">
        <v>2575</v>
      </c>
      <c r="E398" s="3" t="s">
        <v>2576</v>
      </c>
      <c r="F398" s="3" t="s">
        <v>25</v>
      </c>
      <c r="G398" s="3" t="str">
        <f aca="false">CONCATENATE(F398,"/",H398,"/INRA")</f>
        <v>http://Malus_domestica_Borkh/red_dougherty/INRA</v>
      </c>
      <c r="H398" s="13" t="s">
        <v>540</v>
      </c>
      <c r="I398" s="3" t="n">
        <v>939</v>
      </c>
      <c r="J398" s="1" t="s">
        <v>2577</v>
      </c>
      <c r="K398" s="15" t="s">
        <v>30</v>
      </c>
      <c r="L398" s="5"/>
      <c r="M398" s="5"/>
      <c r="N398" s="5"/>
      <c r="O398" s="5"/>
    </row>
    <row r="399" s="4" customFormat="true" ht="18.75" hidden="false" customHeight="false" outlineLevel="0" collapsed="false">
      <c r="A399" s="3" t="s">
        <v>537</v>
      </c>
      <c r="B399" s="12" t="n">
        <v>8</v>
      </c>
      <c r="C399" s="3" t="n">
        <v>14</v>
      </c>
      <c r="D399" s="3" t="s">
        <v>2878</v>
      </c>
      <c r="E399" s="3" t="s">
        <v>2879</v>
      </c>
      <c r="F399" s="3" t="s">
        <v>25</v>
      </c>
      <c r="G399" s="3" t="str">
        <f aca="false">CONCATENATE(F399,"/",H399,"/INRA")</f>
        <v>http://Malus_domestica_Borkh/red_dougherty/INRA</v>
      </c>
      <c r="H399" s="13" t="s">
        <v>540</v>
      </c>
      <c r="I399" s="3" t="n">
        <v>939</v>
      </c>
      <c r="J399" s="1" t="s">
        <v>2880</v>
      </c>
      <c r="K399" s="15" t="s">
        <v>30</v>
      </c>
      <c r="L399" s="5"/>
      <c r="M399" s="5"/>
      <c r="N399" s="5"/>
      <c r="O399" s="5"/>
    </row>
    <row r="400" s="4" customFormat="true" ht="18.75" hidden="false" customHeight="false" outlineLevel="0" collapsed="false">
      <c r="A400" s="3" t="s">
        <v>543</v>
      </c>
      <c r="B400" s="12" t="n">
        <v>1</v>
      </c>
      <c r="C400" s="3" t="n">
        <v>91</v>
      </c>
      <c r="D400" s="3" t="s">
        <v>544</v>
      </c>
      <c r="E400" s="3" t="s">
        <v>545</v>
      </c>
      <c r="F400" s="3" t="s">
        <v>25</v>
      </c>
      <c r="G400" s="3" t="str">
        <f aca="false">CONCATENATE(F400,"/",H400,"/INRA")</f>
        <v>http://Malus_domestica_Borkh/pilette/INRA</v>
      </c>
      <c r="H400" s="13" t="s">
        <v>546</v>
      </c>
      <c r="I400" s="3" t="n">
        <v>190</v>
      </c>
      <c r="J400" s="1" t="s">
        <v>548</v>
      </c>
      <c r="K400" s="15" t="s">
        <v>30</v>
      </c>
      <c r="L400" s="5"/>
      <c r="M400" s="5"/>
      <c r="N400" s="5"/>
      <c r="O400" s="5"/>
    </row>
    <row r="401" s="4" customFormat="true" ht="18.75" hidden="false" customHeight="false" outlineLevel="0" collapsed="false">
      <c r="A401" s="3" t="s">
        <v>543</v>
      </c>
      <c r="B401" s="12" t="n">
        <v>2</v>
      </c>
      <c r="C401" s="3" t="n">
        <v>91</v>
      </c>
      <c r="D401" s="3" t="s">
        <v>881</v>
      </c>
      <c r="E401" s="3" t="s">
        <v>882</v>
      </c>
      <c r="F401" s="3" t="s">
        <v>25</v>
      </c>
      <c r="G401" s="3" t="str">
        <f aca="false">CONCATENATE(F401,"/",H401,"/INRA")</f>
        <v>http://Malus_domestica_Borkh/pilette/INRA</v>
      </c>
      <c r="H401" s="13" t="s">
        <v>546</v>
      </c>
      <c r="I401" s="3" t="n">
        <v>190</v>
      </c>
      <c r="J401" s="1" t="s">
        <v>883</v>
      </c>
      <c r="K401" s="15" t="s">
        <v>30</v>
      </c>
      <c r="L401" s="5"/>
      <c r="M401" s="5"/>
      <c r="N401" s="5"/>
      <c r="O401" s="5"/>
    </row>
    <row r="402" s="4" customFormat="true" ht="18.75" hidden="false" customHeight="false" outlineLevel="0" collapsed="false">
      <c r="A402" s="3" t="s">
        <v>543</v>
      </c>
      <c r="B402" s="12" t="n">
        <v>9</v>
      </c>
      <c r="C402" s="3" t="n">
        <v>91</v>
      </c>
      <c r="D402" s="3" t="s">
        <v>3412</v>
      </c>
      <c r="E402" s="3" t="s">
        <v>3413</v>
      </c>
      <c r="F402" s="3" t="s">
        <v>25</v>
      </c>
      <c r="G402" s="3" t="str">
        <f aca="false">CONCATENATE(F402,"/",H402,"/INRA")</f>
        <v>http://Malus_domestica_Borkh/pilette/INRA</v>
      </c>
      <c r="H402" s="13" t="s">
        <v>546</v>
      </c>
      <c r="I402" s="3" t="n">
        <v>190</v>
      </c>
      <c r="J402" s="1" t="s">
        <v>3414</v>
      </c>
      <c r="K402" s="15" t="s">
        <v>30</v>
      </c>
      <c r="L402" s="5"/>
      <c r="M402" s="5"/>
      <c r="N402" s="5"/>
      <c r="O402" s="5"/>
    </row>
    <row r="403" s="4" customFormat="true" ht="18.75" hidden="false" customHeight="false" outlineLevel="0" collapsed="false">
      <c r="A403" s="3" t="s">
        <v>543</v>
      </c>
      <c r="B403" s="12" t="n">
        <v>10</v>
      </c>
      <c r="C403" s="3" t="n">
        <v>91</v>
      </c>
      <c r="D403" s="3" t="s">
        <v>3711</v>
      </c>
      <c r="E403" s="3" t="s">
        <v>3712</v>
      </c>
      <c r="F403" s="3" t="s">
        <v>25</v>
      </c>
      <c r="G403" s="3" t="str">
        <f aca="false">CONCATENATE(F403,"/",H403,"/INRA")</f>
        <v>http://Malus_domestica_Borkh/pilette/INRA</v>
      </c>
      <c r="H403" s="13" t="s">
        <v>546</v>
      </c>
      <c r="I403" s="3" t="n">
        <v>190</v>
      </c>
      <c r="J403" s="1" t="s">
        <v>3713</v>
      </c>
      <c r="K403" s="15" t="s">
        <v>30</v>
      </c>
      <c r="L403" s="5"/>
      <c r="M403" s="5"/>
      <c r="N403" s="5"/>
      <c r="O403" s="5"/>
    </row>
    <row r="404" s="4" customFormat="true" ht="18.75" hidden="false" customHeight="false" outlineLevel="0" collapsed="false">
      <c r="A404" s="3" t="s">
        <v>549</v>
      </c>
      <c r="B404" s="12" t="n">
        <v>1</v>
      </c>
      <c r="C404" s="3" t="n">
        <v>92</v>
      </c>
      <c r="D404" s="3" t="s">
        <v>550</v>
      </c>
      <c r="E404" s="3" t="s">
        <v>551</v>
      </c>
      <c r="F404" s="3" t="s">
        <v>25</v>
      </c>
      <c r="G404" s="3" t="str">
        <f aca="false">CONCATENATE(F404,"/",H404,"/INRA")</f>
        <v>http://Malus_domestica_Borkh/bovarde/INRA</v>
      </c>
      <c r="H404" s="13" t="s">
        <v>552</v>
      </c>
      <c r="I404" s="3" t="n">
        <v>1036</v>
      </c>
      <c r="J404" s="1" t="s">
        <v>554</v>
      </c>
      <c r="K404" s="15" t="s">
        <v>30</v>
      </c>
      <c r="L404" s="5"/>
      <c r="M404" s="5"/>
      <c r="N404" s="5"/>
      <c r="O404" s="5"/>
    </row>
    <row r="405" s="4" customFormat="true" ht="18.75" hidden="false" customHeight="false" outlineLevel="0" collapsed="false">
      <c r="A405" s="3" t="s">
        <v>549</v>
      </c>
      <c r="B405" s="12" t="n">
        <v>2</v>
      </c>
      <c r="C405" s="3" t="n">
        <v>92</v>
      </c>
      <c r="D405" s="3" t="s">
        <v>884</v>
      </c>
      <c r="E405" s="3" t="s">
        <v>885</v>
      </c>
      <c r="F405" s="3" t="s">
        <v>25</v>
      </c>
      <c r="G405" s="3" t="str">
        <f aca="false">CONCATENATE(F405,"/",H405,"/INRA")</f>
        <v>http://Malus_domestica_Borkh/bovarde/INRA</v>
      </c>
      <c r="H405" s="13" t="s">
        <v>552</v>
      </c>
      <c r="I405" s="3" t="n">
        <v>1036</v>
      </c>
      <c r="J405" s="1" t="s">
        <v>886</v>
      </c>
      <c r="K405" s="15" t="s">
        <v>30</v>
      </c>
      <c r="L405" s="5"/>
      <c r="M405" s="5"/>
      <c r="N405" s="5"/>
      <c r="O405" s="5"/>
    </row>
    <row r="406" s="4" customFormat="true" ht="18.75" hidden="false" customHeight="false" outlineLevel="0" collapsed="false">
      <c r="A406" s="3" t="s">
        <v>549</v>
      </c>
      <c r="B406" s="12" t="n">
        <v>9</v>
      </c>
      <c r="C406" s="3" t="n">
        <v>74</v>
      </c>
      <c r="D406" s="3" t="s">
        <v>3362</v>
      </c>
      <c r="E406" s="3" t="s">
        <v>3363</v>
      </c>
      <c r="F406" s="3" t="s">
        <v>25</v>
      </c>
      <c r="G406" s="3" t="str">
        <f aca="false">CONCATENATE(F406,"/",H406,"/INRA")</f>
        <v>http://Malus_domestica_Borkh/bovarde/INRA</v>
      </c>
      <c r="H406" s="13" t="s">
        <v>552</v>
      </c>
      <c r="I406" s="3" t="n">
        <v>1036</v>
      </c>
      <c r="J406" s="1" t="s">
        <v>3364</v>
      </c>
      <c r="K406" s="15" t="s">
        <v>30</v>
      </c>
      <c r="L406" s="5"/>
      <c r="M406" s="5"/>
      <c r="N406" s="5"/>
      <c r="O406" s="5"/>
    </row>
    <row r="407" s="4" customFormat="true" ht="18.75" hidden="false" customHeight="false" outlineLevel="0" collapsed="false">
      <c r="A407" s="3" t="s">
        <v>549</v>
      </c>
      <c r="B407" s="12" t="n">
        <v>10</v>
      </c>
      <c r="C407" s="3" t="n">
        <v>74</v>
      </c>
      <c r="D407" s="3" t="s">
        <v>3660</v>
      </c>
      <c r="E407" s="3" t="s">
        <v>3661</v>
      </c>
      <c r="F407" s="3" t="s">
        <v>25</v>
      </c>
      <c r="G407" s="3" t="str">
        <f aca="false">CONCATENATE(F407,"/",H407,"/INRA")</f>
        <v>http://Malus_domestica_Borkh/bovarde/INRA</v>
      </c>
      <c r="H407" s="13" t="s">
        <v>552</v>
      </c>
      <c r="I407" s="3" t="n">
        <v>1036</v>
      </c>
      <c r="J407" s="1" t="s">
        <v>3662</v>
      </c>
      <c r="K407" s="15" t="s">
        <v>30</v>
      </c>
      <c r="L407" s="5"/>
      <c r="M407" s="5"/>
      <c r="N407" s="5"/>
      <c r="O407" s="5"/>
    </row>
    <row r="408" s="4" customFormat="true" ht="18.75" hidden="false" customHeight="false" outlineLevel="0" collapsed="false">
      <c r="A408" s="3" t="s">
        <v>555</v>
      </c>
      <c r="B408" s="12" t="n">
        <v>1</v>
      </c>
      <c r="C408" s="3" t="n">
        <v>93</v>
      </c>
      <c r="D408" s="3" t="s">
        <v>556</v>
      </c>
      <c r="E408" s="3" t="s">
        <v>557</v>
      </c>
      <c r="F408" s="3" t="s">
        <v>25</v>
      </c>
      <c r="G408" s="3" t="str">
        <f aca="false">CONCATENATE(F408,"/",H408,"/INRA")</f>
        <v>http://Malus_domestica_Borkh/brusatte/INRA</v>
      </c>
      <c r="H408" s="13" t="s">
        <v>558</v>
      </c>
      <c r="I408" s="7" t="n">
        <v>1016</v>
      </c>
      <c r="J408" s="1" t="s">
        <v>560</v>
      </c>
      <c r="K408" s="15" t="s">
        <v>30</v>
      </c>
      <c r="L408" s="5"/>
      <c r="M408" s="5"/>
      <c r="N408" s="5"/>
      <c r="O408" s="5"/>
    </row>
    <row r="409" s="4" customFormat="true" ht="18.75" hidden="false" customHeight="false" outlineLevel="0" collapsed="false">
      <c r="A409" s="3" t="s">
        <v>555</v>
      </c>
      <c r="B409" s="12" t="n">
        <v>2</v>
      </c>
      <c r="C409" s="3" t="n">
        <v>93</v>
      </c>
      <c r="D409" s="3" t="s">
        <v>887</v>
      </c>
      <c r="E409" s="3" t="s">
        <v>888</v>
      </c>
      <c r="F409" s="3" t="s">
        <v>25</v>
      </c>
      <c r="G409" s="3" t="str">
        <f aca="false">CONCATENATE(F409,"/",H409,"/INRA")</f>
        <v>http://Malus_domestica_Borkh/brusatte/INRA</v>
      </c>
      <c r="H409" s="13" t="s">
        <v>558</v>
      </c>
      <c r="I409" s="7" t="n">
        <v>1016</v>
      </c>
      <c r="J409" s="1" t="s">
        <v>889</v>
      </c>
      <c r="K409" s="15" t="s">
        <v>30</v>
      </c>
      <c r="L409" s="5"/>
      <c r="M409" s="5"/>
      <c r="N409" s="5"/>
      <c r="O409" s="5"/>
    </row>
    <row r="410" s="4" customFormat="true" ht="18.75" hidden="false" customHeight="false" outlineLevel="0" collapsed="false">
      <c r="A410" s="3" t="s">
        <v>555</v>
      </c>
      <c r="B410" s="12" t="n">
        <v>5</v>
      </c>
      <c r="C410" s="3" t="n">
        <v>59</v>
      </c>
      <c r="D410" s="3" t="s">
        <v>2093</v>
      </c>
      <c r="E410" s="3" t="s">
        <v>2094</v>
      </c>
      <c r="F410" s="3" t="s">
        <v>25</v>
      </c>
      <c r="G410" s="3" t="str">
        <f aca="false">CONCATENATE(F410,"/",H410,"/INRA")</f>
        <v>http://Malus_domestica_Borkh/brusatte/INRA</v>
      </c>
      <c r="H410" s="3" t="s">
        <v>558</v>
      </c>
      <c r="I410" s="19" t="n">
        <v>1016</v>
      </c>
      <c r="J410" s="1" t="s">
        <v>2095</v>
      </c>
      <c r="K410" s="15" t="s">
        <v>30</v>
      </c>
      <c r="L410" s="5"/>
      <c r="M410" s="5"/>
      <c r="N410" s="5"/>
      <c r="O410" s="5"/>
    </row>
    <row r="411" s="4" customFormat="true" ht="18.75" hidden="false" customHeight="false" outlineLevel="0" collapsed="false">
      <c r="A411" s="3" t="s">
        <v>555</v>
      </c>
      <c r="B411" s="12" t="n">
        <v>6</v>
      </c>
      <c r="C411" s="3" t="n">
        <v>59</v>
      </c>
      <c r="D411" s="3" t="s">
        <v>2408</v>
      </c>
      <c r="E411" s="3" t="s">
        <v>2409</v>
      </c>
      <c r="F411" s="3" t="s">
        <v>25</v>
      </c>
      <c r="G411" s="3" t="str">
        <f aca="false">CONCATENATE(F411,"/",H411,"/INRA")</f>
        <v>http://Malus_domestica_Borkh/brusatte/INRA</v>
      </c>
      <c r="H411" s="3" t="s">
        <v>558</v>
      </c>
      <c r="I411" s="3" t="n">
        <v>1016</v>
      </c>
      <c r="J411" s="1" t="s">
        <v>2410</v>
      </c>
      <c r="K411" s="15" t="s">
        <v>30</v>
      </c>
      <c r="L411" s="5"/>
      <c r="M411" s="5"/>
      <c r="N411" s="5"/>
      <c r="O411" s="5"/>
    </row>
    <row r="412" s="4" customFormat="true" ht="18.75" hidden="false" customHeight="false" outlineLevel="0" collapsed="false">
      <c r="A412" s="3" t="s">
        <v>561</v>
      </c>
      <c r="B412" s="12" t="n">
        <v>1</v>
      </c>
      <c r="C412" s="3" t="n">
        <v>94</v>
      </c>
      <c r="D412" s="3" t="s">
        <v>562</v>
      </c>
      <c r="E412" s="3" t="s">
        <v>563</v>
      </c>
      <c r="F412" s="3" t="s">
        <v>25</v>
      </c>
      <c r="G412" s="3" t="str">
        <f aca="false">CONCATENATE(F412,"/",H412,"/INRA")</f>
        <v>http://Malus_domestica_Borkh/barbe/INRA</v>
      </c>
      <c r="H412" s="13" t="s">
        <v>564</v>
      </c>
      <c r="I412" s="3" t="n">
        <v>1021</v>
      </c>
      <c r="J412" s="1" t="s">
        <v>566</v>
      </c>
      <c r="K412" s="15" t="s">
        <v>30</v>
      </c>
      <c r="L412" s="5"/>
      <c r="M412" s="5"/>
      <c r="N412" s="5"/>
      <c r="O412" s="5"/>
    </row>
    <row r="413" s="4" customFormat="true" ht="18.75" hidden="false" customHeight="false" outlineLevel="0" collapsed="false">
      <c r="A413" s="3" t="s">
        <v>561</v>
      </c>
      <c r="B413" s="12" t="n">
        <v>2</v>
      </c>
      <c r="C413" s="3" t="n">
        <v>94</v>
      </c>
      <c r="D413" s="3" t="s">
        <v>890</v>
      </c>
      <c r="E413" s="3" t="s">
        <v>891</v>
      </c>
      <c r="F413" s="3" t="s">
        <v>25</v>
      </c>
      <c r="G413" s="3" t="str">
        <f aca="false">CONCATENATE(F413,"/",H413,"/INRA")</f>
        <v>http://Malus_domestica_Borkh/barbe/INRA</v>
      </c>
      <c r="H413" s="13" t="s">
        <v>564</v>
      </c>
      <c r="I413" s="3" t="n">
        <v>1021</v>
      </c>
      <c r="J413" s="1" t="s">
        <v>892</v>
      </c>
      <c r="K413" s="15" t="s">
        <v>30</v>
      </c>
      <c r="L413" s="5"/>
      <c r="M413" s="5"/>
      <c r="N413" s="5"/>
      <c r="O413" s="5"/>
    </row>
    <row r="414" s="4" customFormat="true" ht="18.75" hidden="false" customHeight="false" outlineLevel="0" collapsed="false">
      <c r="A414" s="3" t="s">
        <v>561</v>
      </c>
      <c r="B414" s="12" t="n">
        <v>7</v>
      </c>
      <c r="C414" s="3" t="n">
        <v>88</v>
      </c>
      <c r="D414" s="3" t="s">
        <v>2800</v>
      </c>
      <c r="E414" s="3" t="s">
        <v>2801</v>
      </c>
      <c r="F414" s="3" t="s">
        <v>25</v>
      </c>
      <c r="G414" s="3" t="str">
        <f aca="false">CONCATENATE(F414,"/",H414,"/INRA")</f>
        <v>http://Malus_domestica_Borkh/barbe/INRA</v>
      </c>
      <c r="H414" s="13" t="s">
        <v>564</v>
      </c>
      <c r="I414" s="3" t="n">
        <v>1021</v>
      </c>
      <c r="J414" s="1" t="s">
        <v>2802</v>
      </c>
      <c r="K414" s="15" t="s">
        <v>30</v>
      </c>
      <c r="L414" s="5"/>
      <c r="M414" s="5"/>
      <c r="N414" s="5"/>
      <c r="O414" s="5"/>
    </row>
    <row r="415" s="4" customFormat="true" ht="18.75" hidden="false" customHeight="false" outlineLevel="0" collapsed="false">
      <c r="A415" s="3" t="s">
        <v>561</v>
      </c>
      <c r="B415" s="12" t="n">
        <v>8</v>
      </c>
      <c r="C415" s="3" t="n">
        <v>88</v>
      </c>
      <c r="D415" s="3" t="s">
        <v>3098</v>
      </c>
      <c r="E415" s="3" t="s">
        <v>3099</v>
      </c>
      <c r="F415" s="3" t="s">
        <v>25</v>
      </c>
      <c r="G415" s="3" t="str">
        <f aca="false">CONCATENATE(F415,"/",H415,"/INRA")</f>
        <v>http://Malus_domestica_Borkh/barbe/INRA</v>
      </c>
      <c r="H415" s="13" t="s">
        <v>564</v>
      </c>
      <c r="I415" s="3" t="n">
        <v>1021</v>
      </c>
      <c r="J415" s="1" t="s">
        <v>3100</v>
      </c>
      <c r="K415" s="15" t="s">
        <v>30</v>
      </c>
      <c r="L415" s="5"/>
      <c r="M415" s="5"/>
      <c r="N415" s="5"/>
      <c r="O415" s="5"/>
    </row>
    <row r="416" s="4" customFormat="true" ht="18.75" hidden="false" customHeight="false" outlineLevel="0" collapsed="false">
      <c r="A416" s="3" t="s">
        <v>567</v>
      </c>
      <c r="B416" s="12" t="n">
        <v>1</v>
      </c>
      <c r="C416" s="3" t="n">
        <v>95</v>
      </c>
      <c r="D416" s="3" t="s">
        <v>568</v>
      </c>
      <c r="E416" s="3" t="s">
        <v>569</v>
      </c>
      <c r="F416" s="3" t="s">
        <v>25</v>
      </c>
      <c r="G416" s="3" t="str">
        <f aca="false">CONCATENATE(F416,"/",H416,"/INRA")</f>
        <v>http://Malus_domestica_Borkh/calville_d_adersleben/INRA</v>
      </c>
      <c r="H416" s="13" t="s">
        <v>570</v>
      </c>
      <c r="I416" s="3" t="n">
        <v>113</v>
      </c>
      <c r="J416" s="1" t="s">
        <v>572</v>
      </c>
      <c r="K416" s="15" t="s">
        <v>30</v>
      </c>
      <c r="L416" s="5"/>
      <c r="M416" s="5"/>
      <c r="N416" s="5"/>
      <c r="O416" s="5"/>
    </row>
    <row r="417" s="4" customFormat="true" ht="18.75" hidden="false" customHeight="false" outlineLevel="0" collapsed="false">
      <c r="A417" s="3" t="s">
        <v>567</v>
      </c>
      <c r="B417" s="12" t="n">
        <v>2</v>
      </c>
      <c r="C417" s="3" t="n">
        <v>95</v>
      </c>
      <c r="D417" s="3" t="s">
        <v>893</v>
      </c>
      <c r="E417" s="3" t="s">
        <v>894</v>
      </c>
      <c r="F417" s="3" t="s">
        <v>25</v>
      </c>
      <c r="G417" s="3" t="str">
        <f aca="false">CONCATENATE(F417,"/",H417,"/INRA")</f>
        <v>http://Malus_domestica_Borkh/calville_d_adersleben/INRA</v>
      </c>
      <c r="H417" s="13" t="s">
        <v>570</v>
      </c>
      <c r="I417" s="3" t="n">
        <v>113</v>
      </c>
      <c r="J417" s="1" t="s">
        <v>895</v>
      </c>
      <c r="K417" s="15" t="s">
        <v>30</v>
      </c>
      <c r="L417" s="5"/>
      <c r="M417" s="5"/>
      <c r="N417" s="5"/>
      <c r="O417" s="5"/>
    </row>
    <row r="418" s="4" customFormat="true" ht="18.75" hidden="false" customHeight="false" outlineLevel="0" collapsed="false">
      <c r="A418" s="3" t="s">
        <v>567</v>
      </c>
      <c r="B418" s="12" t="n">
        <v>9</v>
      </c>
      <c r="C418" s="3" t="n">
        <v>59</v>
      </c>
      <c r="D418" s="3" t="s">
        <v>3317</v>
      </c>
      <c r="E418" s="3" t="s">
        <v>3318</v>
      </c>
      <c r="F418" s="3" t="s">
        <v>25</v>
      </c>
      <c r="G418" s="3" t="str">
        <f aca="false">CONCATENATE(F418,"/",H418,"/INRA")</f>
        <v>http://Malus_domestica_Borkh/calville_d_adersleben/INRA</v>
      </c>
      <c r="H418" s="13" t="s">
        <v>570</v>
      </c>
      <c r="I418" s="3" t="n">
        <v>113</v>
      </c>
      <c r="J418" s="1" t="s">
        <v>3319</v>
      </c>
      <c r="K418" s="15" t="s">
        <v>30</v>
      </c>
      <c r="L418" s="5"/>
      <c r="M418" s="5"/>
      <c r="N418" s="5"/>
      <c r="O418" s="5"/>
    </row>
    <row r="419" s="4" customFormat="true" ht="18.75" hidden="false" customHeight="false" outlineLevel="0" collapsed="false">
      <c r="A419" s="3" t="s">
        <v>567</v>
      </c>
      <c r="B419" s="12" t="n">
        <v>10</v>
      </c>
      <c r="C419" s="3" t="n">
        <v>59</v>
      </c>
      <c r="D419" s="3" t="s">
        <v>3615</v>
      </c>
      <c r="E419" s="3" t="s">
        <v>3616</v>
      </c>
      <c r="F419" s="3" t="s">
        <v>25</v>
      </c>
      <c r="G419" s="3" t="str">
        <f aca="false">CONCATENATE(F419,"/",H419,"/INRA")</f>
        <v>http://Malus_domestica_Borkh/calville_d_adersleben/INRA</v>
      </c>
      <c r="H419" s="13" t="s">
        <v>570</v>
      </c>
      <c r="I419" s="3" t="n">
        <v>113</v>
      </c>
      <c r="J419" s="1" t="s">
        <v>3617</v>
      </c>
      <c r="K419" s="15" t="s">
        <v>30</v>
      </c>
      <c r="L419" s="5"/>
      <c r="M419" s="5"/>
      <c r="N419" s="5"/>
      <c r="O419" s="5"/>
    </row>
    <row r="420" s="4" customFormat="true" ht="18.75" hidden="false" customHeight="false" outlineLevel="0" collapsed="false">
      <c r="A420" s="3" t="s">
        <v>573</v>
      </c>
      <c r="B420" s="12" t="n">
        <v>1</v>
      </c>
      <c r="C420" s="3" t="n">
        <v>96</v>
      </c>
      <c r="D420" s="3" t="s">
        <v>574</v>
      </c>
      <c r="E420" s="3" t="s">
        <v>575</v>
      </c>
      <c r="F420" s="3" t="s">
        <v>25</v>
      </c>
      <c r="G420" s="3" t="str">
        <f aca="false">CONCATENATE(F420,"/",H420,"/INRA")</f>
        <v>http://Malus_domestica_Borkh/reinette_parmentier/INRA</v>
      </c>
      <c r="H420" s="13" t="s">
        <v>576</v>
      </c>
      <c r="I420" s="3" t="n">
        <v>1111</v>
      </c>
      <c r="J420" s="1" t="s">
        <v>578</v>
      </c>
      <c r="K420" s="15" t="s">
        <v>30</v>
      </c>
      <c r="L420" s="5"/>
      <c r="M420" s="5"/>
      <c r="N420" s="5"/>
      <c r="O420" s="5"/>
    </row>
    <row r="421" s="4" customFormat="true" ht="18.75" hidden="false" customHeight="false" outlineLevel="0" collapsed="false">
      <c r="A421" s="3" t="s">
        <v>573</v>
      </c>
      <c r="B421" s="12" t="n">
        <v>2</v>
      </c>
      <c r="C421" s="3" t="n">
        <v>96</v>
      </c>
      <c r="D421" s="3" t="s">
        <v>896</v>
      </c>
      <c r="E421" s="3" t="s">
        <v>897</v>
      </c>
      <c r="F421" s="3" t="s">
        <v>25</v>
      </c>
      <c r="G421" s="3" t="str">
        <f aca="false">CONCATENATE(F421,"/",H421,"/INRA")</f>
        <v>http://Malus_domestica_Borkh/reinette_parmentier/INRA</v>
      </c>
      <c r="H421" s="13" t="s">
        <v>576</v>
      </c>
      <c r="I421" s="3" t="n">
        <v>1111</v>
      </c>
      <c r="J421" s="1" t="s">
        <v>898</v>
      </c>
      <c r="K421" s="15" t="s">
        <v>30</v>
      </c>
      <c r="L421" s="5"/>
      <c r="M421" s="5"/>
      <c r="N421" s="5"/>
      <c r="O421" s="5"/>
    </row>
    <row r="422" s="4" customFormat="true" ht="18.75" hidden="false" customHeight="false" outlineLevel="0" collapsed="false">
      <c r="A422" s="3" t="s">
        <v>573</v>
      </c>
      <c r="B422" s="12" t="n">
        <v>5</v>
      </c>
      <c r="C422" s="3" t="n">
        <v>51</v>
      </c>
      <c r="D422" s="3" t="s">
        <v>2069</v>
      </c>
      <c r="E422" s="3" t="s">
        <v>2070</v>
      </c>
      <c r="F422" s="3" t="s">
        <v>25</v>
      </c>
      <c r="G422" s="3" t="str">
        <f aca="false">CONCATENATE(F422,"/",H422,"/INRA")</f>
        <v>http://Malus_domestica_Borkh/reinette_parmentier/INRA</v>
      </c>
      <c r="H422" s="13" t="s">
        <v>576</v>
      </c>
      <c r="I422" s="3" t="n">
        <v>1111</v>
      </c>
      <c r="J422" s="1" t="s">
        <v>2071</v>
      </c>
      <c r="K422" s="15" t="s">
        <v>30</v>
      </c>
      <c r="L422" s="5"/>
      <c r="M422" s="5"/>
      <c r="N422" s="5"/>
      <c r="O422" s="5"/>
    </row>
    <row r="423" s="4" customFormat="true" ht="18.75" hidden="false" customHeight="false" outlineLevel="0" collapsed="false">
      <c r="A423" s="3" t="s">
        <v>573</v>
      </c>
      <c r="B423" s="12" t="n">
        <v>6</v>
      </c>
      <c r="C423" s="3" t="n">
        <v>51</v>
      </c>
      <c r="D423" s="3" t="s">
        <v>2384</v>
      </c>
      <c r="E423" s="3" t="s">
        <v>2385</v>
      </c>
      <c r="F423" s="3" t="s">
        <v>25</v>
      </c>
      <c r="G423" s="3" t="str">
        <f aca="false">CONCATENATE(F423,"/",H423,"/INRA")</f>
        <v>http://Malus_domestica_Borkh/reinette_parmentier/INRA</v>
      </c>
      <c r="H423" s="13" t="s">
        <v>576</v>
      </c>
      <c r="I423" s="3" t="n">
        <v>1111</v>
      </c>
      <c r="J423" s="1" t="s">
        <v>2386</v>
      </c>
      <c r="K423" s="15" t="s">
        <v>30</v>
      </c>
      <c r="L423" s="5"/>
      <c r="M423" s="5"/>
      <c r="N423" s="5"/>
      <c r="O423" s="5"/>
    </row>
    <row r="424" s="4" customFormat="true" ht="18.75" hidden="false" customHeight="false" outlineLevel="0" collapsed="false">
      <c r="A424" s="1" t="s">
        <v>899</v>
      </c>
      <c r="B424" s="12" t="n">
        <v>2</v>
      </c>
      <c r="C424" s="3" t="n">
        <v>97</v>
      </c>
      <c r="D424" s="3" t="s">
        <v>900</v>
      </c>
      <c r="E424" s="3" t="s">
        <v>901</v>
      </c>
      <c r="F424" s="3" t="s">
        <v>25</v>
      </c>
      <c r="G424" s="3" t="str">
        <f aca="false">CONCATENATE(F424,"/",H424,"/INRA")</f>
        <v>http://Malus_domestica_Borkh/grenadier/INRA</v>
      </c>
      <c r="H424" s="3" t="s">
        <v>902</v>
      </c>
      <c r="I424" s="3" t="n">
        <v>93</v>
      </c>
      <c r="J424" s="1" t="s">
        <v>904</v>
      </c>
      <c r="K424" s="15" t="s">
        <v>30</v>
      </c>
      <c r="L424" s="5"/>
      <c r="M424" s="5"/>
      <c r="N424" s="5"/>
      <c r="O424" s="5"/>
    </row>
    <row r="425" s="4" customFormat="true" ht="18.75" hidden="false" customHeight="false" outlineLevel="0" collapsed="false">
      <c r="A425" s="3" t="s">
        <v>899</v>
      </c>
      <c r="B425" s="12" t="n">
        <v>9</v>
      </c>
      <c r="C425" s="3" t="n">
        <v>79</v>
      </c>
      <c r="D425" s="3" t="s">
        <v>3377</v>
      </c>
      <c r="E425" s="3" t="s">
        <v>3378</v>
      </c>
      <c r="F425" s="3" t="s">
        <v>25</v>
      </c>
      <c r="G425" s="3" t="str">
        <f aca="false">CONCATENATE(F425,"/",H425,"/INRA")</f>
        <v>http://Malus_domestica_Borkh/grenadier/INRA</v>
      </c>
      <c r="H425" s="13" t="s">
        <v>902</v>
      </c>
      <c r="I425" s="3" t="n">
        <v>93</v>
      </c>
      <c r="J425" s="1" t="s">
        <v>3379</v>
      </c>
      <c r="K425" s="15" t="s">
        <v>30</v>
      </c>
      <c r="L425" s="5"/>
      <c r="M425" s="5"/>
      <c r="N425" s="5"/>
      <c r="O425" s="5"/>
    </row>
    <row r="426" s="4" customFormat="true" ht="18.75" hidden="false" customHeight="false" outlineLevel="0" collapsed="false">
      <c r="A426" s="3" t="s">
        <v>899</v>
      </c>
      <c r="B426" s="12" t="n">
        <v>10</v>
      </c>
      <c r="C426" s="3" t="n">
        <v>79</v>
      </c>
      <c r="D426" s="3" t="s">
        <v>3675</v>
      </c>
      <c r="E426" s="3" t="s">
        <v>3676</v>
      </c>
      <c r="F426" s="3" t="s">
        <v>25</v>
      </c>
      <c r="G426" s="3" t="str">
        <f aca="false">CONCATENATE(F426,"/",H426,"/INRA")</f>
        <v>http://Malus_domestica_Borkh/grenadier/INRA</v>
      </c>
      <c r="H426" s="13" t="s">
        <v>902</v>
      </c>
      <c r="I426" s="3" t="n">
        <v>93</v>
      </c>
      <c r="J426" s="1" t="s">
        <v>3677</v>
      </c>
      <c r="K426" s="15" t="s">
        <v>30</v>
      </c>
      <c r="L426" s="5"/>
      <c r="M426" s="5"/>
      <c r="N426" s="5"/>
      <c r="O426" s="5"/>
    </row>
    <row r="427" s="4" customFormat="true" ht="18.75" hidden="false" customHeight="false" outlineLevel="0" collapsed="false">
      <c r="A427" s="3" t="s">
        <v>913</v>
      </c>
      <c r="B427" s="12" t="n">
        <v>3</v>
      </c>
      <c r="C427" s="3" t="n">
        <v>1</v>
      </c>
      <c r="D427" s="3" t="s">
        <v>914</v>
      </c>
      <c r="E427" s="3" t="s">
        <v>915</v>
      </c>
      <c r="F427" s="3" t="s">
        <v>25</v>
      </c>
      <c r="G427" s="3" t="str">
        <f aca="false">CONCATENATE(F427,"/",H427,"/INRA")</f>
        <v>http://Malus_domestica_Borkh/beauty_of_bath/INRA</v>
      </c>
      <c r="H427" s="13" t="s">
        <v>916</v>
      </c>
      <c r="I427" s="3" t="n">
        <v>11</v>
      </c>
      <c r="J427" s="1" t="s">
        <v>918</v>
      </c>
      <c r="K427" s="15" t="s">
        <v>30</v>
      </c>
      <c r="L427" s="5"/>
      <c r="M427" s="5"/>
      <c r="N427" s="5"/>
      <c r="O427" s="5"/>
    </row>
    <row r="428" s="4" customFormat="true" ht="18.75" hidden="false" customHeight="false" outlineLevel="0" collapsed="false">
      <c r="A428" s="3" t="s">
        <v>913</v>
      </c>
      <c r="B428" s="12" t="n">
        <v>4</v>
      </c>
      <c r="C428" s="3" t="n">
        <v>1</v>
      </c>
      <c r="D428" s="3" t="s">
        <v>1470</v>
      </c>
      <c r="E428" s="3" t="s">
        <v>1471</v>
      </c>
      <c r="F428" s="3" t="s">
        <v>25</v>
      </c>
      <c r="G428" s="3" t="str">
        <f aca="false">CONCATENATE(F428,"/",H428,"/INRA")</f>
        <v>http://Malus_domestica_Borkh/beauty_of_bath/INRA</v>
      </c>
      <c r="H428" s="13" t="s">
        <v>916</v>
      </c>
      <c r="I428" s="3" t="n">
        <v>11</v>
      </c>
      <c r="J428" s="1" t="s">
        <v>1472</v>
      </c>
      <c r="K428" s="15" t="s">
        <v>30</v>
      </c>
      <c r="L428" s="5"/>
      <c r="M428" s="5"/>
      <c r="N428" s="5"/>
      <c r="O428" s="5"/>
    </row>
    <row r="429" s="4" customFormat="true" ht="18.75" hidden="false" customHeight="false" outlineLevel="0" collapsed="false">
      <c r="A429" s="3" t="s">
        <v>913</v>
      </c>
      <c r="B429" s="12" t="n">
        <v>9</v>
      </c>
      <c r="C429" s="3" t="n">
        <v>84</v>
      </c>
      <c r="D429" s="3" t="s">
        <v>3391</v>
      </c>
      <c r="E429" s="3" t="s">
        <v>3392</v>
      </c>
      <c r="F429" s="3" t="s">
        <v>25</v>
      </c>
      <c r="G429" s="3" t="str">
        <f aca="false">CONCATENATE(F429,"/",H429,"/INRA")</f>
        <v>http://Malus_domestica_Borkh/beauty_of_bath/INRA</v>
      </c>
      <c r="H429" s="13" t="s">
        <v>916</v>
      </c>
      <c r="I429" s="3" t="n">
        <v>11</v>
      </c>
      <c r="J429" s="1" t="s">
        <v>3393</v>
      </c>
      <c r="K429" s="15" t="s">
        <v>30</v>
      </c>
      <c r="L429" s="5"/>
      <c r="M429" s="5"/>
      <c r="N429" s="5"/>
      <c r="O429" s="5"/>
    </row>
    <row r="430" s="4" customFormat="true" ht="18.75" hidden="false" customHeight="false" outlineLevel="0" collapsed="false">
      <c r="A430" s="3" t="s">
        <v>913</v>
      </c>
      <c r="B430" s="12" t="n">
        <v>10</v>
      </c>
      <c r="C430" s="3" t="n">
        <v>84</v>
      </c>
      <c r="D430" s="3" t="s">
        <v>3690</v>
      </c>
      <c r="E430" s="3" t="s">
        <v>3691</v>
      </c>
      <c r="F430" s="3" t="s">
        <v>25</v>
      </c>
      <c r="G430" s="3" t="str">
        <f aca="false">CONCATENATE(F430,"/",H430,"/INRA")</f>
        <v>http://Malus_domestica_Borkh/beauty_of_bath/INRA</v>
      </c>
      <c r="H430" s="13" t="s">
        <v>916</v>
      </c>
      <c r="I430" s="3" t="n">
        <v>11</v>
      </c>
      <c r="J430" s="1" t="s">
        <v>3692</v>
      </c>
      <c r="K430" s="15" t="s">
        <v>30</v>
      </c>
      <c r="L430" s="5"/>
      <c r="M430" s="5"/>
      <c r="N430" s="5"/>
      <c r="O430" s="5"/>
    </row>
    <row r="431" s="4" customFormat="true" ht="18.75" hidden="false" customHeight="false" outlineLevel="0" collapsed="false">
      <c r="A431" s="3" t="s">
        <v>919</v>
      </c>
      <c r="B431" s="12" t="n">
        <v>3</v>
      </c>
      <c r="C431" s="3" t="n">
        <v>2</v>
      </c>
      <c r="D431" s="3" t="s">
        <v>920</v>
      </c>
      <c r="E431" s="3" t="s">
        <v>921</v>
      </c>
      <c r="F431" s="3" t="s">
        <v>25</v>
      </c>
      <c r="G431" s="3" t="str">
        <f aca="false">CONCATENATE(F431,"/",H431,"/INRA")</f>
        <v>http://Malus_domestica_Borkh/api_noir/INRA</v>
      </c>
      <c r="H431" s="13" t="s">
        <v>922</v>
      </c>
      <c r="I431" s="3" t="n">
        <v>271</v>
      </c>
      <c r="J431" s="1" t="s">
        <v>924</v>
      </c>
      <c r="K431" s="15" t="s">
        <v>30</v>
      </c>
      <c r="L431" s="5"/>
      <c r="M431" s="5"/>
      <c r="N431" s="5"/>
      <c r="O431" s="5"/>
    </row>
    <row r="432" s="4" customFormat="true" ht="18.75" hidden="false" customHeight="false" outlineLevel="0" collapsed="false">
      <c r="A432" s="3" t="s">
        <v>919</v>
      </c>
      <c r="B432" s="12" t="n">
        <v>4</v>
      </c>
      <c r="C432" s="3" t="n">
        <v>2</v>
      </c>
      <c r="D432" s="3" t="s">
        <v>1473</v>
      </c>
      <c r="E432" s="3" t="s">
        <v>1474</v>
      </c>
      <c r="F432" s="3" t="s">
        <v>25</v>
      </c>
      <c r="G432" s="3" t="str">
        <f aca="false">CONCATENATE(F432,"/",H432,"/INRA")</f>
        <v>http://Malus_domestica_Borkh/api_noir/INRA</v>
      </c>
      <c r="H432" s="13" t="s">
        <v>922</v>
      </c>
      <c r="I432" s="3" t="n">
        <v>271</v>
      </c>
      <c r="J432" s="1" t="s">
        <v>1475</v>
      </c>
      <c r="K432" s="15" t="s">
        <v>30</v>
      </c>
      <c r="L432" s="5"/>
      <c r="M432" s="5"/>
      <c r="N432" s="5"/>
      <c r="O432" s="5"/>
    </row>
    <row r="433" s="4" customFormat="true" ht="18.75" hidden="false" customHeight="false" outlineLevel="0" collapsed="false">
      <c r="A433" s="3" t="s">
        <v>919</v>
      </c>
      <c r="B433" s="12" t="n">
        <v>9</v>
      </c>
      <c r="C433" s="3" t="n">
        <v>88</v>
      </c>
      <c r="D433" s="3" t="s">
        <v>3403</v>
      </c>
      <c r="E433" s="3" t="s">
        <v>3404</v>
      </c>
      <c r="F433" s="3" t="s">
        <v>25</v>
      </c>
      <c r="G433" s="3" t="str">
        <f aca="false">CONCATENATE(F433,"/",H433,"/INRA")</f>
        <v>http://Malus_domestica_Borkh/api_noir/INRA</v>
      </c>
      <c r="H433" s="13" t="s">
        <v>922</v>
      </c>
      <c r="I433" s="3" t="n">
        <v>271</v>
      </c>
      <c r="J433" s="1" t="s">
        <v>3405</v>
      </c>
      <c r="K433" s="15" t="s">
        <v>30</v>
      </c>
      <c r="L433" s="5"/>
      <c r="M433" s="5"/>
      <c r="N433" s="5"/>
      <c r="O433" s="5"/>
    </row>
    <row r="434" s="4" customFormat="true" ht="18.75" hidden="false" customHeight="false" outlineLevel="0" collapsed="false">
      <c r="A434" s="3" t="s">
        <v>919</v>
      </c>
      <c r="B434" s="12" t="n">
        <v>10</v>
      </c>
      <c r="C434" s="3" t="n">
        <v>88</v>
      </c>
      <c r="D434" s="3" t="s">
        <v>3702</v>
      </c>
      <c r="E434" s="3" t="s">
        <v>3703</v>
      </c>
      <c r="F434" s="3" t="s">
        <v>25</v>
      </c>
      <c r="G434" s="3" t="str">
        <f aca="false">CONCATENATE(F434,"/",H434,"/INRA")</f>
        <v>http://Malus_domestica_Borkh/api_noir/INRA</v>
      </c>
      <c r="H434" s="13" t="s">
        <v>922</v>
      </c>
      <c r="I434" s="3" t="n">
        <v>271</v>
      </c>
      <c r="J434" s="1" t="s">
        <v>3704</v>
      </c>
      <c r="K434" s="15" t="s">
        <v>30</v>
      </c>
      <c r="L434" s="5"/>
      <c r="M434" s="5"/>
      <c r="N434" s="5"/>
      <c r="O434" s="5"/>
    </row>
    <row r="435" s="4" customFormat="true" ht="18.75" hidden="false" customHeight="false" outlineLevel="0" collapsed="false">
      <c r="A435" s="3" t="s">
        <v>930</v>
      </c>
      <c r="B435" s="12" t="n">
        <v>3</v>
      </c>
      <c r="C435" s="3" t="n">
        <v>4</v>
      </c>
      <c r="D435" s="3" t="s">
        <v>931</v>
      </c>
      <c r="E435" s="3" t="s">
        <v>932</v>
      </c>
      <c r="F435" s="3" t="s">
        <v>25</v>
      </c>
      <c r="G435" s="3" t="str">
        <f aca="false">CONCATENATE(F435,"/",H435,"/INRA")</f>
        <v>http://Malus_domestica_Borkh/belle_fille_de_l_indre/INRA</v>
      </c>
      <c r="H435" s="13" t="s">
        <v>933</v>
      </c>
      <c r="I435" s="3" t="n">
        <v>67</v>
      </c>
      <c r="J435" s="1" t="s">
        <v>935</v>
      </c>
      <c r="K435" s="15" t="s">
        <v>30</v>
      </c>
      <c r="L435" s="5"/>
      <c r="M435" s="5"/>
      <c r="N435" s="5"/>
      <c r="O435" s="5"/>
    </row>
    <row r="436" s="4" customFormat="true" ht="18.75" hidden="false" customHeight="false" outlineLevel="0" collapsed="false">
      <c r="A436" s="3" t="s">
        <v>930</v>
      </c>
      <c r="B436" s="12" t="n">
        <v>4</v>
      </c>
      <c r="C436" s="3" t="n">
        <v>4</v>
      </c>
      <c r="D436" s="3" t="s">
        <v>1479</v>
      </c>
      <c r="E436" s="3" t="s">
        <v>1480</v>
      </c>
      <c r="F436" s="3" t="s">
        <v>25</v>
      </c>
      <c r="G436" s="3" t="str">
        <f aca="false">CONCATENATE(F436,"/",H436,"/INRA")</f>
        <v>http://Malus_domestica_Borkh/belle_fille_de_l_indre/INRA</v>
      </c>
      <c r="H436" s="13" t="s">
        <v>933</v>
      </c>
      <c r="I436" s="3" t="n">
        <v>67</v>
      </c>
      <c r="J436" s="1" t="s">
        <v>1481</v>
      </c>
      <c r="K436" s="15" t="s">
        <v>30</v>
      </c>
      <c r="L436" s="5"/>
      <c r="M436" s="5"/>
      <c r="N436" s="5"/>
      <c r="O436" s="5"/>
    </row>
    <row r="437" s="4" customFormat="true" ht="18.75" hidden="true" customHeight="false" outlineLevel="0" collapsed="false">
      <c r="A437" s="19"/>
      <c r="B437" s="12" t="n">
        <v>5</v>
      </c>
      <c r="C437" s="3" t="n">
        <v>40</v>
      </c>
      <c r="D437" s="3" t="s">
        <v>2021</v>
      </c>
      <c r="E437" s="19"/>
      <c r="F437" s="19"/>
      <c r="G437" s="3"/>
      <c r="H437" s="19"/>
      <c r="I437" s="19"/>
      <c r="J437" s="1" t="s">
        <v>2022</v>
      </c>
      <c r="K437" s="4" t="s">
        <v>370</v>
      </c>
      <c r="L437" s="5"/>
      <c r="M437" s="5"/>
      <c r="N437" s="5"/>
      <c r="O437" s="5"/>
    </row>
    <row r="438" s="4" customFormat="true" ht="18.75" hidden="true" customHeight="false" outlineLevel="0" collapsed="false">
      <c r="A438" s="19"/>
      <c r="B438" s="12" t="n">
        <v>5</v>
      </c>
      <c r="C438" s="3" t="n">
        <v>41</v>
      </c>
      <c r="D438" s="3" t="s">
        <v>2023</v>
      </c>
      <c r="E438" s="19"/>
      <c r="F438" s="19"/>
      <c r="G438" s="3"/>
      <c r="H438" s="19"/>
      <c r="I438" s="19"/>
      <c r="J438" s="1" t="s">
        <v>2024</v>
      </c>
      <c r="K438" s="4" t="s">
        <v>370</v>
      </c>
      <c r="L438" s="5"/>
      <c r="M438" s="5"/>
      <c r="N438" s="5"/>
      <c r="O438" s="5"/>
    </row>
    <row r="439" s="4" customFormat="true" ht="18.75" hidden="false" customHeight="false" outlineLevel="0" collapsed="false">
      <c r="A439" s="3" t="s">
        <v>930</v>
      </c>
      <c r="B439" s="12" t="n">
        <v>9</v>
      </c>
      <c r="C439" s="3" t="n">
        <v>46</v>
      </c>
      <c r="D439" s="3" t="s">
        <v>3278</v>
      </c>
      <c r="E439" s="3" t="s">
        <v>3279</v>
      </c>
      <c r="F439" s="3" t="s">
        <v>25</v>
      </c>
      <c r="G439" s="3" t="str">
        <f aca="false">CONCATENATE(F439,"/",H439,"/INRA")</f>
        <v>http://Malus_domestica_Borkh/belle_fille_de_l_indre/INRA</v>
      </c>
      <c r="H439" s="13" t="s">
        <v>933</v>
      </c>
      <c r="I439" s="3" t="n">
        <v>67</v>
      </c>
      <c r="J439" s="1" t="s">
        <v>3280</v>
      </c>
      <c r="K439" s="15" t="s">
        <v>30</v>
      </c>
      <c r="L439" s="5"/>
      <c r="M439" s="5"/>
      <c r="N439" s="5"/>
      <c r="O439" s="5"/>
    </row>
    <row r="440" s="4" customFormat="true" ht="18.75" hidden="false" customHeight="false" outlineLevel="0" collapsed="false">
      <c r="A440" s="3" t="s">
        <v>936</v>
      </c>
      <c r="B440" s="12" t="n">
        <v>3</v>
      </c>
      <c r="C440" s="3" t="n">
        <v>5</v>
      </c>
      <c r="D440" s="3" t="s">
        <v>937</v>
      </c>
      <c r="E440" s="3" t="s">
        <v>938</v>
      </c>
      <c r="F440" s="3" t="s">
        <v>25</v>
      </c>
      <c r="G440" s="3" t="str">
        <f aca="false">CONCATENATE(F440,"/",H440,"/INRA")</f>
        <v>http://Malus_domestica_Borkh/president_roulin/INRA</v>
      </c>
      <c r="H440" s="13" t="s">
        <v>939</v>
      </c>
      <c r="I440" s="3" t="n">
        <v>111</v>
      </c>
      <c r="J440" s="1" t="s">
        <v>941</v>
      </c>
      <c r="K440" s="15" t="s">
        <v>30</v>
      </c>
      <c r="L440" s="5"/>
      <c r="M440" s="5"/>
      <c r="N440" s="5"/>
      <c r="O440" s="5"/>
    </row>
    <row r="441" s="4" customFormat="true" ht="30" hidden="true" customHeight="false" outlineLevel="0" collapsed="false">
      <c r="A441" s="16" t="s">
        <v>121</v>
      </c>
      <c r="B441" s="12" t="n">
        <v>5</v>
      </c>
      <c r="C441" s="3" t="n">
        <v>44</v>
      </c>
      <c r="D441" s="3" t="s">
        <v>2037</v>
      </c>
      <c r="E441" s="3" t="s">
        <v>2038</v>
      </c>
      <c r="F441" s="3" t="s">
        <v>25</v>
      </c>
      <c r="G441" s="3" t="str">
        <f aca="false">CONCATENATE(F441,"/",H441,"/INRA")</f>
        <v>http://Malus_domestica_Borkh/Golden_Delicious_Doubled_Haploid/INRA</v>
      </c>
      <c r="H441" s="7" t="s">
        <v>124</v>
      </c>
      <c r="I441" s="3" t="n">
        <v>4956</v>
      </c>
      <c r="J441" s="1" t="s">
        <v>2039</v>
      </c>
      <c r="K441" s="18" t="s">
        <v>127</v>
      </c>
      <c r="L441" s="5"/>
      <c r="M441" s="5"/>
      <c r="N441" s="5"/>
      <c r="O441" s="5"/>
    </row>
    <row r="442" s="4" customFormat="true" ht="18.75" hidden="false" customHeight="false" outlineLevel="0" collapsed="false">
      <c r="A442" s="3" t="s">
        <v>936</v>
      </c>
      <c r="B442" s="12" t="n">
        <v>4</v>
      </c>
      <c r="C442" s="3" t="n">
        <v>5</v>
      </c>
      <c r="D442" s="3" t="s">
        <v>1482</v>
      </c>
      <c r="E442" s="3" t="s">
        <v>1483</v>
      </c>
      <c r="F442" s="3" t="s">
        <v>25</v>
      </c>
      <c r="G442" s="3" t="str">
        <f aca="false">CONCATENATE(F442,"/",H442,"/INRA")</f>
        <v>http://Malus_domestica_Borkh/president_roulin/INRA</v>
      </c>
      <c r="H442" s="13" t="s">
        <v>939</v>
      </c>
      <c r="I442" s="3" t="n">
        <v>111</v>
      </c>
      <c r="J442" s="1" t="s">
        <v>1484</v>
      </c>
      <c r="K442" s="15" t="s">
        <v>30</v>
      </c>
      <c r="L442" s="5"/>
      <c r="M442" s="5"/>
      <c r="N442" s="5"/>
      <c r="O442" s="5"/>
    </row>
    <row r="443" s="4" customFormat="true" ht="18.75" hidden="false" customHeight="false" outlineLevel="0" collapsed="false">
      <c r="A443" s="3" t="s">
        <v>936</v>
      </c>
      <c r="B443" s="12" t="n">
        <v>9</v>
      </c>
      <c r="C443" s="3" t="n">
        <v>7</v>
      </c>
      <c r="D443" s="3" t="s">
        <v>3159</v>
      </c>
      <c r="E443" s="3" t="s">
        <v>3160</v>
      </c>
      <c r="F443" s="3" t="s">
        <v>25</v>
      </c>
      <c r="G443" s="3" t="str">
        <f aca="false">CONCATENATE(F443,"/",H443,"/INRA")</f>
        <v>http://Malus_domestica_Borkh/president_roulin/INRA</v>
      </c>
      <c r="H443" s="13" t="s">
        <v>939</v>
      </c>
      <c r="I443" s="3" t="n">
        <v>111</v>
      </c>
      <c r="J443" s="1" t="s">
        <v>3161</v>
      </c>
      <c r="K443" s="15" t="s">
        <v>30</v>
      </c>
      <c r="L443" s="5"/>
      <c r="M443" s="5"/>
      <c r="N443" s="5"/>
      <c r="O443" s="5"/>
    </row>
    <row r="444" s="4" customFormat="true" ht="18.75" hidden="false" customHeight="false" outlineLevel="0" collapsed="false">
      <c r="A444" s="3" t="s">
        <v>936</v>
      </c>
      <c r="B444" s="12" t="n">
        <v>10</v>
      </c>
      <c r="C444" s="3" t="n">
        <v>7</v>
      </c>
      <c r="D444" s="3" t="s">
        <v>3460</v>
      </c>
      <c r="E444" s="3" t="s">
        <v>3461</v>
      </c>
      <c r="F444" s="3" t="s">
        <v>25</v>
      </c>
      <c r="G444" s="3" t="str">
        <f aca="false">CONCATENATE(F444,"/",H444,"/INRA")</f>
        <v>http://Malus_domestica_Borkh/president_roulin/INRA</v>
      </c>
      <c r="H444" s="13" t="s">
        <v>939</v>
      </c>
      <c r="I444" s="3" t="n">
        <v>111</v>
      </c>
      <c r="J444" s="1" t="s">
        <v>3462</v>
      </c>
      <c r="K444" s="15" t="s">
        <v>30</v>
      </c>
      <c r="L444" s="5"/>
      <c r="M444" s="5"/>
      <c r="N444" s="5"/>
      <c r="O444" s="5"/>
    </row>
    <row r="445" s="4" customFormat="true" ht="18.75" hidden="false" customHeight="false" outlineLevel="0" collapsed="false">
      <c r="A445" s="3" t="s">
        <v>942</v>
      </c>
      <c r="B445" s="12" t="n">
        <v>3</v>
      </c>
      <c r="C445" s="3" t="n">
        <v>6</v>
      </c>
      <c r="D445" s="3" t="s">
        <v>943</v>
      </c>
      <c r="E445" s="3" t="s">
        <v>944</v>
      </c>
      <c r="F445" s="3" t="s">
        <v>25</v>
      </c>
      <c r="G445" s="3" t="str">
        <f aca="false">CONCATENATE(F445,"/",H445,"/INRA")</f>
        <v>http://Malus_domestica_Borkh/radoux/INRA</v>
      </c>
      <c r="H445" s="13" t="s">
        <v>945</v>
      </c>
      <c r="I445" s="3" t="n">
        <v>22</v>
      </c>
      <c r="J445" s="1" t="s">
        <v>947</v>
      </c>
      <c r="K445" s="15" t="s">
        <v>30</v>
      </c>
      <c r="L445" s="5"/>
      <c r="M445" s="5"/>
      <c r="N445" s="5"/>
      <c r="O445" s="5"/>
    </row>
    <row r="446" s="4" customFormat="true" ht="18.75" hidden="false" customHeight="false" outlineLevel="0" collapsed="false">
      <c r="A446" s="3" t="s">
        <v>942</v>
      </c>
      <c r="B446" s="12" t="n">
        <v>4</v>
      </c>
      <c r="C446" s="3" t="n">
        <v>6</v>
      </c>
      <c r="D446" s="3" t="s">
        <v>1485</v>
      </c>
      <c r="E446" s="3" t="s">
        <v>1486</v>
      </c>
      <c r="F446" s="3" t="s">
        <v>25</v>
      </c>
      <c r="G446" s="3" t="str">
        <f aca="false">CONCATENATE(F446,"/",H446,"/INRA")</f>
        <v>http://Malus_domestica_Borkh/radoux/INRA</v>
      </c>
      <c r="H446" s="13" t="s">
        <v>945</v>
      </c>
      <c r="I446" s="3" t="n">
        <v>22</v>
      </c>
      <c r="J446" s="1" t="s">
        <v>1487</v>
      </c>
      <c r="K446" s="15" t="s">
        <v>30</v>
      </c>
      <c r="L446" s="5"/>
      <c r="M446" s="5"/>
      <c r="N446" s="5"/>
      <c r="O446" s="5"/>
    </row>
    <row r="447" s="4" customFormat="true" ht="18.75" hidden="false" customHeight="false" outlineLevel="0" collapsed="false">
      <c r="A447" s="3" t="s">
        <v>942</v>
      </c>
      <c r="B447" s="12" t="n">
        <v>7</v>
      </c>
      <c r="C447" s="3" t="n">
        <v>64</v>
      </c>
      <c r="D447" s="3" t="s">
        <v>2728</v>
      </c>
      <c r="E447" s="3" t="s">
        <v>2729</v>
      </c>
      <c r="F447" s="3" t="s">
        <v>25</v>
      </c>
      <c r="G447" s="3" t="str">
        <f aca="false">CONCATENATE(F447,"/",H447,"/INRA")</f>
        <v>http://Malus_domestica_Borkh/radoux/INRA</v>
      </c>
      <c r="H447" s="13" t="s">
        <v>945</v>
      </c>
      <c r="I447" s="3" t="n">
        <v>22</v>
      </c>
      <c r="J447" s="1" t="s">
        <v>2730</v>
      </c>
      <c r="K447" s="15" t="s">
        <v>30</v>
      </c>
      <c r="L447" s="5"/>
      <c r="M447" s="5"/>
      <c r="N447" s="5"/>
      <c r="O447" s="5"/>
    </row>
    <row r="448" s="4" customFormat="true" ht="18.75" hidden="false" customHeight="false" outlineLevel="0" collapsed="false">
      <c r="A448" s="3" t="s">
        <v>942</v>
      </c>
      <c r="B448" s="12" t="n">
        <v>8</v>
      </c>
      <c r="C448" s="3" t="n">
        <v>64</v>
      </c>
      <c r="D448" s="3" t="s">
        <v>3026</v>
      </c>
      <c r="E448" s="3" t="s">
        <v>3027</v>
      </c>
      <c r="F448" s="3" t="s">
        <v>25</v>
      </c>
      <c r="G448" s="3" t="str">
        <f aca="false">CONCATENATE(F448,"/",H448,"/INRA")</f>
        <v>http://Malus_domestica_Borkh/radoux/INRA</v>
      </c>
      <c r="H448" s="13" t="s">
        <v>945</v>
      </c>
      <c r="I448" s="3" t="n">
        <v>22</v>
      </c>
      <c r="J448" s="1" t="s">
        <v>3028</v>
      </c>
      <c r="K448" s="15" t="s">
        <v>30</v>
      </c>
      <c r="L448" s="5"/>
      <c r="M448" s="5"/>
      <c r="N448" s="5"/>
      <c r="O448" s="5"/>
    </row>
    <row r="449" s="4" customFormat="true" ht="18.75" hidden="false" customHeight="false" outlineLevel="0" collapsed="false">
      <c r="A449" s="3" t="s">
        <v>948</v>
      </c>
      <c r="B449" s="12" t="n">
        <v>3</v>
      </c>
      <c r="C449" s="3" t="n">
        <v>7</v>
      </c>
      <c r="D449" s="3" t="s">
        <v>949</v>
      </c>
      <c r="E449" s="3" t="s">
        <v>950</v>
      </c>
      <c r="F449" s="3" t="s">
        <v>25</v>
      </c>
      <c r="G449" s="3" t="str">
        <f aca="false">CONCATENATE(F449,"/",H449,"/INRA")</f>
        <v>http://Malus_domestica_Borkh/la_paix/INRA</v>
      </c>
      <c r="H449" s="13" t="s">
        <v>951</v>
      </c>
      <c r="I449" s="3" t="n">
        <v>488</v>
      </c>
      <c r="J449" s="1" t="s">
        <v>953</v>
      </c>
      <c r="K449" s="15" t="s">
        <v>30</v>
      </c>
      <c r="L449" s="5"/>
      <c r="M449" s="5"/>
      <c r="N449" s="5"/>
      <c r="O449" s="5"/>
    </row>
    <row r="450" s="4" customFormat="true" ht="18.75" hidden="false" customHeight="false" outlineLevel="0" collapsed="false">
      <c r="A450" s="3" t="s">
        <v>948</v>
      </c>
      <c r="B450" s="12" t="n">
        <v>4</v>
      </c>
      <c r="C450" s="3" t="n">
        <v>7</v>
      </c>
      <c r="D450" s="3" t="s">
        <v>1488</v>
      </c>
      <c r="E450" s="3" t="s">
        <v>1489</v>
      </c>
      <c r="F450" s="3" t="s">
        <v>25</v>
      </c>
      <c r="G450" s="3" t="str">
        <f aca="false">CONCATENATE(F450,"/",H450,"/INRA")</f>
        <v>http://Malus_domestica_Borkh/la_paix/INRA</v>
      </c>
      <c r="H450" s="13" t="s">
        <v>951</v>
      </c>
      <c r="I450" s="3" t="n">
        <v>488</v>
      </c>
      <c r="J450" s="1" t="s">
        <v>1490</v>
      </c>
      <c r="K450" s="15" t="s">
        <v>30</v>
      </c>
      <c r="L450" s="5"/>
      <c r="M450" s="5"/>
      <c r="N450" s="5"/>
      <c r="O450" s="5"/>
    </row>
    <row r="451" s="4" customFormat="true" ht="18.75" hidden="false" customHeight="false" outlineLevel="0" collapsed="false">
      <c r="A451" s="3" t="s">
        <v>948</v>
      </c>
      <c r="B451" s="12" t="n">
        <v>5</v>
      </c>
      <c r="C451" s="3" t="n">
        <v>78</v>
      </c>
      <c r="D451" s="3" t="s">
        <v>2153</v>
      </c>
      <c r="E451" s="3" t="s">
        <v>2154</v>
      </c>
      <c r="F451" s="3" t="s">
        <v>25</v>
      </c>
      <c r="G451" s="3" t="str">
        <f aca="false">CONCATENATE(F451,"/",H451,"/INRA")</f>
        <v>http://Malus_domestica_Borkh/la_paix/INRA</v>
      </c>
      <c r="H451" s="13" t="s">
        <v>951</v>
      </c>
      <c r="I451" s="3" t="n">
        <v>488</v>
      </c>
      <c r="J451" s="1" t="s">
        <v>2155</v>
      </c>
      <c r="K451" s="15" t="s">
        <v>30</v>
      </c>
      <c r="L451" s="5"/>
      <c r="M451" s="5"/>
      <c r="N451" s="5"/>
      <c r="O451" s="5"/>
    </row>
    <row r="452" s="4" customFormat="true" ht="18.75" hidden="false" customHeight="false" outlineLevel="0" collapsed="false">
      <c r="A452" s="3" t="s">
        <v>948</v>
      </c>
      <c r="B452" s="12" t="n">
        <v>6</v>
      </c>
      <c r="C452" s="3" t="n">
        <v>78</v>
      </c>
      <c r="D452" s="3" t="s">
        <v>2465</v>
      </c>
      <c r="E452" s="3" t="s">
        <v>2466</v>
      </c>
      <c r="F452" s="3" t="s">
        <v>25</v>
      </c>
      <c r="G452" s="3" t="str">
        <f aca="false">CONCATENATE(F452,"/",H452,"/INRA")</f>
        <v>http://Malus_domestica_Borkh/la_paix/INRA</v>
      </c>
      <c r="H452" s="13" t="s">
        <v>951</v>
      </c>
      <c r="I452" s="3" t="n">
        <v>488</v>
      </c>
      <c r="J452" s="1" t="s">
        <v>2467</v>
      </c>
      <c r="K452" s="15" t="s">
        <v>30</v>
      </c>
      <c r="L452" s="5"/>
      <c r="M452" s="5"/>
      <c r="N452" s="5"/>
      <c r="O452" s="5"/>
    </row>
    <row r="453" s="4" customFormat="true" ht="18.75" hidden="false" customHeight="false" outlineLevel="0" collapsed="false">
      <c r="A453" s="3" t="s">
        <v>954</v>
      </c>
      <c r="B453" s="12" t="n">
        <v>3</v>
      </c>
      <c r="C453" s="3" t="n">
        <v>8</v>
      </c>
      <c r="D453" s="3" t="s">
        <v>955</v>
      </c>
      <c r="E453" s="3" t="s">
        <v>956</v>
      </c>
      <c r="F453" s="3" t="s">
        <v>25</v>
      </c>
      <c r="G453" s="3" t="str">
        <f aca="false">CONCATENATE(F453,"/",H453,"/INRA")</f>
        <v>http://Malus_domestica_Borkh/pomme_cloche/INRA</v>
      </c>
      <c r="H453" s="13" t="s">
        <v>957</v>
      </c>
      <c r="I453" s="3" t="n">
        <v>85</v>
      </c>
      <c r="J453" s="1" t="s">
        <v>959</v>
      </c>
      <c r="K453" s="15" t="s">
        <v>30</v>
      </c>
      <c r="L453" s="5"/>
      <c r="M453" s="5"/>
      <c r="N453" s="5"/>
      <c r="O453" s="5"/>
    </row>
    <row r="454" s="4" customFormat="true" ht="18.75" hidden="false" customHeight="false" outlineLevel="0" collapsed="false">
      <c r="A454" s="3" t="s">
        <v>954</v>
      </c>
      <c r="B454" s="12" t="n">
        <v>4</v>
      </c>
      <c r="C454" s="3" t="n">
        <v>8</v>
      </c>
      <c r="D454" s="3" t="s">
        <v>1491</v>
      </c>
      <c r="E454" s="3" t="s">
        <v>1492</v>
      </c>
      <c r="F454" s="3" t="s">
        <v>25</v>
      </c>
      <c r="G454" s="3" t="str">
        <f aca="false">CONCATENATE(F454,"/",H454,"/INRA")</f>
        <v>http://Malus_domestica_Borkh/pomme_cloche/INRA</v>
      </c>
      <c r="H454" s="13" t="s">
        <v>957</v>
      </c>
      <c r="I454" s="3" t="n">
        <v>85</v>
      </c>
      <c r="J454" s="1" t="s">
        <v>1493</v>
      </c>
      <c r="K454" s="15" t="s">
        <v>30</v>
      </c>
      <c r="L454" s="5"/>
      <c r="M454" s="5"/>
      <c r="N454" s="5"/>
      <c r="O454" s="5"/>
    </row>
    <row r="455" s="4" customFormat="true" ht="18.75" hidden="false" customHeight="false" outlineLevel="0" collapsed="false">
      <c r="A455" s="3" t="s">
        <v>954</v>
      </c>
      <c r="B455" s="12" t="n">
        <v>9</v>
      </c>
      <c r="C455" s="3" t="n">
        <v>56</v>
      </c>
      <c r="D455" s="3" t="s">
        <v>3308</v>
      </c>
      <c r="E455" s="3" t="s">
        <v>3309</v>
      </c>
      <c r="F455" s="3" t="s">
        <v>25</v>
      </c>
      <c r="G455" s="3" t="str">
        <f aca="false">CONCATENATE(F455,"/",H455,"/INRA")</f>
        <v>http://Malus_domestica_Borkh/pomme_cloche/INRA</v>
      </c>
      <c r="H455" s="13" t="s">
        <v>957</v>
      </c>
      <c r="I455" s="3" t="n">
        <v>85</v>
      </c>
      <c r="J455" s="1" t="s">
        <v>3310</v>
      </c>
      <c r="K455" s="15" t="s">
        <v>30</v>
      </c>
      <c r="L455" s="5"/>
      <c r="M455" s="5"/>
      <c r="N455" s="5"/>
      <c r="O455" s="5"/>
    </row>
    <row r="456" s="4" customFormat="true" ht="18.75" hidden="false" customHeight="false" outlineLevel="0" collapsed="false">
      <c r="A456" s="3" t="s">
        <v>954</v>
      </c>
      <c r="B456" s="12" t="n">
        <v>10</v>
      </c>
      <c r="C456" s="3" t="n">
        <v>56</v>
      </c>
      <c r="D456" s="3" t="s">
        <v>3606</v>
      </c>
      <c r="E456" s="3" t="s">
        <v>3607</v>
      </c>
      <c r="F456" s="3" t="s">
        <v>25</v>
      </c>
      <c r="G456" s="3" t="str">
        <f aca="false">CONCATENATE(F456,"/",H456,"/INRA")</f>
        <v>http://Malus_domestica_Borkh/pomme_cloche/INRA</v>
      </c>
      <c r="H456" s="13" t="s">
        <v>957</v>
      </c>
      <c r="I456" s="3" t="n">
        <v>85</v>
      </c>
      <c r="J456" s="1" t="s">
        <v>3608</v>
      </c>
      <c r="K456" s="15" t="s">
        <v>30</v>
      </c>
      <c r="L456" s="5"/>
      <c r="M456" s="5"/>
      <c r="N456" s="5"/>
      <c r="O456" s="5"/>
    </row>
    <row r="457" s="4" customFormat="true" ht="18.75" hidden="false" customHeight="false" outlineLevel="0" collapsed="false">
      <c r="A457" s="3" t="s">
        <v>960</v>
      </c>
      <c r="B457" s="12" t="n">
        <v>3</v>
      </c>
      <c r="C457" s="3" t="n">
        <v>9</v>
      </c>
      <c r="D457" s="3" t="s">
        <v>961</v>
      </c>
      <c r="E457" s="3" t="s">
        <v>962</v>
      </c>
      <c r="F457" s="3" t="s">
        <v>25</v>
      </c>
      <c r="G457" s="3" t="str">
        <f aca="false">CONCATENATE(F457,"/",H457,"/INRA")</f>
        <v>http://Malus_domestica_Borkh/reinette_baumann/INRA</v>
      </c>
      <c r="H457" s="13" t="s">
        <v>963</v>
      </c>
      <c r="I457" s="3" t="n">
        <v>21</v>
      </c>
      <c r="J457" s="1" t="s">
        <v>965</v>
      </c>
      <c r="K457" s="15" t="s">
        <v>30</v>
      </c>
      <c r="L457" s="5"/>
      <c r="M457" s="5"/>
      <c r="N457" s="5"/>
      <c r="O457" s="5"/>
    </row>
    <row r="458" s="4" customFormat="true" ht="18.75" hidden="false" customHeight="false" outlineLevel="0" collapsed="false">
      <c r="A458" s="3" t="s">
        <v>960</v>
      </c>
      <c r="B458" s="12" t="n">
        <v>4</v>
      </c>
      <c r="C458" s="3" t="n">
        <v>9</v>
      </c>
      <c r="D458" s="3" t="s">
        <v>1494</v>
      </c>
      <c r="E458" s="3" t="s">
        <v>1495</v>
      </c>
      <c r="F458" s="3" t="s">
        <v>25</v>
      </c>
      <c r="G458" s="3" t="str">
        <f aca="false">CONCATENATE(F458,"/",H458,"/INRA")</f>
        <v>http://Malus_domestica_Borkh/reinette_baumann/INRA</v>
      </c>
      <c r="H458" s="13" t="s">
        <v>963</v>
      </c>
      <c r="I458" s="3" t="n">
        <v>21</v>
      </c>
      <c r="J458" s="1" t="s">
        <v>1496</v>
      </c>
      <c r="K458" s="15" t="s">
        <v>30</v>
      </c>
      <c r="L458" s="5"/>
      <c r="M458" s="5"/>
      <c r="N458" s="5"/>
      <c r="O458" s="5"/>
    </row>
    <row r="459" s="4" customFormat="true" ht="18.75" hidden="false" customHeight="false" outlineLevel="0" collapsed="false">
      <c r="A459" s="3" t="s">
        <v>960</v>
      </c>
      <c r="B459" s="12" t="n">
        <v>9</v>
      </c>
      <c r="C459" s="3" t="n">
        <v>54</v>
      </c>
      <c r="D459" s="3" t="s">
        <v>3302</v>
      </c>
      <c r="E459" s="3" t="s">
        <v>3303</v>
      </c>
      <c r="F459" s="3" t="s">
        <v>25</v>
      </c>
      <c r="G459" s="3" t="str">
        <f aca="false">CONCATENATE(F459,"/",H459,"/INRA")</f>
        <v>http://Malus_domestica_Borkh/reinette_baumann/INRA</v>
      </c>
      <c r="H459" s="13" t="s">
        <v>963</v>
      </c>
      <c r="I459" s="3" t="n">
        <v>21</v>
      </c>
      <c r="J459" s="1" t="s">
        <v>3304</v>
      </c>
      <c r="K459" s="15" t="s">
        <v>30</v>
      </c>
      <c r="L459" s="5"/>
      <c r="M459" s="5"/>
      <c r="N459" s="5"/>
      <c r="O459" s="5"/>
    </row>
    <row r="460" s="4" customFormat="true" ht="18.75" hidden="false" customHeight="false" outlineLevel="0" collapsed="false">
      <c r="A460" s="3" t="s">
        <v>960</v>
      </c>
      <c r="B460" s="12" t="n">
        <v>10</v>
      </c>
      <c r="C460" s="3" t="n">
        <v>54</v>
      </c>
      <c r="D460" s="3" t="s">
        <v>3600</v>
      </c>
      <c r="E460" s="3" t="s">
        <v>3601</v>
      </c>
      <c r="F460" s="3" t="s">
        <v>25</v>
      </c>
      <c r="G460" s="3" t="str">
        <f aca="false">CONCATENATE(F460,"/",H460,"/INRA")</f>
        <v>http://Malus_domestica_Borkh/reinette_baumann/INRA</v>
      </c>
      <c r="H460" s="13" t="s">
        <v>963</v>
      </c>
      <c r="I460" s="3" t="n">
        <v>21</v>
      </c>
      <c r="J460" s="1" t="s">
        <v>3602</v>
      </c>
      <c r="K460" s="15" t="s">
        <v>30</v>
      </c>
      <c r="L460" s="5"/>
      <c r="M460" s="5"/>
      <c r="N460" s="5"/>
      <c r="O460" s="5"/>
    </row>
    <row r="461" s="4" customFormat="true" ht="18.75" hidden="false" customHeight="false" outlineLevel="0" collapsed="false">
      <c r="A461" s="3" t="s">
        <v>966</v>
      </c>
      <c r="B461" s="12" t="n">
        <v>3</v>
      </c>
      <c r="C461" s="3" t="n">
        <v>10</v>
      </c>
      <c r="D461" s="3" t="s">
        <v>967</v>
      </c>
      <c r="E461" s="3" t="s">
        <v>968</v>
      </c>
      <c r="F461" s="3" t="s">
        <v>25</v>
      </c>
      <c r="G461" s="3" t="str">
        <f aca="false">CONCATENATE(F461,"/",H461,"/INRA")</f>
        <v>http://Malus_domestica_Borkh/rose_de_berne/INRA</v>
      </c>
      <c r="H461" s="13" t="s">
        <v>969</v>
      </c>
      <c r="I461" s="3" t="n">
        <v>83</v>
      </c>
      <c r="J461" s="1" t="s">
        <v>971</v>
      </c>
      <c r="K461" s="15" t="s">
        <v>30</v>
      </c>
      <c r="L461" s="5"/>
      <c r="M461" s="5"/>
      <c r="N461" s="5"/>
      <c r="O461" s="5"/>
    </row>
    <row r="462" s="4" customFormat="true" ht="18.75" hidden="false" customHeight="false" outlineLevel="0" collapsed="false">
      <c r="A462" s="3" t="s">
        <v>966</v>
      </c>
      <c r="B462" s="12" t="n">
        <v>4</v>
      </c>
      <c r="C462" s="3" t="n">
        <v>10</v>
      </c>
      <c r="D462" s="3" t="s">
        <v>1497</v>
      </c>
      <c r="E462" s="3" t="s">
        <v>1498</v>
      </c>
      <c r="F462" s="3" t="s">
        <v>25</v>
      </c>
      <c r="G462" s="3" t="str">
        <f aca="false">CONCATENATE(F462,"/",H462,"/INRA")</f>
        <v>http://Malus_domestica_Borkh/rose_de_berne/INRA</v>
      </c>
      <c r="H462" s="13" t="s">
        <v>969</v>
      </c>
      <c r="I462" s="3" t="n">
        <v>83</v>
      </c>
      <c r="J462" s="1" t="s">
        <v>1499</v>
      </c>
      <c r="K462" s="15" t="s">
        <v>30</v>
      </c>
      <c r="L462" s="5"/>
      <c r="M462" s="5"/>
      <c r="N462" s="5"/>
      <c r="O462" s="5"/>
    </row>
    <row r="463" s="4" customFormat="true" ht="18.75" hidden="false" customHeight="false" outlineLevel="0" collapsed="false">
      <c r="A463" s="3" t="s">
        <v>966</v>
      </c>
      <c r="B463" s="12" t="n">
        <v>7</v>
      </c>
      <c r="C463" s="3" t="n">
        <v>58</v>
      </c>
      <c r="D463" s="3" t="s">
        <v>2710</v>
      </c>
      <c r="E463" s="3" t="s">
        <v>2711</v>
      </c>
      <c r="F463" s="3" t="s">
        <v>25</v>
      </c>
      <c r="G463" s="3" t="str">
        <f aca="false">CONCATENATE(F463,"/",H463,"/INRA")</f>
        <v>http://Malus_domestica_Borkh/rose_de_berne/INRA</v>
      </c>
      <c r="H463" s="13" t="s">
        <v>969</v>
      </c>
      <c r="I463" s="3" t="n">
        <v>83</v>
      </c>
      <c r="J463" s="1" t="s">
        <v>2712</v>
      </c>
      <c r="K463" s="15" t="s">
        <v>30</v>
      </c>
      <c r="L463" s="5"/>
      <c r="M463" s="5"/>
      <c r="N463" s="5"/>
      <c r="O463" s="5"/>
    </row>
    <row r="464" s="4" customFormat="true" ht="18.75" hidden="false" customHeight="false" outlineLevel="0" collapsed="false">
      <c r="A464" s="3" t="s">
        <v>966</v>
      </c>
      <c r="B464" s="12" t="n">
        <v>8</v>
      </c>
      <c r="C464" s="3" t="n">
        <v>58</v>
      </c>
      <c r="D464" s="3" t="s">
        <v>3008</v>
      </c>
      <c r="E464" s="3" t="s">
        <v>3009</v>
      </c>
      <c r="F464" s="3" t="s">
        <v>25</v>
      </c>
      <c r="G464" s="3" t="str">
        <f aca="false">CONCATENATE(F464,"/",H464,"/INRA")</f>
        <v>http://Malus_domestica_Borkh/rose_de_berne/INRA</v>
      </c>
      <c r="H464" s="13" t="s">
        <v>969</v>
      </c>
      <c r="I464" s="3" t="n">
        <v>83</v>
      </c>
      <c r="J464" s="1" t="s">
        <v>3010</v>
      </c>
      <c r="K464" s="15" t="s">
        <v>30</v>
      </c>
      <c r="L464" s="5"/>
      <c r="M464" s="5"/>
      <c r="N464" s="5"/>
      <c r="O464" s="5"/>
    </row>
    <row r="465" s="4" customFormat="true" ht="18.75" hidden="false" customHeight="false" outlineLevel="0" collapsed="false">
      <c r="A465" s="3" t="s">
        <v>972</v>
      </c>
      <c r="B465" s="12" t="n">
        <v>3</v>
      </c>
      <c r="C465" s="3" t="n">
        <v>11</v>
      </c>
      <c r="D465" s="3" t="s">
        <v>973</v>
      </c>
      <c r="E465" s="3" t="s">
        <v>974</v>
      </c>
      <c r="F465" s="3" t="s">
        <v>25</v>
      </c>
      <c r="G465" s="3" t="str">
        <f aca="false">CONCATENATE(F465,"/",H465,"/INRA")</f>
        <v>http://Malus_domestica_Borkh/transparente_blanche/INRA</v>
      </c>
      <c r="H465" s="13" t="s">
        <v>975</v>
      </c>
      <c r="I465" s="3" t="n">
        <v>25</v>
      </c>
      <c r="J465" s="1" t="s">
        <v>977</v>
      </c>
      <c r="K465" s="15" t="s">
        <v>30</v>
      </c>
      <c r="L465" s="5"/>
      <c r="M465" s="5"/>
      <c r="N465" s="5"/>
      <c r="O465" s="5"/>
    </row>
    <row r="466" s="4" customFormat="true" ht="18.75" hidden="false" customHeight="false" outlineLevel="0" collapsed="false">
      <c r="A466" s="3" t="s">
        <v>972</v>
      </c>
      <c r="B466" s="12" t="n">
        <v>4</v>
      </c>
      <c r="C466" s="3" t="n">
        <v>11</v>
      </c>
      <c r="D466" s="3" t="s">
        <v>1500</v>
      </c>
      <c r="E466" s="3" t="s">
        <v>1501</v>
      </c>
      <c r="F466" s="3" t="s">
        <v>25</v>
      </c>
      <c r="G466" s="3" t="str">
        <f aca="false">CONCATENATE(F466,"/",H466,"/INRA")</f>
        <v>http://Malus_domestica_Borkh/transparente_blanche/INRA</v>
      </c>
      <c r="H466" s="13" t="s">
        <v>975</v>
      </c>
      <c r="I466" s="3" t="n">
        <v>25</v>
      </c>
      <c r="J466" s="1" t="s">
        <v>1502</v>
      </c>
      <c r="K466" s="15" t="s">
        <v>30</v>
      </c>
      <c r="L466" s="5"/>
      <c r="M466" s="5"/>
      <c r="N466" s="5"/>
      <c r="O466" s="5"/>
    </row>
    <row r="467" s="4" customFormat="true" ht="18.75" hidden="false" customHeight="false" outlineLevel="0" collapsed="false">
      <c r="A467" s="3" t="s">
        <v>972</v>
      </c>
      <c r="B467" s="12" t="n">
        <v>7</v>
      </c>
      <c r="C467" s="3" t="n">
        <v>90</v>
      </c>
      <c r="D467" s="3" t="s">
        <v>2806</v>
      </c>
      <c r="E467" s="3" t="s">
        <v>2807</v>
      </c>
      <c r="F467" s="3" t="s">
        <v>25</v>
      </c>
      <c r="G467" s="3" t="str">
        <f aca="false">CONCATENATE(F467,"/",H467,"/INRA")</f>
        <v>http://Malus_domestica_Borkh/transparente_blanche/INRA</v>
      </c>
      <c r="H467" s="13" t="s">
        <v>975</v>
      </c>
      <c r="I467" s="3" t="n">
        <v>25</v>
      </c>
      <c r="J467" s="1" t="s">
        <v>2808</v>
      </c>
      <c r="K467" s="15" t="s">
        <v>30</v>
      </c>
      <c r="L467" s="5"/>
      <c r="M467" s="5"/>
      <c r="N467" s="5"/>
      <c r="O467" s="5"/>
    </row>
    <row r="468" s="4" customFormat="true" ht="18.75" hidden="false" customHeight="false" outlineLevel="0" collapsed="false">
      <c r="A468" s="3" t="s">
        <v>972</v>
      </c>
      <c r="B468" s="12" t="n">
        <v>8</v>
      </c>
      <c r="C468" s="3" t="n">
        <v>90</v>
      </c>
      <c r="D468" s="3" t="s">
        <v>3104</v>
      </c>
      <c r="E468" s="3" t="s">
        <v>3105</v>
      </c>
      <c r="F468" s="3" t="s">
        <v>25</v>
      </c>
      <c r="G468" s="3" t="str">
        <f aca="false">CONCATENATE(F468,"/",H468,"/INRA")</f>
        <v>http://Malus_domestica_Borkh/transparente_blanche/INRA</v>
      </c>
      <c r="H468" s="3" t="s">
        <v>975</v>
      </c>
      <c r="I468" s="3" t="n">
        <v>25</v>
      </c>
      <c r="J468" s="1" t="s">
        <v>3106</v>
      </c>
      <c r="K468" s="15" t="s">
        <v>30</v>
      </c>
      <c r="L468" s="5"/>
      <c r="M468" s="5"/>
      <c r="N468" s="5"/>
      <c r="O468" s="5"/>
    </row>
    <row r="469" s="4" customFormat="true" ht="18.75" hidden="false" customHeight="false" outlineLevel="0" collapsed="false">
      <c r="A469" s="3" t="s">
        <v>978</v>
      </c>
      <c r="B469" s="12" t="n">
        <v>3</v>
      </c>
      <c r="C469" s="3" t="n">
        <v>12</v>
      </c>
      <c r="D469" s="3" t="s">
        <v>979</v>
      </c>
      <c r="E469" s="3" t="s">
        <v>980</v>
      </c>
      <c r="F469" s="3" t="s">
        <v>25</v>
      </c>
      <c r="G469" s="3" t="str">
        <f aca="false">CONCATENATE(F469,"/",H469,"/INRA")</f>
        <v>http://Malus_domestica_Borkh/cabarette/INRA</v>
      </c>
      <c r="H469" s="13" t="s">
        <v>981</v>
      </c>
      <c r="I469" s="3" t="n">
        <v>103</v>
      </c>
      <c r="J469" s="1" t="s">
        <v>983</v>
      </c>
      <c r="K469" s="15" t="s">
        <v>30</v>
      </c>
      <c r="L469" s="5"/>
      <c r="M469" s="5"/>
      <c r="N469" s="5"/>
      <c r="O469" s="5"/>
    </row>
    <row r="470" s="4" customFormat="true" ht="18.75" hidden="false" customHeight="false" outlineLevel="0" collapsed="false">
      <c r="A470" s="3" t="s">
        <v>978</v>
      </c>
      <c r="B470" s="12" t="n">
        <v>4</v>
      </c>
      <c r="C470" s="3" t="n">
        <v>12</v>
      </c>
      <c r="D470" s="3" t="s">
        <v>1503</v>
      </c>
      <c r="E470" s="3" t="s">
        <v>1504</v>
      </c>
      <c r="F470" s="3" t="s">
        <v>25</v>
      </c>
      <c r="G470" s="3" t="str">
        <f aca="false">CONCATENATE(F470,"/",H470,"/INRA")</f>
        <v>http://Malus_domestica_Borkh/cabarette/INRA</v>
      </c>
      <c r="H470" s="13" t="s">
        <v>981</v>
      </c>
      <c r="I470" s="3" t="n">
        <v>103</v>
      </c>
      <c r="J470" s="1" t="s">
        <v>1505</v>
      </c>
      <c r="K470" s="15" t="s">
        <v>30</v>
      </c>
      <c r="L470" s="5"/>
      <c r="M470" s="5"/>
      <c r="N470" s="5"/>
      <c r="O470" s="5"/>
    </row>
    <row r="471" s="4" customFormat="true" ht="18.75" hidden="false" customHeight="false" outlineLevel="0" collapsed="false">
      <c r="A471" s="3" t="s">
        <v>978</v>
      </c>
      <c r="B471" s="12" t="n">
        <v>9</v>
      </c>
      <c r="C471" s="3" t="n">
        <v>32</v>
      </c>
      <c r="D471" s="3" t="s">
        <v>3236</v>
      </c>
      <c r="E471" s="3" t="s">
        <v>3237</v>
      </c>
      <c r="F471" s="3" t="s">
        <v>25</v>
      </c>
      <c r="G471" s="3" t="str">
        <f aca="false">CONCATENATE(F471,"/",H471,"/INRA")</f>
        <v>http://Malus_domestica_Borkh/cabarette/INRA</v>
      </c>
      <c r="H471" s="13" t="s">
        <v>981</v>
      </c>
      <c r="I471" s="3" t="n">
        <v>103</v>
      </c>
      <c r="J471" s="1" t="s">
        <v>3238</v>
      </c>
      <c r="K471" s="15" t="s">
        <v>30</v>
      </c>
      <c r="L471" s="5"/>
      <c r="M471" s="5"/>
      <c r="N471" s="5"/>
      <c r="O471" s="5"/>
    </row>
    <row r="472" s="4" customFormat="true" ht="18.75" hidden="false" customHeight="false" outlineLevel="0" collapsed="false">
      <c r="A472" s="3" t="s">
        <v>978</v>
      </c>
      <c r="B472" s="12" t="n">
        <v>10</v>
      </c>
      <c r="C472" s="3" t="n">
        <v>32</v>
      </c>
      <c r="D472" s="3" t="s">
        <v>3535</v>
      </c>
      <c r="E472" s="3" t="s">
        <v>3536</v>
      </c>
      <c r="F472" s="3" t="s">
        <v>25</v>
      </c>
      <c r="G472" s="3" t="str">
        <f aca="false">CONCATENATE(F472,"/",H472,"/INRA")</f>
        <v>http://Malus_domestica_Borkh/cabarette/INRA</v>
      </c>
      <c r="H472" s="13" t="s">
        <v>981</v>
      </c>
      <c r="I472" s="3" t="n">
        <v>103</v>
      </c>
      <c r="J472" s="1" t="s">
        <v>3537</v>
      </c>
      <c r="K472" s="15" t="s">
        <v>30</v>
      </c>
      <c r="L472" s="5"/>
      <c r="M472" s="5"/>
      <c r="N472" s="5"/>
      <c r="O472" s="5"/>
    </row>
    <row r="473" s="4" customFormat="true" ht="18.75" hidden="false" customHeight="false" outlineLevel="0" collapsed="false">
      <c r="A473" s="3" t="s">
        <v>984</v>
      </c>
      <c r="B473" s="12" t="n">
        <v>3</v>
      </c>
      <c r="C473" s="3" t="n">
        <v>13</v>
      </c>
      <c r="D473" s="3" t="s">
        <v>985</v>
      </c>
      <c r="E473" s="3" t="s">
        <v>986</v>
      </c>
      <c r="F473" s="3" t="s">
        <v>25</v>
      </c>
      <c r="G473" s="3" t="str">
        <f aca="false">CONCATENATE(F473,"/",H473,"/INRA")</f>
        <v>http://Malus_domestica_Borkh/colapuis/INRA</v>
      </c>
      <c r="H473" s="13" t="s">
        <v>987</v>
      </c>
      <c r="I473" s="3" t="n">
        <v>43</v>
      </c>
      <c r="J473" s="1" t="s">
        <v>989</v>
      </c>
      <c r="K473" s="15" t="s">
        <v>30</v>
      </c>
      <c r="L473" s="5"/>
      <c r="M473" s="5"/>
      <c r="N473" s="5"/>
      <c r="O473" s="5"/>
    </row>
    <row r="474" s="4" customFormat="true" ht="18.75" hidden="false" customHeight="false" outlineLevel="0" collapsed="false">
      <c r="A474" s="3" t="s">
        <v>984</v>
      </c>
      <c r="B474" s="12" t="n">
        <v>4</v>
      </c>
      <c r="C474" s="3" t="n">
        <v>13</v>
      </c>
      <c r="D474" s="3" t="s">
        <v>1506</v>
      </c>
      <c r="E474" s="3" t="s">
        <v>1507</v>
      </c>
      <c r="F474" s="3" t="s">
        <v>25</v>
      </c>
      <c r="G474" s="3" t="str">
        <f aca="false">CONCATENATE(F474,"/",H474,"/INRA")</f>
        <v>http://Malus_domestica_Borkh/colapuis/INRA</v>
      </c>
      <c r="H474" s="13" t="s">
        <v>987</v>
      </c>
      <c r="I474" s="3" t="n">
        <v>43</v>
      </c>
      <c r="J474" s="1" t="s">
        <v>1508</v>
      </c>
      <c r="K474" s="15" t="s">
        <v>30</v>
      </c>
      <c r="L474" s="5"/>
      <c r="M474" s="5"/>
      <c r="N474" s="5"/>
      <c r="O474" s="5"/>
    </row>
    <row r="475" s="4" customFormat="true" ht="18.75" hidden="false" customHeight="false" outlineLevel="0" collapsed="false">
      <c r="A475" s="3" t="s">
        <v>984</v>
      </c>
      <c r="B475" s="12" t="n">
        <v>5</v>
      </c>
      <c r="C475" s="3" t="n">
        <v>81</v>
      </c>
      <c r="D475" s="3" t="s">
        <v>2162</v>
      </c>
      <c r="E475" s="3" t="s">
        <v>2163</v>
      </c>
      <c r="F475" s="3" t="s">
        <v>25</v>
      </c>
      <c r="G475" s="3" t="str">
        <f aca="false">CONCATENATE(F475,"/",H475,"/INRA")</f>
        <v>http://Malus_domestica_Borkh/colapuis/INRA</v>
      </c>
      <c r="H475" s="13" t="s">
        <v>987</v>
      </c>
      <c r="I475" s="3" t="n">
        <v>43</v>
      </c>
      <c r="J475" s="1" t="s">
        <v>2164</v>
      </c>
      <c r="K475" s="15" t="s">
        <v>30</v>
      </c>
      <c r="L475" s="5"/>
      <c r="M475" s="5"/>
      <c r="N475" s="5"/>
      <c r="O475" s="5"/>
    </row>
    <row r="476" s="4" customFormat="true" ht="18.75" hidden="false" customHeight="false" outlineLevel="0" collapsed="false">
      <c r="A476" s="3" t="s">
        <v>984</v>
      </c>
      <c r="B476" s="12" t="n">
        <v>6</v>
      </c>
      <c r="C476" s="3" t="n">
        <v>81</v>
      </c>
      <c r="D476" s="3" t="s">
        <v>2474</v>
      </c>
      <c r="E476" s="3" t="s">
        <v>2475</v>
      </c>
      <c r="F476" s="3" t="s">
        <v>25</v>
      </c>
      <c r="G476" s="3" t="str">
        <f aca="false">CONCATENATE(F476,"/",H476,"/INRA")</f>
        <v>http://Malus_domestica_Borkh/colapuis/INRA</v>
      </c>
      <c r="H476" s="13" t="s">
        <v>987</v>
      </c>
      <c r="I476" s="3" t="n">
        <v>43</v>
      </c>
      <c r="J476" s="1" t="s">
        <v>2476</v>
      </c>
      <c r="K476" s="15" t="s">
        <v>30</v>
      </c>
      <c r="L476" s="5"/>
      <c r="M476" s="5"/>
      <c r="N476" s="5"/>
      <c r="O476" s="5"/>
    </row>
    <row r="477" s="4" customFormat="true" ht="18.75" hidden="false" customHeight="false" outlineLevel="0" collapsed="false">
      <c r="A477" s="3" t="s">
        <v>2192</v>
      </c>
      <c r="B477" s="12" t="n">
        <v>5</v>
      </c>
      <c r="C477" s="3" t="n">
        <v>91</v>
      </c>
      <c r="D477" s="3" t="s">
        <v>2193</v>
      </c>
      <c r="E477" s="3" t="s">
        <v>2194</v>
      </c>
      <c r="F477" s="3" t="s">
        <v>25</v>
      </c>
      <c r="G477" s="3" t="str">
        <f aca="false">CONCATENATE(F477,"/",H477,"/INRA")</f>
        <v>http://Malus_domestica_Borkh/pepin_meunier/INRA</v>
      </c>
      <c r="H477" s="13" t="s">
        <v>2195</v>
      </c>
      <c r="I477" s="3" t="n">
        <v>554</v>
      </c>
      <c r="J477" s="1" t="s">
        <v>2197</v>
      </c>
      <c r="K477" s="15" t="s">
        <v>30</v>
      </c>
      <c r="L477" s="5"/>
      <c r="M477" s="5"/>
      <c r="N477" s="5"/>
      <c r="O477" s="5"/>
    </row>
    <row r="478" s="4" customFormat="true" ht="18.75" hidden="false" customHeight="false" outlineLevel="0" collapsed="false">
      <c r="A478" s="3" t="s">
        <v>2192</v>
      </c>
      <c r="B478" s="12" t="n">
        <v>6</v>
      </c>
      <c r="C478" s="3" t="n">
        <v>91</v>
      </c>
      <c r="D478" s="3" t="s">
        <v>2504</v>
      </c>
      <c r="E478" s="3" t="s">
        <v>2505</v>
      </c>
      <c r="F478" s="3" t="s">
        <v>25</v>
      </c>
      <c r="G478" s="3" t="str">
        <f aca="false">CONCATENATE(F478,"/",H478,"/INRA")</f>
        <v>http://Malus_domestica_Borkh/pepin_meunier/INRA</v>
      </c>
      <c r="H478" s="13" t="s">
        <v>2195</v>
      </c>
      <c r="I478" s="3" t="n">
        <v>554</v>
      </c>
      <c r="J478" s="1" t="s">
        <v>2506</v>
      </c>
      <c r="K478" s="15" t="s">
        <v>30</v>
      </c>
      <c r="L478" s="5"/>
      <c r="M478" s="5"/>
      <c r="N478" s="5"/>
      <c r="O478" s="5"/>
    </row>
    <row r="479" s="4" customFormat="true" ht="18.75" hidden="false" customHeight="false" outlineLevel="0" collapsed="false">
      <c r="A479" s="3" t="s">
        <v>992</v>
      </c>
      <c r="B479" s="12" t="n">
        <v>3</v>
      </c>
      <c r="C479" s="3" t="n">
        <v>15</v>
      </c>
      <c r="D479" s="3" t="s">
        <v>993</v>
      </c>
      <c r="E479" s="3" t="s">
        <v>994</v>
      </c>
      <c r="F479" s="3" t="s">
        <v>25</v>
      </c>
      <c r="G479" s="3" t="str">
        <f aca="false">CONCATENATE(F479,"/",H479,"/INRA")</f>
        <v>http://Malus_domestica_Borkh/pomme_fer/INRA</v>
      </c>
      <c r="H479" s="13" t="s">
        <v>995</v>
      </c>
      <c r="I479" s="3" t="n">
        <v>570</v>
      </c>
      <c r="J479" s="1" t="s">
        <v>997</v>
      </c>
      <c r="K479" s="15" t="s">
        <v>30</v>
      </c>
      <c r="L479" s="5"/>
      <c r="M479" s="5"/>
      <c r="N479" s="5"/>
      <c r="O479" s="5"/>
    </row>
    <row r="480" s="4" customFormat="true" ht="18.75" hidden="false" customHeight="false" outlineLevel="0" collapsed="false">
      <c r="A480" s="3" t="s">
        <v>992</v>
      </c>
      <c r="B480" s="12" t="n">
        <v>4</v>
      </c>
      <c r="C480" s="3" t="n">
        <v>15</v>
      </c>
      <c r="D480" s="3" t="s">
        <v>1511</v>
      </c>
      <c r="E480" s="3" t="s">
        <v>1512</v>
      </c>
      <c r="F480" s="3" t="s">
        <v>25</v>
      </c>
      <c r="G480" s="3" t="str">
        <f aca="false">CONCATENATE(F480,"/",H480,"/INRA")</f>
        <v>http://Malus_domestica_Borkh/pomme_fer/INRA</v>
      </c>
      <c r="H480" s="13" t="s">
        <v>995</v>
      </c>
      <c r="I480" s="3" t="n">
        <v>570</v>
      </c>
      <c r="J480" s="1" t="s">
        <v>1513</v>
      </c>
      <c r="K480" s="15" t="s">
        <v>30</v>
      </c>
      <c r="L480" s="5"/>
      <c r="M480" s="5"/>
      <c r="N480" s="5"/>
      <c r="O480" s="5"/>
    </row>
    <row r="481" s="4" customFormat="true" ht="18.75" hidden="false" customHeight="false" outlineLevel="0" collapsed="false">
      <c r="A481" s="3" t="s">
        <v>992</v>
      </c>
      <c r="B481" s="12" t="n">
        <v>9</v>
      </c>
      <c r="C481" s="3" t="n">
        <v>65</v>
      </c>
      <c r="D481" s="3" t="s">
        <v>3335</v>
      </c>
      <c r="E481" s="3" t="s">
        <v>3336</v>
      </c>
      <c r="F481" s="3" t="s">
        <v>25</v>
      </c>
      <c r="G481" s="3" t="str">
        <f aca="false">CONCATENATE(F481,"/",H481,"/INRA")</f>
        <v>http://Malus_domestica_Borkh/pomme_fer/INRA</v>
      </c>
      <c r="H481" s="13" t="s">
        <v>995</v>
      </c>
      <c r="I481" s="3" t="n">
        <v>570</v>
      </c>
      <c r="J481" s="1" t="s">
        <v>3337</v>
      </c>
      <c r="K481" s="15" t="s">
        <v>30</v>
      </c>
      <c r="L481" s="5"/>
      <c r="M481" s="5"/>
      <c r="N481" s="5"/>
      <c r="O481" s="5"/>
    </row>
    <row r="482" s="4" customFormat="true" ht="18.75" hidden="false" customHeight="false" outlineLevel="0" collapsed="false">
      <c r="A482" s="3" t="s">
        <v>992</v>
      </c>
      <c r="B482" s="12" t="n">
        <v>10</v>
      </c>
      <c r="C482" s="3" t="n">
        <v>65</v>
      </c>
      <c r="D482" s="3" t="s">
        <v>3633</v>
      </c>
      <c r="E482" s="3" t="s">
        <v>3634</v>
      </c>
      <c r="F482" s="3" t="s">
        <v>25</v>
      </c>
      <c r="G482" s="3" t="str">
        <f aca="false">CONCATENATE(F482,"/",H482,"/INRA")</f>
        <v>http://Malus_domestica_Borkh/pomme_fer/INRA</v>
      </c>
      <c r="H482" s="13" t="s">
        <v>995</v>
      </c>
      <c r="I482" s="3" t="n">
        <v>570</v>
      </c>
      <c r="J482" s="1" t="s">
        <v>3635</v>
      </c>
      <c r="K482" s="15" t="s">
        <v>30</v>
      </c>
      <c r="L482" s="5"/>
      <c r="M482" s="5"/>
      <c r="N482" s="5"/>
      <c r="O482" s="5"/>
    </row>
    <row r="483" s="4" customFormat="true" ht="18.75" hidden="false" customHeight="false" outlineLevel="0" collapsed="false">
      <c r="A483" s="3" t="s">
        <v>998</v>
      </c>
      <c r="B483" s="12" t="n">
        <v>3</v>
      </c>
      <c r="C483" s="3" t="n">
        <v>16</v>
      </c>
      <c r="D483" s="3" t="s">
        <v>999</v>
      </c>
      <c r="E483" s="3" t="s">
        <v>1000</v>
      </c>
      <c r="F483" s="3" t="s">
        <v>25</v>
      </c>
      <c r="G483" s="3" t="str">
        <f aca="false">CONCATENATE(F483,"/",H483,"/INRA")</f>
        <v>http://Malus_domestica_Borkh/pomme_de_glace/INRA</v>
      </c>
      <c r="H483" s="13" t="s">
        <v>1001</v>
      </c>
      <c r="I483" s="3" t="n">
        <v>207</v>
      </c>
      <c r="J483" s="1" t="s">
        <v>1003</v>
      </c>
      <c r="K483" s="15" t="s">
        <v>30</v>
      </c>
      <c r="L483" s="5"/>
      <c r="M483" s="5"/>
      <c r="N483" s="5"/>
      <c r="O483" s="5"/>
    </row>
    <row r="484" s="4" customFormat="true" ht="18.75" hidden="false" customHeight="false" outlineLevel="0" collapsed="false">
      <c r="A484" s="3" t="s">
        <v>998</v>
      </c>
      <c r="B484" s="12" t="n">
        <v>4</v>
      </c>
      <c r="C484" s="3" t="n">
        <v>16</v>
      </c>
      <c r="D484" s="3" t="s">
        <v>1514</v>
      </c>
      <c r="E484" s="3" t="s">
        <v>1515</v>
      </c>
      <c r="F484" s="3" t="s">
        <v>25</v>
      </c>
      <c r="G484" s="3" t="str">
        <f aca="false">CONCATENATE(F484,"/",H484,"/INRA")</f>
        <v>http://Malus_domestica_Borkh/pomme_de_glace/INRA</v>
      </c>
      <c r="H484" s="13" t="s">
        <v>1001</v>
      </c>
      <c r="I484" s="3" t="n">
        <v>207</v>
      </c>
      <c r="J484" s="1" t="s">
        <v>1516</v>
      </c>
      <c r="K484" s="15" t="s">
        <v>30</v>
      </c>
      <c r="L484" s="5"/>
      <c r="M484" s="5"/>
      <c r="N484" s="5"/>
      <c r="O484" s="5"/>
    </row>
    <row r="485" s="4" customFormat="true" ht="18.75" hidden="false" customHeight="false" outlineLevel="0" collapsed="false">
      <c r="A485" s="3" t="s">
        <v>998</v>
      </c>
      <c r="B485" s="12" t="n">
        <v>9</v>
      </c>
      <c r="C485" s="3" t="n">
        <v>39</v>
      </c>
      <c r="D485" s="3" t="s">
        <v>3257</v>
      </c>
      <c r="E485" s="3" t="s">
        <v>3258</v>
      </c>
      <c r="F485" s="3" t="s">
        <v>25</v>
      </c>
      <c r="G485" s="3" t="str">
        <f aca="false">CONCATENATE(F485,"/",H485,"/INRA")</f>
        <v>http://Malus_domestica_Borkh/pomme_de_glace/INRA</v>
      </c>
      <c r="H485" s="13" t="s">
        <v>1001</v>
      </c>
      <c r="I485" s="3" t="n">
        <v>207</v>
      </c>
      <c r="J485" s="1" t="s">
        <v>3259</v>
      </c>
      <c r="K485" s="15" t="s">
        <v>30</v>
      </c>
      <c r="L485" s="5"/>
      <c r="M485" s="5"/>
      <c r="N485" s="5"/>
      <c r="O485" s="5"/>
    </row>
    <row r="486" s="4" customFormat="true" ht="18.75" hidden="false" customHeight="false" outlineLevel="0" collapsed="false">
      <c r="A486" s="3" t="s">
        <v>1004</v>
      </c>
      <c r="B486" s="12" t="n">
        <v>3</v>
      </c>
      <c r="C486" s="3" t="n">
        <v>17</v>
      </c>
      <c r="D486" s="3" t="s">
        <v>1005</v>
      </c>
      <c r="E486" s="3" t="s">
        <v>1006</v>
      </c>
      <c r="F486" s="3" t="s">
        <v>25</v>
      </c>
      <c r="G486" s="3" t="str">
        <f aca="false">CONCATENATE(F486,"/",H486,"/INRA")</f>
        <v>http://Malus_domestica_Borkh/negu_sagarra/INRA</v>
      </c>
      <c r="H486" s="13" t="s">
        <v>1007</v>
      </c>
      <c r="I486" s="3" t="n">
        <v>331</v>
      </c>
      <c r="J486" s="1" t="s">
        <v>1009</v>
      </c>
      <c r="K486" s="15" t="s">
        <v>30</v>
      </c>
      <c r="L486" s="5"/>
      <c r="M486" s="5"/>
      <c r="N486" s="5"/>
      <c r="O486" s="5"/>
    </row>
    <row r="487" s="4" customFormat="true" ht="18.75" hidden="false" customHeight="false" outlineLevel="0" collapsed="false">
      <c r="A487" s="3" t="s">
        <v>1004</v>
      </c>
      <c r="B487" s="12" t="n">
        <v>4</v>
      </c>
      <c r="C487" s="3" t="n">
        <v>17</v>
      </c>
      <c r="D487" s="3" t="s">
        <v>1517</v>
      </c>
      <c r="E487" s="3" t="s">
        <v>1518</v>
      </c>
      <c r="F487" s="3" t="s">
        <v>25</v>
      </c>
      <c r="G487" s="3" t="str">
        <f aca="false">CONCATENATE(F487,"/",H487,"/INRA")</f>
        <v>http://Malus_domestica_Borkh/negu_sagarra/INRA</v>
      </c>
      <c r="H487" s="13" t="s">
        <v>1007</v>
      </c>
      <c r="I487" s="3" t="n">
        <v>331</v>
      </c>
      <c r="J487" s="1" t="s">
        <v>1519</v>
      </c>
      <c r="K487" s="15" t="s">
        <v>30</v>
      </c>
      <c r="L487" s="5"/>
      <c r="M487" s="5"/>
      <c r="N487" s="5"/>
      <c r="O487" s="5"/>
    </row>
    <row r="488" s="4" customFormat="true" ht="18.75" hidden="false" customHeight="false" outlineLevel="0" collapsed="false">
      <c r="A488" s="3" t="s">
        <v>1004</v>
      </c>
      <c r="B488" s="12" t="n">
        <v>9</v>
      </c>
      <c r="C488" s="3" t="n">
        <v>16</v>
      </c>
      <c r="D488" s="3" t="s">
        <v>3189</v>
      </c>
      <c r="E488" s="3" t="s">
        <v>3190</v>
      </c>
      <c r="F488" s="3" t="s">
        <v>25</v>
      </c>
      <c r="G488" s="3" t="str">
        <f aca="false">CONCATENATE(F488,"/",H488,"/INRA")</f>
        <v>http://Malus_domestica_Borkh/negu_sagarra/INRA</v>
      </c>
      <c r="H488" s="13" t="s">
        <v>1007</v>
      </c>
      <c r="I488" s="3" t="n">
        <v>331</v>
      </c>
      <c r="J488" s="1" t="s">
        <v>3191</v>
      </c>
      <c r="K488" s="15" t="s">
        <v>30</v>
      </c>
      <c r="L488" s="5"/>
      <c r="M488" s="5"/>
      <c r="N488" s="5"/>
      <c r="O488" s="5"/>
    </row>
    <row r="489" s="4" customFormat="true" ht="18.75" hidden="false" customHeight="false" outlineLevel="0" collapsed="false">
      <c r="A489" s="3" t="s">
        <v>1004</v>
      </c>
      <c r="B489" s="12" t="n">
        <v>10</v>
      </c>
      <c r="C489" s="3" t="n">
        <v>16</v>
      </c>
      <c r="D489" s="3" t="s">
        <v>3487</v>
      </c>
      <c r="E489" s="3" t="s">
        <v>3488</v>
      </c>
      <c r="F489" s="3" t="s">
        <v>25</v>
      </c>
      <c r="G489" s="3" t="str">
        <f aca="false">CONCATENATE(F489,"/",H489,"/INRA")</f>
        <v>http://Malus_domestica_Borkh/negu_sagarra/INRA</v>
      </c>
      <c r="H489" s="13" t="s">
        <v>1007</v>
      </c>
      <c r="I489" s="3" t="n">
        <v>331</v>
      </c>
      <c r="J489" s="1" t="s">
        <v>3489</v>
      </c>
      <c r="K489" s="15" t="s">
        <v>30</v>
      </c>
      <c r="L489" s="5"/>
      <c r="M489" s="5"/>
      <c r="N489" s="5"/>
      <c r="O489" s="5"/>
    </row>
    <row r="490" s="4" customFormat="true" ht="18.75" hidden="false" customHeight="false" outlineLevel="0" collapsed="false">
      <c r="A490" s="3" t="s">
        <v>1520</v>
      </c>
      <c r="B490" s="12" t="n">
        <v>4</v>
      </c>
      <c r="C490" s="3" t="n">
        <v>18</v>
      </c>
      <c r="D490" s="3" t="s">
        <v>1521</v>
      </c>
      <c r="E490" s="3" t="s">
        <v>1522</v>
      </c>
      <c r="F490" s="3" t="s">
        <v>25</v>
      </c>
      <c r="G490" s="3" t="str">
        <f aca="false">CONCATENATE(F490,"/",H490,"/INRA")</f>
        <v>http://Malus_domestica_Borkh/estirochia_sagarra/INRA</v>
      </c>
      <c r="H490" s="13" t="s">
        <v>1523</v>
      </c>
      <c r="I490" s="3" t="n">
        <v>709</v>
      </c>
      <c r="J490" s="1" t="s">
        <v>1525</v>
      </c>
      <c r="K490" s="15" t="s">
        <v>30</v>
      </c>
      <c r="L490" s="5"/>
      <c r="M490" s="5"/>
      <c r="N490" s="5"/>
      <c r="O490" s="5"/>
    </row>
    <row r="491" s="4" customFormat="true" ht="18.75" hidden="false" customHeight="false" outlineLevel="0" collapsed="false">
      <c r="A491" s="3" t="s">
        <v>1520</v>
      </c>
      <c r="B491" s="12" t="n">
        <v>9</v>
      </c>
      <c r="C491" s="3" t="n">
        <v>38</v>
      </c>
      <c r="D491" s="3" t="s">
        <v>3254</v>
      </c>
      <c r="E491" s="3" t="s">
        <v>3255</v>
      </c>
      <c r="F491" s="3" t="s">
        <v>25</v>
      </c>
      <c r="G491" s="3" t="str">
        <f aca="false">CONCATENATE(F491,"/",H491,"/INRA")</f>
        <v>http://Malus_domestica_Borkh/estirochia_sagarra/INRA</v>
      </c>
      <c r="H491" s="13" t="s">
        <v>1523</v>
      </c>
      <c r="I491" s="3" t="n">
        <v>709</v>
      </c>
      <c r="J491" s="1" t="s">
        <v>3256</v>
      </c>
      <c r="K491" s="15" t="s">
        <v>30</v>
      </c>
      <c r="L491" s="5"/>
      <c r="M491" s="5"/>
      <c r="N491" s="5"/>
      <c r="O491" s="5"/>
    </row>
    <row r="492" s="4" customFormat="true" ht="18.75" hidden="false" customHeight="false" outlineLevel="0" collapsed="false">
      <c r="A492" s="3" t="s">
        <v>1520</v>
      </c>
      <c r="B492" s="12" t="n">
        <v>10</v>
      </c>
      <c r="C492" s="3" t="n">
        <v>38</v>
      </c>
      <c r="D492" s="3" t="s">
        <v>3553</v>
      </c>
      <c r="E492" s="3" t="s">
        <v>3554</v>
      </c>
      <c r="F492" s="3" t="s">
        <v>25</v>
      </c>
      <c r="G492" s="3" t="str">
        <f aca="false">CONCATENATE(F492,"/",H492,"/INRA")</f>
        <v>http://Malus_domestica_Borkh/estirochia_sagarra/INRA</v>
      </c>
      <c r="H492" s="13" t="s">
        <v>1523</v>
      </c>
      <c r="I492" s="3" t="n">
        <v>709</v>
      </c>
      <c r="J492" s="1" t="s">
        <v>3555</v>
      </c>
      <c r="K492" s="15" t="s">
        <v>30</v>
      </c>
      <c r="L492" s="5"/>
      <c r="M492" s="5"/>
      <c r="N492" s="5"/>
      <c r="O492" s="5"/>
    </row>
    <row r="493" s="4" customFormat="true" ht="18.75" hidden="false" customHeight="false" outlineLevel="0" collapsed="false">
      <c r="A493" s="3" t="s">
        <v>1012</v>
      </c>
      <c r="B493" s="12" t="n">
        <v>3</v>
      </c>
      <c r="C493" s="3" t="n">
        <v>19</v>
      </c>
      <c r="D493" s="3" t="s">
        <v>1013</v>
      </c>
      <c r="E493" s="3" t="s">
        <v>1014</v>
      </c>
      <c r="F493" s="3" t="s">
        <v>25</v>
      </c>
      <c r="G493" s="3" t="str">
        <f aca="false">CONCATENATE(F493,"/",H493,"/INRA")</f>
        <v>http://Malus_domestica_Borkh/cuyonette/INRA</v>
      </c>
      <c r="H493" s="13" t="s">
        <v>1015</v>
      </c>
      <c r="I493" s="3" t="n">
        <v>1569</v>
      </c>
      <c r="J493" s="1" t="s">
        <v>1017</v>
      </c>
      <c r="K493" s="15" t="s">
        <v>30</v>
      </c>
      <c r="L493" s="5"/>
      <c r="M493" s="5"/>
      <c r="N493" s="5"/>
      <c r="O493" s="5"/>
    </row>
    <row r="494" s="4" customFormat="true" ht="18.75" hidden="false" customHeight="false" outlineLevel="0" collapsed="false">
      <c r="A494" s="3" t="s">
        <v>1012</v>
      </c>
      <c r="B494" s="12" t="n">
        <v>7</v>
      </c>
      <c r="C494" s="3" t="n">
        <v>71</v>
      </c>
      <c r="D494" s="3" t="s">
        <v>2749</v>
      </c>
      <c r="E494" s="3" t="s">
        <v>2750</v>
      </c>
      <c r="F494" s="3" t="s">
        <v>25</v>
      </c>
      <c r="G494" s="3" t="str">
        <f aca="false">CONCATENATE(F494,"/",H494,"/INRA")</f>
        <v>http://Malus_domestica_Borkh/cuyonette/INRA</v>
      </c>
      <c r="H494" s="13" t="s">
        <v>1015</v>
      </c>
      <c r="I494" s="3" t="n">
        <v>1569</v>
      </c>
      <c r="J494" s="1" t="s">
        <v>2751</v>
      </c>
      <c r="K494" s="15" t="s">
        <v>30</v>
      </c>
      <c r="L494" s="5"/>
      <c r="M494" s="5"/>
      <c r="N494" s="5"/>
      <c r="O494" s="5"/>
    </row>
    <row r="495" s="4" customFormat="true" ht="18.75" hidden="true" customHeight="false" outlineLevel="0" collapsed="false">
      <c r="A495" s="22" t="s">
        <v>588</v>
      </c>
      <c r="B495" s="12" t="n">
        <v>5</v>
      </c>
      <c r="C495" s="3" t="n">
        <v>98</v>
      </c>
      <c r="D495" s="3" t="s">
        <v>2216</v>
      </c>
      <c r="E495" s="3" t="s">
        <v>2217</v>
      </c>
      <c r="F495" s="3" t="s">
        <v>25</v>
      </c>
      <c r="G495" s="3" t="str">
        <f aca="false">CONCATENATE(F495,"/",H495,"/INRA")</f>
        <v>http://Malus_domestica_Borkh/condessa/INRA</v>
      </c>
      <c r="H495" s="13" t="s">
        <v>591</v>
      </c>
      <c r="I495" s="19"/>
      <c r="J495" s="1" t="s">
        <v>2218</v>
      </c>
      <c r="K495" s="4" t="s">
        <v>370</v>
      </c>
      <c r="L495" s="5"/>
      <c r="M495" s="5"/>
      <c r="N495" s="5"/>
      <c r="O495" s="5"/>
    </row>
    <row r="496" s="4" customFormat="true" ht="18.75" hidden="true" customHeight="false" outlineLevel="0" collapsed="false">
      <c r="A496" s="22" t="s">
        <v>908</v>
      </c>
      <c r="B496" s="12" t="n">
        <v>5</v>
      </c>
      <c r="C496" s="3" t="n">
        <v>99</v>
      </c>
      <c r="D496" s="3" t="s">
        <v>2219</v>
      </c>
      <c r="E496" s="3" t="s">
        <v>2220</v>
      </c>
      <c r="F496" s="3" t="s">
        <v>25</v>
      </c>
      <c r="G496" s="19"/>
      <c r="H496" s="19"/>
      <c r="I496" s="19"/>
      <c r="J496" s="1" t="s">
        <v>2221</v>
      </c>
      <c r="K496" s="4" t="s">
        <v>370</v>
      </c>
      <c r="L496" s="5"/>
      <c r="M496" s="5"/>
      <c r="N496" s="5"/>
      <c r="O496" s="5"/>
    </row>
    <row r="497" s="4" customFormat="true" ht="18.75" hidden="true" customHeight="false" outlineLevel="0" collapsed="false">
      <c r="A497" s="22" t="s">
        <v>588</v>
      </c>
      <c r="B497" s="12" t="n">
        <v>5</v>
      </c>
      <c r="C497" s="3" t="n">
        <v>100</v>
      </c>
      <c r="D497" s="3" t="s">
        <v>2222</v>
      </c>
      <c r="E497" s="3" t="s">
        <v>2223</v>
      </c>
      <c r="F497" s="3" t="s">
        <v>25</v>
      </c>
      <c r="G497" s="3" t="str">
        <f aca="false">CONCATENATE(F497,"/",H497,"/INRA")</f>
        <v>http://Malus_domestica_Borkh/condessa/INRA</v>
      </c>
      <c r="H497" s="13" t="s">
        <v>591</v>
      </c>
      <c r="I497" s="19"/>
      <c r="J497" s="1" t="s">
        <v>2224</v>
      </c>
      <c r="K497" s="4" t="s">
        <v>370</v>
      </c>
      <c r="L497" s="5"/>
      <c r="M497" s="5"/>
      <c r="N497" s="5"/>
      <c r="O497" s="5"/>
    </row>
    <row r="498" s="4" customFormat="true" ht="18.75" hidden="false" customHeight="false" outlineLevel="0" collapsed="false">
      <c r="A498" s="3" t="s">
        <v>1012</v>
      </c>
      <c r="B498" s="12" t="n">
        <v>8</v>
      </c>
      <c r="C498" s="3" t="n">
        <v>71</v>
      </c>
      <c r="D498" s="3" t="s">
        <v>3047</v>
      </c>
      <c r="E498" s="3" t="s">
        <v>3048</v>
      </c>
      <c r="F498" s="3" t="s">
        <v>25</v>
      </c>
      <c r="G498" s="3" t="str">
        <f aca="false">CONCATENATE(F498,"/",H498,"/INRA")</f>
        <v>http://Malus_domestica_Borkh/cuyonette/INRA</v>
      </c>
      <c r="H498" s="13" t="s">
        <v>1015</v>
      </c>
      <c r="I498" s="3" t="n">
        <v>1569</v>
      </c>
      <c r="J498" s="1" t="s">
        <v>3049</v>
      </c>
      <c r="K498" s="15" t="s">
        <v>30</v>
      </c>
      <c r="L498" s="5"/>
      <c r="M498" s="5"/>
      <c r="N498" s="5"/>
      <c r="O498" s="5"/>
    </row>
    <row r="499" s="4" customFormat="true" ht="18.75" hidden="false" customHeight="false" outlineLevel="0" collapsed="false">
      <c r="A499" s="3" t="s">
        <v>1018</v>
      </c>
      <c r="B499" s="12" t="n">
        <v>3</v>
      </c>
      <c r="C499" s="3" t="n">
        <v>20</v>
      </c>
      <c r="D499" s="3" t="s">
        <v>1019</v>
      </c>
      <c r="E499" s="3" t="s">
        <v>1020</v>
      </c>
      <c r="F499" s="3" t="s">
        <v>25</v>
      </c>
      <c r="G499" s="3" t="str">
        <f aca="false">CONCATENATE(F499,"/",H499,"/INRA")</f>
        <v>http://Malus_domestica_Borkh/anisha_hosta/INRA</v>
      </c>
      <c r="H499" s="13" t="s">
        <v>1021</v>
      </c>
      <c r="I499" s="3" t="n">
        <v>328</v>
      </c>
      <c r="J499" s="1" t="s">
        <v>1023</v>
      </c>
      <c r="K499" s="15" t="s">
        <v>30</v>
      </c>
      <c r="L499" s="5"/>
      <c r="M499" s="5"/>
      <c r="N499" s="5"/>
      <c r="O499" s="5"/>
    </row>
    <row r="500" s="4" customFormat="true" ht="18.75" hidden="false" customHeight="false" outlineLevel="0" collapsed="false">
      <c r="A500" s="3" t="s">
        <v>1018</v>
      </c>
      <c r="B500" s="12" t="n">
        <v>4</v>
      </c>
      <c r="C500" s="3" t="n">
        <v>20</v>
      </c>
      <c r="D500" s="3" t="s">
        <v>1528</v>
      </c>
      <c r="E500" s="3" t="s">
        <v>1529</v>
      </c>
      <c r="F500" s="3" t="s">
        <v>25</v>
      </c>
      <c r="G500" s="3" t="str">
        <f aca="false">CONCATENATE(F500,"/",H500,"/INRA")</f>
        <v>http://Malus_domestica_Borkh/anisha_hosta/INRA</v>
      </c>
      <c r="H500" s="13" t="s">
        <v>1021</v>
      </c>
      <c r="I500" s="3" t="n">
        <v>328</v>
      </c>
      <c r="J500" s="1" t="s">
        <v>1530</v>
      </c>
      <c r="K500" s="15" t="s">
        <v>30</v>
      </c>
      <c r="L500" s="5"/>
      <c r="M500" s="5"/>
      <c r="N500" s="5"/>
      <c r="O500" s="5"/>
    </row>
    <row r="501" s="4" customFormat="true" ht="18.75" hidden="false" customHeight="false" outlineLevel="0" collapsed="false">
      <c r="A501" s="3" t="s">
        <v>1018</v>
      </c>
      <c r="B501" s="12" t="n">
        <v>7</v>
      </c>
      <c r="C501" s="3" t="n">
        <v>51</v>
      </c>
      <c r="D501" s="3" t="s">
        <v>2689</v>
      </c>
      <c r="E501" s="3" t="s">
        <v>2690</v>
      </c>
      <c r="F501" s="3" t="s">
        <v>25</v>
      </c>
      <c r="G501" s="3" t="str">
        <f aca="false">CONCATENATE(F501,"/",H501,"/INRA")</f>
        <v>http://Malus_domestica_Borkh/anisha_hosta/INRA</v>
      </c>
      <c r="H501" s="13" t="s">
        <v>1021</v>
      </c>
      <c r="I501" s="3" t="n">
        <v>328</v>
      </c>
      <c r="J501" s="1" t="s">
        <v>2691</v>
      </c>
      <c r="K501" s="15" t="s">
        <v>30</v>
      </c>
      <c r="L501" s="5"/>
      <c r="M501" s="5"/>
      <c r="N501" s="5"/>
      <c r="O501" s="5"/>
    </row>
    <row r="502" s="4" customFormat="true" ht="18.75" hidden="false" customHeight="false" outlineLevel="0" collapsed="false">
      <c r="A502" s="3" t="s">
        <v>1018</v>
      </c>
      <c r="B502" s="12" t="n">
        <v>8</v>
      </c>
      <c r="C502" s="3" t="n">
        <v>51</v>
      </c>
      <c r="D502" s="3" t="s">
        <v>2988</v>
      </c>
      <c r="E502" s="3" t="s">
        <v>2989</v>
      </c>
      <c r="F502" s="3" t="s">
        <v>25</v>
      </c>
      <c r="G502" s="3" t="str">
        <f aca="false">CONCATENATE(F502,"/",H502,"/INRA")</f>
        <v>http://Malus_domestica_Borkh/anisha_hosta/INRA</v>
      </c>
      <c r="H502" s="13" t="s">
        <v>1021</v>
      </c>
      <c r="I502" s="3" t="n">
        <v>328</v>
      </c>
      <c r="J502" s="1" t="s">
        <v>2990</v>
      </c>
      <c r="K502" s="15" t="s">
        <v>30</v>
      </c>
      <c r="L502" s="5"/>
      <c r="M502" s="5"/>
      <c r="N502" s="5"/>
      <c r="O502" s="5"/>
    </row>
    <row r="503" s="4" customFormat="true" ht="18.75" hidden="false" customHeight="false" outlineLevel="0" collapsed="false">
      <c r="A503" s="3" t="s">
        <v>1024</v>
      </c>
      <c r="B503" s="12" t="n">
        <v>3</v>
      </c>
      <c r="C503" s="3" t="n">
        <v>21</v>
      </c>
      <c r="D503" s="3" t="s">
        <v>1025</v>
      </c>
      <c r="E503" s="3" t="s">
        <v>1026</v>
      </c>
      <c r="F503" s="3" t="s">
        <v>25</v>
      </c>
      <c r="G503" s="3" t="str">
        <f aca="false">CONCATENATE(F503,"/",H503,"/INRA")</f>
        <v>http://Malus_domestica_Borkh/pomme_de_sore/INRA</v>
      </c>
      <c r="H503" s="13" t="s">
        <v>1027</v>
      </c>
      <c r="I503" s="3" t="n">
        <v>1570</v>
      </c>
      <c r="J503" s="1" t="s">
        <v>1029</v>
      </c>
      <c r="K503" s="15" t="s">
        <v>30</v>
      </c>
      <c r="L503" s="5"/>
      <c r="M503" s="5"/>
      <c r="N503" s="5"/>
      <c r="O503" s="5"/>
    </row>
    <row r="504" s="4" customFormat="true" ht="18.75" hidden="false" customHeight="false" outlineLevel="0" collapsed="false">
      <c r="A504" s="3" t="s">
        <v>1024</v>
      </c>
      <c r="B504" s="12" t="n">
        <v>4</v>
      </c>
      <c r="C504" s="3" t="n">
        <v>21</v>
      </c>
      <c r="D504" s="3" t="s">
        <v>1531</v>
      </c>
      <c r="E504" s="3" t="s">
        <v>1532</v>
      </c>
      <c r="F504" s="3" t="s">
        <v>25</v>
      </c>
      <c r="G504" s="3" t="str">
        <f aca="false">CONCATENATE(F504,"/",H504,"/INRA")</f>
        <v>http://Malus_domestica_Borkh/pomme_de_sore/INRA</v>
      </c>
      <c r="H504" s="13" t="s">
        <v>1027</v>
      </c>
      <c r="I504" s="3" t="n">
        <v>1570</v>
      </c>
      <c r="J504" s="1" t="s">
        <v>1533</v>
      </c>
      <c r="K504" s="15" t="s">
        <v>30</v>
      </c>
      <c r="L504" s="5"/>
      <c r="M504" s="5"/>
      <c r="N504" s="5"/>
      <c r="O504" s="5"/>
    </row>
    <row r="505" s="4" customFormat="true" ht="18.75" hidden="false" customHeight="false" outlineLevel="0" collapsed="false">
      <c r="A505" s="3" t="s">
        <v>1024</v>
      </c>
      <c r="B505" s="12" t="n">
        <v>9</v>
      </c>
      <c r="C505" s="3" t="n">
        <v>70</v>
      </c>
      <c r="D505" s="3" t="s">
        <v>3350</v>
      </c>
      <c r="E505" s="3" t="s">
        <v>3351</v>
      </c>
      <c r="F505" s="3" t="s">
        <v>25</v>
      </c>
      <c r="G505" s="3" t="str">
        <f aca="false">CONCATENATE(F505,"/",H505,"/INRA")</f>
        <v>http://Malus_domestica_Borkh/pomme_de_sore/INRA</v>
      </c>
      <c r="H505" s="13" t="s">
        <v>1027</v>
      </c>
      <c r="I505" s="3" t="n">
        <v>1570</v>
      </c>
      <c r="J505" s="1" t="s">
        <v>3352</v>
      </c>
      <c r="K505" s="15" t="s">
        <v>30</v>
      </c>
      <c r="L505" s="5"/>
      <c r="M505" s="5"/>
      <c r="N505" s="5"/>
      <c r="O505" s="5"/>
    </row>
    <row r="506" s="4" customFormat="true" ht="18.75" hidden="false" customHeight="false" outlineLevel="0" collapsed="false">
      <c r="A506" s="3" t="s">
        <v>1024</v>
      </c>
      <c r="B506" s="12" t="n">
        <v>10</v>
      </c>
      <c r="C506" s="3" t="n">
        <v>70</v>
      </c>
      <c r="D506" s="3" t="s">
        <v>3648</v>
      </c>
      <c r="E506" s="3" t="s">
        <v>3649</v>
      </c>
      <c r="F506" s="3" t="s">
        <v>25</v>
      </c>
      <c r="G506" s="3" t="str">
        <f aca="false">CONCATENATE(F506,"/",H506,"/INRA")</f>
        <v>http://Malus_domestica_Borkh/pomme_de_sore/INRA</v>
      </c>
      <c r="H506" s="13" t="s">
        <v>1027</v>
      </c>
      <c r="I506" s="3" t="n">
        <v>1570</v>
      </c>
      <c r="J506" s="1" t="s">
        <v>3650</v>
      </c>
      <c r="K506" s="15" t="s">
        <v>30</v>
      </c>
      <c r="L506" s="5"/>
      <c r="M506" s="5"/>
      <c r="N506" s="5"/>
      <c r="O506" s="5"/>
    </row>
    <row r="507" s="4" customFormat="true" ht="18.75" hidden="false" customHeight="false" outlineLevel="0" collapsed="false">
      <c r="A507" s="3" t="s">
        <v>1030</v>
      </c>
      <c r="B507" s="12" t="n">
        <v>3</v>
      </c>
      <c r="C507" s="3" t="n">
        <v>22</v>
      </c>
      <c r="D507" s="3" t="s">
        <v>1031</v>
      </c>
      <c r="E507" s="3" t="s">
        <v>1032</v>
      </c>
      <c r="F507" s="3" t="s">
        <v>25</v>
      </c>
      <c r="G507" s="3" t="str">
        <f aca="false">CONCATENATE(F507,"/",H507,"/INRA")</f>
        <v>http://Malus_domestica_Borkh/perregue/INRA</v>
      </c>
      <c r="H507" s="13" t="s">
        <v>1033</v>
      </c>
      <c r="I507" s="3" t="n">
        <v>1571</v>
      </c>
      <c r="J507" s="1" t="s">
        <v>1035</v>
      </c>
      <c r="K507" s="15" t="s">
        <v>30</v>
      </c>
      <c r="L507" s="5"/>
      <c r="M507" s="5"/>
      <c r="N507" s="5"/>
      <c r="O507" s="5"/>
    </row>
    <row r="508" s="4" customFormat="true" ht="18.75" hidden="false" customHeight="false" outlineLevel="0" collapsed="false">
      <c r="A508" s="3" t="s">
        <v>1030</v>
      </c>
      <c r="B508" s="12" t="n">
        <v>4</v>
      </c>
      <c r="C508" s="3" t="n">
        <v>22</v>
      </c>
      <c r="D508" s="3" t="s">
        <v>1534</v>
      </c>
      <c r="E508" s="3" t="s">
        <v>1535</v>
      </c>
      <c r="F508" s="3" t="s">
        <v>25</v>
      </c>
      <c r="G508" s="3" t="str">
        <f aca="false">CONCATENATE(F508,"/",H508,"/INRA")</f>
        <v>http://Malus_domestica_Borkh/perregue/INRA</v>
      </c>
      <c r="H508" s="13" t="s">
        <v>1033</v>
      </c>
      <c r="I508" s="3" t="n">
        <v>1571</v>
      </c>
      <c r="J508" s="1" t="s">
        <v>1536</v>
      </c>
      <c r="K508" s="15" t="s">
        <v>30</v>
      </c>
      <c r="L508" s="5"/>
      <c r="M508" s="5"/>
      <c r="N508" s="5"/>
      <c r="O508" s="5"/>
    </row>
    <row r="509" s="4" customFormat="true" ht="18.75" hidden="false" customHeight="false" outlineLevel="0" collapsed="false">
      <c r="A509" s="3" t="s">
        <v>1030</v>
      </c>
      <c r="B509" s="12" t="n">
        <v>9</v>
      </c>
      <c r="C509" s="3" t="n">
        <v>58</v>
      </c>
      <c r="D509" s="3" t="s">
        <v>3314</v>
      </c>
      <c r="E509" s="3" t="s">
        <v>3315</v>
      </c>
      <c r="F509" s="3" t="s">
        <v>25</v>
      </c>
      <c r="G509" s="3" t="str">
        <f aca="false">CONCATENATE(F509,"/",H509,"/INRA")</f>
        <v>http://Malus_domestica_Borkh/perregue/INRA</v>
      </c>
      <c r="H509" s="13" t="s">
        <v>1033</v>
      </c>
      <c r="I509" s="3" t="n">
        <v>1571</v>
      </c>
      <c r="J509" s="1" t="s">
        <v>3316</v>
      </c>
      <c r="K509" s="15" t="s">
        <v>30</v>
      </c>
      <c r="L509" s="5"/>
      <c r="M509" s="5"/>
      <c r="N509" s="5"/>
      <c r="O509" s="5"/>
    </row>
    <row r="510" s="4" customFormat="true" ht="18.75" hidden="false" customHeight="false" outlineLevel="0" collapsed="false">
      <c r="A510" s="3" t="s">
        <v>1030</v>
      </c>
      <c r="B510" s="12" t="n">
        <v>10</v>
      </c>
      <c r="C510" s="3" t="n">
        <v>58</v>
      </c>
      <c r="D510" s="3" t="s">
        <v>3612</v>
      </c>
      <c r="E510" s="3" t="s">
        <v>3613</v>
      </c>
      <c r="F510" s="3" t="s">
        <v>25</v>
      </c>
      <c r="G510" s="3" t="str">
        <f aca="false">CONCATENATE(F510,"/",H510,"/INRA")</f>
        <v>http://Malus_domestica_Borkh/perregue/INRA</v>
      </c>
      <c r="H510" s="13" t="s">
        <v>1033</v>
      </c>
      <c r="I510" s="3" t="n">
        <v>1571</v>
      </c>
      <c r="J510" s="1" t="s">
        <v>3614</v>
      </c>
      <c r="K510" s="15" t="s">
        <v>30</v>
      </c>
      <c r="L510" s="5"/>
      <c r="M510" s="5"/>
      <c r="N510" s="5"/>
      <c r="O510" s="5"/>
    </row>
    <row r="511" s="4" customFormat="true" ht="18.75" hidden="false" customHeight="false" outlineLevel="0" collapsed="false">
      <c r="A511" s="3" t="s">
        <v>1036</v>
      </c>
      <c r="B511" s="12" t="n">
        <v>3</v>
      </c>
      <c r="C511" s="3" t="n">
        <v>23</v>
      </c>
      <c r="D511" s="3" t="s">
        <v>1037</v>
      </c>
      <c r="E511" s="3" t="s">
        <v>1038</v>
      </c>
      <c r="F511" s="3" t="s">
        <v>25</v>
      </c>
      <c r="G511" s="3" t="str">
        <f aca="false">CONCATENATE(F511,"/",H511,"/INRA")</f>
        <v>http://Malus_domestica_Borkh/elizon/INRA</v>
      </c>
      <c r="H511" s="13" t="s">
        <v>1039</v>
      </c>
      <c r="I511" s="3" t="n">
        <v>474</v>
      </c>
      <c r="J511" s="1" t="s">
        <v>1041</v>
      </c>
      <c r="K511" s="15" t="s">
        <v>30</v>
      </c>
      <c r="L511" s="5"/>
      <c r="M511" s="5"/>
      <c r="N511" s="5"/>
      <c r="O511" s="5"/>
    </row>
    <row r="512" s="4" customFormat="true" ht="18.75" hidden="false" customHeight="false" outlineLevel="0" collapsed="false">
      <c r="A512" s="3" t="s">
        <v>1036</v>
      </c>
      <c r="B512" s="12" t="n">
        <v>4</v>
      </c>
      <c r="C512" s="3" t="n">
        <v>23</v>
      </c>
      <c r="D512" s="3" t="s">
        <v>1537</v>
      </c>
      <c r="E512" s="3" t="s">
        <v>1538</v>
      </c>
      <c r="F512" s="3" t="s">
        <v>25</v>
      </c>
      <c r="G512" s="3" t="str">
        <f aca="false">CONCATENATE(F512,"/",H512,"/INRA")</f>
        <v>http://Malus_domestica_Borkh/elizon/INRA</v>
      </c>
      <c r="H512" s="13" t="s">
        <v>1039</v>
      </c>
      <c r="I512" s="3" t="n">
        <v>474</v>
      </c>
      <c r="J512" s="1" t="s">
        <v>1539</v>
      </c>
      <c r="K512" s="15" t="s">
        <v>30</v>
      </c>
      <c r="L512" s="5"/>
      <c r="M512" s="5"/>
      <c r="N512" s="5"/>
      <c r="O512" s="5"/>
    </row>
    <row r="513" s="4" customFormat="true" ht="18.75" hidden="false" customHeight="false" outlineLevel="0" collapsed="false">
      <c r="A513" s="3" t="s">
        <v>1036</v>
      </c>
      <c r="B513" s="12" t="n">
        <v>7</v>
      </c>
      <c r="C513" s="3" t="n">
        <v>75</v>
      </c>
      <c r="D513" s="3" t="s">
        <v>2761</v>
      </c>
      <c r="E513" s="3" t="s">
        <v>2762</v>
      </c>
      <c r="F513" s="3" t="s">
        <v>25</v>
      </c>
      <c r="G513" s="3" t="str">
        <f aca="false">CONCATENATE(F513,"/",H513,"/INRA")</f>
        <v>http://Malus_domestica_Borkh/elizon/INRA</v>
      </c>
      <c r="H513" s="13" t="s">
        <v>1039</v>
      </c>
      <c r="I513" s="3" t="n">
        <v>474</v>
      </c>
      <c r="J513" s="1" t="s">
        <v>2763</v>
      </c>
      <c r="K513" s="15" t="s">
        <v>30</v>
      </c>
      <c r="L513" s="5"/>
      <c r="M513" s="5"/>
      <c r="N513" s="5"/>
      <c r="O513" s="5"/>
    </row>
    <row r="514" s="4" customFormat="true" ht="18.75" hidden="false" customHeight="false" outlineLevel="0" collapsed="false">
      <c r="A514" s="3" t="s">
        <v>1036</v>
      </c>
      <c r="B514" s="12" t="n">
        <v>8</v>
      </c>
      <c r="C514" s="3" t="n">
        <v>75</v>
      </c>
      <c r="D514" s="3" t="s">
        <v>3059</v>
      </c>
      <c r="E514" s="3" t="s">
        <v>3060</v>
      </c>
      <c r="F514" s="3" t="s">
        <v>25</v>
      </c>
      <c r="G514" s="3" t="str">
        <f aca="false">CONCATENATE(F514,"/",H514,"/INRA")</f>
        <v>http://Malus_domestica_Borkh/elizon/INRA</v>
      </c>
      <c r="H514" s="13" t="s">
        <v>1039</v>
      </c>
      <c r="I514" s="3" t="n">
        <v>474</v>
      </c>
      <c r="J514" s="1" t="s">
        <v>3061</v>
      </c>
      <c r="K514" s="15" t="s">
        <v>30</v>
      </c>
      <c r="L514" s="5"/>
      <c r="M514" s="5"/>
      <c r="N514" s="5"/>
      <c r="O514" s="5"/>
    </row>
    <row r="515" s="4" customFormat="true" ht="18.75" hidden="false" customHeight="false" outlineLevel="0" collapsed="false">
      <c r="A515" s="3" t="s">
        <v>1042</v>
      </c>
      <c r="B515" s="12" t="n">
        <v>3</v>
      </c>
      <c r="C515" s="3" t="n">
        <v>24</v>
      </c>
      <c r="D515" s="3" t="s">
        <v>1043</v>
      </c>
      <c r="E515" s="3" t="s">
        <v>1044</v>
      </c>
      <c r="F515" s="3" t="s">
        <v>25</v>
      </c>
      <c r="G515" s="3" t="str">
        <f aca="false">CONCATENATE(F515,"/",H515,"/INRA")</f>
        <v>http://Malus_domestica_Borkh/monique_dubourg/INRA</v>
      </c>
      <c r="H515" s="13" t="s">
        <v>1045</v>
      </c>
      <c r="I515" s="3" t="n">
        <v>1019</v>
      </c>
      <c r="J515" s="1" t="s">
        <v>1047</v>
      </c>
      <c r="K515" s="15" t="s">
        <v>30</v>
      </c>
      <c r="L515" s="5"/>
      <c r="M515" s="5"/>
      <c r="N515" s="5"/>
      <c r="O515" s="5"/>
    </row>
    <row r="516" s="4" customFormat="true" ht="18.75" hidden="false" customHeight="false" outlineLevel="0" collapsed="false">
      <c r="A516" s="3" t="s">
        <v>1042</v>
      </c>
      <c r="B516" s="12" t="n">
        <v>4</v>
      </c>
      <c r="C516" s="3" t="n">
        <v>24</v>
      </c>
      <c r="D516" s="3" t="s">
        <v>1540</v>
      </c>
      <c r="E516" s="3" t="s">
        <v>1541</v>
      </c>
      <c r="F516" s="3" t="s">
        <v>25</v>
      </c>
      <c r="G516" s="3" t="str">
        <f aca="false">CONCATENATE(F516,"/",H516,"/INRA")</f>
        <v>http://Malus_domestica_Borkh/monique_dubourg/INRA</v>
      </c>
      <c r="H516" s="13" t="s">
        <v>1045</v>
      </c>
      <c r="I516" s="3" t="n">
        <v>1019</v>
      </c>
      <c r="J516" s="1" t="s">
        <v>1542</v>
      </c>
      <c r="K516" s="15" t="s">
        <v>30</v>
      </c>
      <c r="L516" s="5"/>
      <c r="M516" s="5"/>
      <c r="N516" s="5"/>
      <c r="O516" s="5"/>
    </row>
    <row r="517" s="4" customFormat="true" ht="18.75" hidden="false" customHeight="false" outlineLevel="0" collapsed="false">
      <c r="A517" s="3" t="s">
        <v>1042</v>
      </c>
      <c r="B517" s="12" t="n">
        <v>7</v>
      </c>
      <c r="C517" s="3" t="n">
        <v>34</v>
      </c>
      <c r="D517" s="3" t="s">
        <v>2635</v>
      </c>
      <c r="E517" s="3" t="s">
        <v>2636</v>
      </c>
      <c r="F517" s="3" t="s">
        <v>25</v>
      </c>
      <c r="G517" s="3" t="str">
        <f aca="false">CONCATENATE(F517,"/",H517,"/INRA")</f>
        <v>http://Malus_domestica_Borkh/monique_dubourg/INRA</v>
      </c>
      <c r="H517" s="13" t="s">
        <v>1045</v>
      </c>
      <c r="I517" s="3" t="n">
        <v>1019</v>
      </c>
      <c r="J517" s="1" t="s">
        <v>2637</v>
      </c>
      <c r="K517" s="15" t="s">
        <v>30</v>
      </c>
      <c r="L517" s="5"/>
      <c r="M517" s="5"/>
      <c r="N517" s="5"/>
      <c r="O517" s="5"/>
    </row>
    <row r="518" s="4" customFormat="true" ht="18.75" hidden="false" customHeight="false" outlineLevel="0" collapsed="false">
      <c r="A518" s="3" t="s">
        <v>1042</v>
      </c>
      <c r="B518" s="12" t="n">
        <v>8</v>
      </c>
      <c r="C518" s="3" t="n">
        <v>34</v>
      </c>
      <c r="D518" s="3" t="s">
        <v>2938</v>
      </c>
      <c r="E518" s="3" t="s">
        <v>2939</v>
      </c>
      <c r="F518" s="3" t="s">
        <v>25</v>
      </c>
      <c r="G518" s="3" t="str">
        <f aca="false">CONCATENATE(F518,"/",H518,"/INRA")</f>
        <v>http://Malus_domestica_Borkh/monique_dubourg/INRA</v>
      </c>
      <c r="H518" s="13" t="s">
        <v>1045</v>
      </c>
      <c r="I518" s="3" t="n">
        <v>1019</v>
      </c>
      <c r="J518" s="1" t="s">
        <v>2940</v>
      </c>
      <c r="K518" s="15" t="s">
        <v>30</v>
      </c>
      <c r="L518" s="5"/>
      <c r="M518" s="5"/>
      <c r="N518" s="5"/>
      <c r="O518" s="5"/>
    </row>
    <row r="519" s="4" customFormat="true" ht="30" hidden="false" customHeight="false" outlineLevel="0" collapsed="false">
      <c r="A519" s="3" t="s">
        <v>1543</v>
      </c>
      <c r="B519" s="12" t="n">
        <v>4</v>
      </c>
      <c r="C519" s="3" t="n">
        <v>25</v>
      </c>
      <c r="D519" s="3" t="s">
        <v>1544</v>
      </c>
      <c r="E519" s="3" t="s">
        <v>1545</v>
      </c>
      <c r="F519" s="3" t="s">
        <v>25</v>
      </c>
      <c r="G519" s="3" t="str">
        <f aca="false">CONCATENATE(F519,"/",H519,"/INRA")</f>
        <v>http://Malus_domestica_Borkh/petit_museau_de_lievre/INRA</v>
      </c>
      <c r="H519" s="13" t="s">
        <v>1546</v>
      </c>
      <c r="I519" s="3" t="n">
        <v>626</v>
      </c>
      <c r="J519" s="1" t="s">
        <v>1548</v>
      </c>
      <c r="K519" s="15" t="s">
        <v>30</v>
      </c>
      <c r="L519" s="5"/>
      <c r="M519" s="5"/>
      <c r="N519" s="5"/>
      <c r="O519" s="5"/>
    </row>
    <row r="520" s="4" customFormat="true" ht="30" hidden="false" customHeight="false" outlineLevel="0" collapsed="false">
      <c r="A520" s="3" t="s">
        <v>1543</v>
      </c>
      <c r="B520" s="12" t="n">
        <v>9</v>
      </c>
      <c r="C520" s="3" t="n">
        <v>8</v>
      </c>
      <c r="D520" s="3" t="s">
        <v>3162</v>
      </c>
      <c r="E520" s="3" t="s">
        <v>3163</v>
      </c>
      <c r="F520" s="3" t="s">
        <v>25</v>
      </c>
      <c r="G520" s="3" t="str">
        <f aca="false">CONCATENATE(F520,"/",H520,"/INRA")</f>
        <v>http://Malus_domestica_Borkh/petit_museau_de_lievre/INRA</v>
      </c>
      <c r="H520" s="13" t="s">
        <v>1546</v>
      </c>
      <c r="I520" s="3" t="n">
        <v>626</v>
      </c>
      <c r="J520" s="1" t="s">
        <v>3164</v>
      </c>
      <c r="K520" s="15" t="s">
        <v>30</v>
      </c>
      <c r="L520" s="5"/>
      <c r="M520" s="5"/>
      <c r="N520" s="5"/>
      <c r="O520" s="5"/>
    </row>
    <row r="521" s="4" customFormat="true" ht="30" hidden="false" customHeight="false" outlineLevel="0" collapsed="false">
      <c r="A521" s="3" t="s">
        <v>1543</v>
      </c>
      <c r="B521" s="12" t="n">
        <v>10</v>
      </c>
      <c r="C521" s="3" t="n">
        <v>8</v>
      </c>
      <c r="D521" s="3" t="s">
        <v>3463</v>
      </c>
      <c r="E521" s="3" t="s">
        <v>3464</v>
      </c>
      <c r="F521" s="3" t="s">
        <v>25</v>
      </c>
      <c r="G521" s="3" t="str">
        <f aca="false">CONCATENATE(F521,"/",H521,"/INRA")</f>
        <v>http://Malus_domestica_Borkh/petit_museau_de_lievre/INRA</v>
      </c>
      <c r="H521" s="13" t="s">
        <v>1546</v>
      </c>
      <c r="I521" s="3" t="n">
        <v>626</v>
      </c>
      <c r="J521" s="1" t="s">
        <v>3465</v>
      </c>
      <c r="K521" s="15" t="s">
        <v>30</v>
      </c>
      <c r="L521" s="5"/>
      <c r="M521" s="5"/>
      <c r="N521" s="5"/>
      <c r="O521" s="5"/>
    </row>
    <row r="522" s="4" customFormat="true" ht="18.75" hidden="false" customHeight="false" outlineLevel="0" collapsed="false">
      <c r="A522" s="3" t="s">
        <v>1050</v>
      </c>
      <c r="B522" s="12" t="n">
        <v>3</v>
      </c>
      <c r="C522" s="3" t="n">
        <v>26</v>
      </c>
      <c r="D522" s="3" t="s">
        <v>1051</v>
      </c>
      <c r="E522" s="3" t="s">
        <v>1052</v>
      </c>
      <c r="F522" s="3" t="s">
        <v>25</v>
      </c>
      <c r="G522" s="3" t="str">
        <f aca="false">CONCATENATE(F522,"/",H522,"/INRA")</f>
        <v>http://Malus_domestica_Borkh/roumentine/INRA</v>
      </c>
      <c r="H522" s="13" t="s">
        <v>1053</v>
      </c>
      <c r="I522" s="3" t="n">
        <v>733</v>
      </c>
      <c r="J522" s="1" t="s">
        <v>1055</v>
      </c>
      <c r="K522" s="15" t="s">
        <v>30</v>
      </c>
      <c r="L522" s="5"/>
      <c r="M522" s="5"/>
      <c r="N522" s="5"/>
      <c r="O522" s="5"/>
    </row>
    <row r="523" s="4" customFormat="true" ht="18.75" hidden="false" customHeight="false" outlineLevel="0" collapsed="false">
      <c r="A523" s="3" t="s">
        <v>1050</v>
      </c>
      <c r="B523" s="12" t="n">
        <v>4</v>
      </c>
      <c r="C523" s="3" t="n">
        <v>26</v>
      </c>
      <c r="D523" s="3" t="s">
        <v>1549</v>
      </c>
      <c r="E523" s="3" t="s">
        <v>1550</v>
      </c>
      <c r="F523" s="3" t="s">
        <v>25</v>
      </c>
      <c r="G523" s="3" t="str">
        <f aca="false">CONCATENATE(F523,"/",H523,"/INRA")</f>
        <v>http://Malus_domestica_Borkh/roumentine/INRA</v>
      </c>
      <c r="H523" s="13" t="s">
        <v>1053</v>
      </c>
      <c r="I523" s="3" t="n">
        <v>733</v>
      </c>
      <c r="J523" s="1" t="s">
        <v>1551</v>
      </c>
      <c r="K523" s="15" t="s">
        <v>30</v>
      </c>
      <c r="L523" s="5"/>
      <c r="M523" s="5"/>
      <c r="N523" s="5"/>
      <c r="O523" s="5"/>
    </row>
    <row r="524" s="4" customFormat="true" ht="18.75" hidden="false" customHeight="false" outlineLevel="0" collapsed="false">
      <c r="A524" s="3" t="s">
        <v>1050</v>
      </c>
      <c r="B524" s="12" t="n">
        <v>5</v>
      </c>
      <c r="C524" s="3" t="n">
        <v>80</v>
      </c>
      <c r="D524" s="3" t="s">
        <v>2159</v>
      </c>
      <c r="E524" s="3" t="s">
        <v>2160</v>
      </c>
      <c r="F524" s="3" t="s">
        <v>25</v>
      </c>
      <c r="G524" s="3" t="str">
        <f aca="false">CONCATENATE(F524,"/",H524,"/INRA")</f>
        <v>http://Malus_domestica_Borkh/roumentine/INRA</v>
      </c>
      <c r="H524" s="13" t="s">
        <v>1053</v>
      </c>
      <c r="I524" s="3" t="n">
        <v>733</v>
      </c>
      <c r="J524" s="1" t="s">
        <v>2161</v>
      </c>
      <c r="K524" s="15" t="s">
        <v>30</v>
      </c>
      <c r="L524" s="5"/>
      <c r="M524" s="5"/>
      <c r="N524" s="5"/>
      <c r="O524" s="5"/>
    </row>
    <row r="525" s="4" customFormat="true" ht="18.75" hidden="false" customHeight="false" outlineLevel="0" collapsed="false">
      <c r="A525" s="3" t="s">
        <v>1050</v>
      </c>
      <c r="B525" s="12" t="n">
        <v>6</v>
      </c>
      <c r="C525" s="3" t="n">
        <v>80</v>
      </c>
      <c r="D525" s="3" t="s">
        <v>2471</v>
      </c>
      <c r="E525" s="3" t="s">
        <v>2472</v>
      </c>
      <c r="F525" s="3" t="s">
        <v>25</v>
      </c>
      <c r="G525" s="3" t="str">
        <f aca="false">CONCATENATE(F525,"/",H525,"/INRA")</f>
        <v>http://Malus_domestica_Borkh/roumentine/INRA</v>
      </c>
      <c r="H525" s="13" t="s">
        <v>1053</v>
      </c>
      <c r="I525" s="3" t="n">
        <v>733</v>
      </c>
      <c r="J525" s="1" t="s">
        <v>2473</v>
      </c>
      <c r="K525" s="15" t="s">
        <v>30</v>
      </c>
      <c r="L525" s="5"/>
      <c r="M525" s="5"/>
      <c r="N525" s="5"/>
      <c r="O525" s="5"/>
    </row>
    <row r="526" s="4" customFormat="true" ht="18.75" hidden="false" customHeight="false" outlineLevel="0" collapsed="false">
      <c r="A526" s="3" t="s">
        <v>1056</v>
      </c>
      <c r="B526" s="12" t="n">
        <v>3</v>
      </c>
      <c r="C526" s="3" t="n">
        <v>27</v>
      </c>
      <c r="D526" s="3" t="s">
        <v>1057</v>
      </c>
      <c r="E526" s="3" t="s">
        <v>1058</v>
      </c>
      <c r="F526" s="3" t="s">
        <v>25</v>
      </c>
      <c r="G526" s="3" t="str">
        <f aca="false">CONCATENATE(F526,"/",H526,"/INRA")</f>
        <v>http://Malus_domestica_Borkh/carrey/INRA</v>
      </c>
      <c r="H526" s="13" t="s">
        <v>1059</v>
      </c>
      <c r="I526" s="3" t="n">
        <v>760</v>
      </c>
      <c r="J526" s="1" t="s">
        <v>1061</v>
      </c>
      <c r="K526" s="15" t="s">
        <v>30</v>
      </c>
      <c r="L526" s="5"/>
      <c r="M526" s="5"/>
      <c r="N526" s="5"/>
      <c r="O526" s="5"/>
    </row>
    <row r="527" s="4" customFormat="true" ht="18.75" hidden="false" customHeight="false" outlineLevel="0" collapsed="false">
      <c r="A527" s="3" t="s">
        <v>1056</v>
      </c>
      <c r="B527" s="12" t="n">
        <v>4</v>
      </c>
      <c r="C527" s="3" t="n">
        <v>27</v>
      </c>
      <c r="D527" s="3" t="s">
        <v>1552</v>
      </c>
      <c r="E527" s="3" t="s">
        <v>1553</v>
      </c>
      <c r="F527" s="3" t="s">
        <v>25</v>
      </c>
      <c r="G527" s="3" t="str">
        <f aca="false">CONCATENATE(F527,"/",H527,"/INRA")</f>
        <v>http://Malus_domestica_Borkh/carrey/INRA</v>
      </c>
      <c r="H527" s="13" t="s">
        <v>1059</v>
      </c>
      <c r="I527" s="3" t="n">
        <v>760</v>
      </c>
      <c r="J527" s="1" t="s">
        <v>1554</v>
      </c>
      <c r="K527" s="15" t="s">
        <v>30</v>
      </c>
      <c r="L527" s="5"/>
      <c r="M527" s="5"/>
      <c r="N527" s="5"/>
      <c r="O527" s="5"/>
    </row>
    <row r="528" s="4" customFormat="true" ht="18.75" hidden="false" customHeight="false" outlineLevel="0" collapsed="false">
      <c r="A528" s="3" t="s">
        <v>1056</v>
      </c>
      <c r="B528" s="12" t="n">
        <v>9</v>
      </c>
      <c r="C528" s="3" t="n">
        <v>5</v>
      </c>
      <c r="D528" s="3" t="s">
        <v>3153</v>
      </c>
      <c r="E528" s="3" t="s">
        <v>3154</v>
      </c>
      <c r="F528" s="3" t="s">
        <v>25</v>
      </c>
      <c r="G528" s="3" t="str">
        <f aca="false">CONCATENATE(F528,"/",H528,"/INRA")</f>
        <v>http://Malus_domestica_Borkh/carrey/INRA</v>
      </c>
      <c r="H528" s="13" t="s">
        <v>1059</v>
      </c>
      <c r="I528" s="3" t="n">
        <v>760</v>
      </c>
      <c r="J528" s="1" t="s">
        <v>3155</v>
      </c>
      <c r="K528" s="15" t="s">
        <v>30</v>
      </c>
      <c r="L528" s="5"/>
      <c r="M528" s="5"/>
      <c r="N528" s="5"/>
      <c r="O528" s="5"/>
    </row>
    <row r="529" s="4" customFormat="true" ht="18.75" hidden="false" customHeight="false" outlineLevel="0" collapsed="false">
      <c r="A529" s="3" t="s">
        <v>1056</v>
      </c>
      <c r="B529" s="12" t="n">
        <v>10</v>
      </c>
      <c r="C529" s="3" t="n">
        <v>5</v>
      </c>
      <c r="D529" s="3" t="s">
        <v>3454</v>
      </c>
      <c r="E529" s="3" t="s">
        <v>3455</v>
      </c>
      <c r="F529" s="3" t="s">
        <v>25</v>
      </c>
      <c r="G529" s="3" t="str">
        <f aca="false">CONCATENATE(F529,"/",H529,"/INRA")</f>
        <v>http://Malus_domestica_Borkh/carrey/INRA</v>
      </c>
      <c r="H529" s="13" t="s">
        <v>1059</v>
      </c>
      <c r="I529" s="3" t="n">
        <v>760</v>
      </c>
      <c r="J529" s="1" t="s">
        <v>3456</v>
      </c>
      <c r="K529" s="15" t="s">
        <v>30</v>
      </c>
      <c r="L529" s="5"/>
      <c r="M529" s="5"/>
      <c r="N529" s="5"/>
      <c r="O529" s="5"/>
    </row>
    <row r="530" s="4" customFormat="true" ht="18.75" hidden="false" customHeight="false" outlineLevel="0" collapsed="false">
      <c r="A530" s="3" t="s">
        <v>1062</v>
      </c>
      <c r="B530" s="12" t="n">
        <v>3</v>
      </c>
      <c r="C530" s="3" t="n">
        <v>28</v>
      </c>
      <c r="D530" s="3" t="s">
        <v>1063</v>
      </c>
      <c r="E530" s="3" t="s">
        <v>1064</v>
      </c>
      <c r="F530" s="3" t="s">
        <v>25</v>
      </c>
      <c r="G530" s="3" t="str">
        <f aca="false">CONCATENATE(F530,"/",H530,"/INRA")</f>
        <v>http://Malus_domestica_Borkh/pomme_st_jacques/INRA</v>
      </c>
      <c r="H530" s="13" t="s">
        <v>1065</v>
      </c>
      <c r="I530" s="3" t="n">
        <v>1572</v>
      </c>
      <c r="J530" s="1" t="s">
        <v>1067</v>
      </c>
      <c r="K530" s="15" t="s">
        <v>30</v>
      </c>
      <c r="L530" s="5"/>
      <c r="M530" s="5"/>
      <c r="N530" s="5"/>
      <c r="O530" s="5"/>
    </row>
    <row r="531" s="4" customFormat="true" ht="18.75" hidden="false" customHeight="false" outlineLevel="0" collapsed="false">
      <c r="A531" s="3" t="s">
        <v>1062</v>
      </c>
      <c r="B531" s="12" t="n">
        <v>4</v>
      </c>
      <c r="C531" s="3" t="n">
        <v>28</v>
      </c>
      <c r="D531" s="3" t="s">
        <v>1555</v>
      </c>
      <c r="E531" s="3" t="s">
        <v>1556</v>
      </c>
      <c r="F531" s="3" t="s">
        <v>25</v>
      </c>
      <c r="G531" s="3" t="str">
        <f aca="false">CONCATENATE(F531,"/",H531,"/INRA")</f>
        <v>http://Malus_domestica_Borkh/pomme_st_jacques/INRA</v>
      </c>
      <c r="H531" s="13" t="s">
        <v>1065</v>
      </c>
      <c r="I531" s="3" t="n">
        <v>1572</v>
      </c>
      <c r="J531" s="1" t="s">
        <v>1557</v>
      </c>
      <c r="K531" s="15" t="s">
        <v>30</v>
      </c>
      <c r="L531" s="5"/>
      <c r="M531" s="5"/>
      <c r="N531" s="5"/>
      <c r="O531" s="5"/>
    </row>
    <row r="532" s="4" customFormat="true" ht="18.75" hidden="false" customHeight="false" outlineLevel="0" collapsed="false">
      <c r="A532" s="3" t="s">
        <v>1062</v>
      </c>
      <c r="B532" s="12" t="n">
        <v>9</v>
      </c>
      <c r="C532" s="3" t="n">
        <v>53</v>
      </c>
      <c r="D532" s="3" t="s">
        <v>3299</v>
      </c>
      <c r="E532" s="3" t="s">
        <v>3300</v>
      </c>
      <c r="F532" s="3" t="s">
        <v>25</v>
      </c>
      <c r="G532" s="3" t="str">
        <f aca="false">CONCATENATE(F532,"/",H532,"/INRA")</f>
        <v>http://Malus_domestica_Borkh/pomme_st_jacques/INRA</v>
      </c>
      <c r="H532" s="13" t="s">
        <v>1065</v>
      </c>
      <c r="I532" s="3" t="n">
        <v>1572</v>
      </c>
      <c r="J532" s="1" t="s">
        <v>3301</v>
      </c>
      <c r="K532" s="15" t="s">
        <v>30</v>
      </c>
      <c r="L532" s="5"/>
      <c r="M532" s="5"/>
      <c r="N532" s="5"/>
      <c r="O532" s="5"/>
    </row>
    <row r="533" s="4" customFormat="true" ht="18.75" hidden="false" customHeight="false" outlineLevel="0" collapsed="false">
      <c r="A533" s="3" t="s">
        <v>1062</v>
      </c>
      <c r="B533" s="12" t="n">
        <v>10</v>
      </c>
      <c r="C533" s="3" t="n">
        <v>53</v>
      </c>
      <c r="D533" s="3" t="s">
        <v>3597</v>
      </c>
      <c r="E533" s="3" t="s">
        <v>3598</v>
      </c>
      <c r="F533" s="3" t="s">
        <v>25</v>
      </c>
      <c r="G533" s="3" t="str">
        <f aca="false">CONCATENATE(F533,"/",H533,"/INRA")</f>
        <v>http://Malus_domestica_Borkh/pomme_st_jacques/INRA</v>
      </c>
      <c r="H533" s="13" t="s">
        <v>1065</v>
      </c>
      <c r="I533" s="3" t="n">
        <v>1572</v>
      </c>
      <c r="J533" s="1" t="s">
        <v>3599</v>
      </c>
      <c r="K533" s="15" t="s">
        <v>30</v>
      </c>
      <c r="L533" s="5"/>
      <c r="M533" s="5"/>
      <c r="N533" s="5"/>
      <c r="O533" s="5"/>
    </row>
    <row r="534" s="4" customFormat="true" ht="18.75" hidden="false" customHeight="false" outlineLevel="0" collapsed="false">
      <c r="A534" s="3" t="s">
        <v>1068</v>
      </c>
      <c r="B534" s="12" t="n">
        <v>3</v>
      </c>
      <c r="C534" s="3" t="n">
        <v>29</v>
      </c>
      <c r="D534" s="3" t="s">
        <v>1069</v>
      </c>
      <c r="E534" s="3" t="s">
        <v>1070</v>
      </c>
      <c r="F534" s="3" t="s">
        <v>25</v>
      </c>
      <c r="G534" s="3" t="str">
        <f aca="false">CONCATENATE(F534,"/",H534,"/INRA")</f>
        <v>http://Malus_domestica_Borkh/platet/INRA</v>
      </c>
      <c r="H534" s="13" t="s">
        <v>1071</v>
      </c>
      <c r="I534" s="3" t="n">
        <v>251</v>
      </c>
      <c r="J534" s="1" t="s">
        <v>1073</v>
      </c>
      <c r="K534" s="15" t="s">
        <v>30</v>
      </c>
      <c r="L534" s="5"/>
      <c r="M534" s="5"/>
      <c r="N534" s="5"/>
      <c r="O534" s="5"/>
    </row>
    <row r="535" s="4" customFormat="true" ht="18.75" hidden="false" customHeight="false" outlineLevel="0" collapsed="false">
      <c r="A535" s="3" t="s">
        <v>1068</v>
      </c>
      <c r="B535" s="12" t="n">
        <v>4</v>
      </c>
      <c r="C535" s="3" t="n">
        <v>29</v>
      </c>
      <c r="D535" s="3" t="s">
        <v>1558</v>
      </c>
      <c r="E535" s="3" t="s">
        <v>1559</v>
      </c>
      <c r="F535" s="3" t="s">
        <v>25</v>
      </c>
      <c r="G535" s="3" t="str">
        <f aca="false">CONCATENATE(F535,"/",H535,"/INRA")</f>
        <v>http://Malus_domestica_Borkh/platet/INRA</v>
      </c>
      <c r="H535" s="13" t="s">
        <v>1071</v>
      </c>
      <c r="I535" s="3" t="n">
        <v>251</v>
      </c>
      <c r="J535" s="1" t="s">
        <v>1560</v>
      </c>
      <c r="K535" s="15" t="s">
        <v>30</v>
      </c>
      <c r="L535" s="5"/>
      <c r="M535" s="5"/>
      <c r="N535" s="5"/>
      <c r="O535" s="5"/>
    </row>
    <row r="536" s="4" customFormat="true" ht="18.75" hidden="false" customHeight="false" outlineLevel="0" collapsed="false">
      <c r="A536" s="3" t="s">
        <v>1068</v>
      </c>
      <c r="B536" s="12" t="n">
        <v>7</v>
      </c>
      <c r="C536" s="3" t="n">
        <v>30</v>
      </c>
      <c r="D536" s="3" t="s">
        <v>2623</v>
      </c>
      <c r="E536" s="3" t="s">
        <v>2624</v>
      </c>
      <c r="F536" s="3" t="s">
        <v>25</v>
      </c>
      <c r="G536" s="3" t="str">
        <f aca="false">CONCATENATE(F536,"/",H536,"/INRA")</f>
        <v>http://Malus_domestica_Borkh/platet/INRA</v>
      </c>
      <c r="H536" s="13" t="s">
        <v>1071</v>
      </c>
      <c r="I536" s="3" t="n">
        <v>251</v>
      </c>
      <c r="J536" s="1" t="s">
        <v>2625</v>
      </c>
      <c r="K536" s="15" t="s">
        <v>30</v>
      </c>
      <c r="L536" s="5"/>
      <c r="M536" s="5"/>
      <c r="N536" s="5"/>
      <c r="O536" s="5"/>
    </row>
    <row r="537" s="4" customFormat="true" ht="18.75" hidden="false" customHeight="false" outlineLevel="0" collapsed="false">
      <c r="A537" s="3" t="s">
        <v>1068</v>
      </c>
      <c r="B537" s="12" t="n">
        <v>8</v>
      </c>
      <c r="C537" s="3" t="n">
        <v>30</v>
      </c>
      <c r="D537" s="3" t="s">
        <v>2926</v>
      </c>
      <c r="E537" s="3" t="s">
        <v>2927</v>
      </c>
      <c r="F537" s="3" t="s">
        <v>25</v>
      </c>
      <c r="G537" s="3" t="str">
        <f aca="false">CONCATENATE(F537,"/",H537,"/INRA")</f>
        <v>http://Malus_domestica_Borkh/platet/INRA</v>
      </c>
      <c r="H537" s="13" t="s">
        <v>1071</v>
      </c>
      <c r="I537" s="3" t="n">
        <v>251</v>
      </c>
      <c r="J537" s="1" t="s">
        <v>2928</v>
      </c>
      <c r="K537" s="15" t="s">
        <v>30</v>
      </c>
      <c r="L537" s="5"/>
      <c r="M537" s="5"/>
      <c r="N537" s="5"/>
      <c r="O537" s="5"/>
    </row>
    <row r="538" s="4" customFormat="true" ht="18.75" hidden="false" customHeight="false" outlineLevel="0" collapsed="false">
      <c r="A538" s="3" t="s">
        <v>1074</v>
      </c>
      <c r="B538" s="12" t="n">
        <v>3</v>
      </c>
      <c r="C538" s="3" t="n">
        <v>30</v>
      </c>
      <c r="D538" s="3" t="s">
        <v>1075</v>
      </c>
      <c r="E538" s="3" t="s">
        <v>1076</v>
      </c>
      <c r="F538" s="3" t="s">
        <v>25</v>
      </c>
      <c r="G538" s="3" t="str">
        <f aca="false">CONCATENATE(F538,"/",H538,"/INRA")</f>
        <v>http://Malus_domestica_Borkh/cachao_sagarra/INRA</v>
      </c>
      <c r="H538" s="13" t="s">
        <v>1077</v>
      </c>
      <c r="I538" s="3" t="n">
        <v>1573</v>
      </c>
      <c r="J538" s="1" t="s">
        <v>1079</v>
      </c>
      <c r="K538" s="15" t="s">
        <v>30</v>
      </c>
      <c r="L538" s="5"/>
      <c r="M538" s="5"/>
      <c r="N538" s="5"/>
      <c r="O538" s="5"/>
    </row>
    <row r="539" s="4" customFormat="true" ht="18.75" hidden="false" customHeight="false" outlineLevel="0" collapsed="false">
      <c r="A539" s="3" t="s">
        <v>1074</v>
      </c>
      <c r="B539" s="12" t="n">
        <v>4</v>
      </c>
      <c r="C539" s="3" t="n">
        <v>30</v>
      </c>
      <c r="D539" s="3" t="s">
        <v>1561</v>
      </c>
      <c r="E539" s="3" t="s">
        <v>1562</v>
      </c>
      <c r="F539" s="3" t="s">
        <v>25</v>
      </c>
      <c r="G539" s="3" t="str">
        <f aca="false">CONCATENATE(F539,"/",H539,"/INRA")</f>
        <v>http://Malus_domestica_Borkh/cachao_sagarra/INRA</v>
      </c>
      <c r="H539" s="13" t="s">
        <v>1077</v>
      </c>
      <c r="I539" s="3" t="n">
        <v>1573</v>
      </c>
      <c r="J539" s="1" t="s">
        <v>1563</v>
      </c>
      <c r="K539" s="15" t="s">
        <v>30</v>
      </c>
      <c r="L539" s="5"/>
      <c r="M539" s="5"/>
      <c r="N539" s="5"/>
      <c r="O539" s="5"/>
    </row>
    <row r="540" s="4" customFormat="true" ht="18.75" hidden="false" customHeight="false" outlineLevel="0" collapsed="false">
      <c r="A540" s="3" t="s">
        <v>1074</v>
      </c>
      <c r="B540" s="12" t="n">
        <v>7</v>
      </c>
      <c r="C540" s="3" t="n">
        <v>36</v>
      </c>
      <c r="D540" s="3" t="s">
        <v>2641</v>
      </c>
      <c r="E540" s="3" t="s">
        <v>2642</v>
      </c>
      <c r="F540" s="3" t="s">
        <v>25</v>
      </c>
      <c r="G540" s="3" t="str">
        <f aca="false">CONCATENATE(F540,"/",H540,"/INRA")</f>
        <v>http://Malus_domestica_Borkh/cachao_sagarra/INRA</v>
      </c>
      <c r="H540" s="13" t="s">
        <v>1077</v>
      </c>
      <c r="I540" s="3" t="n">
        <v>1573</v>
      </c>
      <c r="J540" s="1" t="s">
        <v>2643</v>
      </c>
      <c r="K540" s="15" t="s">
        <v>30</v>
      </c>
      <c r="L540" s="5"/>
      <c r="M540" s="5"/>
      <c r="N540" s="5"/>
      <c r="O540" s="5"/>
    </row>
    <row r="541" s="4" customFormat="true" ht="18.75" hidden="false" customHeight="false" outlineLevel="0" collapsed="false">
      <c r="A541" s="3" t="s">
        <v>1074</v>
      </c>
      <c r="B541" s="12" t="n">
        <v>8</v>
      </c>
      <c r="C541" s="3" t="n">
        <v>36</v>
      </c>
      <c r="D541" s="3" t="s">
        <v>2944</v>
      </c>
      <c r="E541" s="3" t="s">
        <v>2945</v>
      </c>
      <c r="F541" s="3" t="s">
        <v>25</v>
      </c>
      <c r="G541" s="3" t="str">
        <f aca="false">CONCATENATE(F541,"/",H541,"/INRA")</f>
        <v>http://Malus_domestica_Borkh/cachao_sagarra/INRA</v>
      </c>
      <c r="H541" s="13" t="s">
        <v>1077</v>
      </c>
      <c r="I541" s="3" t="n">
        <v>1573</v>
      </c>
      <c r="J541" s="1" t="s">
        <v>2946</v>
      </c>
      <c r="K541" s="15" t="s">
        <v>30</v>
      </c>
      <c r="L541" s="5"/>
      <c r="M541" s="5"/>
      <c r="N541" s="5"/>
      <c r="O541" s="5"/>
    </row>
    <row r="542" s="4" customFormat="true" ht="30" hidden="true" customHeight="false" outlineLevel="0" collapsed="false">
      <c r="A542" s="16" t="s">
        <v>121</v>
      </c>
      <c r="B542" s="12" t="n">
        <v>6</v>
      </c>
      <c r="C542" s="3" t="n">
        <v>45</v>
      </c>
      <c r="D542" s="3" t="s">
        <v>2366</v>
      </c>
      <c r="E542" s="3" t="s">
        <v>2367</v>
      </c>
      <c r="F542" s="3" t="s">
        <v>25</v>
      </c>
      <c r="G542" s="3" t="str">
        <f aca="false">CONCATENATE(F542,"/",H542,"/INRA")</f>
        <v>http://Malus_domestica_Borkh/Golden_Delicious_Doubled_Haploid/INRA</v>
      </c>
      <c r="H542" s="7" t="s">
        <v>124</v>
      </c>
      <c r="I542" s="3" t="n">
        <v>4956</v>
      </c>
      <c r="J542" s="1" t="s">
        <v>2368</v>
      </c>
      <c r="K542" s="18" t="s">
        <v>127</v>
      </c>
      <c r="L542" s="5"/>
      <c r="M542" s="5"/>
      <c r="N542" s="5"/>
      <c r="O542" s="5"/>
    </row>
    <row r="543" s="4" customFormat="true" ht="18.75" hidden="false" customHeight="false" outlineLevel="0" collapsed="false">
      <c r="A543" s="3" t="s">
        <v>1080</v>
      </c>
      <c r="B543" s="12" t="n">
        <v>3</v>
      </c>
      <c r="C543" s="3" t="n">
        <v>31</v>
      </c>
      <c r="D543" s="3" t="s">
        <v>1081</v>
      </c>
      <c r="E543" s="3" t="s">
        <v>1082</v>
      </c>
      <c r="F543" s="3" t="s">
        <v>25</v>
      </c>
      <c r="G543" s="3" t="str">
        <f aca="false">CONCATENATE(F543,"/",H543,"/INRA")</f>
        <v>http://Malus_domestica_Borkh/vedette_du_bearn/INRA</v>
      </c>
      <c r="H543" s="13" t="s">
        <v>1083</v>
      </c>
      <c r="I543" s="3" t="n">
        <v>466</v>
      </c>
      <c r="J543" s="1" t="s">
        <v>1085</v>
      </c>
      <c r="K543" s="15" t="s">
        <v>30</v>
      </c>
      <c r="L543" s="5"/>
      <c r="M543" s="5"/>
      <c r="N543" s="5"/>
      <c r="O543" s="5"/>
    </row>
    <row r="544" s="4" customFormat="true" ht="18.75" hidden="false" customHeight="false" outlineLevel="0" collapsed="false">
      <c r="A544" s="3" t="s">
        <v>1080</v>
      </c>
      <c r="B544" s="12" t="n">
        <v>4</v>
      </c>
      <c r="C544" s="3" t="n">
        <v>31</v>
      </c>
      <c r="D544" s="3" t="s">
        <v>1564</v>
      </c>
      <c r="E544" s="3" t="s">
        <v>1565</v>
      </c>
      <c r="F544" s="3" t="s">
        <v>25</v>
      </c>
      <c r="G544" s="3" t="str">
        <f aca="false">CONCATENATE(F544,"/",H544,"/INRA")</f>
        <v>http://Malus_domestica_Borkh/vedette_du_bearn/INRA</v>
      </c>
      <c r="H544" s="13" t="s">
        <v>1083</v>
      </c>
      <c r="I544" s="3" t="n">
        <v>466</v>
      </c>
      <c r="J544" s="1" t="s">
        <v>1566</v>
      </c>
      <c r="K544" s="15" t="s">
        <v>30</v>
      </c>
      <c r="L544" s="5"/>
      <c r="M544" s="5"/>
      <c r="N544" s="5"/>
      <c r="O544" s="5"/>
    </row>
    <row r="545" s="4" customFormat="true" ht="18.75" hidden="false" customHeight="false" outlineLevel="0" collapsed="false">
      <c r="A545" s="3" t="s">
        <v>1080</v>
      </c>
      <c r="B545" s="12" t="n">
        <v>7</v>
      </c>
      <c r="C545" s="3" t="n">
        <v>61</v>
      </c>
      <c r="D545" s="3" t="s">
        <v>2719</v>
      </c>
      <c r="E545" s="3" t="s">
        <v>2720</v>
      </c>
      <c r="F545" s="3" t="s">
        <v>25</v>
      </c>
      <c r="G545" s="3" t="str">
        <f aca="false">CONCATENATE(F545,"/",H545,"/INRA")</f>
        <v>http://Malus_domestica_Borkh/vedette_du_bearn/INRA</v>
      </c>
      <c r="H545" s="13" t="s">
        <v>1083</v>
      </c>
      <c r="I545" s="3" t="n">
        <v>466</v>
      </c>
      <c r="J545" s="1" t="s">
        <v>2721</v>
      </c>
      <c r="K545" s="15" t="s">
        <v>30</v>
      </c>
      <c r="L545" s="5"/>
      <c r="M545" s="5"/>
      <c r="N545" s="5"/>
      <c r="O545" s="5"/>
    </row>
    <row r="546" s="4" customFormat="true" ht="18.75" hidden="false" customHeight="false" outlineLevel="0" collapsed="false">
      <c r="A546" s="3" t="s">
        <v>1080</v>
      </c>
      <c r="B546" s="12" t="n">
        <v>8</v>
      </c>
      <c r="C546" s="3" t="n">
        <v>61</v>
      </c>
      <c r="D546" s="3" t="s">
        <v>3017</v>
      </c>
      <c r="E546" s="3" t="s">
        <v>3018</v>
      </c>
      <c r="F546" s="3" t="s">
        <v>25</v>
      </c>
      <c r="G546" s="3" t="str">
        <f aca="false">CONCATENATE(F546,"/",H546,"/INRA")</f>
        <v>http://Malus_domestica_Borkh/vedette_du_bearn/INRA</v>
      </c>
      <c r="H546" s="13" t="s">
        <v>1083</v>
      </c>
      <c r="I546" s="3" t="n">
        <v>466</v>
      </c>
      <c r="J546" s="1" t="s">
        <v>3019</v>
      </c>
      <c r="K546" s="15" t="s">
        <v>30</v>
      </c>
      <c r="L546" s="5"/>
      <c r="M546" s="5"/>
      <c r="N546" s="5"/>
      <c r="O546" s="5"/>
    </row>
    <row r="547" s="4" customFormat="true" ht="18.75" hidden="false" customHeight="false" outlineLevel="0" collapsed="false">
      <c r="A547" s="3" t="s">
        <v>1567</v>
      </c>
      <c r="B547" s="12" t="n">
        <v>4</v>
      </c>
      <c r="C547" s="3" t="n">
        <v>32</v>
      </c>
      <c r="D547" s="3" t="s">
        <v>1568</v>
      </c>
      <c r="E547" s="3" t="s">
        <v>1569</v>
      </c>
      <c r="F547" s="3" t="s">
        <v>25</v>
      </c>
      <c r="G547" s="3" t="str">
        <f aca="false">CONCATENATE(F547,"/",H547,"/INRA")</f>
        <v>http://Malus_domestica_Borkh/trompe_gelee/INRA</v>
      </c>
      <c r="H547" s="13" t="s">
        <v>1570</v>
      </c>
      <c r="I547" s="3" t="n">
        <v>927</v>
      </c>
      <c r="J547" s="1" t="s">
        <v>1572</v>
      </c>
      <c r="K547" s="15" t="s">
        <v>30</v>
      </c>
      <c r="L547" s="5"/>
      <c r="M547" s="5"/>
      <c r="N547" s="5"/>
      <c r="O547" s="5"/>
    </row>
    <row r="548" s="4" customFormat="true" ht="18.75" hidden="false" customHeight="false" outlineLevel="0" collapsed="false">
      <c r="A548" s="3" t="s">
        <v>1567</v>
      </c>
      <c r="B548" s="12" t="n">
        <v>7</v>
      </c>
      <c r="C548" s="3" t="n">
        <v>22</v>
      </c>
      <c r="D548" s="3" t="s">
        <v>2599</v>
      </c>
      <c r="E548" s="3" t="s">
        <v>2600</v>
      </c>
      <c r="F548" s="3" t="s">
        <v>25</v>
      </c>
      <c r="G548" s="3" t="str">
        <f aca="false">CONCATENATE(F548,"/",H548,"/INRA")</f>
        <v>http://Malus_domestica_Borkh/trompe_gelee/INRA</v>
      </c>
      <c r="H548" s="13" t="s">
        <v>1570</v>
      </c>
      <c r="I548" s="3" t="n">
        <v>927</v>
      </c>
      <c r="J548" s="1" t="s">
        <v>2601</v>
      </c>
      <c r="K548" s="15" t="s">
        <v>30</v>
      </c>
      <c r="L548" s="5"/>
      <c r="M548" s="5"/>
      <c r="N548" s="5"/>
      <c r="O548" s="5"/>
    </row>
    <row r="549" s="4" customFormat="true" ht="18.75" hidden="false" customHeight="false" outlineLevel="0" collapsed="false">
      <c r="A549" s="3" t="s">
        <v>1567</v>
      </c>
      <c r="B549" s="12" t="n">
        <v>8</v>
      </c>
      <c r="C549" s="3" t="n">
        <v>22</v>
      </c>
      <c r="D549" s="3" t="s">
        <v>2902</v>
      </c>
      <c r="E549" s="3" t="s">
        <v>2903</v>
      </c>
      <c r="F549" s="3" t="s">
        <v>25</v>
      </c>
      <c r="G549" s="3" t="str">
        <f aca="false">CONCATENATE(F549,"/",H549,"/INRA")</f>
        <v>http://Malus_domestica_Borkh/trompe_gelee/INRA</v>
      </c>
      <c r="H549" s="13" t="s">
        <v>1570</v>
      </c>
      <c r="I549" s="3" t="n">
        <v>927</v>
      </c>
      <c r="J549" s="1" t="s">
        <v>2904</v>
      </c>
      <c r="K549" s="15" t="s">
        <v>30</v>
      </c>
      <c r="L549" s="5"/>
      <c r="M549" s="5"/>
      <c r="N549" s="5"/>
      <c r="O549" s="5"/>
    </row>
    <row r="550" s="4" customFormat="true" ht="18.75" hidden="false" customHeight="false" outlineLevel="0" collapsed="false">
      <c r="A550" s="3" t="s">
        <v>1089</v>
      </c>
      <c r="B550" s="12" t="n">
        <v>3</v>
      </c>
      <c r="C550" s="3" t="n">
        <v>33</v>
      </c>
      <c r="D550" s="3" t="s">
        <v>1090</v>
      </c>
      <c r="E550" s="3" t="s">
        <v>1091</v>
      </c>
      <c r="F550" s="3" t="s">
        <v>25</v>
      </c>
      <c r="G550" s="3" t="str">
        <f aca="false">CONCATENATE(F550,"/",H550,"/INRA")</f>
        <v>http://Malus_domestica_Borkh/ribante/INRA</v>
      </c>
      <c r="H550" s="13" t="s">
        <v>1092</v>
      </c>
      <c r="I550" s="3" t="n">
        <v>4956</v>
      </c>
      <c r="J550" s="1" t="s">
        <v>1093</v>
      </c>
      <c r="K550" s="15" t="s">
        <v>30</v>
      </c>
      <c r="L550" s="5"/>
      <c r="M550" s="5"/>
      <c r="N550" s="5"/>
      <c r="O550" s="5"/>
    </row>
    <row r="551" s="4" customFormat="true" ht="18.75" hidden="false" customHeight="false" outlineLevel="0" collapsed="false">
      <c r="A551" s="3" t="s">
        <v>1089</v>
      </c>
      <c r="B551" s="12" t="n">
        <v>4</v>
      </c>
      <c r="C551" s="3" t="n">
        <v>33</v>
      </c>
      <c r="D551" s="3" t="s">
        <v>1573</v>
      </c>
      <c r="E551" s="3" t="s">
        <v>1574</v>
      </c>
      <c r="F551" s="3" t="s">
        <v>25</v>
      </c>
      <c r="G551" s="3" t="str">
        <f aca="false">CONCATENATE(F551,"/",H551,"/INRA")</f>
        <v>http://Malus_domestica_Borkh/ribante/INRA</v>
      </c>
      <c r="H551" s="13" t="s">
        <v>1092</v>
      </c>
      <c r="I551" s="3" t="n">
        <v>1574</v>
      </c>
      <c r="J551" s="1" t="s">
        <v>1576</v>
      </c>
      <c r="K551" s="15" t="s">
        <v>30</v>
      </c>
      <c r="L551" s="5"/>
      <c r="M551" s="5"/>
      <c r="N551" s="5"/>
      <c r="O551" s="5"/>
    </row>
    <row r="552" s="4" customFormat="true" ht="18.75" hidden="false" customHeight="false" outlineLevel="0" collapsed="false">
      <c r="A552" s="3" t="s">
        <v>1089</v>
      </c>
      <c r="B552" s="12" t="n">
        <v>9</v>
      </c>
      <c r="C552" s="3" t="n">
        <v>31</v>
      </c>
      <c r="D552" s="3" t="s">
        <v>3233</v>
      </c>
      <c r="E552" s="3" t="s">
        <v>3234</v>
      </c>
      <c r="F552" s="3" t="s">
        <v>25</v>
      </c>
      <c r="G552" s="3" t="str">
        <f aca="false">CONCATENATE(F552,"/",H552,"/INRA")</f>
        <v>http://Malus_domestica_Borkh/ribante/INRA</v>
      </c>
      <c r="H552" s="13" t="s">
        <v>1092</v>
      </c>
      <c r="I552" s="3" t="n">
        <v>1574</v>
      </c>
      <c r="J552" s="1" t="s">
        <v>3235</v>
      </c>
      <c r="K552" s="15" t="s">
        <v>30</v>
      </c>
      <c r="L552" s="5"/>
      <c r="M552" s="5"/>
      <c r="N552" s="5"/>
      <c r="O552" s="5"/>
    </row>
    <row r="553" s="4" customFormat="true" ht="18.75" hidden="false" customHeight="false" outlineLevel="0" collapsed="false">
      <c r="A553" s="3" t="s">
        <v>1089</v>
      </c>
      <c r="B553" s="12" t="n">
        <v>10</v>
      </c>
      <c r="C553" s="3" t="n">
        <v>31</v>
      </c>
      <c r="D553" s="3" t="s">
        <v>3532</v>
      </c>
      <c r="E553" s="3" t="s">
        <v>3533</v>
      </c>
      <c r="F553" s="3" t="s">
        <v>25</v>
      </c>
      <c r="G553" s="3" t="str">
        <f aca="false">CONCATENATE(F553,"/",H553,"/INRA")</f>
        <v>http://Malus_domestica_Borkh/ribante/INRA</v>
      </c>
      <c r="H553" s="13" t="s">
        <v>1092</v>
      </c>
      <c r="I553" s="3" t="n">
        <v>1574</v>
      </c>
      <c r="J553" s="1" t="s">
        <v>3534</v>
      </c>
      <c r="K553" s="15" t="s">
        <v>30</v>
      </c>
      <c r="L553" s="5"/>
      <c r="M553" s="5"/>
      <c r="N553" s="5"/>
      <c r="O553" s="5"/>
    </row>
    <row r="554" s="4" customFormat="true" ht="18.75" hidden="false" customHeight="false" outlineLevel="0" collapsed="false">
      <c r="A554" s="3" t="s">
        <v>1094</v>
      </c>
      <c r="B554" s="12" t="n">
        <v>3</v>
      </c>
      <c r="C554" s="3" t="n">
        <v>34</v>
      </c>
      <c r="D554" s="3" t="s">
        <v>1095</v>
      </c>
      <c r="E554" s="3" t="s">
        <v>1096</v>
      </c>
      <c r="F554" s="3" t="s">
        <v>25</v>
      </c>
      <c r="G554" s="3" t="str">
        <f aca="false">CONCATENATE(F554,"/",H554,"/INRA")</f>
        <v>http://Malus_domestica_Borkh/petit_api/INRA</v>
      </c>
      <c r="H554" s="13" t="s">
        <v>1097</v>
      </c>
      <c r="I554" s="3" t="n">
        <v>404</v>
      </c>
      <c r="J554" s="1" t="s">
        <v>1099</v>
      </c>
      <c r="K554" s="15" t="s">
        <v>30</v>
      </c>
      <c r="L554" s="5"/>
      <c r="M554" s="5"/>
      <c r="N554" s="5"/>
      <c r="O554" s="5"/>
    </row>
    <row r="555" s="4" customFormat="true" ht="18.75" hidden="false" customHeight="false" outlineLevel="0" collapsed="false">
      <c r="A555" s="3" t="s">
        <v>1094</v>
      </c>
      <c r="B555" s="12" t="n">
        <v>9</v>
      </c>
      <c r="C555" s="3" t="n">
        <v>41</v>
      </c>
      <c r="D555" s="3" t="s">
        <v>3263</v>
      </c>
      <c r="E555" s="3" t="s">
        <v>3264</v>
      </c>
      <c r="F555" s="3" t="s">
        <v>25</v>
      </c>
      <c r="G555" s="3" t="str">
        <f aca="false">CONCATENATE(F555,"/",H555,"/INRA")</f>
        <v>http://Malus_domestica_Borkh/petit_api/INRA</v>
      </c>
      <c r="H555" s="13" t="s">
        <v>1097</v>
      </c>
      <c r="I555" s="3" t="n">
        <v>404</v>
      </c>
      <c r="J555" s="1" t="s">
        <v>3265</v>
      </c>
      <c r="K555" s="15" t="s">
        <v>30</v>
      </c>
      <c r="L555" s="5"/>
      <c r="M555" s="5"/>
      <c r="N555" s="5"/>
      <c r="O555" s="5"/>
    </row>
    <row r="556" s="4" customFormat="true" ht="18.75" hidden="false" customHeight="false" outlineLevel="0" collapsed="false">
      <c r="A556" s="3" t="s">
        <v>1094</v>
      </c>
      <c r="B556" s="12" t="n">
        <v>10</v>
      </c>
      <c r="C556" s="3" t="n">
        <v>41</v>
      </c>
      <c r="D556" s="3" t="s">
        <v>3562</v>
      </c>
      <c r="E556" s="3" t="s">
        <v>3563</v>
      </c>
      <c r="F556" s="3" t="s">
        <v>25</v>
      </c>
      <c r="G556" s="3" t="str">
        <f aca="false">CONCATENATE(F556,"/",H556,"/INRA")</f>
        <v>http://Malus_domestica_Borkh/petit_api/INRA</v>
      </c>
      <c r="H556" s="13" t="s">
        <v>1097</v>
      </c>
      <c r="I556" s="3" t="n">
        <v>404</v>
      </c>
      <c r="J556" s="1" t="s">
        <v>3564</v>
      </c>
      <c r="K556" s="15" t="s">
        <v>30</v>
      </c>
      <c r="L556" s="5"/>
      <c r="M556" s="5"/>
      <c r="N556" s="5"/>
      <c r="O556" s="5"/>
    </row>
    <row r="557" s="4" customFormat="true" ht="18.75" hidden="false" customHeight="false" outlineLevel="0" collapsed="false">
      <c r="A557" s="3" t="s">
        <v>1100</v>
      </c>
      <c r="B557" s="12" t="n">
        <v>3</v>
      </c>
      <c r="C557" s="3" t="n">
        <v>35</v>
      </c>
      <c r="D557" s="3" t="s">
        <v>1101</v>
      </c>
      <c r="E557" s="3" t="s">
        <v>1102</v>
      </c>
      <c r="F557" s="3" t="s">
        <v>25</v>
      </c>
      <c r="G557" s="3" t="str">
        <f aca="false">CONCATENATE(F557,"/",H557,"/INRA")</f>
        <v>http://Malus_domestica_Borkh/beausoleil/INRA</v>
      </c>
      <c r="H557" s="13" t="s">
        <v>1103</v>
      </c>
      <c r="I557" s="3" t="n">
        <v>1575</v>
      </c>
      <c r="J557" s="1" t="s">
        <v>1105</v>
      </c>
      <c r="K557" s="15" t="s">
        <v>30</v>
      </c>
      <c r="L557" s="5"/>
      <c r="M557" s="5"/>
      <c r="N557" s="5"/>
      <c r="O557" s="5"/>
    </row>
    <row r="558" s="4" customFormat="true" ht="18.75" hidden="false" customHeight="false" outlineLevel="0" collapsed="false">
      <c r="A558" s="3" t="s">
        <v>1100</v>
      </c>
      <c r="B558" s="12" t="n">
        <v>4</v>
      </c>
      <c r="C558" s="3" t="n">
        <v>35</v>
      </c>
      <c r="D558" s="3" t="s">
        <v>1580</v>
      </c>
      <c r="E558" s="3" t="s">
        <v>1581</v>
      </c>
      <c r="F558" s="3" t="s">
        <v>25</v>
      </c>
      <c r="G558" s="3" t="str">
        <f aca="false">CONCATENATE(F558,"/",H558,"/INRA")</f>
        <v>http://Malus_domestica_Borkh/beausoleil/INRA</v>
      </c>
      <c r="H558" s="13" t="s">
        <v>1103</v>
      </c>
      <c r="I558" s="3" t="n">
        <v>4956</v>
      </c>
      <c r="J558" s="1" t="s">
        <v>1582</v>
      </c>
      <c r="K558" s="15" t="s">
        <v>30</v>
      </c>
      <c r="L558" s="5"/>
      <c r="M558" s="5"/>
      <c r="N558" s="5"/>
      <c r="O558" s="5"/>
    </row>
    <row r="559" s="4" customFormat="true" ht="18.75" hidden="false" customHeight="false" outlineLevel="0" collapsed="false">
      <c r="A559" s="3" t="s">
        <v>1100</v>
      </c>
      <c r="B559" s="12" t="n">
        <v>9</v>
      </c>
      <c r="C559" s="3" t="n">
        <v>51</v>
      </c>
      <c r="D559" s="3" t="s">
        <v>3293</v>
      </c>
      <c r="E559" s="3" t="s">
        <v>3294</v>
      </c>
      <c r="F559" s="3" t="s">
        <v>25</v>
      </c>
      <c r="G559" s="3" t="str">
        <f aca="false">CONCATENATE(F559,"/",H559,"/INRA")</f>
        <v>http://Malus_domestica_Borkh/beausoleil/INRA</v>
      </c>
      <c r="H559" s="13" t="s">
        <v>1103</v>
      </c>
      <c r="I559" s="3" t="n">
        <v>1575</v>
      </c>
      <c r="J559" s="1" t="s">
        <v>3295</v>
      </c>
      <c r="K559" s="15" t="s">
        <v>30</v>
      </c>
      <c r="L559" s="5"/>
      <c r="M559" s="5"/>
      <c r="N559" s="5"/>
      <c r="O559" s="5"/>
    </row>
    <row r="560" s="4" customFormat="true" ht="18.75" hidden="false" customHeight="false" outlineLevel="0" collapsed="false">
      <c r="A560" s="3" t="s">
        <v>1100</v>
      </c>
      <c r="B560" s="12" t="n">
        <v>10</v>
      </c>
      <c r="C560" s="3" t="n">
        <v>51</v>
      </c>
      <c r="D560" s="3" t="s">
        <v>3591</v>
      </c>
      <c r="E560" s="3" t="s">
        <v>3592</v>
      </c>
      <c r="F560" s="3" t="s">
        <v>25</v>
      </c>
      <c r="G560" s="3" t="str">
        <f aca="false">CONCATENATE(F560,"/",H560,"/INRA")</f>
        <v>http://Malus_domestica_Borkh/beausoleil/INRA</v>
      </c>
      <c r="H560" s="13" t="s">
        <v>1103</v>
      </c>
      <c r="I560" s="3" t="n">
        <v>1575</v>
      </c>
      <c r="J560" s="1" t="s">
        <v>3593</v>
      </c>
      <c r="K560" s="15" t="s">
        <v>30</v>
      </c>
      <c r="L560" s="5"/>
      <c r="M560" s="5"/>
      <c r="N560" s="5"/>
      <c r="O560" s="5"/>
    </row>
    <row r="561" s="4" customFormat="true" ht="18.75" hidden="false" customHeight="false" outlineLevel="0" collapsed="false">
      <c r="A561" s="3" t="s">
        <v>1106</v>
      </c>
      <c r="B561" s="12" t="n">
        <v>3</v>
      </c>
      <c r="C561" s="3" t="n">
        <v>36</v>
      </c>
      <c r="D561" s="3" t="s">
        <v>1107</v>
      </c>
      <c r="E561" s="3" t="s">
        <v>1108</v>
      </c>
      <c r="F561" s="3" t="s">
        <v>25</v>
      </c>
      <c r="G561" s="3" t="str">
        <f aca="false">CONCATENATE(F561,"/",H561,"/INRA")</f>
        <v>http://Malus_domestica_Borkh/petite_madeleine/INRA</v>
      </c>
      <c r="H561" s="13" t="s">
        <v>1109</v>
      </c>
      <c r="I561" s="3" t="n">
        <v>24</v>
      </c>
      <c r="J561" s="1" t="s">
        <v>1111</v>
      </c>
      <c r="K561" s="15" t="s">
        <v>30</v>
      </c>
      <c r="L561" s="5"/>
      <c r="M561" s="5"/>
      <c r="N561" s="5"/>
      <c r="O561" s="5"/>
    </row>
    <row r="562" s="4" customFormat="true" ht="18.75" hidden="false" customHeight="false" outlineLevel="0" collapsed="false">
      <c r="A562" s="3" t="s">
        <v>1106</v>
      </c>
      <c r="B562" s="12" t="n">
        <v>4</v>
      </c>
      <c r="C562" s="3" t="n">
        <v>36</v>
      </c>
      <c r="D562" s="3" t="s">
        <v>1583</v>
      </c>
      <c r="E562" s="3" t="s">
        <v>1584</v>
      </c>
      <c r="F562" s="3" t="s">
        <v>25</v>
      </c>
      <c r="G562" s="3" t="str">
        <f aca="false">CONCATENATE(F562,"/",H562,"/INRA")</f>
        <v>http://Malus_domestica_Borkh/petite_madeleine/INRA</v>
      </c>
      <c r="H562" s="13" t="s">
        <v>1109</v>
      </c>
      <c r="I562" s="3" t="n">
        <v>24</v>
      </c>
      <c r="J562" s="1" t="s">
        <v>1585</v>
      </c>
      <c r="K562" s="15" t="s">
        <v>30</v>
      </c>
      <c r="L562" s="5"/>
      <c r="M562" s="5"/>
      <c r="N562" s="5"/>
      <c r="O562" s="5"/>
    </row>
    <row r="563" s="4" customFormat="true" ht="18.75" hidden="false" customHeight="false" outlineLevel="0" collapsed="false">
      <c r="A563" s="3" t="s">
        <v>1106</v>
      </c>
      <c r="B563" s="12" t="n">
        <v>9</v>
      </c>
      <c r="C563" s="3" t="n">
        <v>80</v>
      </c>
      <c r="D563" s="3" t="s">
        <v>3380</v>
      </c>
      <c r="E563" s="3" t="s">
        <v>3381</v>
      </c>
      <c r="F563" s="3" t="s">
        <v>25</v>
      </c>
      <c r="G563" s="3" t="str">
        <f aca="false">CONCATENATE(F563,"/",H563,"/INRA")</f>
        <v>http://Malus_domestica_Borkh/petite_madeleine/INRA</v>
      </c>
      <c r="H563" s="13" t="s">
        <v>1109</v>
      </c>
      <c r="I563" s="3" t="n">
        <v>24</v>
      </c>
      <c r="J563" s="1" t="s">
        <v>3382</v>
      </c>
      <c r="K563" s="15" t="s">
        <v>30</v>
      </c>
      <c r="L563" s="5"/>
      <c r="M563" s="5"/>
      <c r="N563" s="5"/>
      <c r="O563" s="5"/>
    </row>
    <row r="564" s="4" customFormat="true" ht="18.75" hidden="false" customHeight="false" outlineLevel="0" collapsed="false">
      <c r="A564" s="3" t="s">
        <v>1106</v>
      </c>
      <c r="B564" s="12" t="n">
        <v>10</v>
      </c>
      <c r="C564" s="3" t="n">
        <v>80</v>
      </c>
      <c r="D564" s="3" t="s">
        <v>3678</v>
      </c>
      <c r="E564" s="3" t="s">
        <v>3679</v>
      </c>
      <c r="F564" s="3" t="s">
        <v>25</v>
      </c>
      <c r="G564" s="3" t="str">
        <f aca="false">CONCATENATE(F564,"/",H564,"/INRA")</f>
        <v>http://Malus_domestica_Borkh/petite_madeleine/INRA</v>
      </c>
      <c r="H564" s="13" t="s">
        <v>1109</v>
      </c>
      <c r="I564" s="3" t="n">
        <v>24</v>
      </c>
      <c r="J564" s="1" t="s">
        <v>3680</v>
      </c>
      <c r="K564" s="15" t="s">
        <v>30</v>
      </c>
      <c r="L564" s="5"/>
      <c r="M564" s="5"/>
      <c r="N564" s="5"/>
      <c r="O564" s="5"/>
    </row>
    <row r="565" s="4" customFormat="true" ht="18.75" hidden="false" customHeight="false" outlineLevel="0" collapsed="false">
      <c r="A565" s="3" t="s">
        <v>1112</v>
      </c>
      <c r="B565" s="12" t="n">
        <v>3</v>
      </c>
      <c r="C565" s="3" t="n">
        <v>37</v>
      </c>
      <c r="D565" s="3" t="s">
        <v>1113</v>
      </c>
      <c r="E565" s="3" t="s">
        <v>1114</v>
      </c>
      <c r="F565" s="3" t="s">
        <v>25</v>
      </c>
      <c r="G565" s="3" t="str">
        <f aca="false">CONCATENATE(F565,"/",H565,"/INRA")</f>
        <v>http://Malus_domestica_Borkh/saint_michel/INRA</v>
      </c>
      <c r="H565" s="13" t="s">
        <v>1115</v>
      </c>
      <c r="I565" s="3" t="n">
        <v>458</v>
      </c>
      <c r="J565" s="1" t="s">
        <v>1117</v>
      </c>
      <c r="K565" s="15" t="s">
        <v>30</v>
      </c>
      <c r="L565" s="5"/>
      <c r="M565" s="5"/>
      <c r="N565" s="5"/>
      <c r="O565" s="5"/>
    </row>
    <row r="566" s="4" customFormat="true" ht="18.75" hidden="false" customHeight="false" outlineLevel="0" collapsed="false">
      <c r="A566" s="3" t="s">
        <v>1112</v>
      </c>
      <c r="B566" s="12" t="n">
        <v>4</v>
      </c>
      <c r="C566" s="3" t="n">
        <v>37</v>
      </c>
      <c r="D566" s="3" t="s">
        <v>1586</v>
      </c>
      <c r="E566" s="3" t="s">
        <v>1587</v>
      </c>
      <c r="F566" s="3" t="s">
        <v>25</v>
      </c>
      <c r="G566" s="3" t="str">
        <f aca="false">CONCATENATE(F566,"/",H566,"/INRA")</f>
        <v>http://Malus_domestica_Borkh/saint_michel/INRA</v>
      </c>
      <c r="H566" s="13" t="s">
        <v>1115</v>
      </c>
      <c r="I566" s="3" t="n">
        <v>458</v>
      </c>
      <c r="J566" s="1" t="s">
        <v>1588</v>
      </c>
      <c r="K566" s="15" t="s">
        <v>30</v>
      </c>
      <c r="L566" s="5"/>
      <c r="M566" s="5"/>
      <c r="N566" s="5"/>
      <c r="O566" s="5"/>
    </row>
    <row r="567" s="4" customFormat="true" ht="18.75" hidden="false" customHeight="false" outlineLevel="0" collapsed="false">
      <c r="A567" s="3" t="s">
        <v>1112</v>
      </c>
      <c r="B567" s="12" t="n">
        <v>9</v>
      </c>
      <c r="C567" s="3" t="n">
        <v>72</v>
      </c>
      <c r="D567" s="3" t="s">
        <v>3356</v>
      </c>
      <c r="E567" s="3" t="s">
        <v>3357</v>
      </c>
      <c r="F567" s="3" t="s">
        <v>25</v>
      </c>
      <c r="G567" s="3" t="str">
        <f aca="false">CONCATENATE(F567,"/",H567,"/INRA")</f>
        <v>http://Malus_domestica_Borkh/saint_michel/INRA</v>
      </c>
      <c r="H567" s="13" t="s">
        <v>1115</v>
      </c>
      <c r="I567" s="3" t="n">
        <v>458</v>
      </c>
      <c r="J567" s="1" t="s">
        <v>3358</v>
      </c>
      <c r="K567" s="15" t="s">
        <v>30</v>
      </c>
      <c r="L567" s="5"/>
      <c r="M567" s="5"/>
      <c r="N567" s="5"/>
      <c r="O567" s="5"/>
    </row>
    <row r="568" s="4" customFormat="true" ht="30" hidden="true" customHeight="false" outlineLevel="0" collapsed="false">
      <c r="A568" s="16" t="s">
        <v>121</v>
      </c>
      <c r="B568" s="12" t="n">
        <v>6</v>
      </c>
      <c r="C568" s="3" t="n">
        <v>71</v>
      </c>
      <c r="D568" s="3" t="s">
        <v>2444</v>
      </c>
      <c r="E568" s="3" t="s">
        <v>2445</v>
      </c>
      <c r="F568" s="3" t="s">
        <v>25</v>
      </c>
      <c r="G568" s="3" t="str">
        <f aca="false">CONCATENATE(F568,"/",H568,"/INRA")</f>
        <v>http://Malus_domestica_Borkh/Golden_Delicious_Doubled_Haploid/INRA</v>
      </c>
      <c r="H568" s="7" t="s">
        <v>124</v>
      </c>
      <c r="I568" s="3" t="n">
        <v>4956</v>
      </c>
      <c r="J568" s="1" t="s">
        <v>2446</v>
      </c>
      <c r="K568" s="18" t="s">
        <v>127</v>
      </c>
      <c r="L568" s="5"/>
      <c r="M568" s="5"/>
      <c r="N568" s="5"/>
      <c r="O568" s="5"/>
    </row>
    <row r="569" s="4" customFormat="true" ht="18.75" hidden="false" customHeight="false" outlineLevel="0" collapsed="false">
      <c r="A569" s="3" t="s">
        <v>1112</v>
      </c>
      <c r="B569" s="12" t="n">
        <v>10</v>
      </c>
      <c r="C569" s="3" t="n">
        <v>72</v>
      </c>
      <c r="D569" s="3" t="s">
        <v>3654</v>
      </c>
      <c r="E569" s="3" t="s">
        <v>3655</v>
      </c>
      <c r="F569" s="3" t="s">
        <v>25</v>
      </c>
      <c r="G569" s="3" t="str">
        <f aca="false">CONCATENATE(F569,"/",H569,"/INRA")</f>
        <v>http://Malus_domestica_Borkh/saint_michel/INRA</v>
      </c>
      <c r="H569" s="13" t="s">
        <v>1115</v>
      </c>
      <c r="I569" s="3" t="n">
        <v>458</v>
      </c>
      <c r="J569" s="1" t="s">
        <v>3656</v>
      </c>
      <c r="K569" s="15" t="s">
        <v>30</v>
      </c>
      <c r="L569" s="5"/>
      <c r="M569" s="5"/>
      <c r="N569" s="5"/>
      <c r="O569" s="5"/>
    </row>
    <row r="570" s="4" customFormat="true" ht="18.75" hidden="false" customHeight="false" outlineLevel="0" collapsed="false">
      <c r="A570" s="3" t="s">
        <v>1118</v>
      </c>
      <c r="B570" s="12" t="n">
        <v>3</v>
      </c>
      <c r="C570" s="3" t="n">
        <v>38</v>
      </c>
      <c r="D570" s="3" t="s">
        <v>1119</v>
      </c>
      <c r="E570" s="3" t="s">
        <v>1120</v>
      </c>
      <c r="F570" s="3" t="s">
        <v>25</v>
      </c>
      <c r="G570" s="3" t="str">
        <f aca="false">CONCATENATE(F570,"/",H570,"/INRA")</f>
        <v>http://Malus_domestica_Borkh/suzette/INRA</v>
      </c>
      <c r="H570" s="13" t="s">
        <v>1121</v>
      </c>
      <c r="I570" s="3" t="n">
        <v>229</v>
      </c>
      <c r="J570" s="1" t="s">
        <v>1123</v>
      </c>
      <c r="K570" s="15" t="s">
        <v>30</v>
      </c>
      <c r="L570" s="5"/>
      <c r="M570" s="5"/>
      <c r="N570" s="5"/>
      <c r="O570" s="5"/>
    </row>
    <row r="571" s="4" customFormat="true" ht="18.75" hidden="false" customHeight="false" outlineLevel="0" collapsed="false">
      <c r="A571" s="3" t="s">
        <v>1118</v>
      </c>
      <c r="B571" s="12" t="n">
        <v>4</v>
      </c>
      <c r="C571" s="3" t="n">
        <v>38</v>
      </c>
      <c r="D571" s="3" t="s">
        <v>1589</v>
      </c>
      <c r="E571" s="3" t="s">
        <v>1590</v>
      </c>
      <c r="F571" s="3" t="s">
        <v>25</v>
      </c>
      <c r="G571" s="3" t="str">
        <f aca="false">CONCATENATE(F571,"/",H571,"/INRA")</f>
        <v>http://Malus_domestica_Borkh/suzette/INRA</v>
      </c>
      <c r="H571" s="13" t="s">
        <v>1121</v>
      </c>
      <c r="I571" s="3" t="n">
        <v>229</v>
      </c>
      <c r="J571" s="1" t="s">
        <v>1591</v>
      </c>
      <c r="K571" s="15" t="s">
        <v>30</v>
      </c>
      <c r="L571" s="5"/>
      <c r="M571" s="5"/>
      <c r="N571" s="5"/>
      <c r="O571" s="5"/>
    </row>
    <row r="572" s="4" customFormat="true" ht="18.75" hidden="false" customHeight="false" outlineLevel="0" collapsed="false">
      <c r="A572" s="3" t="s">
        <v>1118</v>
      </c>
      <c r="B572" s="12" t="n">
        <v>7</v>
      </c>
      <c r="C572" s="3" t="n">
        <v>60</v>
      </c>
      <c r="D572" s="3" t="s">
        <v>2716</v>
      </c>
      <c r="E572" s="3" t="s">
        <v>2717</v>
      </c>
      <c r="F572" s="3" t="s">
        <v>25</v>
      </c>
      <c r="G572" s="3" t="str">
        <f aca="false">CONCATENATE(F572,"/",H572,"/INRA")</f>
        <v>http://Malus_domestica_Borkh/suzette/INRA</v>
      </c>
      <c r="H572" s="13" t="s">
        <v>1121</v>
      </c>
      <c r="I572" s="3" t="n">
        <v>229</v>
      </c>
      <c r="J572" s="1" t="s">
        <v>2718</v>
      </c>
      <c r="K572" s="15" t="s">
        <v>30</v>
      </c>
      <c r="L572" s="5"/>
      <c r="M572" s="5"/>
      <c r="N572" s="5"/>
      <c r="O572" s="5"/>
    </row>
    <row r="573" s="4" customFormat="true" ht="18.75" hidden="false" customHeight="false" outlineLevel="0" collapsed="false">
      <c r="A573" s="3" t="s">
        <v>1118</v>
      </c>
      <c r="B573" s="12" t="n">
        <v>8</v>
      </c>
      <c r="C573" s="3" t="n">
        <v>60</v>
      </c>
      <c r="D573" s="3" t="s">
        <v>3014</v>
      </c>
      <c r="E573" s="3" t="s">
        <v>3015</v>
      </c>
      <c r="F573" s="3" t="s">
        <v>25</v>
      </c>
      <c r="G573" s="3" t="str">
        <f aca="false">CONCATENATE(F573,"/",H573,"/INRA")</f>
        <v>http://Malus_domestica_Borkh/suzette/INRA</v>
      </c>
      <c r="H573" s="13" t="s">
        <v>1121</v>
      </c>
      <c r="I573" s="3" t="n">
        <v>229</v>
      </c>
      <c r="J573" s="1" t="s">
        <v>3016</v>
      </c>
      <c r="K573" s="15" t="s">
        <v>30</v>
      </c>
      <c r="L573" s="5"/>
      <c r="M573" s="5"/>
      <c r="N573" s="5"/>
      <c r="O573" s="5"/>
    </row>
    <row r="574" s="4" customFormat="true" ht="18.75" hidden="false" customHeight="false" outlineLevel="0" collapsed="false">
      <c r="A574" s="3" t="s">
        <v>1124</v>
      </c>
      <c r="B574" s="12" t="n">
        <v>3</v>
      </c>
      <c r="C574" s="3" t="n">
        <v>39</v>
      </c>
      <c r="D574" s="3" t="s">
        <v>1125</v>
      </c>
      <c r="E574" s="3" t="s">
        <v>1126</v>
      </c>
      <c r="F574" s="3" t="s">
        <v>25</v>
      </c>
      <c r="G574" s="3" t="str">
        <f aca="false">CONCATENATE(F574,"/",H574,"/INRA")</f>
        <v>http://Malus_domestica_Borkh/cabana_sagarra/INRA</v>
      </c>
      <c r="H574" s="13" t="s">
        <v>1127</v>
      </c>
      <c r="I574" s="3" t="n">
        <v>1576</v>
      </c>
      <c r="J574" s="1" t="s">
        <v>1129</v>
      </c>
      <c r="K574" s="15" t="s">
        <v>30</v>
      </c>
      <c r="L574" s="5"/>
      <c r="M574" s="5"/>
      <c r="N574" s="5"/>
      <c r="O574" s="5"/>
    </row>
    <row r="575" s="4" customFormat="true" ht="18.75" hidden="false" customHeight="false" outlineLevel="0" collapsed="false">
      <c r="A575" s="3" t="s">
        <v>1124</v>
      </c>
      <c r="B575" s="12" t="n">
        <v>4</v>
      </c>
      <c r="C575" s="3" t="n">
        <v>39</v>
      </c>
      <c r="D575" s="3" t="s">
        <v>1592</v>
      </c>
      <c r="E575" s="3" t="s">
        <v>1593</v>
      </c>
      <c r="F575" s="3" t="s">
        <v>25</v>
      </c>
      <c r="G575" s="3" t="str">
        <f aca="false">CONCATENATE(F575,"/",H575,"/INRA")</f>
        <v>http://Malus_domestica_Borkh/cabana_sagarra/INRA</v>
      </c>
      <c r="H575" s="13" t="s">
        <v>1127</v>
      </c>
      <c r="I575" s="3" t="n">
        <v>1576</v>
      </c>
      <c r="J575" s="1" t="s">
        <v>1594</v>
      </c>
      <c r="K575" s="15" t="s">
        <v>30</v>
      </c>
      <c r="L575" s="5"/>
      <c r="M575" s="5"/>
      <c r="N575" s="5"/>
      <c r="O575" s="5"/>
    </row>
    <row r="576" s="4" customFormat="true" ht="18.75" hidden="false" customHeight="false" outlineLevel="0" collapsed="false">
      <c r="A576" s="3" t="s">
        <v>1124</v>
      </c>
      <c r="B576" s="12" t="n">
        <v>7</v>
      </c>
      <c r="C576" s="3" t="n">
        <v>43</v>
      </c>
      <c r="D576" s="3" t="s">
        <v>2665</v>
      </c>
      <c r="E576" s="3" t="s">
        <v>2666</v>
      </c>
      <c r="F576" s="3" t="s">
        <v>25</v>
      </c>
      <c r="G576" s="3" t="str">
        <f aca="false">CONCATENATE(F576,"/",H576,"/INRA")</f>
        <v>http://Malus_domestica_Borkh/cabana_sagarra/INRA</v>
      </c>
      <c r="H576" s="13" t="s">
        <v>1127</v>
      </c>
      <c r="I576" s="3" t="n">
        <v>1576</v>
      </c>
      <c r="J576" s="1" t="s">
        <v>2667</v>
      </c>
      <c r="K576" s="15" t="s">
        <v>30</v>
      </c>
      <c r="L576" s="5"/>
      <c r="M576" s="5"/>
      <c r="N576" s="5"/>
      <c r="O576" s="5"/>
    </row>
    <row r="577" s="4" customFormat="true" ht="18.75" hidden="false" customHeight="false" outlineLevel="0" collapsed="false">
      <c r="A577" s="3" t="s">
        <v>1124</v>
      </c>
      <c r="B577" s="12" t="n">
        <v>8</v>
      </c>
      <c r="C577" s="3" t="n">
        <v>43</v>
      </c>
      <c r="D577" s="3" t="s">
        <v>2964</v>
      </c>
      <c r="E577" s="3" t="s">
        <v>2965</v>
      </c>
      <c r="F577" s="3" t="s">
        <v>25</v>
      </c>
      <c r="G577" s="3" t="str">
        <f aca="false">CONCATENATE(F577,"/",H577,"/INRA")</f>
        <v>http://Malus_domestica_Borkh/cabana_sagarra/INRA</v>
      </c>
      <c r="H577" s="13" t="s">
        <v>1127</v>
      </c>
      <c r="I577" s="3" t="n">
        <v>1576</v>
      </c>
      <c r="J577" s="1" t="s">
        <v>2966</v>
      </c>
      <c r="K577" s="15" t="s">
        <v>30</v>
      </c>
      <c r="L577" s="5"/>
      <c r="M577" s="5"/>
      <c r="N577" s="5"/>
      <c r="O577" s="5"/>
    </row>
    <row r="578" s="4" customFormat="true" ht="18.75" hidden="false" customHeight="false" outlineLevel="0" collapsed="false">
      <c r="A578" s="3" t="s">
        <v>1130</v>
      </c>
      <c r="B578" s="12" t="n">
        <v>3</v>
      </c>
      <c r="C578" s="3" t="n">
        <v>40</v>
      </c>
      <c r="D578" s="3" t="s">
        <v>1131</v>
      </c>
      <c r="E578" s="3" t="s">
        <v>1132</v>
      </c>
      <c r="F578" s="3" t="s">
        <v>25</v>
      </c>
      <c r="G578" s="3" t="str">
        <f aca="false">CONCATENATE(F578,"/",H578,"/INRA")</f>
        <v>http://Malus_domestica_Borkh/entzea_sagarra/INRA</v>
      </c>
      <c r="H578" s="13" t="s">
        <v>1133</v>
      </c>
      <c r="I578" s="3" t="n">
        <v>637</v>
      </c>
      <c r="J578" s="1" t="s">
        <v>1135</v>
      </c>
      <c r="K578" s="15" t="s">
        <v>30</v>
      </c>
      <c r="L578" s="5"/>
      <c r="M578" s="5"/>
      <c r="N578" s="5"/>
      <c r="O578" s="5"/>
    </row>
    <row r="579" s="4" customFormat="true" ht="18.75" hidden="false" customHeight="false" outlineLevel="0" collapsed="false">
      <c r="A579" s="3" t="s">
        <v>1130</v>
      </c>
      <c r="B579" s="12" t="n">
        <v>4</v>
      </c>
      <c r="C579" s="3" t="n">
        <v>40</v>
      </c>
      <c r="D579" s="3" t="s">
        <v>1595</v>
      </c>
      <c r="E579" s="3" t="s">
        <v>1596</v>
      </c>
      <c r="F579" s="3" t="s">
        <v>25</v>
      </c>
      <c r="G579" s="3" t="str">
        <f aca="false">CONCATENATE(F579,"/",H579,"/INRA")</f>
        <v>http://Malus_domestica_Borkh/entzea_sagarra/INRA</v>
      </c>
      <c r="H579" s="13" t="s">
        <v>1133</v>
      </c>
      <c r="I579" s="3" t="n">
        <v>637</v>
      </c>
      <c r="J579" s="1" t="s">
        <v>1597</v>
      </c>
      <c r="K579" s="15" t="s">
        <v>30</v>
      </c>
      <c r="L579" s="5"/>
      <c r="M579" s="5"/>
      <c r="N579" s="5"/>
      <c r="O579" s="5"/>
    </row>
    <row r="580" s="4" customFormat="true" ht="18.75" hidden="false" customHeight="false" outlineLevel="0" collapsed="false">
      <c r="A580" s="3" t="s">
        <v>1130</v>
      </c>
      <c r="B580" s="12" t="n">
        <v>7</v>
      </c>
      <c r="C580" s="3" t="n">
        <v>93</v>
      </c>
      <c r="D580" s="3" t="s">
        <v>2815</v>
      </c>
      <c r="E580" s="3" t="s">
        <v>2816</v>
      </c>
      <c r="F580" s="3" t="s">
        <v>25</v>
      </c>
      <c r="G580" s="3" t="str">
        <f aca="false">CONCATENATE(F580,"/",H580,"/INRA")</f>
        <v>http://Malus_domestica_Borkh/entzea_sagarra/INRA</v>
      </c>
      <c r="H580" s="13" t="s">
        <v>1133</v>
      </c>
      <c r="I580" s="3" t="n">
        <v>637</v>
      </c>
      <c r="J580" s="1" t="s">
        <v>2817</v>
      </c>
      <c r="K580" s="15" t="s">
        <v>30</v>
      </c>
      <c r="L580" s="5"/>
      <c r="M580" s="5"/>
      <c r="N580" s="5"/>
      <c r="O580" s="5"/>
    </row>
    <row r="581" s="4" customFormat="true" ht="18.75" hidden="false" customHeight="false" outlineLevel="0" collapsed="false">
      <c r="A581" s="3" t="s">
        <v>1130</v>
      </c>
      <c r="B581" s="12" t="n">
        <v>8</v>
      </c>
      <c r="C581" s="3" t="n">
        <v>93</v>
      </c>
      <c r="D581" s="3" t="s">
        <v>3113</v>
      </c>
      <c r="E581" s="3" t="s">
        <v>3114</v>
      </c>
      <c r="F581" s="3" t="s">
        <v>25</v>
      </c>
      <c r="G581" s="3" t="str">
        <f aca="false">CONCATENATE(F581,"/",H581,"/INRA")</f>
        <v>http://Malus_domestica_Borkh/entzea_sagarra/INRA</v>
      </c>
      <c r="H581" s="13" t="s">
        <v>1133</v>
      </c>
      <c r="I581" s="3" t="n">
        <v>637</v>
      </c>
      <c r="J581" s="1" t="s">
        <v>3115</v>
      </c>
      <c r="K581" s="15" t="s">
        <v>30</v>
      </c>
      <c r="L581" s="5"/>
      <c r="M581" s="5"/>
      <c r="N581" s="5"/>
      <c r="O581" s="5"/>
    </row>
    <row r="582" s="4" customFormat="true" ht="18.75" hidden="false" customHeight="false" outlineLevel="0" collapsed="false">
      <c r="A582" s="3" t="s">
        <v>1136</v>
      </c>
      <c r="B582" s="12" t="n">
        <v>3</v>
      </c>
      <c r="C582" s="3" t="n">
        <v>41</v>
      </c>
      <c r="D582" s="3" t="s">
        <v>1137</v>
      </c>
      <c r="E582" s="3" t="s">
        <v>1138</v>
      </c>
      <c r="F582" s="3" t="s">
        <v>25</v>
      </c>
      <c r="G582" s="3" t="str">
        <f aca="false">CONCATENATE(F582,"/",H582,"/INRA")</f>
        <v>http://Malus_domestica_Borkh/vigneronne/INRA</v>
      </c>
      <c r="H582" s="13" t="s">
        <v>1139</v>
      </c>
      <c r="I582" s="3" t="n">
        <v>391</v>
      </c>
      <c r="J582" s="1" t="s">
        <v>1141</v>
      </c>
      <c r="K582" s="15" t="s">
        <v>30</v>
      </c>
      <c r="L582" s="5"/>
      <c r="M582" s="5"/>
      <c r="N582" s="5"/>
      <c r="O582" s="5"/>
    </row>
    <row r="583" s="4" customFormat="true" ht="18.75" hidden="false" customHeight="false" outlineLevel="0" collapsed="false">
      <c r="A583" s="3" t="s">
        <v>1136</v>
      </c>
      <c r="B583" s="12" t="n">
        <v>4</v>
      </c>
      <c r="C583" s="3" t="n">
        <v>41</v>
      </c>
      <c r="D583" s="3" t="s">
        <v>1598</v>
      </c>
      <c r="E583" s="3" t="s">
        <v>1599</v>
      </c>
      <c r="F583" s="3" t="s">
        <v>25</v>
      </c>
      <c r="G583" s="3" t="str">
        <f aca="false">CONCATENATE(F583,"/",H583,"/INRA")</f>
        <v>http://Malus_domestica_Borkh/vigneronne/INRA</v>
      </c>
      <c r="H583" s="13" t="s">
        <v>1139</v>
      </c>
      <c r="I583" s="3" t="n">
        <v>391</v>
      </c>
      <c r="J583" s="1" t="s">
        <v>1600</v>
      </c>
      <c r="K583" s="15" t="s">
        <v>30</v>
      </c>
      <c r="L583" s="5"/>
      <c r="M583" s="5"/>
      <c r="N583" s="5"/>
      <c r="O583" s="5"/>
    </row>
    <row r="584" s="4" customFormat="true" ht="18.75" hidden="false" customHeight="false" outlineLevel="0" collapsed="false">
      <c r="A584" s="3" t="s">
        <v>1136</v>
      </c>
      <c r="B584" s="12" t="n">
        <v>9</v>
      </c>
      <c r="C584" s="3" t="n">
        <v>86</v>
      </c>
      <c r="D584" s="3" t="s">
        <v>3397</v>
      </c>
      <c r="E584" s="3" t="s">
        <v>3398</v>
      </c>
      <c r="F584" s="3" t="s">
        <v>25</v>
      </c>
      <c r="G584" s="3" t="str">
        <f aca="false">CONCATENATE(F584,"/",H584,"/INRA")</f>
        <v>http://Malus_domestica_Borkh/vigneronne/INRA</v>
      </c>
      <c r="H584" s="13" t="s">
        <v>1139</v>
      </c>
      <c r="I584" s="3" t="n">
        <v>391</v>
      </c>
      <c r="J584" s="1" t="s">
        <v>3399</v>
      </c>
      <c r="K584" s="15" t="s">
        <v>30</v>
      </c>
      <c r="L584" s="5"/>
      <c r="M584" s="5"/>
      <c r="N584" s="5"/>
      <c r="O584" s="5"/>
    </row>
    <row r="585" s="4" customFormat="true" ht="18.75" hidden="false" customHeight="false" outlineLevel="0" collapsed="false">
      <c r="A585" s="3" t="s">
        <v>1136</v>
      </c>
      <c r="B585" s="12" t="n">
        <v>10</v>
      </c>
      <c r="C585" s="3" t="n">
        <v>86</v>
      </c>
      <c r="D585" s="3" t="s">
        <v>3696</v>
      </c>
      <c r="E585" s="3" t="s">
        <v>3697</v>
      </c>
      <c r="F585" s="3" t="s">
        <v>25</v>
      </c>
      <c r="G585" s="3" t="str">
        <f aca="false">CONCATENATE(F585,"/",H585,"/INRA")</f>
        <v>http://Malus_domestica_Borkh/vigneronne/INRA</v>
      </c>
      <c r="H585" s="13" t="s">
        <v>1139</v>
      </c>
      <c r="I585" s="3" t="n">
        <v>391</v>
      </c>
      <c r="J585" s="1" t="s">
        <v>3698</v>
      </c>
      <c r="K585" s="15" t="s">
        <v>30</v>
      </c>
      <c r="L585" s="5"/>
      <c r="M585" s="5"/>
      <c r="N585" s="5"/>
      <c r="O585" s="5"/>
    </row>
    <row r="586" s="4" customFormat="true" ht="18.75" hidden="false" customHeight="false" outlineLevel="0" collapsed="false">
      <c r="A586" s="3" t="s">
        <v>1142</v>
      </c>
      <c r="B586" s="12" t="n">
        <v>3</v>
      </c>
      <c r="C586" s="3" t="n">
        <v>42</v>
      </c>
      <c r="D586" s="3" t="s">
        <v>1143</v>
      </c>
      <c r="E586" s="3" t="s">
        <v>1144</v>
      </c>
      <c r="F586" s="3" t="s">
        <v>25</v>
      </c>
      <c r="G586" s="3" t="str">
        <f aca="false">CONCATENATE(F586,"/",H586,"/INRA")</f>
        <v>http://Malus_domestica_Borkh/pouzaraque/INRA</v>
      </c>
      <c r="H586" s="13" t="s">
        <v>1145</v>
      </c>
      <c r="I586" s="3" t="n">
        <v>64</v>
      </c>
      <c r="J586" s="1" t="s">
        <v>1147</v>
      </c>
      <c r="K586" s="15" t="s">
        <v>30</v>
      </c>
      <c r="L586" s="5"/>
      <c r="M586" s="5"/>
      <c r="N586" s="5"/>
      <c r="O586" s="5"/>
    </row>
    <row r="587" s="4" customFormat="true" ht="18.75" hidden="false" customHeight="false" outlineLevel="0" collapsed="false">
      <c r="A587" s="3" t="s">
        <v>1142</v>
      </c>
      <c r="B587" s="12" t="n">
        <v>4</v>
      </c>
      <c r="C587" s="3" t="n">
        <v>42</v>
      </c>
      <c r="D587" s="3" t="s">
        <v>1601</v>
      </c>
      <c r="E587" s="3" t="s">
        <v>1602</v>
      </c>
      <c r="F587" s="3" t="s">
        <v>25</v>
      </c>
      <c r="G587" s="3" t="str">
        <f aca="false">CONCATENATE(F587,"/",H587,"/INRA")</f>
        <v>http://Malus_domestica_Borkh/pouzaraque/INRA</v>
      </c>
      <c r="H587" s="13" t="s">
        <v>1145</v>
      </c>
      <c r="I587" s="3" t="n">
        <v>64</v>
      </c>
      <c r="J587" s="1" t="s">
        <v>1603</v>
      </c>
      <c r="K587" s="15" t="s">
        <v>30</v>
      </c>
      <c r="L587" s="5"/>
      <c r="M587" s="5"/>
      <c r="N587" s="5"/>
      <c r="O587" s="5"/>
    </row>
    <row r="588" s="4" customFormat="true" ht="18.75" hidden="false" customHeight="false" outlineLevel="0" collapsed="false">
      <c r="A588" s="3" t="s">
        <v>1142</v>
      </c>
      <c r="B588" s="12" t="n">
        <v>5</v>
      </c>
      <c r="C588" s="3" t="n">
        <v>55</v>
      </c>
      <c r="D588" s="3" t="s">
        <v>2081</v>
      </c>
      <c r="E588" s="3" t="s">
        <v>2082</v>
      </c>
      <c r="F588" s="3" t="s">
        <v>25</v>
      </c>
      <c r="G588" s="3" t="str">
        <f aca="false">CONCATENATE(F588,"/",H588,"/INRA")</f>
        <v>http://Malus_domestica_Borkh/pouzaraque/INRA</v>
      </c>
      <c r="H588" s="13" t="s">
        <v>1145</v>
      </c>
      <c r="I588" s="3" t="n">
        <v>64</v>
      </c>
      <c r="J588" s="1" t="s">
        <v>2083</v>
      </c>
      <c r="K588" s="15" t="s">
        <v>30</v>
      </c>
      <c r="L588" s="5"/>
      <c r="M588" s="5"/>
      <c r="N588" s="5"/>
      <c r="O588" s="5"/>
    </row>
    <row r="589" s="4" customFormat="true" ht="18.75" hidden="false" customHeight="false" outlineLevel="0" collapsed="false">
      <c r="A589" s="3" t="s">
        <v>1142</v>
      </c>
      <c r="B589" s="12" t="n">
        <v>6</v>
      </c>
      <c r="C589" s="3" t="n">
        <v>55</v>
      </c>
      <c r="D589" s="3" t="s">
        <v>2396</v>
      </c>
      <c r="E589" s="3" t="s">
        <v>2397</v>
      </c>
      <c r="F589" s="3" t="s">
        <v>25</v>
      </c>
      <c r="G589" s="3" t="str">
        <f aca="false">CONCATENATE(F589,"/",H589,"/INRA")</f>
        <v>http://Malus_domestica_Borkh/pouzaraque/INRA</v>
      </c>
      <c r="H589" s="13" t="s">
        <v>1145</v>
      </c>
      <c r="I589" s="3" t="n">
        <v>64</v>
      </c>
      <c r="J589" s="1" t="s">
        <v>2398</v>
      </c>
      <c r="K589" s="15" t="s">
        <v>30</v>
      </c>
      <c r="L589" s="5"/>
      <c r="M589" s="5"/>
      <c r="N589" s="5"/>
      <c r="O589" s="5"/>
    </row>
    <row r="590" s="4" customFormat="true" ht="18.75" hidden="false" customHeight="false" outlineLevel="0" collapsed="false">
      <c r="A590" s="3" t="s">
        <v>1148</v>
      </c>
      <c r="B590" s="12" t="n">
        <v>3</v>
      </c>
      <c r="C590" s="3" t="n">
        <v>43</v>
      </c>
      <c r="D590" s="3" t="s">
        <v>1149</v>
      </c>
      <c r="E590" s="3" t="s">
        <v>1150</v>
      </c>
      <c r="F590" s="3" t="s">
        <v>25</v>
      </c>
      <c r="G590" s="3" t="str">
        <f aca="false">CONCATENATE(F590,"/",H590,"/INRA")</f>
        <v>http://Malus_domestica_Borkh/baguette_violette/INRA</v>
      </c>
      <c r="H590" s="13" t="s">
        <v>1151</v>
      </c>
      <c r="I590" s="3" t="n">
        <v>1577</v>
      </c>
      <c r="J590" s="1" t="s">
        <v>1153</v>
      </c>
      <c r="K590" s="15" t="s">
        <v>30</v>
      </c>
      <c r="L590" s="5"/>
      <c r="M590" s="5"/>
      <c r="N590" s="5"/>
      <c r="O590" s="5"/>
    </row>
    <row r="591" s="4" customFormat="true" ht="18.75" hidden="false" customHeight="false" outlineLevel="0" collapsed="false">
      <c r="A591" s="3" t="s">
        <v>1148</v>
      </c>
      <c r="B591" s="12" t="n">
        <v>4</v>
      </c>
      <c r="C591" s="3" t="n">
        <v>43</v>
      </c>
      <c r="D591" s="3" t="s">
        <v>1604</v>
      </c>
      <c r="E591" s="3" t="s">
        <v>1605</v>
      </c>
      <c r="F591" s="3" t="s">
        <v>25</v>
      </c>
      <c r="G591" s="3" t="str">
        <f aca="false">CONCATENATE(F591,"/",H591,"/INRA")</f>
        <v>http://Malus_domestica_Borkh/baguette_violette/INRA</v>
      </c>
      <c r="H591" s="13" t="s">
        <v>1151</v>
      </c>
      <c r="I591" s="3" t="n">
        <v>1577</v>
      </c>
      <c r="J591" s="1" t="s">
        <v>1606</v>
      </c>
      <c r="K591" s="15" t="s">
        <v>30</v>
      </c>
      <c r="L591" s="5"/>
      <c r="M591" s="5"/>
      <c r="N591" s="5"/>
      <c r="O591" s="5"/>
    </row>
    <row r="592" s="4" customFormat="true" ht="18.75" hidden="false" customHeight="false" outlineLevel="0" collapsed="false">
      <c r="A592" s="3" t="s">
        <v>1148</v>
      </c>
      <c r="B592" s="12" t="n">
        <v>7</v>
      </c>
      <c r="C592" s="3" t="n">
        <v>57</v>
      </c>
      <c r="D592" s="3" t="s">
        <v>2707</v>
      </c>
      <c r="E592" s="3" t="s">
        <v>2708</v>
      </c>
      <c r="F592" s="3" t="s">
        <v>25</v>
      </c>
      <c r="G592" s="3" t="str">
        <f aca="false">CONCATENATE(F592,"/",H592,"/INRA")</f>
        <v>http://Malus_domestica_Borkh/baguette_violette/INRA</v>
      </c>
      <c r="H592" s="13" t="s">
        <v>1151</v>
      </c>
      <c r="I592" s="3" t="n">
        <v>1577</v>
      </c>
      <c r="J592" s="1" t="s">
        <v>2709</v>
      </c>
      <c r="K592" s="15" t="s">
        <v>30</v>
      </c>
      <c r="L592" s="5"/>
      <c r="M592" s="5"/>
      <c r="N592" s="5"/>
      <c r="O592" s="5"/>
    </row>
    <row r="593" s="4" customFormat="true" ht="18.75" hidden="false" customHeight="false" outlineLevel="0" collapsed="false">
      <c r="A593" s="3" t="s">
        <v>1148</v>
      </c>
      <c r="B593" s="12" t="n">
        <v>8</v>
      </c>
      <c r="C593" s="3" t="n">
        <v>57</v>
      </c>
      <c r="D593" s="3" t="s">
        <v>3005</v>
      </c>
      <c r="E593" s="3" t="s">
        <v>3006</v>
      </c>
      <c r="F593" s="3" t="s">
        <v>25</v>
      </c>
      <c r="G593" s="3" t="str">
        <f aca="false">CONCATENATE(F593,"/",H593,"/INRA")</f>
        <v>http://Malus_domestica_Borkh/baguette_violette/INRA</v>
      </c>
      <c r="H593" s="13" t="s">
        <v>1151</v>
      </c>
      <c r="I593" s="3" t="n">
        <v>1577</v>
      </c>
      <c r="J593" s="1" t="s">
        <v>3007</v>
      </c>
      <c r="K593" s="15" t="s">
        <v>30</v>
      </c>
      <c r="L593" s="5"/>
      <c r="M593" s="5"/>
      <c r="N593" s="5"/>
      <c r="O593" s="5"/>
    </row>
    <row r="594" s="4" customFormat="true" ht="18.75" hidden="false" customHeight="false" outlineLevel="0" collapsed="false">
      <c r="A594" s="3" t="s">
        <v>1154</v>
      </c>
      <c r="B594" s="12" t="n">
        <v>3</v>
      </c>
      <c r="C594" s="3" t="n">
        <v>44</v>
      </c>
      <c r="D594" s="3" t="s">
        <v>1155</v>
      </c>
      <c r="E594" s="3" t="s">
        <v>1156</v>
      </c>
      <c r="F594" s="3" t="s">
        <v>25</v>
      </c>
      <c r="G594" s="3" t="str">
        <f aca="false">CONCATENATE(F594,"/",H594,"/INRA")</f>
        <v>http://Malus_domestica_Borkh/gueule_de_mouton/INRA</v>
      </c>
      <c r="H594" s="13" t="s">
        <v>1157</v>
      </c>
      <c r="I594" s="3" t="n">
        <v>59</v>
      </c>
      <c r="J594" s="1" t="s">
        <v>1159</v>
      </c>
      <c r="K594" s="15" t="s">
        <v>30</v>
      </c>
      <c r="L594" s="5"/>
      <c r="M594" s="5"/>
      <c r="N594" s="5"/>
      <c r="O594" s="5"/>
    </row>
    <row r="595" s="4" customFormat="true" ht="18.75" hidden="true" customHeight="false" outlineLevel="0" collapsed="false">
      <c r="A595" s="22" t="s">
        <v>588</v>
      </c>
      <c r="B595" s="12" t="n">
        <v>6</v>
      </c>
      <c r="C595" s="3" t="n">
        <v>98</v>
      </c>
      <c r="D595" s="3" t="s">
        <v>2525</v>
      </c>
      <c r="E595" s="3" t="s">
        <v>2526</v>
      </c>
      <c r="F595" s="3" t="s">
        <v>25</v>
      </c>
      <c r="G595" s="3" t="str">
        <f aca="false">CONCATENATE(F595,"/",H595,"/INRA")</f>
        <v>http://Malus_domestica_Borkh/condessa/INRA</v>
      </c>
      <c r="H595" s="13" t="s">
        <v>591</v>
      </c>
      <c r="I595" s="19"/>
      <c r="J595" s="1" t="s">
        <v>2527</v>
      </c>
      <c r="K595" s="4" t="s">
        <v>370</v>
      </c>
      <c r="L595" s="5"/>
      <c r="M595" s="5"/>
      <c r="N595" s="5"/>
      <c r="O595" s="5"/>
    </row>
    <row r="596" s="4" customFormat="true" ht="18.75" hidden="true" customHeight="false" outlineLevel="0" collapsed="false">
      <c r="A596" s="22" t="s">
        <v>2528</v>
      </c>
      <c r="B596" s="12" t="n">
        <v>6</v>
      </c>
      <c r="C596" s="3" t="n">
        <v>99</v>
      </c>
      <c r="D596" s="3" t="s">
        <v>2529</v>
      </c>
      <c r="E596" s="3" t="s">
        <v>2530</v>
      </c>
      <c r="F596" s="3" t="s">
        <v>25</v>
      </c>
      <c r="G596" s="3" t="str">
        <f aca="false">CONCATENATE(F596,"/",H596,"/INRA")</f>
        <v>http://Malus_domestica_Borkh/starkrimson/INRA</v>
      </c>
      <c r="H596" s="13" t="s">
        <v>2531</v>
      </c>
      <c r="I596" s="19"/>
      <c r="J596" s="1" t="s">
        <v>2532</v>
      </c>
      <c r="K596" s="4" t="s">
        <v>370</v>
      </c>
      <c r="L596" s="5"/>
      <c r="M596" s="5"/>
      <c r="N596" s="5"/>
      <c r="O596" s="5"/>
    </row>
    <row r="597" s="4" customFormat="true" ht="18.75" hidden="false" customHeight="false" outlineLevel="0" collapsed="false">
      <c r="A597" s="3" t="s">
        <v>1154</v>
      </c>
      <c r="B597" s="12" t="n">
        <v>4</v>
      </c>
      <c r="C597" s="3" t="n">
        <v>44</v>
      </c>
      <c r="D597" s="3" t="s">
        <v>1607</v>
      </c>
      <c r="E597" s="3" t="s">
        <v>1608</v>
      </c>
      <c r="F597" s="3" t="s">
        <v>25</v>
      </c>
      <c r="G597" s="3" t="str">
        <f aca="false">CONCATENATE(F597,"/",H597,"/INRA")</f>
        <v>http://Malus_domestica_Borkh/gueule_de_mouton/INRA</v>
      </c>
      <c r="H597" s="13" t="s">
        <v>1157</v>
      </c>
      <c r="I597" s="3" t="n">
        <v>59</v>
      </c>
      <c r="J597" s="1" t="s">
        <v>1609</v>
      </c>
      <c r="K597" s="15" t="s">
        <v>30</v>
      </c>
      <c r="L597" s="5"/>
      <c r="M597" s="5"/>
      <c r="N597" s="5"/>
      <c r="O597" s="5"/>
    </row>
    <row r="598" s="4" customFormat="true" ht="18.75" hidden="false" customHeight="false" outlineLevel="0" collapsed="false">
      <c r="A598" s="3" t="s">
        <v>1154</v>
      </c>
      <c r="B598" s="12" t="n">
        <v>7</v>
      </c>
      <c r="C598" s="3" t="n">
        <v>94</v>
      </c>
      <c r="D598" s="3" t="s">
        <v>2818</v>
      </c>
      <c r="E598" s="3" t="s">
        <v>2819</v>
      </c>
      <c r="F598" s="3" t="s">
        <v>25</v>
      </c>
      <c r="G598" s="3" t="str">
        <f aca="false">CONCATENATE(F598,"/",H598,"/INRA")</f>
        <v>http://Malus_domestica_Borkh/gueule_de_mouton/INRA</v>
      </c>
      <c r="H598" s="13" t="s">
        <v>1157</v>
      </c>
      <c r="I598" s="3" t="n">
        <v>59</v>
      </c>
      <c r="J598" s="1" t="s">
        <v>2820</v>
      </c>
      <c r="K598" s="15" t="s">
        <v>30</v>
      </c>
      <c r="L598" s="5"/>
      <c r="M598" s="5"/>
      <c r="N598" s="5"/>
      <c r="O598" s="5"/>
    </row>
    <row r="599" s="4" customFormat="true" ht="18.75" hidden="false" customHeight="false" outlineLevel="0" collapsed="false">
      <c r="A599" s="3" t="s">
        <v>1154</v>
      </c>
      <c r="B599" s="12" t="n">
        <v>8</v>
      </c>
      <c r="C599" s="3" t="n">
        <v>94</v>
      </c>
      <c r="D599" s="3" t="s">
        <v>3116</v>
      </c>
      <c r="E599" s="3" t="s">
        <v>3117</v>
      </c>
      <c r="F599" s="3" t="s">
        <v>25</v>
      </c>
      <c r="G599" s="3" t="str">
        <f aca="false">CONCATENATE(F599,"/",H599,"/INRA")</f>
        <v>http://Malus_domestica_Borkh/gueule_de_mouton/INRA</v>
      </c>
      <c r="H599" s="13" t="s">
        <v>1157</v>
      </c>
      <c r="I599" s="3" t="n">
        <v>59</v>
      </c>
      <c r="J599" s="1" t="s">
        <v>3118</v>
      </c>
      <c r="K599" s="15" t="s">
        <v>30</v>
      </c>
      <c r="L599" s="5"/>
      <c r="M599" s="5"/>
      <c r="N599" s="5"/>
      <c r="O599" s="5"/>
    </row>
    <row r="600" s="4" customFormat="true" ht="18.75" hidden="false" customHeight="false" outlineLevel="0" collapsed="false">
      <c r="A600" s="3" t="s">
        <v>1160</v>
      </c>
      <c r="B600" s="12" t="n">
        <v>3</v>
      </c>
      <c r="C600" s="3" t="n">
        <v>45</v>
      </c>
      <c r="D600" s="3" t="s">
        <v>1161</v>
      </c>
      <c r="E600" s="3" t="s">
        <v>1162</v>
      </c>
      <c r="F600" s="3" t="s">
        <v>25</v>
      </c>
      <c r="G600" s="3" t="str">
        <f aca="false">CONCATENATE(F600,"/",H600,"/INRA")</f>
        <v>http://Malus_domestica_Borkh/reinette_de_seguin/INRA</v>
      </c>
      <c r="H600" s="13" t="s">
        <v>1163</v>
      </c>
      <c r="I600" s="3" t="n">
        <v>283</v>
      </c>
      <c r="J600" s="1" t="s">
        <v>1165</v>
      </c>
      <c r="K600" s="15" t="s">
        <v>30</v>
      </c>
      <c r="L600" s="5"/>
      <c r="M600" s="5"/>
      <c r="N600" s="5"/>
      <c r="O600" s="5"/>
    </row>
    <row r="601" s="4" customFormat="true" ht="18.75" hidden="false" customHeight="false" outlineLevel="0" collapsed="false">
      <c r="A601" s="3" t="s">
        <v>1160</v>
      </c>
      <c r="B601" s="12" t="n">
        <v>4</v>
      </c>
      <c r="C601" s="3" t="n">
        <v>45</v>
      </c>
      <c r="D601" s="3" t="s">
        <v>1610</v>
      </c>
      <c r="E601" s="3" t="s">
        <v>1611</v>
      </c>
      <c r="F601" s="3" t="s">
        <v>25</v>
      </c>
      <c r="G601" s="3" t="str">
        <f aca="false">CONCATENATE(F601,"/",H601,"/INRA")</f>
        <v>http://Malus_domestica_Borkh/reinette_de_seguin/INRA</v>
      </c>
      <c r="H601" s="13" t="s">
        <v>1163</v>
      </c>
      <c r="I601" s="3" t="n">
        <v>283</v>
      </c>
      <c r="J601" s="1" t="s">
        <v>1612</v>
      </c>
      <c r="K601" s="15" t="s">
        <v>30</v>
      </c>
      <c r="L601" s="5"/>
      <c r="M601" s="5"/>
      <c r="N601" s="5"/>
      <c r="O601" s="5"/>
    </row>
    <row r="602" s="4" customFormat="true" ht="18.75" hidden="false" customHeight="false" outlineLevel="0" collapsed="false">
      <c r="A602" s="3" t="s">
        <v>1160</v>
      </c>
      <c r="B602" s="12" t="n">
        <v>9</v>
      </c>
      <c r="C602" s="3" t="n">
        <v>27</v>
      </c>
      <c r="D602" s="3" t="s">
        <v>3221</v>
      </c>
      <c r="E602" s="3" t="s">
        <v>3222</v>
      </c>
      <c r="F602" s="3" t="s">
        <v>25</v>
      </c>
      <c r="G602" s="3" t="str">
        <f aca="false">CONCATENATE(F602,"/",H602,"/INRA")</f>
        <v>http://Malus_domestica_Borkh/reinette_de_seguin/INRA</v>
      </c>
      <c r="H602" s="13" t="s">
        <v>1163</v>
      </c>
      <c r="I602" s="3" t="n">
        <v>283</v>
      </c>
      <c r="J602" s="1" t="s">
        <v>3223</v>
      </c>
      <c r="K602" s="15" t="s">
        <v>30</v>
      </c>
      <c r="L602" s="5"/>
      <c r="M602" s="5"/>
      <c r="N602" s="5"/>
      <c r="O602" s="5"/>
    </row>
    <row r="603" s="4" customFormat="true" ht="18.75" hidden="false" customHeight="false" outlineLevel="0" collapsed="false">
      <c r="A603" s="3" t="s">
        <v>1160</v>
      </c>
      <c r="B603" s="12" t="n">
        <v>10</v>
      </c>
      <c r="C603" s="3" t="n">
        <v>27</v>
      </c>
      <c r="D603" s="3" t="s">
        <v>3520</v>
      </c>
      <c r="E603" s="3" t="s">
        <v>3521</v>
      </c>
      <c r="F603" s="3" t="s">
        <v>25</v>
      </c>
      <c r="G603" s="3" t="str">
        <f aca="false">CONCATENATE(F603,"/",H603,"/INRA")</f>
        <v>http://Malus_domestica_Borkh/reinette_de_seguin/INRA</v>
      </c>
      <c r="H603" s="13" t="s">
        <v>1163</v>
      </c>
      <c r="I603" s="3" t="n">
        <v>283</v>
      </c>
      <c r="J603" s="1" t="s">
        <v>3522</v>
      </c>
      <c r="K603" s="15" t="s">
        <v>30</v>
      </c>
      <c r="L603" s="5"/>
      <c r="M603" s="5"/>
      <c r="N603" s="5"/>
      <c r="O603" s="5"/>
    </row>
    <row r="604" s="4" customFormat="true" ht="30" hidden="false" customHeight="false" outlineLevel="0" collapsed="false">
      <c r="A604" s="3" t="s">
        <v>1166</v>
      </c>
      <c r="B604" s="12" t="n">
        <v>3</v>
      </c>
      <c r="C604" s="3" t="n">
        <v>46</v>
      </c>
      <c r="D604" s="3" t="s">
        <v>1167</v>
      </c>
      <c r="E604" s="3" t="s">
        <v>1168</v>
      </c>
      <c r="F604" s="3" t="s">
        <v>25</v>
      </c>
      <c r="G604" s="3" t="str">
        <f aca="false">CONCATENATE(F604,"/",H604,"/INRA")</f>
        <v>http://Malus_domestica_Borkh/reinette_blanche_de_beussent/INRA</v>
      </c>
      <c r="H604" s="13" t="s">
        <v>1169</v>
      </c>
      <c r="I604" s="3" t="n">
        <v>1578</v>
      </c>
      <c r="J604" s="1" t="s">
        <v>1171</v>
      </c>
      <c r="K604" s="15" t="s">
        <v>30</v>
      </c>
      <c r="L604" s="5"/>
      <c r="M604" s="5"/>
      <c r="N604" s="5"/>
      <c r="O604" s="5"/>
    </row>
    <row r="605" s="4" customFormat="true" ht="30" hidden="false" customHeight="false" outlineLevel="0" collapsed="false">
      <c r="A605" s="3" t="s">
        <v>1166</v>
      </c>
      <c r="B605" s="12" t="n">
        <v>4</v>
      </c>
      <c r="C605" s="3" t="n">
        <v>46</v>
      </c>
      <c r="D605" s="3" t="s">
        <v>1613</v>
      </c>
      <c r="E605" s="3" t="s">
        <v>1614</v>
      </c>
      <c r="F605" s="3" t="s">
        <v>25</v>
      </c>
      <c r="G605" s="3" t="str">
        <f aca="false">CONCATENATE(F605,"/",H605,"/INRA")</f>
        <v>http://Malus_domestica_Borkh/reinette_blanche_de_beussent/INRA</v>
      </c>
      <c r="H605" s="13" t="s">
        <v>1169</v>
      </c>
      <c r="I605" s="3" t="n">
        <v>1578</v>
      </c>
      <c r="J605" s="1" t="s">
        <v>1615</v>
      </c>
      <c r="K605" s="15" t="s">
        <v>30</v>
      </c>
      <c r="L605" s="5"/>
      <c r="M605" s="5"/>
      <c r="N605" s="5"/>
      <c r="O605" s="5"/>
    </row>
    <row r="606" s="4" customFormat="true" ht="30" hidden="false" customHeight="false" outlineLevel="0" collapsed="false">
      <c r="A606" s="3" t="s">
        <v>1166</v>
      </c>
      <c r="B606" s="12" t="n">
        <v>7</v>
      </c>
      <c r="C606" s="3" t="n">
        <v>46</v>
      </c>
      <c r="D606" s="3" t="s">
        <v>2674</v>
      </c>
      <c r="E606" s="3" t="s">
        <v>2675</v>
      </c>
      <c r="F606" s="3" t="s">
        <v>25</v>
      </c>
      <c r="G606" s="3" t="str">
        <f aca="false">CONCATENATE(F606,"/",H606,"/INRA")</f>
        <v>http://Malus_domestica_Borkh/reinette_blanche_de_beussent/INRA</v>
      </c>
      <c r="H606" s="13" t="s">
        <v>1169</v>
      </c>
      <c r="I606" s="3" t="n">
        <v>1578</v>
      </c>
      <c r="J606" s="1" t="s">
        <v>2676</v>
      </c>
      <c r="K606" s="15" t="s">
        <v>30</v>
      </c>
      <c r="L606" s="5"/>
      <c r="M606" s="5"/>
      <c r="N606" s="5"/>
      <c r="O606" s="5"/>
    </row>
    <row r="607" s="4" customFormat="true" ht="30" hidden="false" customHeight="false" outlineLevel="0" collapsed="false">
      <c r="A607" s="3" t="s">
        <v>1166</v>
      </c>
      <c r="B607" s="12" t="n">
        <v>8</v>
      </c>
      <c r="C607" s="3" t="n">
        <v>46</v>
      </c>
      <c r="D607" s="3" t="s">
        <v>2973</v>
      </c>
      <c r="E607" s="3" t="s">
        <v>2974</v>
      </c>
      <c r="F607" s="3" t="s">
        <v>25</v>
      </c>
      <c r="G607" s="3" t="str">
        <f aca="false">CONCATENATE(F607,"/",H607,"/INRA")</f>
        <v>http://Malus_domestica_Borkh/reinette_blanche_de_beussent/INRA</v>
      </c>
      <c r="H607" s="13" t="s">
        <v>1169</v>
      </c>
      <c r="I607" s="3" t="n">
        <v>1578</v>
      </c>
      <c r="J607" s="1" t="s">
        <v>2975</v>
      </c>
      <c r="K607" s="15" t="s">
        <v>30</v>
      </c>
      <c r="L607" s="5"/>
      <c r="M607" s="5"/>
      <c r="N607" s="5"/>
      <c r="O607" s="5"/>
    </row>
    <row r="608" s="4" customFormat="true" ht="18.75" hidden="false" customHeight="false" outlineLevel="0" collapsed="false">
      <c r="A608" s="3" t="s">
        <v>1172</v>
      </c>
      <c r="B608" s="12" t="n">
        <v>3</v>
      </c>
      <c r="C608" s="3" t="n">
        <v>47</v>
      </c>
      <c r="D608" s="3" t="s">
        <v>1173</v>
      </c>
      <c r="E608" s="3" t="s">
        <v>1174</v>
      </c>
      <c r="F608" s="3" t="s">
        <v>25</v>
      </c>
      <c r="G608" s="3" t="str">
        <f aca="false">CONCATENATE(F608,"/",H608,"/INRA")</f>
        <v>http://Malus_domestica_Borkh/trouvee_de_desandon/INRA</v>
      </c>
      <c r="H608" s="13" t="s">
        <v>1175</v>
      </c>
      <c r="I608" s="3" t="n">
        <v>1579</v>
      </c>
      <c r="J608" s="1" t="s">
        <v>1177</v>
      </c>
      <c r="K608" s="15" t="s">
        <v>30</v>
      </c>
      <c r="L608" s="5"/>
      <c r="M608" s="5"/>
      <c r="N608" s="5"/>
      <c r="O608" s="5"/>
    </row>
    <row r="609" s="4" customFormat="true" ht="18.75" hidden="false" customHeight="false" outlineLevel="0" collapsed="false">
      <c r="A609" s="3" t="s">
        <v>1172</v>
      </c>
      <c r="B609" s="12" t="n">
        <v>4</v>
      </c>
      <c r="C609" s="3" t="n">
        <v>47</v>
      </c>
      <c r="D609" s="3" t="s">
        <v>1616</v>
      </c>
      <c r="E609" s="3" t="s">
        <v>1617</v>
      </c>
      <c r="F609" s="3" t="s">
        <v>25</v>
      </c>
      <c r="G609" s="3" t="str">
        <f aca="false">CONCATENATE(F609,"/",H609,"/INRA")</f>
        <v>http://Malus_domestica_Borkh/trouvee_de_desandon/INRA</v>
      </c>
      <c r="H609" s="13" t="s">
        <v>1175</v>
      </c>
      <c r="I609" s="3" t="n">
        <v>1579</v>
      </c>
      <c r="J609" s="1" t="s">
        <v>1618</v>
      </c>
      <c r="K609" s="15" t="s">
        <v>30</v>
      </c>
      <c r="L609" s="5"/>
      <c r="M609" s="5"/>
      <c r="N609" s="5"/>
      <c r="O609" s="5"/>
    </row>
    <row r="610" s="4" customFormat="true" ht="18.75" hidden="false" customHeight="false" outlineLevel="0" collapsed="false">
      <c r="A610" s="3" t="s">
        <v>1172</v>
      </c>
      <c r="B610" s="12" t="n">
        <v>5</v>
      </c>
      <c r="C610" s="3" t="n">
        <v>56</v>
      </c>
      <c r="D610" s="3" t="s">
        <v>2084</v>
      </c>
      <c r="E610" s="3" t="s">
        <v>2085</v>
      </c>
      <c r="F610" s="3" t="s">
        <v>25</v>
      </c>
      <c r="G610" s="3" t="str">
        <f aca="false">CONCATENATE(F610,"/",H610,"/INRA")</f>
        <v>http://Malus_domestica_Borkh/trouvee_de_desandon/INRA</v>
      </c>
      <c r="H610" s="13" t="s">
        <v>1175</v>
      </c>
      <c r="I610" s="3" t="n">
        <v>1579</v>
      </c>
      <c r="J610" s="1" t="s">
        <v>2086</v>
      </c>
      <c r="K610" s="15" t="s">
        <v>30</v>
      </c>
      <c r="L610" s="5"/>
      <c r="M610" s="5"/>
      <c r="N610" s="5"/>
      <c r="O610" s="5"/>
    </row>
    <row r="611" s="4" customFormat="true" ht="18.75" hidden="false" customHeight="false" outlineLevel="0" collapsed="false">
      <c r="A611" s="3" t="s">
        <v>1172</v>
      </c>
      <c r="B611" s="12" t="n">
        <v>6</v>
      </c>
      <c r="C611" s="3" t="n">
        <v>56</v>
      </c>
      <c r="D611" s="3" t="s">
        <v>2399</v>
      </c>
      <c r="E611" s="3" t="s">
        <v>2400</v>
      </c>
      <c r="F611" s="3" t="s">
        <v>25</v>
      </c>
      <c r="G611" s="3" t="str">
        <f aca="false">CONCATENATE(F611,"/",H611,"/INRA")</f>
        <v>http://Malus_domestica_Borkh/trouvee_de_desandon/INRA</v>
      </c>
      <c r="H611" s="13" t="s">
        <v>1175</v>
      </c>
      <c r="I611" s="3" t="n">
        <v>1579</v>
      </c>
      <c r="J611" s="1" t="s">
        <v>2401</v>
      </c>
      <c r="K611" s="15" t="s">
        <v>30</v>
      </c>
      <c r="L611" s="5"/>
      <c r="M611" s="5"/>
      <c r="N611" s="5"/>
      <c r="O611" s="5"/>
    </row>
    <row r="612" s="4" customFormat="true" ht="18.75" hidden="false" customHeight="false" outlineLevel="0" collapsed="false">
      <c r="A612" s="3" t="s">
        <v>1178</v>
      </c>
      <c r="B612" s="12" t="n">
        <v>3</v>
      </c>
      <c r="C612" s="3" t="n">
        <v>48</v>
      </c>
      <c r="D612" s="3" t="s">
        <v>1179</v>
      </c>
      <c r="E612" s="3" t="s">
        <v>1180</v>
      </c>
      <c r="F612" s="3" t="s">
        <v>25</v>
      </c>
      <c r="G612" s="3" t="str">
        <f aca="false">CONCATENATE(F612,"/",H612,"/INRA")</f>
        <v>http://Malus_domestica_Borkh/mercier/INRA</v>
      </c>
      <c r="H612" s="13" t="s">
        <v>1181</v>
      </c>
      <c r="I612" s="3" t="n">
        <v>1515</v>
      </c>
      <c r="J612" s="1" t="s">
        <v>1183</v>
      </c>
      <c r="K612" s="15" t="s">
        <v>30</v>
      </c>
      <c r="L612" s="5"/>
      <c r="M612" s="5"/>
      <c r="N612" s="5"/>
      <c r="O612" s="5"/>
    </row>
    <row r="613" s="4" customFormat="true" ht="18.75" hidden="false" customHeight="false" outlineLevel="0" collapsed="false">
      <c r="A613" s="3" t="s">
        <v>1178</v>
      </c>
      <c r="B613" s="12" t="n">
        <v>4</v>
      </c>
      <c r="C613" s="3" t="n">
        <v>48</v>
      </c>
      <c r="D613" s="3" t="s">
        <v>1619</v>
      </c>
      <c r="E613" s="3" t="s">
        <v>1620</v>
      </c>
      <c r="F613" s="3" t="s">
        <v>25</v>
      </c>
      <c r="G613" s="3" t="str">
        <f aca="false">CONCATENATE(F613,"/",H613,"/INRA")</f>
        <v>http://Malus_domestica_Borkh/mercier/INRA</v>
      </c>
      <c r="H613" s="13" t="s">
        <v>1181</v>
      </c>
      <c r="I613" s="3" t="n">
        <v>1515</v>
      </c>
      <c r="J613" s="1" t="s">
        <v>1621</v>
      </c>
      <c r="K613" s="15" t="s">
        <v>30</v>
      </c>
      <c r="L613" s="5"/>
      <c r="M613" s="5"/>
      <c r="N613" s="5"/>
      <c r="O613" s="5"/>
    </row>
    <row r="614" s="4" customFormat="true" ht="18.75" hidden="false" customHeight="false" outlineLevel="0" collapsed="false">
      <c r="A614" s="3" t="s">
        <v>1178</v>
      </c>
      <c r="B614" s="12" t="n">
        <v>5</v>
      </c>
      <c r="C614" s="3" t="n">
        <v>68</v>
      </c>
      <c r="D614" s="3" t="s">
        <v>2123</v>
      </c>
      <c r="E614" s="3" t="s">
        <v>2124</v>
      </c>
      <c r="F614" s="3" t="s">
        <v>25</v>
      </c>
      <c r="G614" s="3" t="str">
        <f aca="false">CONCATENATE(F614,"/",H614,"/INRA")</f>
        <v>http://Malus_domestica_Borkh/mercier/INRA</v>
      </c>
      <c r="H614" s="13" t="s">
        <v>1181</v>
      </c>
      <c r="I614" s="3" t="n">
        <v>1515</v>
      </c>
      <c r="J614" s="1" t="s">
        <v>2125</v>
      </c>
      <c r="K614" s="15" t="s">
        <v>30</v>
      </c>
      <c r="L614" s="5"/>
      <c r="M614" s="5"/>
      <c r="N614" s="5"/>
      <c r="O614" s="5"/>
    </row>
    <row r="615" s="4" customFormat="true" ht="18.75" hidden="false" customHeight="false" outlineLevel="0" collapsed="false">
      <c r="A615" s="3" t="s">
        <v>1178</v>
      </c>
      <c r="B615" s="12" t="n">
        <v>6</v>
      </c>
      <c r="C615" s="3" t="n">
        <v>68</v>
      </c>
      <c r="D615" s="3" t="s">
        <v>2435</v>
      </c>
      <c r="E615" s="3" t="s">
        <v>2436</v>
      </c>
      <c r="F615" s="3" t="s">
        <v>25</v>
      </c>
      <c r="G615" s="3" t="str">
        <f aca="false">CONCATENATE(F615,"/",H615,"/INRA")</f>
        <v>http://Malus_domestica_Borkh/mercier/INRA</v>
      </c>
      <c r="H615" s="13" t="s">
        <v>1181</v>
      </c>
      <c r="I615" s="3" t="n">
        <v>1515</v>
      </c>
      <c r="J615" s="1" t="s">
        <v>2437</v>
      </c>
      <c r="K615" s="15" t="s">
        <v>30</v>
      </c>
      <c r="L615" s="5"/>
      <c r="M615" s="5"/>
      <c r="N615" s="5"/>
      <c r="O615" s="5"/>
    </row>
    <row r="616" s="4" customFormat="true" ht="18.75" hidden="false" customHeight="false" outlineLevel="0" collapsed="false">
      <c r="A616" s="3" t="s">
        <v>1184</v>
      </c>
      <c r="B616" s="12" t="n">
        <v>3</v>
      </c>
      <c r="C616" s="3" t="n">
        <v>49</v>
      </c>
      <c r="D616" s="3" t="s">
        <v>1185</v>
      </c>
      <c r="E616" s="3" t="s">
        <v>1186</v>
      </c>
      <c r="F616" s="3" t="s">
        <v>25</v>
      </c>
      <c r="G616" s="3" t="str">
        <f aca="false">CONCATENATE(F616,"/",H616,"/INRA")</f>
        <v>http://Malus_domestica_Borkh/de_bonde/INRA</v>
      </c>
      <c r="H616" s="13" t="s">
        <v>1187</v>
      </c>
      <c r="I616" s="3" t="n">
        <v>416</v>
      </c>
      <c r="J616" s="1" t="s">
        <v>1189</v>
      </c>
      <c r="K616" s="15" t="s">
        <v>30</v>
      </c>
      <c r="L616" s="5"/>
      <c r="M616" s="5"/>
      <c r="N616" s="5"/>
      <c r="O616" s="5"/>
    </row>
    <row r="617" s="4" customFormat="true" ht="18.75" hidden="false" customHeight="false" outlineLevel="0" collapsed="false">
      <c r="A617" s="3" t="s">
        <v>1184</v>
      </c>
      <c r="B617" s="12" t="n">
        <v>4</v>
      </c>
      <c r="C617" s="3" t="n">
        <v>49</v>
      </c>
      <c r="D617" s="3" t="s">
        <v>1622</v>
      </c>
      <c r="E617" s="3" t="s">
        <v>1623</v>
      </c>
      <c r="F617" s="3" t="s">
        <v>25</v>
      </c>
      <c r="G617" s="3" t="str">
        <f aca="false">CONCATENATE(F617,"/",H617,"/INRA")</f>
        <v>http://Malus_domestica_Borkh/de_bonde/INRA</v>
      </c>
      <c r="H617" s="13" t="s">
        <v>1187</v>
      </c>
      <c r="I617" s="3" t="n">
        <v>416</v>
      </c>
      <c r="J617" s="1" t="s">
        <v>1624</v>
      </c>
      <c r="K617" s="15" t="s">
        <v>30</v>
      </c>
      <c r="L617" s="5"/>
      <c r="M617" s="5"/>
      <c r="N617" s="5"/>
      <c r="O617" s="5"/>
    </row>
    <row r="618" s="4" customFormat="true" ht="18.75" hidden="false" customHeight="false" outlineLevel="0" collapsed="false">
      <c r="A618" s="3" t="s">
        <v>1184</v>
      </c>
      <c r="B618" s="12" t="n">
        <v>7</v>
      </c>
      <c r="C618" s="3" t="n">
        <v>83</v>
      </c>
      <c r="D618" s="3" t="s">
        <v>2785</v>
      </c>
      <c r="E618" s="3" t="s">
        <v>2786</v>
      </c>
      <c r="F618" s="3" t="s">
        <v>25</v>
      </c>
      <c r="G618" s="3" t="str">
        <f aca="false">CONCATENATE(F618,"/",H618,"/INRA")</f>
        <v>http://Malus_domestica_Borkh/de_bonde/INRA</v>
      </c>
      <c r="H618" s="13" t="s">
        <v>1187</v>
      </c>
      <c r="I618" s="3" t="n">
        <v>416</v>
      </c>
      <c r="J618" s="1" t="s">
        <v>2787</v>
      </c>
      <c r="K618" s="15" t="s">
        <v>30</v>
      </c>
      <c r="L618" s="5"/>
      <c r="M618" s="5"/>
      <c r="N618" s="5"/>
      <c r="O618" s="5"/>
    </row>
    <row r="619" s="4" customFormat="true" ht="18.75" hidden="false" customHeight="false" outlineLevel="0" collapsed="false">
      <c r="A619" s="3" t="s">
        <v>1184</v>
      </c>
      <c r="B619" s="12" t="n">
        <v>8</v>
      </c>
      <c r="C619" s="3" t="n">
        <v>83</v>
      </c>
      <c r="D619" s="3" t="s">
        <v>3083</v>
      </c>
      <c r="E619" s="3" t="s">
        <v>3084</v>
      </c>
      <c r="F619" s="3" t="s">
        <v>25</v>
      </c>
      <c r="G619" s="3" t="str">
        <f aca="false">CONCATENATE(F619,"/",H619,"/INRA")</f>
        <v>http://Malus_domestica_Borkh/de_bonde/INRA</v>
      </c>
      <c r="H619" s="13" t="s">
        <v>1187</v>
      </c>
      <c r="I619" s="3" t="n">
        <v>416</v>
      </c>
      <c r="J619" s="1" t="s">
        <v>3085</v>
      </c>
      <c r="K619" s="15" t="s">
        <v>30</v>
      </c>
      <c r="L619" s="5"/>
      <c r="M619" s="5"/>
      <c r="N619" s="5"/>
      <c r="O619" s="5"/>
    </row>
    <row r="620" s="4" customFormat="true" ht="18.75" hidden="false" customHeight="false" outlineLevel="0" collapsed="false">
      <c r="A620" s="3" t="s">
        <v>1190</v>
      </c>
      <c r="B620" s="12" t="n">
        <v>3</v>
      </c>
      <c r="C620" s="3" t="n">
        <v>50</v>
      </c>
      <c r="D620" s="3" t="s">
        <v>1191</v>
      </c>
      <c r="E620" s="3" t="s">
        <v>1192</v>
      </c>
      <c r="F620" s="3" t="s">
        <v>25</v>
      </c>
      <c r="G620" s="3" t="str">
        <f aca="false">CONCATENATE(F620,"/",H620,"/INRA")</f>
        <v>http://Malus_domestica_Borkh/cabusse/INRA</v>
      </c>
      <c r="H620" s="13" t="s">
        <v>1193</v>
      </c>
      <c r="I620" s="3" t="n">
        <v>338</v>
      </c>
      <c r="J620" s="1" t="s">
        <v>1195</v>
      </c>
      <c r="K620" s="15" t="s">
        <v>30</v>
      </c>
      <c r="L620" s="5"/>
      <c r="M620" s="5"/>
      <c r="N620" s="5"/>
      <c r="O620" s="5"/>
    </row>
    <row r="621" s="4" customFormat="true" ht="18.75" hidden="false" customHeight="false" outlineLevel="0" collapsed="false">
      <c r="A621" s="3" t="s">
        <v>1190</v>
      </c>
      <c r="B621" s="12" t="n">
        <v>4</v>
      </c>
      <c r="C621" s="3" t="n">
        <v>50</v>
      </c>
      <c r="D621" s="3" t="s">
        <v>1625</v>
      </c>
      <c r="E621" s="3" t="s">
        <v>1626</v>
      </c>
      <c r="F621" s="3" t="s">
        <v>25</v>
      </c>
      <c r="G621" s="3" t="str">
        <f aca="false">CONCATENATE(F621,"/",H621,"/INRA")</f>
        <v>http://Malus_domestica_Borkh/cabusse/INRA</v>
      </c>
      <c r="H621" s="13" t="s">
        <v>1193</v>
      </c>
      <c r="I621" s="3" t="n">
        <v>338</v>
      </c>
      <c r="J621" s="1" t="s">
        <v>1627</v>
      </c>
      <c r="K621" s="15" t="s">
        <v>30</v>
      </c>
      <c r="L621" s="5"/>
      <c r="M621" s="5"/>
      <c r="N621" s="5"/>
      <c r="O621" s="5"/>
    </row>
    <row r="622" s="4" customFormat="true" ht="18.75" hidden="false" customHeight="false" outlineLevel="0" collapsed="false">
      <c r="A622" s="3" t="s">
        <v>1190</v>
      </c>
      <c r="B622" s="12" t="n">
        <v>5</v>
      </c>
      <c r="C622" s="3" t="n">
        <v>67</v>
      </c>
      <c r="D622" s="3" t="s">
        <v>2120</v>
      </c>
      <c r="E622" s="3" t="s">
        <v>2121</v>
      </c>
      <c r="F622" s="3" t="s">
        <v>25</v>
      </c>
      <c r="G622" s="3" t="str">
        <f aca="false">CONCATENATE(F622,"/",H622,"/INRA")</f>
        <v>http://Malus_domestica_Borkh/cabusse/INRA</v>
      </c>
      <c r="H622" s="13" t="s">
        <v>1193</v>
      </c>
      <c r="I622" s="3" t="n">
        <v>338</v>
      </c>
      <c r="J622" s="1" t="s">
        <v>2122</v>
      </c>
      <c r="K622" s="15" t="s">
        <v>30</v>
      </c>
      <c r="L622" s="5"/>
      <c r="M622" s="5"/>
      <c r="N622" s="5"/>
      <c r="O622" s="5"/>
    </row>
    <row r="623" s="4" customFormat="true" ht="18.75" hidden="false" customHeight="false" outlineLevel="0" collapsed="false">
      <c r="A623" s="3" t="s">
        <v>1190</v>
      </c>
      <c r="B623" s="12" t="n">
        <v>6</v>
      </c>
      <c r="C623" s="3" t="n">
        <v>67</v>
      </c>
      <c r="D623" s="3" t="s">
        <v>2432</v>
      </c>
      <c r="E623" s="3" t="s">
        <v>2433</v>
      </c>
      <c r="F623" s="3" t="s">
        <v>25</v>
      </c>
      <c r="G623" s="3" t="str">
        <f aca="false">CONCATENATE(F623,"/",H623,"/INRA")</f>
        <v>http://Malus_domestica_Borkh/cabusse/INRA</v>
      </c>
      <c r="H623" s="13" t="s">
        <v>1193</v>
      </c>
      <c r="I623" s="3" t="n">
        <v>338</v>
      </c>
      <c r="J623" s="1" t="s">
        <v>2434</v>
      </c>
      <c r="K623" s="15" t="s">
        <v>30</v>
      </c>
      <c r="L623" s="5"/>
      <c r="M623" s="5"/>
      <c r="N623" s="5"/>
      <c r="O623" s="5"/>
    </row>
    <row r="624" s="4" customFormat="true" ht="18.75" hidden="false" customHeight="false" outlineLevel="0" collapsed="false">
      <c r="A624" s="3" t="s">
        <v>1196</v>
      </c>
      <c r="B624" s="12" t="n">
        <v>3</v>
      </c>
      <c r="C624" s="3" t="n">
        <v>51</v>
      </c>
      <c r="D624" s="3" t="s">
        <v>1197</v>
      </c>
      <c r="E624" s="3" t="s">
        <v>1198</v>
      </c>
      <c r="F624" s="3" t="s">
        <v>25</v>
      </c>
      <c r="G624" s="3" t="str">
        <f aca="false">CONCATENATE(F624,"/",H624,"/INRA")</f>
        <v>http://Malus_domestica_Borkh/cagarlaou/INRA</v>
      </c>
      <c r="H624" s="13" t="s">
        <v>1199</v>
      </c>
      <c r="I624" s="3" t="n">
        <v>258</v>
      </c>
      <c r="J624" s="1" t="s">
        <v>1201</v>
      </c>
      <c r="K624" s="15" t="s">
        <v>30</v>
      </c>
      <c r="L624" s="5"/>
      <c r="M624" s="5"/>
      <c r="N624" s="5"/>
      <c r="O624" s="5"/>
    </row>
    <row r="625" s="4" customFormat="true" ht="18.75" hidden="false" customHeight="false" outlineLevel="0" collapsed="false">
      <c r="A625" s="3" t="s">
        <v>1196</v>
      </c>
      <c r="B625" s="12" t="n">
        <v>4</v>
      </c>
      <c r="C625" s="3" t="n">
        <v>51</v>
      </c>
      <c r="D625" s="3" t="s">
        <v>1628</v>
      </c>
      <c r="E625" s="3" t="s">
        <v>1629</v>
      </c>
      <c r="F625" s="3" t="s">
        <v>25</v>
      </c>
      <c r="G625" s="3" t="str">
        <f aca="false">CONCATENATE(F625,"/",H625,"/INRA")</f>
        <v>http://Malus_domestica_Borkh/cagarlaou/INRA</v>
      </c>
      <c r="H625" s="13" t="s">
        <v>1199</v>
      </c>
      <c r="I625" s="3" t="n">
        <v>258</v>
      </c>
      <c r="J625" s="1" t="s">
        <v>1630</v>
      </c>
      <c r="K625" s="15" t="s">
        <v>30</v>
      </c>
      <c r="L625" s="5"/>
      <c r="M625" s="5"/>
      <c r="N625" s="5"/>
      <c r="O625" s="5"/>
    </row>
    <row r="626" s="4" customFormat="true" ht="18.75" hidden="false" customHeight="false" outlineLevel="0" collapsed="false">
      <c r="A626" s="3" t="s">
        <v>1196</v>
      </c>
      <c r="B626" s="12" t="n">
        <v>9</v>
      </c>
      <c r="C626" s="3" t="n">
        <v>52</v>
      </c>
      <c r="D626" s="3" t="s">
        <v>3296</v>
      </c>
      <c r="E626" s="3" t="s">
        <v>3297</v>
      </c>
      <c r="F626" s="3" t="s">
        <v>25</v>
      </c>
      <c r="G626" s="3" t="str">
        <f aca="false">CONCATENATE(F626,"/",H626,"/INRA")</f>
        <v>http://Malus_domestica_Borkh/cagarlaou/INRA</v>
      </c>
      <c r="H626" s="13" t="s">
        <v>1199</v>
      </c>
      <c r="I626" s="3" t="n">
        <v>258</v>
      </c>
      <c r="J626" s="1" t="s">
        <v>3298</v>
      </c>
      <c r="K626" s="15" t="s">
        <v>30</v>
      </c>
      <c r="L626" s="5"/>
      <c r="M626" s="5"/>
      <c r="N626" s="5"/>
      <c r="O626" s="5"/>
    </row>
    <row r="627" s="4" customFormat="true" ht="18.75" hidden="false" customHeight="false" outlineLevel="0" collapsed="false">
      <c r="A627" s="3" t="s">
        <v>1196</v>
      </c>
      <c r="B627" s="12" t="n">
        <v>10</v>
      </c>
      <c r="C627" s="3" t="n">
        <v>52</v>
      </c>
      <c r="D627" s="3" t="s">
        <v>3594</v>
      </c>
      <c r="E627" s="3" t="s">
        <v>3595</v>
      </c>
      <c r="F627" s="3" t="s">
        <v>25</v>
      </c>
      <c r="G627" s="3" t="str">
        <f aca="false">CONCATENATE(F627,"/",H627,"/INRA")</f>
        <v>http://Malus_domestica_Borkh/cagarlaou/INRA</v>
      </c>
      <c r="H627" s="13" t="s">
        <v>1199</v>
      </c>
      <c r="I627" s="3" t="n">
        <v>258</v>
      </c>
      <c r="J627" s="1" t="s">
        <v>3596</v>
      </c>
      <c r="K627" s="15" t="s">
        <v>30</v>
      </c>
      <c r="L627" s="5"/>
      <c r="M627" s="5"/>
      <c r="N627" s="5"/>
      <c r="O627" s="5"/>
    </row>
    <row r="628" s="4" customFormat="true" ht="18.75" hidden="false" customHeight="false" outlineLevel="0" collapsed="false">
      <c r="A628" s="3" t="s">
        <v>1202</v>
      </c>
      <c r="B628" s="12" t="n">
        <v>3</v>
      </c>
      <c r="C628" s="3" t="n">
        <v>52</v>
      </c>
      <c r="D628" s="3" t="s">
        <v>1203</v>
      </c>
      <c r="E628" s="3" t="s">
        <v>1204</v>
      </c>
      <c r="F628" s="3" t="s">
        <v>25</v>
      </c>
      <c r="G628" s="3" t="str">
        <f aca="false">CONCATENATE(F628,"/",H628,"/INRA")</f>
        <v>http://Malus_domestica_Borkh/calville_malingre/INRA</v>
      </c>
      <c r="H628" s="13" t="s">
        <v>1205</v>
      </c>
      <c r="I628" s="3" t="n">
        <v>762</v>
      </c>
      <c r="J628" s="1" t="s">
        <v>1207</v>
      </c>
      <c r="K628" s="15" t="s">
        <v>30</v>
      </c>
      <c r="L628" s="5"/>
      <c r="M628" s="5"/>
      <c r="N628" s="5"/>
      <c r="O628" s="5"/>
    </row>
    <row r="629" s="4" customFormat="true" ht="18.75" hidden="false" customHeight="false" outlineLevel="0" collapsed="false">
      <c r="A629" s="3" t="s">
        <v>1202</v>
      </c>
      <c r="B629" s="12" t="n">
        <v>4</v>
      </c>
      <c r="C629" s="3" t="n">
        <v>52</v>
      </c>
      <c r="D629" s="3" t="s">
        <v>1631</v>
      </c>
      <c r="E629" s="3" t="s">
        <v>1632</v>
      </c>
      <c r="F629" s="3" t="s">
        <v>25</v>
      </c>
      <c r="G629" s="3" t="str">
        <f aca="false">CONCATENATE(F629,"/",H629,"/INRA")</f>
        <v>http://Malus_domestica_Borkh/calville_malingre/INRA</v>
      </c>
      <c r="H629" s="13" t="s">
        <v>1205</v>
      </c>
      <c r="I629" s="3" t="n">
        <v>762</v>
      </c>
      <c r="J629" s="1" t="s">
        <v>1633</v>
      </c>
      <c r="K629" s="15" t="s">
        <v>30</v>
      </c>
      <c r="L629" s="5"/>
      <c r="M629" s="5"/>
      <c r="N629" s="5"/>
      <c r="O629" s="5"/>
    </row>
    <row r="630" s="4" customFormat="true" ht="18.75" hidden="false" customHeight="false" outlineLevel="0" collapsed="false">
      <c r="A630" s="3" t="s">
        <v>1202</v>
      </c>
      <c r="B630" s="12" t="n">
        <v>9</v>
      </c>
      <c r="C630" s="3" t="n">
        <v>63</v>
      </c>
      <c r="D630" s="3" t="s">
        <v>3329</v>
      </c>
      <c r="E630" s="3" t="s">
        <v>3330</v>
      </c>
      <c r="F630" s="3" t="s">
        <v>25</v>
      </c>
      <c r="G630" s="3" t="str">
        <f aca="false">CONCATENATE(F630,"/",H630,"/INRA")</f>
        <v>http://Malus_domestica_Borkh/calville_malingre/INRA</v>
      </c>
      <c r="H630" s="13" t="s">
        <v>1205</v>
      </c>
      <c r="I630" s="3" t="n">
        <v>762</v>
      </c>
      <c r="J630" s="1" t="s">
        <v>3331</v>
      </c>
      <c r="K630" s="15" t="s">
        <v>30</v>
      </c>
      <c r="L630" s="5"/>
      <c r="M630" s="5"/>
      <c r="N630" s="5"/>
      <c r="O630" s="5"/>
    </row>
    <row r="631" s="4" customFormat="true" ht="18.75" hidden="false" customHeight="false" outlineLevel="0" collapsed="false">
      <c r="A631" s="3" t="s">
        <v>1202</v>
      </c>
      <c r="B631" s="12" t="n">
        <v>10</v>
      </c>
      <c r="C631" s="3" t="n">
        <v>63</v>
      </c>
      <c r="D631" s="3" t="s">
        <v>3627</v>
      </c>
      <c r="E631" s="3" t="s">
        <v>3628</v>
      </c>
      <c r="F631" s="3" t="s">
        <v>25</v>
      </c>
      <c r="G631" s="3" t="str">
        <f aca="false">CONCATENATE(F631,"/",H631,"/INRA")</f>
        <v>http://Malus_domestica_Borkh/calville_malingre/INRA</v>
      </c>
      <c r="H631" s="13" t="s">
        <v>1205</v>
      </c>
      <c r="I631" s="3" t="n">
        <v>762</v>
      </c>
      <c r="J631" s="1" t="s">
        <v>3629</v>
      </c>
      <c r="K631" s="15" t="s">
        <v>30</v>
      </c>
      <c r="L631" s="5"/>
      <c r="M631" s="5"/>
      <c r="N631" s="5"/>
      <c r="O631" s="5"/>
    </row>
    <row r="632" s="4" customFormat="true" ht="18.75" hidden="false" customHeight="false" outlineLevel="0" collapsed="false">
      <c r="A632" s="3" t="s">
        <v>1208</v>
      </c>
      <c r="B632" s="12" t="n">
        <v>3</v>
      </c>
      <c r="C632" s="3" t="n">
        <v>53</v>
      </c>
      <c r="D632" s="3" t="s">
        <v>1209</v>
      </c>
      <c r="E632" s="3" t="s">
        <v>1210</v>
      </c>
      <c r="F632" s="3" t="s">
        <v>25</v>
      </c>
      <c r="G632" s="3" t="str">
        <f aca="false">CONCATENATE(F632,"/",H632,"/INRA")</f>
        <v>http://Malus_domestica_Borkh/charlot/INRA</v>
      </c>
      <c r="H632" s="13" t="s">
        <v>1211</v>
      </c>
      <c r="I632" s="3" t="n">
        <v>342</v>
      </c>
      <c r="J632" s="1" t="s">
        <v>1213</v>
      </c>
      <c r="K632" s="15" t="s">
        <v>30</v>
      </c>
      <c r="L632" s="5"/>
      <c r="M632" s="5"/>
      <c r="N632" s="5"/>
      <c r="O632" s="5"/>
    </row>
    <row r="633" s="4" customFormat="true" ht="18.75" hidden="false" customHeight="false" outlineLevel="0" collapsed="false">
      <c r="A633" s="3" t="s">
        <v>1208</v>
      </c>
      <c r="B633" s="12" t="n">
        <v>4</v>
      </c>
      <c r="C633" s="3" t="n">
        <v>53</v>
      </c>
      <c r="D633" s="3" t="s">
        <v>1634</v>
      </c>
      <c r="E633" s="3" t="s">
        <v>1635</v>
      </c>
      <c r="F633" s="3" t="s">
        <v>25</v>
      </c>
      <c r="G633" s="3" t="str">
        <f aca="false">CONCATENATE(F633,"/",H633,"/INRA")</f>
        <v>http://Malus_domestica_Borkh/charlot/INRA</v>
      </c>
      <c r="H633" s="13" t="s">
        <v>1211</v>
      </c>
      <c r="I633" s="3" t="n">
        <v>342</v>
      </c>
      <c r="J633" s="1" t="s">
        <v>1636</v>
      </c>
      <c r="K633" s="15" t="s">
        <v>30</v>
      </c>
      <c r="L633" s="5"/>
      <c r="M633" s="5"/>
      <c r="N633" s="5"/>
      <c r="O633" s="5"/>
    </row>
    <row r="634" s="4" customFormat="true" ht="18.75" hidden="false" customHeight="false" outlineLevel="0" collapsed="false">
      <c r="A634" s="3" t="s">
        <v>1208</v>
      </c>
      <c r="B634" s="12" t="n">
        <v>9</v>
      </c>
      <c r="C634" s="3" t="n">
        <v>2</v>
      </c>
      <c r="D634" s="3" t="s">
        <v>3144</v>
      </c>
      <c r="E634" s="3" t="s">
        <v>3145</v>
      </c>
      <c r="F634" s="3" t="s">
        <v>25</v>
      </c>
      <c r="G634" s="3" t="str">
        <f aca="false">CONCATENATE(F634,"/",H634,"/INRA")</f>
        <v>http://Malus_domestica_Borkh/charlot/INRA</v>
      </c>
      <c r="H634" s="13" t="s">
        <v>1211</v>
      </c>
      <c r="I634" s="3" t="n">
        <v>342</v>
      </c>
      <c r="J634" s="1" t="s">
        <v>3146</v>
      </c>
      <c r="K634" s="15" t="s">
        <v>30</v>
      </c>
      <c r="L634" s="5"/>
      <c r="M634" s="5"/>
      <c r="N634" s="5"/>
      <c r="O634" s="5"/>
    </row>
    <row r="635" s="4" customFormat="true" ht="18.75" hidden="false" customHeight="false" outlineLevel="0" collapsed="false">
      <c r="A635" s="3" t="s">
        <v>1208</v>
      </c>
      <c r="B635" s="12" t="n">
        <v>10</v>
      </c>
      <c r="C635" s="3" t="n">
        <v>2</v>
      </c>
      <c r="D635" s="3" t="s">
        <v>3445</v>
      </c>
      <c r="E635" s="3" t="s">
        <v>3446</v>
      </c>
      <c r="F635" s="3" t="s">
        <v>25</v>
      </c>
      <c r="G635" s="3" t="str">
        <f aca="false">CONCATENATE(F635,"/",H635,"/INRA")</f>
        <v>http://Malus_domestica_Borkh/charlot/INRA</v>
      </c>
      <c r="H635" s="13" t="s">
        <v>1211</v>
      </c>
      <c r="I635" s="3" t="n">
        <v>342</v>
      </c>
      <c r="J635" s="1" t="s">
        <v>3447</v>
      </c>
      <c r="K635" s="15" t="s">
        <v>30</v>
      </c>
      <c r="L635" s="5"/>
      <c r="M635" s="5"/>
      <c r="N635" s="5"/>
      <c r="O635" s="5"/>
    </row>
    <row r="636" s="4" customFormat="true" ht="18.75" hidden="false" customHeight="false" outlineLevel="0" collapsed="false">
      <c r="A636" s="3" t="s">
        <v>1214</v>
      </c>
      <c r="B636" s="12" t="n">
        <v>3</v>
      </c>
      <c r="C636" s="3" t="n">
        <v>54</v>
      </c>
      <c r="D636" s="3" t="s">
        <v>1215</v>
      </c>
      <c r="E636" s="3" t="s">
        <v>1216</v>
      </c>
      <c r="F636" s="3" t="s">
        <v>25</v>
      </c>
      <c r="G636" s="3" t="str">
        <f aca="false">CONCATENATE(F636,"/",H636,"/INRA")</f>
        <v>http://Malus_domestica_Borkh/de_quint/INRA</v>
      </c>
      <c r="H636" s="13" t="s">
        <v>1217</v>
      </c>
      <c r="I636" s="3" t="n">
        <v>826</v>
      </c>
      <c r="J636" s="1" t="s">
        <v>1219</v>
      </c>
      <c r="K636" s="15" t="s">
        <v>30</v>
      </c>
      <c r="L636" s="5"/>
      <c r="M636" s="5"/>
      <c r="N636" s="5"/>
      <c r="O636" s="5"/>
    </row>
    <row r="637" s="4" customFormat="true" ht="18.75" hidden="false" customHeight="false" outlineLevel="0" collapsed="false">
      <c r="A637" s="3" t="s">
        <v>1214</v>
      </c>
      <c r="B637" s="12" t="n">
        <v>4</v>
      </c>
      <c r="C637" s="3" t="n">
        <v>54</v>
      </c>
      <c r="D637" s="3" t="s">
        <v>1637</v>
      </c>
      <c r="E637" s="3" t="s">
        <v>1638</v>
      </c>
      <c r="F637" s="3" t="s">
        <v>25</v>
      </c>
      <c r="G637" s="3" t="str">
        <f aca="false">CONCATENATE(F637,"/",H637,"/INRA")</f>
        <v>http://Malus_domestica_Borkh/de_quint/INRA</v>
      </c>
      <c r="H637" s="13" t="s">
        <v>1217</v>
      </c>
      <c r="I637" s="3" t="n">
        <v>826</v>
      </c>
      <c r="J637" s="1" t="s">
        <v>1639</v>
      </c>
      <c r="K637" s="15" t="s">
        <v>30</v>
      </c>
      <c r="L637" s="5"/>
      <c r="M637" s="5"/>
      <c r="N637" s="5"/>
      <c r="O637" s="5"/>
    </row>
    <row r="638" s="4" customFormat="true" ht="18.75" hidden="false" customHeight="false" outlineLevel="0" collapsed="false">
      <c r="A638" s="3" t="s">
        <v>1214</v>
      </c>
      <c r="B638" s="12" t="n">
        <v>7</v>
      </c>
      <c r="C638" s="3" t="n">
        <v>74</v>
      </c>
      <c r="D638" s="3" t="s">
        <v>2758</v>
      </c>
      <c r="E638" s="3" t="s">
        <v>2759</v>
      </c>
      <c r="F638" s="3" t="s">
        <v>25</v>
      </c>
      <c r="G638" s="3" t="str">
        <f aca="false">CONCATENATE(F638,"/",H638,"/INRA")</f>
        <v>http://Malus_domestica_Borkh/de_quint/INRA</v>
      </c>
      <c r="H638" s="13" t="s">
        <v>1217</v>
      </c>
      <c r="I638" s="3" t="n">
        <v>826</v>
      </c>
      <c r="J638" s="1" t="s">
        <v>2760</v>
      </c>
      <c r="K638" s="15" t="s">
        <v>30</v>
      </c>
      <c r="L638" s="5"/>
      <c r="M638" s="5"/>
      <c r="N638" s="5"/>
      <c r="O638" s="5"/>
    </row>
    <row r="639" s="4" customFormat="true" ht="18.75" hidden="false" customHeight="false" outlineLevel="0" collapsed="false">
      <c r="A639" s="3" t="s">
        <v>1214</v>
      </c>
      <c r="B639" s="12" t="n">
        <v>8</v>
      </c>
      <c r="C639" s="3" t="n">
        <v>74</v>
      </c>
      <c r="D639" s="3" t="s">
        <v>3056</v>
      </c>
      <c r="E639" s="3" t="s">
        <v>3057</v>
      </c>
      <c r="F639" s="3" t="s">
        <v>25</v>
      </c>
      <c r="G639" s="3" t="str">
        <f aca="false">CONCATENATE(F639,"/",H639,"/INRA")</f>
        <v>http://Malus_domestica_Borkh/de_quint/INRA</v>
      </c>
      <c r="H639" s="13" t="s">
        <v>1217</v>
      </c>
      <c r="I639" s="3" t="n">
        <v>826</v>
      </c>
      <c r="J639" s="1" t="s">
        <v>3058</v>
      </c>
      <c r="K639" s="15" t="s">
        <v>30</v>
      </c>
      <c r="L639" s="5"/>
      <c r="M639" s="5"/>
      <c r="N639" s="5"/>
      <c r="O639" s="5"/>
    </row>
    <row r="640" s="4" customFormat="true" ht="18.75" hidden="false" customHeight="false" outlineLevel="0" collapsed="false">
      <c r="A640" s="3" t="s">
        <v>1220</v>
      </c>
      <c r="B640" s="12" t="n">
        <v>3</v>
      </c>
      <c r="C640" s="3" t="n">
        <v>55</v>
      </c>
      <c r="D640" s="3" t="s">
        <v>1221</v>
      </c>
      <c r="E640" s="3" t="s">
        <v>1222</v>
      </c>
      <c r="F640" s="3" t="s">
        <v>25</v>
      </c>
      <c r="G640" s="3" t="str">
        <f aca="false">CONCATENATE(F640,"/",H640,"/INRA")</f>
        <v>http://Malus_domestica_Borkh/de_vendu_l_eveque/INRA</v>
      </c>
      <c r="H640" s="13" t="s">
        <v>1223</v>
      </c>
      <c r="I640" s="3" t="n">
        <v>300</v>
      </c>
      <c r="J640" s="1" t="s">
        <v>1225</v>
      </c>
      <c r="K640" s="15" t="s">
        <v>30</v>
      </c>
      <c r="L640" s="5"/>
      <c r="M640" s="5"/>
      <c r="N640" s="5"/>
      <c r="O640" s="5"/>
    </row>
    <row r="641" s="4" customFormat="true" ht="18.75" hidden="false" customHeight="false" outlineLevel="0" collapsed="false">
      <c r="A641" s="3" t="s">
        <v>1220</v>
      </c>
      <c r="B641" s="12" t="n">
        <v>4</v>
      </c>
      <c r="C641" s="3" t="n">
        <v>55</v>
      </c>
      <c r="D641" s="3" t="s">
        <v>1640</v>
      </c>
      <c r="E641" s="3" t="s">
        <v>1641</v>
      </c>
      <c r="F641" s="3" t="s">
        <v>25</v>
      </c>
      <c r="G641" s="3" t="str">
        <f aca="false">CONCATENATE(F641,"/",H641,"/INRA")</f>
        <v>http://Malus_domestica_Borkh/de_vendu_l_eveque/INRA</v>
      </c>
      <c r="H641" s="13" t="s">
        <v>1223</v>
      </c>
      <c r="I641" s="3" t="n">
        <v>300</v>
      </c>
      <c r="J641" s="1" t="s">
        <v>1642</v>
      </c>
      <c r="K641" s="15" t="s">
        <v>30</v>
      </c>
      <c r="L641" s="5"/>
      <c r="M641" s="5"/>
      <c r="N641" s="5"/>
      <c r="O641" s="5"/>
    </row>
    <row r="642" s="4" customFormat="true" ht="18.75" hidden="false" customHeight="false" outlineLevel="0" collapsed="false">
      <c r="A642" s="3" t="s">
        <v>1220</v>
      </c>
      <c r="B642" s="12" t="n">
        <v>7</v>
      </c>
      <c r="C642" s="3" t="n">
        <v>96</v>
      </c>
      <c r="D642" s="3" t="s">
        <v>2824</v>
      </c>
      <c r="E642" s="3" t="s">
        <v>2825</v>
      </c>
      <c r="F642" s="3" t="s">
        <v>25</v>
      </c>
      <c r="G642" s="3" t="str">
        <f aca="false">CONCATENATE(F642,"/",H642,"/INRA")</f>
        <v>http://Malus_domestica_Borkh/de_vendu_l_eveque/INRA</v>
      </c>
      <c r="H642" s="13" t="s">
        <v>1223</v>
      </c>
      <c r="I642" s="3" t="n">
        <v>300</v>
      </c>
      <c r="J642" s="1" t="s">
        <v>2826</v>
      </c>
      <c r="K642" s="15" t="s">
        <v>30</v>
      </c>
      <c r="L642" s="5"/>
      <c r="M642" s="5"/>
      <c r="N642" s="5"/>
      <c r="O642" s="5"/>
    </row>
    <row r="643" s="4" customFormat="true" ht="18.75" hidden="false" customHeight="false" outlineLevel="0" collapsed="false">
      <c r="A643" s="3" t="s">
        <v>1220</v>
      </c>
      <c r="B643" s="12" t="n">
        <v>8</v>
      </c>
      <c r="C643" s="3" t="n">
        <v>96</v>
      </c>
      <c r="D643" s="3" t="s">
        <v>3122</v>
      </c>
      <c r="E643" s="3" t="s">
        <v>3123</v>
      </c>
      <c r="F643" s="3" t="s">
        <v>25</v>
      </c>
      <c r="G643" s="3" t="str">
        <f aca="false">CONCATENATE(F643,"/",H643,"/INRA")</f>
        <v>http://Malus_domestica_Borkh/de_vendu_l_eveque/INRA</v>
      </c>
      <c r="H643" s="13" t="s">
        <v>1223</v>
      </c>
      <c r="I643" s="3" t="n">
        <v>300</v>
      </c>
      <c r="J643" s="1" t="s">
        <v>3124</v>
      </c>
      <c r="K643" s="15" t="s">
        <v>30</v>
      </c>
      <c r="L643" s="5"/>
      <c r="M643" s="5"/>
      <c r="N643" s="5"/>
      <c r="O643" s="5"/>
    </row>
    <row r="644" s="4" customFormat="true" ht="18.75" hidden="false" customHeight="false" outlineLevel="0" collapsed="false">
      <c r="A644" s="3" t="s">
        <v>1226</v>
      </c>
      <c r="B644" s="12" t="n">
        <v>3</v>
      </c>
      <c r="C644" s="3" t="n">
        <v>56</v>
      </c>
      <c r="D644" s="3" t="s">
        <v>1227</v>
      </c>
      <c r="E644" s="3" t="s">
        <v>1228</v>
      </c>
      <c r="F644" s="3" t="s">
        <v>25</v>
      </c>
      <c r="G644" s="3" t="str">
        <f aca="false">CONCATENATE(F644,"/",H644,"/INRA")</f>
        <v>http://Malus_domestica_Borkh/feuillemorte/INRA</v>
      </c>
      <c r="H644" s="13" t="s">
        <v>1229</v>
      </c>
      <c r="I644" s="3" t="n">
        <v>174</v>
      </c>
      <c r="J644" s="1" t="s">
        <v>1231</v>
      </c>
      <c r="K644" s="15" t="s">
        <v>30</v>
      </c>
      <c r="L644" s="5"/>
      <c r="M644" s="5"/>
      <c r="N644" s="5"/>
      <c r="O644" s="5"/>
    </row>
    <row r="645" s="4" customFormat="true" ht="18.75" hidden="false" customHeight="false" outlineLevel="0" collapsed="false">
      <c r="A645" s="3" t="s">
        <v>1226</v>
      </c>
      <c r="B645" s="12" t="n">
        <v>4</v>
      </c>
      <c r="C645" s="3" t="n">
        <v>56</v>
      </c>
      <c r="D645" s="3" t="s">
        <v>1643</v>
      </c>
      <c r="E645" s="3" t="s">
        <v>1644</v>
      </c>
      <c r="F645" s="3" t="s">
        <v>25</v>
      </c>
      <c r="G645" s="3" t="str">
        <f aca="false">CONCATENATE(F645,"/",H645,"/INRA")</f>
        <v>http://Malus_domestica_Borkh/feuillemorte/INRA</v>
      </c>
      <c r="H645" s="13" t="s">
        <v>1229</v>
      </c>
      <c r="I645" s="3" t="n">
        <v>174</v>
      </c>
      <c r="J645" s="1" t="s">
        <v>1645</v>
      </c>
      <c r="K645" s="15" t="s">
        <v>30</v>
      </c>
      <c r="L645" s="5"/>
      <c r="M645" s="5"/>
      <c r="N645" s="5"/>
      <c r="O645" s="5"/>
    </row>
    <row r="646" s="4" customFormat="true" ht="18.75" hidden="false" customHeight="false" outlineLevel="0" collapsed="false">
      <c r="A646" s="3" t="s">
        <v>1226</v>
      </c>
      <c r="B646" s="12" t="n">
        <v>9</v>
      </c>
      <c r="C646" s="3" t="n">
        <v>42</v>
      </c>
      <c r="D646" s="3" t="s">
        <v>3266</v>
      </c>
      <c r="E646" s="3" t="s">
        <v>3267</v>
      </c>
      <c r="F646" s="3" t="s">
        <v>25</v>
      </c>
      <c r="G646" s="3" t="str">
        <f aca="false">CONCATENATE(F646,"/",H646,"/INRA")</f>
        <v>http://Malus_domestica_Borkh/feuillemorte/INRA</v>
      </c>
      <c r="H646" s="13" t="s">
        <v>1229</v>
      </c>
      <c r="I646" s="3" t="n">
        <v>174</v>
      </c>
      <c r="J646" s="1" t="s">
        <v>3268</v>
      </c>
      <c r="K646" s="15" t="s">
        <v>30</v>
      </c>
      <c r="L646" s="5"/>
      <c r="M646" s="5"/>
      <c r="N646" s="5"/>
      <c r="O646" s="5"/>
    </row>
    <row r="647" s="4" customFormat="true" ht="18.75" hidden="false" customHeight="false" outlineLevel="0" collapsed="false">
      <c r="A647" s="3" t="s">
        <v>1226</v>
      </c>
      <c r="B647" s="12" t="n">
        <v>10</v>
      </c>
      <c r="C647" s="3" t="n">
        <v>42</v>
      </c>
      <c r="D647" s="3" t="s">
        <v>3565</v>
      </c>
      <c r="E647" s="3" t="s">
        <v>3566</v>
      </c>
      <c r="F647" s="3" t="s">
        <v>25</v>
      </c>
      <c r="G647" s="3" t="str">
        <f aca="false">CONCATENATE(F647,"/",H647,"/INRA")</f>
        <v>http://Malus_domestica_Borkh/feuillemorte/INRA</v>
      </c>
      <c r="H647" s="13" t="s">
        <v>1229</v>
      </c>
      <c r="I647" s="3" t="n">
        <v>174</v>
      </c>
      <c r="J647" s="1" t="s">
        <v>3567</v>
      </c>
      <c r="K647" s="15" t="s">
        <v>30</v>
      </c>
      <c r="L647" s="5"/>
      <c r="M647" s="5"/>
      <c r="N647" s="5"/>
      <c r="O647" s="5"/>
    </row>
    <row r="648" s="4" customFormat="true" ht="30" hidden="false" customHeight="false" outlineLevel="0" collapsed="false">
      <c r="A648" s="3" t="s">
        <v>1232</v>
      </c>
      <c r="B648" s="12" t="n">
        <v>3</v>
      </c>
      <c r="C648" s="3" t="n">
        <v>57</v>
      </c>
      <c r="D648" s="3" t="s">
        <v>1233</v>
      </c>
      <c r="E648" s="3" t="s">
        <v>1234</v>
      </c>
      <c r="F648" s="3" t="s">
        <v>25</v>
      </c>
      <c r="G648" s="3" t="str">
        <f aca="false">CONCATENATE(F648,"/",H648,"/INRA")</f>
        <v>http://Malus_domestica_Borkh/grosse_de_saint-clement/INRA</v>
      </c>
      <c r="H648" s="13" t="s">
        <v>1235</v>
      </c>
      <c r="I648" s="3" t="n">
        <v>653</v>
      </c>
      <c r="J648" s="1" t="s">
        <v>1237</v>
      </c>
      <c r="K648" s="15" t="s">
        <v>30</v>
      </c>
      <c r="L648" s="5"/>
      <c r="M648" s="5"/>
      <c r="N648" s="5"/>
      <c r="O648" s="5"/>
    </row>
    <row r="649" s="4" customFormat="true" ht="30" hidden="false" customHeight="false" outlineLevel="0" collapsed="false">
      <c r="A649" s="3" t="s">
        <v>1232</v>
      </c>
      <c r="B649" s="12" t="n">
        <v>4</v>
      </c>
      <c r="C649" s="3" t="n">
        <v>57</v>
      </c>
      <c r="D649" s="3" t="s">
        <v>1646</v>
      </c>
      <c r="E649" s="3" t="s">
        <v>1647</v>
      </c>
      <c r="F649" s="3" t="s">
        <v>25</v>
      </c>
      <c r="G649" s="3" t="str">
        <f aca="false">CONCATENATE(F649,"/",H649,"/INRA")</f>
        <v>http://Malus_domestica_Borkh/grosse_de_saint-clement/INRA</v>
      </c>
      <c r="H649" s="13" t="s">
        <v>1235</v>
      </c>
      <c r="I649" s="3" t="n">
        <v>653</v>
      </c>
      <c r="J649" s="1" t="s">
        <v>1648</v>
      </c>
      <c r="K649" s="15" t="s">
        <v>30</v>
      </c>
      <c r="L649" s="5"/>
      <c r="M649" s="5"/>
      <c r="N649" s="5"/>
      <c r="O649" s="5"/>
    </row>
    <row r="650" s="4" customFormat="true" ht="30" hidden="false" customHeight="false" outlineLevel="0" collapsed="false">
      <c r="A650" s="3" t="s">
        <v>1232</v>
      </c>
      <c r="B650" s="12" t="n">
        <v>7</v>
      </c>
      <c r="C650" s="3" t="n">
        <v>35</v>
      </c>
      <c r="D650" s="3" t="s">
        <v>2638</v>
      </c>
      <c r="E650" s="3" t="s">
        <v>2639</v>
      </c>
      <c r="F650" s="3" t="s">
        <v>25</v>
      </c>
      <c r="G650" s="3" t="str">
        <f aca="false">CONCATENATE(F650,"/",H650,"/INRA")</f>
        <v>http://Malus_domestica_Borkh/grosse_de_saint-clement/INRA</v>
      </c>
      <c r="H650" s="13" t="s">
        <v>1235</v>
      </c>
      <c r="I650" s="3" t="n">
        <v>653</v>
      </c>
      <c r="J650" s="1" t="s">
        <v>2640</v>
      </c>
      <c r="K650" s="15" t="s">
        <v>30</v>
      </c>
      <c r="L650" s="5"/>
      <c r="M650" s="5"/>
      <c r="N650" s="5"/>
      <c r="O650" s="5"/>
    </row>
    <row r="651" s="4" customFormat="true" ht="30" hidden="false" customHeight="false" outlineLevel="0" collapsed="false">
      <c r="A651" s="3" t="s">
        <v>1232</v>
      </c>
      <c r="B651" s="12" t="n">
        <v>8</v>
      </c>
      <c r="C651" s="3" t="n">
        <v>35</v>
      </c>
      <c r="D651" s="3" t="s">
        <v>2941</v>
      </c>
      <c r="E651" s="3" t="s">
        <v>2942</v>
      </c>
      <c r="F651" s="3" t="s">
        <v>25</v>
      </c>
      <c r="G651" s="3" t="str">
        <f aca="false">CONCATENATE(F651,"/",H651,"/INRA")</f>
        <v>http://Malus_domestica_Borkh/grosse_de_saint-clement/INRA</v>
      </c>
      <c r="H651" s="13" t="s">
        <v>1235</v>
      </c>
      <c r="I651" s="3" t="n">
        <v>653</v>
      </c>
      <c r="J651" s="1" t="s">
        <v>2943</v>
      </c>
      <c r="K651" s="15" t="s">
        <v>30</v>
      </c>
      <c r="L651" s="5"/>
      <c r="M651" s="5"/>
      <c r="N651" s="5"/>
      <c r="O651" s="5"/>
    </row>
    <row r="652" s="4" customFormat="true" ht="18.75" hidden="false" customHeight="false" outlineLevel="0" collapsed="false">
      <c r="A652" s="3" t="s">
        <v>1238</v>
      </c>
      <c r="B652" s="12" t="n">
        <v>3</v>
      </c>
      <c r="C652" s="3" t="n">
        <v>58</v>
      </c>
      <c r="D652" s="3" t="s">
        <v>1239</v>
      </c>
      <c r="E652" s="3" t="s">
        <v>1240</v>
      </c>
      <c r="F652" s="3" t="s">
        <v>25</v>
      </c>
      <c r="G652" s="3" t="str">
        <f aca="false">CONCATENATE(F652,"/",H652,"/INRA")</f>
        <v>http://Malus_domestica_Borkh/jacquin/INRA</v>
      </c>
      <c r="H652" s="13" t="s">
        <v>1241</v>
      </c>
      <c r="I652" s="3" t="n">
        <v>702</v>
      </c>
      <c r="J652" s="1" t="s">
        <v>1243</v>
      </c>
      <c r="K652" s="15" t="s">
        <v>30</v>
      </c>
      <c r="L652" s="5"/>
      <c r="M652" s="5"/>
      <c r="N652" s="5"/>
      <c r="O652" s="5"/>
    </row>
    <row r="653" s="4" customFormat="true" ht="18.75" hidden="false" customHeight="false" outlineLevel="0" collapsed="false">
      <c r="A653" s="3" t="s">
        <v>1238</v>
      </c>
      <c r="B653" s="12" t="n">
        <v>4</v>
      </c>
      <c r="C653" s="3" t="n">
        <v>58</v>
      </c>
      <c r="D653" s="3" t="s">
        <v>1649</v>
      </c>
      <c r="E653" s="3" t="s">
        <v>1650</v>
      </c>
      <c r="F653" s="3" t="s">
        <v>25</v>
      </c>
      <c r="G653" s="3" t="str">
        <f aca="false">CONCATENATE(F653,"/",H653,"/INRA")</f>
        <v>http://Malus_domestica_Borkh/jacquin/INRA</v>
      </c>
      <c r="H653" s="13" t="s">
        <v>1241</v>
      </c>
      <c r="I653" s="3" t="n">
        <v>702</v>
      </c>
      <c r="J653" s="1" t="s">
        <v>1651</v>
      </c>
      <c r="K653" s="15" t="s">
        <v>30</v>
      </c>
      <c r="L653" s="5"/>
      <c r="M653" s="5"/>
      <c r="N653" s="5"/>
      <c r="O653" s="5"/>
    </row>
    <row r="654" s="4" customFormat="true" ht="18.75" hidden="false" customHeight="false" outlineLevel="0" collapsed="false">
      <c r="A654" s="3" t="s">
        <v>1238</v>
      </c>
      <c r="B654" s="12" t="n">
        <v>9</v>
      </c>
      <c r="C654" s="3" t="n">
        <v>21</v>
      </c>
      <c r="D654" s="3" t="s">
        <v>3204</v>
      </c>
      <c r="E654" s="3" t="s">
        <v>3205</v>
      </c>
      <c r="F654" s="3" t="s">
        <v>25</v>
      </c>
      <c r="G654" s="3" t="str">
        <f aca="false">CONCATENATE(F654,"/",H654,"/INRA")</f>
        <v>http://Malus_domestica_Borkh/jacquin/INRA</v>
      </c>
      <c r="H654" s="13" t="s">
        <v>1241</v>
      </c>
      <c r="I654" s="3" t="n">
        <v>702</v>
      </c>
      <c r="J654" s="1" t="s">
        <v>3206</v>
      </c>
      <c r="K654" s="15" t="s">
        <v>30</v>
      </c>
      <c r="L654" s="5"/>
      <c r="M654" s="5"/>
      <c r="N654" s="5"/>
      <c r="O654" s="5"/>
    </row>
    <row r="655" s="4" customFormat="true" ht="18.75" hidden="false" customHeight="false" outlineLevel="0" collapsed="false">
      <c r="A655" s="3" t="s">
        <v>1238</v>
      </c>
      <c r="B655" s="12" t="n">
        <v>10</v>
      </c>
      <c r="C655" s="3" t="n">
        <v>21</v>
      </c>
      <c r="D655" s="3" t="s">
        <v>3502</v>
      </c>
      <c r="E655" s="3" t="s">
        <v>3503</v>
      </c>
      <c r="F655" s="3" t="s">
        <v>25</v>
      </c>
      <c r="G655" s="3" t="str">
        <f aca="false">CONCATENATE(F655,"/",H655,"/INRA")</f>
        <v>http://Malus_domestica_Borkh/jacquin/INRA</v>
      </c>
      <c r="H655" s="13" t="s">
        <v>1241</v>
      </c>
      <c r="I655" s="3" t="n">
        <v>702</v>
      </c>
      <c r="J655" s="1" t="s">
        <v>3504</v>
      </c>
      <c r="K655" s="15" t="s">
        <v>30</v>
      </c>
      <c r="L655" s="5"/>
      <c r="M655" s="5"/>
      <c r="N655" s="5"/>
      <c r="O655" s="5"/>
    </row>
    <row r="656" s="4" customFormat="true" ht="18.75" hidden="false" customHeight="false" outlineLevel="0" collapsed="false">
      <c r="A656" s="3" t="s">
        <v>1244</v>
      </c>
      <c r="B656" s="12" t="n">
        <v>3</v>
      </c>
      <c r="C656" s="3" t="n">
        <v>59</v>
      </c>
      <c r="D656" s="3" t="s">
        <v>1245</v>
      </c>
      <c r="E656" s="3" t="s">
        <v>1246</v>
      </c>
      <c r="F656" s="3" t="s">
        <v>25</v>
      </c>
      <c r="G656" s="3" t="str">
        <f aca="false">CONCATENATE(F656,"/",H656,"/INRA")</f>
        <v>http://Malus_domestica_Borkh/margil/INRA</v>
      </c>
      <c r="H656" s="13" t="s">
        <v>1247</v>
      </c>
      <c r="I656" s="3" t="n">
        <v>732</v>
      </c>
      <c r="J656" s="1" t="s">
        <v>1249</v>
      </c>
      <c r="K656" s="15" t="s">
        <v>30</v>
      </c>
      <c r="L656" s="5"/>
      <c r="M656" s="5"/>
      <c r="N656" s="5"/>
      <c r="O656" s="5"/>
    </row>
    <row r="657" s="4" customFormat="true" ht="18.75" hidden="false" customHeight="false" outlineLevel="0" collapsed="false">
      <c r="A657" s="3" t="s">
        <v>1244</v>
      </c>
      <c r="B657" s="12" t="n">
        <v>4</v>
      </c>
      <c r="C657" s="3" t="n">
        <v>59</v>
      </c>
      <c r="D657" s="3" t="s">
        <v>1652</v>
      </c>
      <c r="E657" s="3" t="s">
        <v>1653</v>
      </c>
      <c r="F657" s="3" t="s">
        <v>25</v>
      </c>
      <c r="G657" s="3" t="str">
        <f aca="false">CONCATENATE(F657,"/",H657,"/INRA")</f>
        <v>http://Malus_domestica_Borkh/margil/INRA</v>
      </c>
      <c r="H657" s="13" t="s">
        <v>1247</v>
      </c>
      <c r="I657" s="3" t="n">
        <v>732</v>
      </c>
      <c r="J657" s="1" t="s">
        <v>1654</v>
      </c>
      <c r="K657" s="15" t="s">
        <v>30</v>
      </c>
      <c r="L657" s="5"/>
      <c r="M657" s="5"/>
      <c r="N657" s="5"/>
      <c r="O657" s="5"/>
    </row>
    <row r="658" s="4" customFormat="true" ht="18.75" hidden="false" customHeight="false" outlineLevel="0" collapsed="false">
      <c r="A658" s="3" t="s">
        <v>1244</v>
      </c>
      <c r="B658" s="12" t="n">
        <v>7</v>
      </c>
      <c r="C658" s="3" t="n">
        <v>2</v>
      </c>
      <c r="D658" s="3" t="s">
        <v>2539</v>
      </c>
      <c r="E658" s="3" t="s">
        <v>2540</v>
      </c>
      <c r="F658" s="3" t="s">
        <v>25</v>
      </c>
      <c r="G658" s="3" t="str">
        <f aca="false">CONCATENATE(F658,"/",H658,"/INRA")</f>
        <v>http://Malus_domestica_Borkh/margil/INRA</v>
      </c>
      <c r="H658" s="13" t="s">
        <v>1247</v>
      </c>
      <c r="I658" s="3" t="n">
        <v>732</v>
      </c>
      <c r="J658" s="1" t="s">
        <v>2541</v>
      </c>
      <c r="K658" s="15" t="s">
        <v>30</v>
      </c>
      <c r="L658" s="5"/>
      <c r="M658" s="5"/>
      <c r="N658" s="5"/>
      <c r="O658" s="5"/>
    </row>
    <row r="659" s="4" customFormat="true" ht="18.75" hidden="false" customHeight="false" outlineLevel="0" collapsed="false">
      <c r="A659" s="3" t="s">
        <v>1655</v>
      </c>
      <c r="B659" s="12" t="n">
        <v>4</v>
      </c>
      <c r="C659" s="3" t="n">
        <v>60</v>
      </c>
      <c r="D659" s="3" t="s">
        <v>1656</v>
      </c>
      <c r="E659" s="3" t="s">
        <v>1657</v>
      </c>
      <c r="F659" s="3" t="s">
        <v>25</v>
      </c>
      <c r="G659" s="3" t="str">
        <f aca="false">CONCATENATE(F659,"/",H659,"/INRA")</f>
        <v>http://Malus_domestica_Borkh/michotte/INRA</v>
      </c>
      <c r="H659" s="13" t="s">
        <v>1658</v>
      </c>
      <c r="I659" s="3" t="n">
        <v>640</v>
      </c>
      <c r="J659" s="1" t="s">
        <v>1660</v>
      </c>
      <c r="K659" s="15" t="s">
        <v>30</v>
      </c>
      <c r="L659" s="5"/>
      <c r="M659" s="5"/>
      <c r="N659" s="5"/>
      <c r="O659" s="5"/>
    </row>
    <row r="660" s="4" customFormat="true" ht="18.75" hidden="false" customHeight="false" outlineLevel="0" collapsed="false">
      <c r="A660" s="3" t="s">
        <v>1655</v>
      </c>
      <c r="B660" s="12" t="n">
        <v>7</v>
      </c>
      <c r="C660" s="3" t="n">
        <v>9</v>
      </c>
      <c r="D660" s="3" t="s">
        <v>2560</v>
      </c>
      <c r="E660" s="3" t="s">
        <v>2561</v>
      </c>
      <c r="F660" s="3" t="s">
        <v>25</v>
      </c>
      <c r="G660" s="3" t="str">
        <f aca="false">CONCATENATE(F660,"/",H660,"/INRA")</f>
        <v>http://Malus_domestica_Borkh/michotte/INRA</v>
      </c>
      <c r="H660" s="13" t="s">
        <v>1658</v>
      </c>
      <c r="I660" s="3" t="n">
        <v>640</v>
      </c>
      <c r="J660" s="1" t="s">
        <v>2562</v>
      </c>
      <c r="K660" s="15" t="s">
        <v>30</v>
      </c>
      <c r="L660" s="5"/>
      <c r="M660" s="5"/>
      <c r="N660" s="5"/>
      <c r="O660" s="5"/>
    </row>
    <row r="661" s="4" customFormat="true" ht="18.75" hidden="false" customHeight="false" outlineLevel="0" collapsed="false">
      <c r="A661" s="3" t="s">
        <v>1655</v>
      </c>
      <c r="B661" s="12" t="n">
        <v>8</v>
      </c>
      <c r="C661" s="3" t="n">
        <v>9</v>
      </c>
      <c r="D661" s="3" t="s">
        <v>2863</v>
      </c>
      <c r="E661" s="3" t="s">
        <v>2864</v>
      </c>
      <c r="F661" s="3" t="s">
        <v>25</v>
      </c>
      <c r="G661" s="3" t="str">
        <f aca="false">CONCATENATE(F661,"/",H661,"/INRA")</f>
        <v>http://Malus_domestica_Borkh/michotte/INRA</v>
      </c>
      <c r="H661" s="13" t="s">
        <v>1658</v>
      </c>
      <c r="I661" s="3" t="n">
        <v>640</v>
      </c>
      <c r="J661" s="1" t="s">
        <v>2865</v>
      </c>
      <c r="K661" s="15" t="s">
        <v>30</v>
      </c>
      <c r="L661" s="5"/>
      <c r="M661" s="5"/>
      <c r="N661" s="5"/>
      <c r="O661" s="5"/>
    </row>
    <row r="662" s="4" customFormat="true" ht="18.75" hidden="false" customHeight="false" outlineLevel="0" collapsed="false">
      <c r="A662" s="3" t="s">
        <v>1253</v>
      </c>
      <c r="B662" s="12" t="n">
        <v>3</v>
      </c>
      <c r="C662" s="3" t="n">
        <v>61</v>
      </c>
      <c r="D662" s="3" t="s">
        <v>1254</v>
      </c>
      <c r="E662" s="3" t="s">
        <v>1255</v>
      </c>
      <c r="F662" s="3" t="s">
        <v>25</v>
      </c>
      <c r="G662" s="3" t="str">
        <f aca="false">CONCATENATE(F662,"/",H662,"/INRA")</f>
        <v>http://Malus_domestica_Borkh/nonpareil/INRA</v>
      </c>
      <c r="H662" s="13" t="s">
        <v>1256</v>
      </c>
      <c r="I662" s="3" t="n">
        <v>4956</v>
      </c>
      <c r="J662" s="1" t="s">
        <v>1257</v>
      </c>
      <c r="K662" s="15" t="s">
        <v>30</v>
      </c>
      <c r="L662" s="5"/>
      <c r="M662" s="5"/>
      <c r="N662" s="5"/>
      <c r="O662" s="5"/>
    </row>
    <row r="663" s="4" customFormat="true" ht="18.75" hidden="false" customHeight="false" outlineLevel="0" collapsed="false">
      <c r="A663" s="3" t="s">
        <v>1253</v>
      </c>
      <c r="B663" s="12" t="n">
        <v>4</v>
      </c>
      <c r="C663" s="3" t="n">
        <v>61</v>
      </c>
      <c r="D663" s="3" t="s">
        <v>1661</v>
      </c>
      <c r="E663" s="3" t="s">
        <v>1662</v>
      </c>
      <c r="F663" s="3" t="s">
        <v>25</v>
      </c>
      <c r="G663" s="3" t="str">
        <f aca="false">CONCATENATE(F663,"/",H663,"/INRA")</f>
        <v>http://Malus_domestica_Borkh/nonpareil/INRA</v>
      </c>
      <c r="H663" s="13" t="s">
        <v>1256</v>
      </c>
      <c r="I663" s="3" t="n">
        <v>357</v>
      </c>
      <c r="J663" s="1" t="s">
        <v>1664</v>
      </c>
      <c r="K663" s="15" t="s">
        <v>30</v>
      </c>
      <c r="L663" s="5"/>
      <c r="M663" s="5"/>
      <c r="N663" s="5"/>
      <c r="O663" s="5"/>
    </row>
    <row r="664" s="4" customFormat="true" ht="18.75" hidden="false" customHeight="false" outlineLevel="0" collapsed="false">
      <c r="A664" s="3" t="s">
        <v>1253</v>
      </c>
      <c r="B664" s="12" t="n">
        <v>9</v>
      </c>
      <c r="C664" s="3" t="n">
        <v>30</v>
      </c>
      <c r="D664" s="3" t="s">
        <v>3230</v>
      </c>
      <c r="E664" s="3" t="s">
        <v>3231</v>
      </c>
      <c r="F664" s="3" t="s">
        <v>25</v>
      </c>
      <c r="G664" s="3" t="str">
        <f aca="false">CONCATENATE(F664,"/",H664,"/INRA")</f>
        <v>http://Malus_domestica_Borkh/nonpareil/INRA</v>
      </c>
      <c r="H664" s="13" t="s">
        <v>1256</v>
      </c>
      <c r="I664" s="3" t="n">
        <v>357</v>
      </c>
      <c r="J664" s="1" t="s">
        <v>3232</v>
      </c>
      <c r="K664" s="15" t="s">
        <v>30</v>
      </c>
      <c r="L664" s="5"/>
      <c r="M664" s="5"/>
      <c r="N664" s="5"/>
      <c r="O664" s="5"/>
    </row>
    <row r="665" s="4" customFormat="true" ht="18.75" hidden="false" customHeight="false" outlineLevel="0" collapsed="false">
      <c r="A665" s="3" t="s">
        <v>1253</v>
      </c>
      <c r="B665" s="12" t="n">
        <v>10</v>
      </c>
      <c r="C665" s="3" t="n">
        <v>30</v>
      </c>
      <c r="D665" s="3" t="s">
        <v>3529</v>
      </c>
      <c r="E665" s="3" t="s">
        <v>3530</v>
      </c>
      <c r="F665" s="3" t="s">
        <v>25</v>
      </c>
      <c r="G665" s="3" t="str">
        <f aca="false">CONCATENATE(F665,"/",H665,"/INRA")</f>
        <v>http://Malus_domestica_Borkh/nonpareil/INRA</v>
      </c>
      <c r="H665" s="13" t="s">
        <v>1256</v>
      </c>
      <c r="I665" s="3" t="n">
        <v>357</v>
      </c>
      <c r="J665" s="1" t="s">
        <v>3531</v>
      </c>
      <c r="K665" s="15" t="s">
        <v>30</v>
      </c>
      <c r="L665" s="5"/>
      <c r="M665" s="5"/>
      <c r="N665" s="5"/>
      <c r="O665" s="5"/>
    </row>
    <row r="666" s="4" customFormat="true" ht="18.75" hidden="false" customHeight="false" outlineLevel="0" collapsed="false">
      <c r="A666" s="3" t="s">
        <v>1258</v>
      </c>
      <c r="B666" s="12" t="n">
        <v>3</v>
      </c>
      <c r="C666" s="3" t="n">
        <v>62</v>
      </c>
      <c r="D666" s="3" t="s">
        <v>1259</v>
      </c>
      <c r="E666" s="3" t="s">
        <v>1260</v>
      </c>
      <c r="F666" s="3" t="s">
        <v>25</v>
      </c>
      <c r="G666" s="3" t="str">
        <f aca="false">CONCATENATE(F666,"/",H666,"/INRA")</f>
        <v>http://Malus_domestica_Borkh/pigeon_de_jerusalem/INRA</v>
      </c>
      <c r="H666" s="13" t="s">
        <v>1261</v>
      </c>
      <c r="I666" s="3" t="n">
        <v>812</v>
      </c>
      <c r="J666" s="1" t="s">
        <v>1263</v>
      </c>
      <c r="K666" s="15" t="s">
        <v>30</v>
      </c>
      <c r="L666" s="5"/>
      <c r="M666" s="5"/>
      <c r="N666" s="5"/>
      <c r="O666" s="5"/>
    </row>
    <row r="667" s="4" customFormat="true" ht="18.75" hidden="false" customHeight="false" outlineLevel="0" collapsed="false">
      <c r="A667" s="3" t="s">
        <v>1258</v>
      </c>
      <c r="B667" s="12" t="n">
        <v>4</v>
      </c>
      <c r="C667" s="3" t="n">
        <v>62</v>
      </c>
      <c r="D667" s="3" t="s">
        <v>1665</v>
      </c>
      <c r="E667" s="3" t="s">
        <v>1666</v>
      </c>
      <c r="F667" s="3" t="s">
        <v>25</v>
      </c>
      <c r="G667" s="3" t="str">
        <f aca="false">CONCATENATE(F667,"/",H667,"/INRA")</f>
        <v>http://Malus_domestica_Borkh/pigeon_de_jerusalem/INRA</v>
      </c>
      <c r="H667" s="13" t="s">
        <v>1261</v>
      </c>
      <c r="I667" s="3" t="n">
        <v>812</v>
      </c>
      <c r="J667" s="1" t="s">
        <v>1667</v>
      </c>
      <c r="K667" s="15" t="s">
        <v>30</v>
      </c>
      <c r="L667" s="5"/>
      <c r="M667" s="5"/>
      <c r="N667" s="5"/>
      <c r="O667" s="5"/>
    </row>
    <row r="668" s="4" customFormat="true" ht="18.75" hidden="false" customHeight="false" outlineLevel="0" collapsed="false">
      <c r="A668" s="3" t="s">
        <v>1258</v>
      </c>
      <c r="B668" s="12" t="n">
        <v>9</v>
      </c>
      <c r="C668" s="3" t="n">
        <v>36</v>
      </c>
      <c r="D668" s="3" t="s">
        <v>3248</v>
      </c>
      <c r="E668" s="3" t="s">
        <v>3249</v>
      </c>
      <c r="F668" s="3" t="s">
        <v>25</v>
      </c>
      <c r="G668" s="3" t="str">
        <f aca="false">CONCATENATE(F668,"/",H668,"/INRA")</f>
        <v>http://Malus_domestica_Borkh/pigeon_de_jerusalem/INRA</v>
      </c>
      <c r="H668" s="13" t="s">
        <v>1261</v>
      </c>
      <c r="I668" s="3" t="n">
        <v>812</v>
      </c>
      <c r="J668" s="1" t="s">
        <v>3250</v>
      </c>
      <c r="K668" s="15" t="s">
        <v>30</v>
      </c>
      <c r="L668" s="5"/>
      <c r="M668" s="5"/>
      <c r="N668" s="5"/>
      <c r="O668" s="5"/>
    </row>
    <row r="669" s="4" customFormat="true" ht="18.75" hidden="false" customHeight="false" outlineLevel="0" collapsed="false">
      <c r="A669" s="3" t="s">
        <v>1258</v>
      </c>
      <c r="B669" s="12" t="n">
        <v>10</v>
      </c>
      <c r="C669" s="3" t="n">
        <v>36</v>
      </c>
      <c r="D669" s="3" t="s">
        <v>3547</v>
      </c>
      <c r="E669" s="3" t="s">
        <v>3548</v>
      </c>
      <c r="F669" s="3" t="s">
        <v>25</v>
      </c>
      <c r="G669" s="3" t="str">
        <f aca="false">CONCATENATE(F669,"/",H669,"/INRA")</f>
        <v>http://Malus_domestica_Borkh/pigeon_de_jerusalem/INRA</v>
      </c>
      <c r="H669" s="13" t="s">
        <v>1261</v>
      </c>
      <c r="I669" s="3" t="n">
        <v>812</v>
      </c>
      <c r="J669" s="1" t="s">
        <v>3549</v>
      </c>
      <c r="K669" s="15" t="s">
        <v>30</v>
      </c>
      <c r="L669" s="5"/>
      <c r="M669" s="5"/>
      <c r="N669" s="5"/>
      <c r="O669" s="5"/>
    </row>
    <row r="670" s="4" customFormat="true" ht="18.75" hidden="false" customHeight="false" outlineLevel="0" collapsed="false">
      <c r="A670" s="3" t="s">
        <v>1264</v>
      </c>
      <c r="B670" s="12" t="n">
        <v>3</v>
      </c>
      <c r="C670" s="3" t="n">
        <v>63</v>
      </c>
      <c r="D670" s="3" t="s">
        <v>1265</v>
      </c>
      <c r="E670" s="3" t="s">
        <v>1266</v>
      </c>
      <c r="F670" s="3" t="s">
        <v>25</v>
      </c>
      <c r="G670" s="3" t="str">
        <f aca="false">CONCATENATE(F670,"/",H670,"/INRA")</f>
        <v>http://Malus_domestica_Borkh/reinette_de_maurs/INRA</v>
      </c>
      <c r="H670" s="13" t="s">
        <v>1267</v>
      </c>
      <c r="I670" s="3" t="n">
        <v>332</v>
      </c>
      <c r="J670" s="1" t="s">
        <v>1269</v>
      </c>
      <c r="K670" s="15" t="s">
        <v>30</v>
      </c>
      <c r="L670" s="5"/>
      <c r="M670" s="5"/>
      <c r="N670" s="5"/>
      <c r="O670" s="5"/>
    </row>
    <row r="671" s="4" customFormat="true" ht="18.75" hidden="false" customHeight="false" outlineLevel="0" collapsed="false">
      <c r="A671" s="3" t="s">
        <v>1264</v>
      </c>
      <c r="B671" s="12" t="n">
        <v>4</v>
      </c>
      <c r="C671" s="3" t="n">
        <v>63</v>
      </c>
      <c r="D671" s="3" t="s">
        <v>1668</v>
      </c>
      <c r="E671" s="3" t="s">
        <v>1669</v>
      </c>
      <c r="F671" s="3" t="s">
        <v>25</v>
      </c>
      <c r="G671" s="3" t="str">
        <f aca="false">CONCATENATE(F671,"/",H671,"/INRA")</f>
        <v>http://Malus_domestica_Borkh/reinette_de_maurs/INRA</v>
      </c>
      <c r="H671" s="13" t="s">
        <v>1267</v>
      </c>
      <c r="I671" s="3" t="n">
        <v>332</v>
      </c>
      <c r="J671" s="1" t="s">
        <v>1670</v>
      </c>
      <c r="K671" s="15" t="s">
        <v>30</v>
      </c>
      <c r="L671" s="5"/>
      <c r="M671" s="5"/>
      <c r="N671" s="5"/>
      <c r="O671" s="5"/>
    </row>
    <row r="672" s="4" customFormat="true" ht="18.75" hidden="false" customHeight="false" outlineLevel="0" collapsed="false">
      <c r="A672" s="3" t="s">
        <v>1264</v>
      </c>
      <c r="B672" s="12" t="n">
        <v>7</v>
      </c>
      <c r="C672" s="3" t="n">
        <v>92</v>
      </c>
      <c r="D672" s="3" t="s">
        <v>2812</v>
      </c>
      <c r="E672" s="3" t="s">
        <v>2813</v>
      </c>
      <c r="F672" s="3" t="s">
        <v>25</v>
      </c>
      <c r="G672" s="3" t="str">
        <f aca="false">CONCATENATE(F672,"/",H672,"/INRA")</f>
        <v>http://Malus_domestica_Borkh/reinette_de_maurs/INRA</v>
      </c>
      <c r="H672" s="13" t="s">
        <v>1267</v>
      </c>
      <c r="I672" s="3" t="n">
        <v>332</v>
      </c>
      <c r="J672" s="1" t="s">
        <v>2814</v>
      </c>
      <c r="K672" s="15" t="s">
        <v>30</v>
      </c>
      <c r="L672" s="5"/>
      <c r="M672" s="5"/>
      <c r="N672" s="5"/>
      <c r="O672" s="5"/>
    </row>
    <row r="673" s="4" customFormat="true" ht="18.75" hidden="false" customHeight="false" outlineLevel="0" collapsed="false">
      <c r="A673" s="3" t="s">
        <v>1264</v>
      </c>
      <c r="B673" s="12" t="n">
        <v>8</v>
      </c>
      <c r="C673" s="3" t="n">
        <v>92</v>
      </c>
      <c r="D673" s="3" t="s">
        <v>3110</v>
      </c>
      <c r="E673" s="3" t="s">
        <v>3111</v>
      </c>
      <c r="F673" s="3" t="s">
        <v>25</v>
      </c>
      <c r="G673" s="3" t="str">
        <f aca="false">CONCATENATE(F673,"/",H673,"/INRA")</f>
        <v>http://Malus_domestica_Borkh/reinette_de_maurs/INRA</v>
      </c>
      <c r="H673" s="13" t="s">
        <v>1267</v>
      </c>
      <c r="I673" s="3" t="n">
        <v>332</v>
      </c>
      <c r="J673" s="1" t="s">
        <v>3112</v>
      </c>
      <c r="K673" s="15" t="s">
        <v>30</v>
      </c>
      <c r="L673" s="5"/>
      <c r="M673" s="5"/>
      <c r="N673" s="5"/>
      <c r="O673" s="5"/>
    </row>
    <row r="674" s="4" customFormat="true" ht="30" hidden="false" customHeight="false" outlineLevel="0" collapsed="false">
      <c r="A674" s="3" t="s">
        <v>1270</v>
      </c>
      <c r="B674" s="12" t="n">
        <v>3</v>
      </c>
      <c r="C674" s="3" t="n">
        <v>64</v>
      </c>
      <c r="D674" s="3" t="s">
        <v>1271</v>
      </c>
      <c r="E674" s="3" t="s">
        <v>1272</v>
      </c>
      <c r="F674" s="3" t="s">
        <v>25</v>
      </c>
      <c r="G674" s="3" t="str">
        <f aca="false">CONCATENATE(F674,"/",H674,"/INRA")</f>
        <v>http://Malus_domestica_Borkh/reinette_sanguine_du_rhin/INRA</v>
      </c>
      <c r="H674" s="13" t="s">
        <v>1273</v>
      </c>
      <c r="I674" s="3" t="n">
        <v>491</v>
      </c>
      <c r="J674" s="1" t="s">
        <v>1275</v>
      </c>
      <c r="K674" s="15" t="s">
        <v>30</v>
      </c>
      <c r="L674" s="5"/>
      <c r="M674" s="5"/>
      <c r="N674" s="5"/>
      <c r="O674" s="5"/>
    </row>
    <row r="675" s="4" customFormat="true" ht="30" hidden="false" customHeight="false" outlineLevel="0" collapsed="false">
      <c r="A675" s="3" t="s">
        <v>1270</v>
      </c>
      <c r="B675" s="12" t="n">
        <v>4</v>
      </c>
      <c r="C675" s="3" t="n">
        <v>64</v>
      </c>
      <c r="D675" s="3" t="s">
        <v>1671</v>
      </c>
      <c r="E675" s="3" t="s">
        <v>1672</v>
      </c>
      <c r="F675" s="3" t="s">
        <v>25</v>
      </c>
      <c r="G675" s="3" t="str">
        <f aca="false">CONCATENATE(F675,"/",H675,"/INRA")</f>
        <v>http://Malus_domestica_Borkh/reinette_sanguine_du_rhin/INRA</v>
      </c>
      <c r="H675" s="13" t="s">
        <v>1273</v>
      </c>
      <c r="I675" s="3" t="n">
        <v>491</v>
      </c>
      <c r="J675" s="1" t="s">
        <v>1673</v>
      </c>
      <c r="K675" s="15" t="s">
        <v>30</v>
      </c>
      <c r="L675" s="5"/>
      <c r="M675" s="5"/>
      <c r="N675" s="5"/>
      <c r="O675" s="5"/>
    </row>
    <row r="676" s="4" customFormat="true" ht="30" hidden="false" customHeight="false" outlineLevel="0" collapsed="false">
      <c r="A676" s="3" t="s">
        <v>1270</v>
      </c>
      <c r="B676" s="12" t="n">
        <v>9</v>
      </c>
      <c r="C676" s="3" t="n">
        <v>10</v>
      </c>
      <c r="D676" s="3" t="s">
        <v>3168</v>
      </c>
      <c r="E676" s="3" t="s">
        <v>3169</v>
      </c>
      <c r="F676" s="3" t="s">
        <v>25</v>
      </c>
      <c r="G676" s="3" t="str">
        <f aca="false">CONCATENATE(F676,"/",H676,"/INRA")</f>
        <v>http://Malus_domestica_Borkh/reinette_sanguine_du_rhin/INRA</v>
      </c>
      <c r="H676" s="13" t="s">
        <v>1273</v>
      </c>
      <c r="I676" s="3" t="n">
        <v>491</v>
      </c>
      <c r="J676" s="1" t="s">
        <v>3170</v>
      </c>
      <c r="K676" s="15" t="s">
        <v>30</v>
      </c>
      <c r="L676" s="5"/>
      <c r="M676" s="5"/>
      <c r="N676" s="5"/>
      <c r="O676" s="5"/>
    </row>
    <row r="677" s="4" customFormat="true" ht="30" hidden="false" customHeight="false" outlineLevel="0" collapsed="false">
      <c r="A677" s="3" t="s">
        <v>1270</v>
      </c>
      <c r="B677" s="12" t="n">
        <v>10</v>
      </c>
      <c r="C677" s="3" t="n">
        <v>10</v>
      </c>
      <c r="D677" s="3" t="s">
        <v>3469</v>
      </c>
      <c r="E677" s="3" t="s">
        <v>3470</v>
      </c>
      <c r="F677" s="3" t="s">
        <v>25</v>
      </c>
      <c r="G677" s="3" t="str">
        <f aca="false">CONCATENATE(F677,"/",H677,"/INRA")</f>
        <v>http://Malus_domestica_Borkh/reinette_sanguine_du_rhin/INRA</v>
      </c>
      <c r="H677" s="13" t="s">
        <v>1273</v>
      </c>
      <c r="I677" s="3" t="n">
        <v>491</v>
      </c>
      <c r="J677" s="1" t="s">
        <v>3471</v>
      </c>
      <c r="K677" s="15" t="s">
        <v>30</v>
      </c>
      <c r="L677" s="5"/>
      <c r="M677" s="5"/>
      <c r="N677" s="5"/>
      <c r="O677" s="5"/>
    </row>
    <row r="678" s="4" customFormat="true" ht="18.75" hidden="false" customHeight="false" outlineLevel="0" collapsed="false">
      <c r="A678" s="3" t="s">
        <v>1276</v>
      </c>
      <c r="B678" s="12" t="n">
        <v>3</v>
      </c>
      <c r="C678" s="3" t="n">
        <v>65</v>
      </c>
      <c r="D678" s="3" t="s">
        <v>1277</v>
      </c>
      <c r="E678" s="3" t="s">
        <v>1278</v>
      </c>
      <c r="F678" s="3" t="s">
        <v>25</v>
      </c>
      <c r="G678" s="3" t="str">
        <f aca="false">CONCATENATE(F678,"/",H678,"/INRA")</f>
        <v>http://Malus_domestica_Borkh/reinette_thouin/INRA</v>
      </c>
      <c r="H678" s="13" t="s">
        <v>1279</v>
      </c>
      <c r="I678" s="3" t="n">
        <v>134</v>
      </c>
      <c r="J678" s="1" t="s">
        <v>1281</v>
      </c>
      <c r="K678" s="15" t="s">
        <v>30</v>
      </c>
      <c r="L678" s="5"/>
      <c r="M678" s="5"/>
      <c r="N678" s="5"/>
      <c r="O678" s="5"/>
    </row>
    <row r="679" s="4" customFormat="true" ht="18.75" hidden="false" customHeight="false" outlineLevel="0" collapsed="false">
      <c r="A679" s="3" t="s">
        <v>1276</v>
      </c>
      <c r="B679" s="12" t="n">
        <v>4</v>
      </c>
      <c r="C679" s="3" t="n">
        <v>65</v>
      </c>
      <c r="D679" s="3" t="s">
        <v>1674</v>
      </c>
      <c r="E679" s="3" t="s">
        <v>1675</v>
      </c>
      <c r="F679" s="3" t="s">
        <v>25</v>
      </c>
      <c r="G679" s="3" t="str">
        <f aca="false">CONCATENATE(F679,"/",H679,"/INRA")</f>
        <v>http://Malus_domestica_Borkh/reinette_thouin/INRA</v>
      </c>
      <c r="H679" s="13" t="s">
        <v>1279</v>
      </c>
      <c r="I679" s="3" t="n">
        <v>134</v>
      </c>
      <c r="J679" s="1" t="s">
        <v>1676</v>
      </c>
      <c r="K679" s="15" t="s">
        <v>30</v>
      </c>
      <c r="L679" s="5"/>
      <c r="M679" s="5"/>
      <c r="N679" s="5"/>
      <c r="O679" s="5"/>
    </row>
    <row r="680" s="4" customFormat="true" ht="18.75" hidden="false" customHeight="false" outlineLevel="0" collapsed="false">
      <c r="A680" s="3" t="s">
        <v>1276</v>
      </c>
      <c r="B680" s="12" t="n">
        <v>7</v>
      </c>
      <c r="C680" s="3" t="n">
        <v>72</v>
      </c>
      <c r="D680" s="3" t="s">
        <v>2752</v>
      </c>
      <c r="E680" s="3" t="s">
        <v>2753</v>
      </c>
      <c r="F680" s="3" t="s">
        <v>25</v>
      </c>
      <c r="G680" s="3" t="str">
        <f aca="false">CONCATENATE(F680,"/",H680,"/INRA")</f>
        <v>http://Malus_domestica_Borkh/reinette_thouin/INRA</v>
      </c>
      <c r="H680" s="13" t="s">
        <v>1279</v>
      </c>
      <c r="I680" s="3" t="n">
        <v>134</v>
      </c>
      <c r="J680" s="1" t="s">
        <v>2754</v>
      </c>
      <c r="K680" s="15" t="s">
        <v>30</v>
      </c>
      <c r="L680" s="5"/>
      <c r="M680" s="5"/>
      <c r="N680" s="5"/>
      <c r="O680" s="5"/>
    </row>
    <row r="681" s="4" customFormat="true" ht="18.75" hidden="false" customHeight="false" outlineLevel="0" collapsed="false">
      <c r="A681" s="3" t="s">
        <v>1276</v>
      </c>
      <c r="B681" s="12" t="n">
        <v>8</v>
      </c>
      <c r="C681" s="3" t="n">
        <v>72</v>
      </c>
      <c r="D681" s="3" t="s">
        <v>3050</v>
      </c>
      <c r="E681" s="3" t="s">
        <v>3051</v>
      </c>
      <c r="F681" s="3" t="s">
        <v>25</v>
      </c>
      <c r="G681" s="3" t="str">
        <f aca="false">CONCATENATE(F681,"/",H681,"/INRA")</f>
        <v>http://Malus_domestica_Borkh/reinette_thouin/INRA</v>
      </c>
      <c r="H681" s="13" t="s">
        <v>1279</v>
      </c>
      <c r="I681" s="3" t="n">
        <v>134</v>
      </c>
      <c r="J681" s="1" t="s">
        <v>3052</v>
      </c>
      <c r="K681" s="15" t="s">
        <v>30</v>
      </c>
      <c r="L681" s="5"/>
      <c r="M681" s="5"/>
      <c r="N681" s="5"/>
      <c r="O681" s="5"/>
    </row>
    <row r="682" s="4" customFormat="true" ht="18.75" hidden="false" customHeight="false" outlineLevel="0" collapsed="false">
      <c r="A682" s="3" t="s">
        <v>1282</v>
      </c>
      <c r="B682" s="12" t="n">
        <v>3</v>
      </c>
      <c r="C682" s="3" t="n">
        <v>66</v>
      </c>
      <c r="D682" s="3" t="s">
        <v>1283</v>
      </c>
      <c r="E682" s="3" t="s">
        <v>1284</v>
      </c>
      <c r="F682" s="3" t="s">
        <v>25</v>
      </c>
      <c r="G682" s="3" t="str">
        <f aca="false">CONCATENATE(F682,"/",H682,"/INRA")</f>
        <v>http://Malus_domestica_Borkh/rouget/INRA</v>
      </c>
      <c r="H682" s="13" t="s">
        <v>1285</v>
      </c>
      <c r="I682" s="3" t="n">
        <v>472</v>
      </c>
      <c r="J682" s="1" t="s">
        <v>1287</v>
      </c>
      <c r="K682" s="15" t="s">
        <v>30</v>
      </c>
      <c r="L682" s="5"/>
      <c r="M682" s="5"/>
      <c r="N682" s="5"/>
      <c r="O682" s="5"/>
    </row>
    <row r="683" s="4" customFormat="true" ht="18.75" hidden="false" customHeight="false" outlineLevel="0" collapsed="false">
      <c r="A683" s="3" t="s">
        <v>1282</v>
      </c>
      <c r="B683" s="12" t="n">
        <v>4</v>
      </c>
      <c r="C683" s="3" t="n">
        <v>66</v>
      </c>
      <c r="D683" s="3" t="s">
        <v>1677</v>
      </c>
      <c r="E683" s="3" t="s">
        <v>1678</v>
      </c>
      <c r="F683" s="3" t="s">
        <v>25</v>
      </c>
      <c r="G683" s="3" t="str">
        <f aca="false">CONCATENATE(F683,"/",H683,"/INRA")</f>
        <v>http://Malus_domestica_Borkh/rouget/INRA</v>
      </c>
      <c r="H683" s="13" t="s">
        <v>1285</v>
      </c>
      <c r="I683" s="3" t="n">
        <v>472</v>
      </c>
      <c r="J683" s="1" t="s">
        <v>1679</v>
      </c>
      <c r="K683" s="15" t="s">
        <v>30</v>
      </c>
      <c r="L683" s="5"/>
      <c r="M683" s="5"/>
      <c r="N683" s="5"/>
      <c r="O683" s="5"/>
    </row>
    <row r="684" s="4" customFormat="true" ht="18.75" hidden="false" customHeight="false" outlineLevel="0" collapsed="false">
      <c r="A684" s="3" t="s">
        <v>1282</v>
      </c>
      <c r="B684" s="12" t="n">
        <v>9</v>
      </c>
      <c r="C684" s="3" t="n">
        <v>95</v>
      </c>
      <c r="D684" s="3" t="s">
        <v>3424</v>
      </c>
      <c r="E684" s="3" t="s">
        <v>3425</v>
      </c>
      <c r="F684" s="3" t="s">
        <v>25</v>
      </c>
      <c r="G684" s="3" t="str">
        <f aca="false">CONCATENATE(F684,"/",H684,"/INRA")</f>
        <v>http://Malus_domestica_Borkh/rouget/INRA</v>
      </c>
      <c r="H684" s="13" t="s">
        <v>1285</v>
      </c>
      <c r="I684" s="3" t="n">
        <v>472</v>
      </c>
      <c r="J684" s="1" t="s">
        <v>3426</v>
      </c>
      <c r="K684" s="15" t="s">
        <v>30</v>
      </c>
      <c r="L684" s="5"/>
      <c r="M684" s="5"/>
      <c r="N684" s="5"/>
      <c r="O684" s="5"/>
    </row>
    <row r="685" s="4" customFormat="true" ht="18.75" hidden="false" customHeight="false" outlineLevel="0" collapsed="false">
      <c r="A685" s="3" t="s">
        <v>1282</v>
      </c>
      <c r="B685" s="12" t="n">
        <v>10</v>
      </c>
      <c r="C685" s="3" t="n">
        <v>95</v>
      </c>
      <c r="D685" s="3" t="s">
        <v>3723</v>
      </c>
      <c r="E685" s="3" t="s">
        <v>3724</v>
      </c>
      <c r="F685" s="3" t="s">
        <v>25</v>
      </c>
      <c r="G685" s="3" t="str">
        <f aca="false">CONCATENATE(F685,"/",H685,"/INRA")</f>
        <v>http://Malus_domestica_Borkh/rouget/INRA</v>
      </c>
      <c r="H685" s="13" t="s">
        <v>1285</v>
      </c>
      <c r="I685" s="3" t="n">
        <v>472</v>
      </c>
      <c r="J685" s="1" t="s">
        <v>3725</v>
      </c>
      <c r="K685" s="15" t="s">
        <v>30</v>
      </c>
      <c r="L685" s="5"/>
      <c r="M685" s="5"/>
      <c r="N685" s="5"/>
      <c r="O685" s="5"/>
    </row>
    <row r="686" s="4" customFormat="true" ht="18.75" hidden="true" customHeight="false" outlineLevel="0" collapsed="false">
      <c r="A686" s="3" t="s">
        <v>925</v>
      </c>
      <c r="B686" s="12" t="n">
        <v>7</v>
      </c>
      <c r="C686" s="3" t="n">
        <v>89</v>
      </c>
      <c r="D686" s="3" t="s">
        <v>2803</v>
      </c>
      <c r="E686" s="3" t="s">
        <v>2804</v>
      </c>
      <c r="F686" s="3" t="s">
        <v>25</v>
      </c>
      <c r="G686" s="3" t="str">
        <f aca="false">CONCATENATE(F686,"/",H686,"/INRA")</f>
        <v>http://Malus_domestica_Borkh/m.floribunda/INRA</v>
      </c>
      <c r="H686" s="3" t="s">
        <v>928</v>
      </c>
      <c r="I686" s="19"/>
      <c r="J686" s="1" t="s">
        <v>2805</v>
      </c>
      <c r="K686" s="4" t="s">
        <v>370</v>
      </c>
      <c r="L686" s="5"/>
      <c r="M686" s="5"/>
      <c r="N686" s="5"/>
      <c r="O686" s="5"/>
    </row>
    <row r="687" s="4" customFormat="true" ht="18.75" hidden="false" customHeight="false" outlineLevel="0" collapsed="false">
      <c r="A687" s="3" t="s">
        <v>1288</v>
      </c>
      <c r="B687" s="12" t="n">
        <v>3</v>
      </c>
      <c r="C687" s="3" t="n">
        <v>67</v>
      </c>
      <c r="D687" s="3" t="s">
        <v>1289</v>
      </c>
      <c r="E687" s="3" t="s">
        <v>1290</v>
      </c>
      <c r="F687" s="3" t="s">
        <v>25</v>
      </c>
      <c r="G687" s="3" t="str">
        <f aca="false">CONCATENATE(F687,"/",H687,"/INRA")</f>
        <v>http://Malus_domestica_Borkh/teton_de_demoiselle/INRA</v>
      </c>
      <c r="H687" s="13" t="s">
        <v>1291</v>
      </c>
      <c r="I687" s="3" t="n">
        <v>621</v>
      </c>
      <c r="J687" s="1" t="s">
        <v>1293</v>
      </c>
      <c r="K687" s="15" t="s">
        <v>30</v>
      </c>
      <c r="L687" s="5"/>
      <c r="M687" s="5"/>
      <c r="N687" s="5"/>
      <c r="O687" s="5"/>
    </row>
    <row r="688" s="4" customFormat="true" ht="18.75" hidden="false" customHeight="false" outlineLevel="0" collapsed="false">
      <c r="A688" s="3" t="s">
        <v>1288</v>
      </c>
      <c r="B688" s="12" t="n">
        <v>4</v>
      </c>
      <c r="C688" s="3" t="n">
        <v>67</v>
      </c>
      <c r="D688" s="3" t="s">
        <v>1680</v>
      </c>
      <c r="E688" s="3" t="s">
        <v>1681</v>
      </c>
      <c r="F688" s="3" t="s">
        <v>25</v>
      </c>
      <c r="G688" s="3" t="str">
        <f aca="false">CONCATENATE(F688,"/",H688,"/INRA")</f>
        <v>http://Malus_domestica_Borkh/teton_de_demoiselle/INRA</v>
      </c>
      <c r="H688" s="13" t="s">
        <v>1291</v>
      </c>
      <c r="I688" s="3" t="n">
        <v>621</v>
      </c>
      <c r="J688" s="1" t="s">
        <v>1682</v>
      </c>
      <c r="K688" s="15" t="s">
        <v>30</v>
      </c>
      <c r="L688" s="5"/>
      <c r="M688" s="5"/>
      <c r="N688" s="5"/>
      <c r="O688" s="5"/>
    </row>
    <row r="689" s="4" customFormat="true" ht="18.75" hidden="false" customHeight="false" outlineLevel="0" collapsed="false">
      <c r="A689" s="3" t="s">
        <v>1288</v>
      </c>
      <c r="B689" s="12" t="n">
        <v>7</v>
      </c>
      <c r="C689" s="3" t="n">
        <v>4</v>
      </c>
      <c r="D689" s="3" t="s">
        <v>2545</v>
      </c>
      <c r="E689" s="3" t="s">
        <v>2546</v>
      </c>
      <c r="F689" s="3" t="s">
        <v>25</v>
      </c>
      <c r="G689" s="3" t="str">
        <f aca="false">CONCATENATE(F689,"/",H689,"/INRA")</f>
        <v>http://Malus_domestica_Borkh/teton_de_demoiselle/INRA</v>
      </c>
      <c r="H689" s="13" t="s">
        <v>1291</v>
      </c>
      <c r="I689" s="3" t="n">
        <v>621</v>
      </c>
      <c r="J689" s="1" t="s">
        <v>2547</v>
      </c>
      <c r="K689" s="15" t="s">
        <v>30</v>
      </c>
      <c r="L689" s="5"/>
      <c r="M689" s="5"/>
      <c r="N689" s="5"/>
      <c r="O689" s="5"/>
    </row>
    <row r="690" s="4" customFormat="true" ht="18.75" hidden="false" customHeight="false" outlineLevel="0" collapsed="false">
      <c r="A690" s="3" t="s">
        <v>1288</v>
      </c>
      <c r="B690" s="12" t="n">
        <v>8</v>
      </c>
      <c r="C690" s="3" t="n">
        <v>4</v>
      </c>
      <c r="D690" s="3" t="s">
        <v>2848</v>
      </c>
      <c r="E690" s="3" t="s">
        <v>2849</v>
      </c>
      <c r="F690" s="3" t="s">
        <v>25</v>
      </c>
      <c r="G690" s="3" t="str">
        <f aca="false">CONCATENATE(F690,"/",H690,"/INRA")</f>
        <v>http://Malus_domestica_Borkh/teton_de_demoiselle/INRA</v>
      </c>
      <c r="H690" s="13" t="s">
        <v>1291</v>
      </c>
      <c r="I690" s="3" t="n">
        <v>621</v>
      </c>
      <c r="J690" s="1" t="s">
        <v>2850</v>
      </c>
      <c r="K690" s="15" t="s">
        <v>30</v>
      </c>
      <c r="L690" s="5"/>
      <c r="M690" s="5"/>
      <c r="N690" s="5"/>
      <c r="O690" s="5"/>
    </row>
    <row r="691" s="4" customFormat="true" ht="30" hidden="false" customHeight="false" outlineLevel="0" collapsed="false">
      <c r="A691" s="3" t="s">
        <v>1294</v>
      </c>
      <c r="B691" s="12" t="n">
        <v>3</v>
      </c>
      <c r="C691" s="3" t="n">
        <v>68</v>
      </c>
      <c r="D691" s="3" t="s">
        <v>1295</v>
      </c>
      <c r="E691" s="3" t="s">
        <v>1296</v>
      </c>
      <c r="F691" s="3" t="s">
        <v>25</v>
      </c>
      <c r="G691" s="3" t="str">
        <f aca="false">CONCATENATE(F691,"/",H691,"/INRA")</f>
        <v>http://Malus_domestica_Borkh/transparente_de_bois_guillaume/INRA</v>
      </c>
      <c r="H691" s="13" t="s">
        <v>1297</v>
      </c>
      <c r="I691" s="3" t="n">
        <v>932</v>
      </c>
      <c r="J691" s="1" t="s">
        <v>1299</v>
      </c>
      <c r="K691" s="15" t="s">
        <v>30</v>
      </c>
      <c r="L691" s="5"/>
      <c r="M691" s="5"/>
      <c r="N691" s="5"/>
      <c r="O691" s="5"/>
    </row>
    <row r="692" s="4" customFormat="true" ht="30" hidden="false" customHeight="false" outlineLevel="0" collapsed="false">
      <c r="A692" s="3" t="s">
        <v>1294</v>
      </c>
      <c r="B692" s="12" t="n">
        <v>4</v>
      </c>
      <c r="C692" s="3" t="n">
        <v>68</v>
      </c>
      <c r="D692" s="3" t="s">
        <v>1683</v>
      </c>
      <c r="E692" s="3" t="s">
        <v>1684</v>
      </c>
      <c r="F692" s="3" t="s">
        <v>25</v>
      </c>
      <c r="G692" s="3" t="str">
        <f aca="false">CONCATENATE(F692,"/",H692,"/INRA")</f>
        <v>http://Malus_domestica_Borkh/transparente_de_bois_guillaume/INRA</v>
      </c>
      <c r="H692" s="13" t="s">
        <v>1297</v>
      </c>
      <c r="I692" s="3" t="n">
        <v>932</v>
      </c>
      <c r="J692" s="1" t="s">
        <v>1685</v>
      </c>
      <c r="K692" s="15" t="s">
        <v>30</v>
      </c>
      <c r="L692" s="5"/>
      <c r="M692" s="5"/>
      <c r="N692" s="5"/>
      <c r="O692" s="5"/>
    </row>
    <row r="693" s="4" customFormat="true" ht="30" hidden="false" customHeight="false" outlineLevel="0" collapsed="false">
      <c r="A693" s="3" t="s">
        <v>1294</v>
      </c>
      <c r="B693" s="12" t="n">
        <v>9</v>
      </c>
      <c r="C693" s="3" t="n">
        <v>97</v>
      </c>
      <c r="D693" s="3" t="s">
        <v>3430</v>
      </c>
      <c r="E693" s="3" t="s">
        <v>3431</v>
      </c>
      <c r="F693" s="3" t="s">
        <v>25</v>
      </c>
      <c r="G693" s="3" t="str">
        <f aca="false">CONCATENATE(F693,"/",H693,"/INRA")</f>
        <v>http://Malus_domestica_Borkh/transparente_de_bois_guillaume/INRA</v>
      </c>
      <c r="H693" s="13" t="s">
        <v>1297</v>
      </c>
      <c r="I693" s="3" t="n">
        <v>932</v>
      </c>
      <c r="J693" s="1" t="s">
        <v>3432</v>
      </c>
      <c r="K693" s="15" t="s">
        <v>30</v>
      </c>
      <c r="L693" s="5"/>
      <c r="M693" s="5"/>
      <c r="N693" s="5"/>
      <c r="O693" s="5"/>
    </row>
    <row r="694" s="4" customFormat="true" ht="30" hidden="true" customHeight="false" outlineLevel="0" collapsed="false">
      <c r="A694" s="16" t="s">
        <v>121</v>
      </c>
      <c r="B694" s="12" t="n">
        <v>7</v>
      </c>
      <c r="C694" s="3" t="n">
        <v>97</v>
      </c>
      <c r="D694" s="3" t="s">
        <v>2827</v>
      </c>
      <c r="E694" s="3" t="s">
        <v>2828</v>
      </c>
      <c r="F694" s="3" t="s">
        <v>25</v>
      </c>
      <c r="G694" s="3" t="str">
        <f aca="false">CONCATENATE(F694,"/",H694,"/INRA")</f>
        <v>http://Malus_domestica_Borkh/Golden_Delicious_Doubled_Haploid/INRA</v>
      </c>
      <c r="H694" s="7" t="s">
        <v>124</v>
      </c>
      <c r="I694" s="3" t="n">
        <v>4956</v>
      </c>
      <c r="J694" s="1" t="s">
        <v>2829</v>
      </c>
      <c r="K694" s="18" t="s">
        <v>127</v>
      </c>
      <c r="L694" s="5"/>
      <c r="M694" s="5"/>
      <c r="N694" s="5"/>
      <c r="O694" s="5"/>
    </row>
    <row r="695" s="4" customFormat="true" ht="18.75" hidden="true" customHeight="false" outlineLevel="0" collapsed="false">
      <c r="A695" s="22" t="s">
        <v>588</v>
      </c>
      <c r="B695" s="12" t="n">
        <v>7</v>
      </c>
      <c r="C695" s="3" t="n">
        <v>98</v>
      </c>
      <c r="D695" s="3" t="s">
        <v>2830</v>
      </c>
      <c r="E695" s="3" t="s">
        <v>2831</v>
      </c>
      <c r="F695" s="3" t="s">
        <v>25</v>
      </c>
      <c r="G695" s="3" t="str">
        <f aca="false">CONCATENATE(F695,"/",H695,"/INRA")</f>
        <v>http://Malus_domestica_Borkh/condessa/INRA</v>
      </c>
      <c r="H695" s="13" t="s">
        <v>591</v>
      </c>
      <c r="I695" s="19"/>
      <c r="J695" s="1" t="s">
        <v>2832</v>
      </c>
      <c r="K695" s="4" t="s">
        <v>370</v>
      </c>
      <c r="L695" s="5"/>
      <c r="M695" s="5"/>
      <c r="N695" s="5"/>
      <c r="O695" s="5"/>
    </row>
    <row r="696" s="4" customFormat="true" ht="30" hidden="false" customHeight="false" outlineLevel="0" collapsed="false">
      <c r="A696" s="3" t="s">
        <v>1294</v>
      </c>
      <c r="B696" s="12" t="n">
        <v>10</v>
      </c>
      <c r="C696" s="3" t="n">
        <v>97</v>
      </c>
      <c r="D696" s="3" t="s">
        <v>3729</v>
      </c>
      <c r="E696" s="3" t="s">
        <v>3730</v>
      </c>
      <c r="F696" s="3" t="s">
        <v>25</v>
      </c>
      <c r="G696" s="3" t="str">
        <f aca="false">CONCATENATE(F696,"/",H696,"/INRA")</f>
        <v>http://Malus_domestica_Borkh/transparente_de_bois_guillaume/INRA</v>
      </c>
      <c r="H696" s="13" t="s">
        <v>1297</v>
      </c>
      <c r="I696" s="3" t="n">
        <v>932</v>
      </c>
      <c r="J696" s="1" t="s">
        <v>3731</v>
      </c>
      <c r="K696" s="15" t="s">
        <v>30</v>
      </c>
      <c r="L696" s="5"/>
      <c r="M696" s="5"/>
      <c r="N696" s="5"/>
      <c r="O696" s="5"/>
    </row>
    <row r="697" s="4" customFormat="true" ht="18.75" hidden="true" customHeight="false" outlineLevel="0" collapsed="false">
      <c r="A697" s="22" t="s">
        <v>2528</v>
      </c>
      <c r="B697" s="12" t="n">
        <v>7</v>
      </c>
      <c r="C697" s="3" t="n">
        <v>100</v>
      </c>
      <c r="D697" s="3" t="s">
        <v>2836</v>
      </c>
      <c r="E697" s="3" t="s">
        <v>2837</v>
      </c>
      <c r="F697" s="3" t="s">
        <v>25</v>
      </c>
      <c r="G697" s="3" t="str">
        <f aca="false">CONCATENATE(F697,"/",H697,"/INRA")</f>
        <v>http://Malus_domestica_Borkh/starkrimson/INRA</v>
      </c>
      <c r="H697" s="13" t="s">
        <v>2531</v>
      </c>
      <c r="I697" s="19"/>
      <c r="J697" s="1" t="s">
        <v>2838</v>
      </c>
      <c r="K697" s="4" t="s">
        <v>370</v>
      </c>
      <c r="L697" s="5"/>
      <c r="M697" s="5"/>
      <c r="N697" s="5"/>
      <c r="O697" s="5"/>
    </row>
    <row r="698" s="4" customFormat="true" ht="18.75" hidden="false" customHeight="false" outlineLevel="0" collapsed="false">
      <c r="A698" s="3" t="s">
        <v>1300</v>
      </c>
      <c r="B698" s="12" t="n">
        <v>3</v>
      </c>
      <c r="C698" s="3" t="n">
        <v>69</v>
      </c>
      <c r="D698" s="3" t="s">
        <v>1301</v>
      </c>
      <c r="E698" s="3" t="s">
        <v>1302</v>
      </c>
      <c r="F698" s="3" t="s">
        <v>25</v>
      </c>
      <c r="G698" s="3" t="str">
        <f aca="false">CONCATENATE(F698,"/",H698,"/INRA")</f>
        <v>http://Malus_domestica_Borkh/reinette_d_hiver/INRA</v>
      </c>
      <c r="H698" s="13" t="s">
        <v>1303</v>
      </c>
      <c r="I698" s="3" t="n">
        <v>1580</v>
      </c>
      <c r="J698" s="1" t="s">
        <v>1305</v>
      </c>
      <c r="K698" s="15" t="s">
        <v>30</v>
      </c>
      <c r="L698" s="5"/>
      <c r="M698" s="5"/>
      <c r="N698" s="5"/>
      <c r="O698" s="5"/>
    </row>
    <row r="699" s="4" customFormat="true" ht="18.75" hidden="false" customHeight="false" outlineLevel="0" collapsed="false">
      <c r="A699" s="3" t="s">
        <v>1300</v>
      </c>
      <c r="B699" s="12" t="n">
        <v>4</v>
      </c>
      <c r="C699" s="3" t="n">
        <v>69</v>
      </c>
      <c r="D699" s="3" t="s">
        <v>1686</v>
      </c>
      <c r="E699" s="3" t="s">
        <v>1687</v>
      </c>
      <c r="F699" s="3" t="s">
        <v>25</v>
      </c>
      <c r="G699" s="3" t="str">
        <f aca="false">CONCATENATE(F699,"/",H699,"/INRA")</f>
        <v>http://Malus_domestica_Borkh/reinette_d_hiver/INRA</v>
      </c>
      <c r="H699" s="13" t="s">
        <v>1303</v>
      </c>
      <c r="I699" s="3" t="n">
        <v>1580</v>
      </c>
      <c r="J699" s="1" t="s">
        <v>1688</v>
      </c>
      <c r="K699" s="15" t="s">
        <v>30</v>
      </c>
      <c r="L699" s="5"/>
      <c r="M699" s="5"/>
      <c r="N699" s="5"/>
      <c r="O699" s="5"/>
    </row>
    <row r="700" s="4" customFormat="true" ht="18.75" hidden="false" customHeight="false" outlineLevel="0" collapsed="false">
      <c r="A700" s="3" t="s">
        <v>1300</v>
      </c>
      <c r="B700" s="12" t="n">
        <v>9</v>
      </c>
      <c r="C700" s="3" t="n">
        <v>73</v>
      </c>
      <c r="D700" s="3" t="s">
        <v>3359</v>
      </c>
      <c r="E700" s="3" t="s">
        <v>3360</v>
      </c>
      <c r="F700" s="3" t="s">
        <v>25</v>
      </c>
      <c r="G700" s="3" t="str">
        <f aca="false">CONCATENATE(F700,"/",H700,"/INRA")</f>
        <v>http://Malus_domestica_Borkh/reinette_d_hiver/INRA</v>
      </c>
      <c r="H700" s="13" t="s">
        <v>1303</v>
      </c>
      <c r="I700" s="3" t="n">
        <v>1580</v>
      </c>
      <c r="J700" s="1" t="s">
        <v>3361</v>
      </c>
      <c r="K700" s="15" t="s">
        <v>30</v>
      </c>
      <c r="L700" s="5"/>
      <c r="M700" s="5"/>
      <c r="N700" s="5"/>
      <c r="O700" s="5"/>
    </row>
    <row r="701" s="4" customFormat="true" ht="18.75" hidden="false" customHeight="false" outlineLevel="0" collapsed="false">
      <c r="A701" s="3" t="s">
        <v>1300</v>
      </c>
      <c r="B701" s="12" t="n">
        <v>10</v>
      </c>
      <c r="C701" s="3" t="n">
        <v>73</v>
      </c>
      <c r="D701" s="3" t="s">
        <v>3657</v>
      </c>
      <c r="E701" s="3" t="s">
        <v>3658</v>
      </c>
      <c r="F701" s="3" t="s">
        <v>25</v>
      </c>
      <c r="G701" s="3" t="str">
        <f aca="false">CONCATENATE(F701,"/",H701,"/INRA")</f>
        <v>http://Malus_domestica_Borkh/reinette_d_hiver/INRA</v>
      </c>
      <c r="H701" s="13" t="s">
        <v>1303</v>
      </c>
      <c r="I701" s="3" t="n">
        <v>1580</v>
      </c>
      <c r="J701" s="1" t="s">
        <v>3659</v>
      </c>
      <c r="K701" s="15" t="s">
        <v>30</v>
      </c>
      <c r="L701" s="5"/>
      <c r="M701" s="5"/>
      <c r="N701" s="5"/>
      <c r="O701" s="5"/>
    </row>
    <row r="702" s="4" customFormat="true" ht="18.75" hidden="false" customHeight="false" outlineLevel="0" collapsed="false">
      <c r="A702" s="3" t="s">
        <v>1689</v>
      </c>
      <c r="B702" s="12" t="n">
        <v>4</v>
      </c>
      <c r="C702" s="3" t="n">
        <v>70</v>
      </c>
      <c r="D702" s="3" t="s">
        <v>1690</v>
      </c>
      <c r="E702" s="3" t="s">
        <v>1691</v>
      </c>
      <c r="F702" s="3" t="s">
        <v>25</v>
      </c>
      <c r="G702" s="3" t="str">
        <f aca="false">CONCATENATE(F702,"/",H702,"/INRA")</f>
        <v>http://Malus_domestica_Borkh/andre_briollay/INRA</v>
      </c>
      <c r="H702" s="13" t="s">
        <v>1692</v>
      </c>
      <c r="I702" s="3" t="n">
        <v>177</v>
      </c>
      <c r="J702" s="1" t="s">
        <v>1694</v>
      </c>
      <c r="K702" s="15" t="s">
        <v>30</v>
      </c>
      <c r="L702" s="5"/>
      <c r="M702" s="5"/>
      <c r="N702" s="5"/>
      <c r="O702" s="5"/>
    </row>
    <row r="703" s="4" customFormat="true" ht="18.75" hidden="false" customHeight="false" outlineLevel="0" collapsed="false">
      <c r="A703" s="3" t="s">
        <v>1689</v>
      </c>
      <c r="B703" s="12" t="n">
        <v>7</v>
      </c>
      <c r="C703" s="3" t="n">
        <v>78</v>
      </c>
      <c r="D703" s="3" t="s">
        <v>2770</v>
      </c>
      <c r="E703" s="3" t="s">
        <v>2771</v>
      </c>
      <c r="F703" s="3" t="s">
        <v>25</v>
      </c>
      <c r="G703" s="3" t="str">
        <f aca="false">CONCATENATE(F703,"/",H703,"/INRA")</f>
        <v>http://Malus_domestica_Borkh/andre_briollay/INRA</v>
      </c>
      <c r="H703" s="13" t="s">
        <v>1692</v>
      </c>
      <c r="I703" s="3" t="n">
        <v>177</v>
      </c>
      <c r="J703" s="1" t="s">
        <v>2772</v>
      </c>
      <c r="K703" s="15" t="s">
        <v>30</v>
      </c>
      <c r="L703" s="5"/>
      <c r="M703" s="5"/>
      <c r="N703" s="5"/>
      <c r="O703" s="5"/>
    </row>
    <row r="704" s="4" customFormat="true" ht="18.75" hidden="false" customHeight="false" outlineLevel="0" collapsed="false">
      <c r="A704" s="3" t="s">
        <v>1689</v>
      </c>
      <c r="B704" s="12" t="n">
        <v>8</v>
      </c>
      <c r="C704" s="3" t="n">
        <v>78</v>
      </c>
      <c r="D704" s="3" t="s">
        <v>3068</v>
      </c>
      <c r="E704" s="3" t="s">
        <v>3069</v>
      </c>
      <c r="F704" s="3" t="s">
        <v>25</v>
      </c>
      <c r="G704" s="3" t="str">
        <f aca="false">CONCATENATE(F704,"/",H704,"/INRA")</f>
        <v>http://Malus_domestica_Borkh/andre_briollay/INRA</v>
      </c>
      <c r="H704" s="13" t="s">
        <v>1692</v>
      </c>
      <c r="I704" s="3" t="n">
        <v>177</v>
      </c>
      <c r="J704" s="1" t="s">
        <v>3070</v>
      </c>
      <c r="K704" s="15" t="s">
        <v>30</v>
      </c>
      <c r="L704" s="5"/>
      <c r="M704" s="5"/>
      <c r="N704" s="5"/>
      <c r="O704" s="5"/>
    </row>
    <row r="705" s="4" customFormat="true" ht="18.75" hidden="false" customHeight="false" outlineLevel="0" collapsed="false">
      <c r="A705" s="3" t="s">
        <v>1695</v>
      </c>
      <c r="B705" s="12" t="n">
        <v>4</v>
      </c>
      <c r="C705" s="3" t="n">
        <v>71</v>
      </c>
      <c r="D705" s="3" t="s">
        <v>1696</v>
      </c>
      <c r="E705" s="3" t="s">
        <v>1697</v>
      </c>
      <c r="F705" s="3" t="s">
        <v>25</v>
      </c>
      <c r="G705" s="3" t="str">
        <f aca="false">CONCATENATE(F705,"/",H705,"/INRA")</f>
        <v>http://Malus_domestica_Borkh/api/INRA</v>
      </c>
      <c r="H705" s="13" t="s">
        <v>1698</v>
      </c>
      <c r="I705" s="3" t="n">
        <v>10</v>
      </c>
      <c r="J705" s="1" t="s">
        <v>1700</v>
      </c>
      <c r="K705" s="15" t="s">
        <v>30</v>
      </c>
      <c r="L705" s="5"/>
      <c r="M705" s="5"/>
      <c r="N705" s="5"/>
      <c r="O705" s="5"/>
    </row>
    <row r="706" s="4" customFormat="true" ht="18.75" hidden="false" customHeight="false" outlineLevel="0" collapsed="false">
      <c r="A706" s="3" t="s">
        <v>1695</v>
      </c>
      <c r="B706" s="12" t="n">
        <v>5</v>
      </c>
      <c r="C706" s="3" t="n">
        <v>66</v>
      </c>
      <c r="D706" s="3" t="s">
        <v>2117</v>
      </c>
      <c r="E706" s="3" t="s">
        <v>2118</v>
      </c>
      <c r="F706" s="3" t="s">
        <v>25</v>
      </c>
      <c r="G706" s="3" t="str">
        <f aca="false">CONCATENATE(F706,"/",H706,"/INRA")</f>
        <v>http://Malus_domestica_Borkh/api/INRA</v>
      </c>
      <c r="H706" s="13" t="s">
        <v>1698</v>
      </c>
      <c r="I706" s="3" t="n">
        <v>10</v>
      </c>
      <c r="J706" s="1" t="s">
        <v>2119</v>
      </c>
      <c r="K706" s="15" t="s">
        <v>30</v>
      </c>
      <c r="L706" s="5"/>
      <c r="M706" s="5"/>
      <c r="N706" s="5"/>
      <c r="O706" s="5"/>
    </row>
    <row r="707" s="4" customFormat="true" ht="18.75" hidden="false" customHeight="false" outlineLevel="0" collapsed="false">
      <c r="A707" s="3" t="s">
        <v>1695</v>
      </c>
      <c r="B707" s="12" t="n">
        <v>6</v>
      </c>
      <c r="C707" s="3" t="n">
        <v>66</v>
      </c>
      <c r="D707" s="3" t="s">
        <v>2429</v>
      </c>
      <c r="E707" s="3" t="s">
        <v>2430</v>
      </c>
      <c r="F707" s="3" t="s">
        <v>25</v>
      </c>
      <c r="G707" s="3" t="str">
        <f aca="false">CONCATENATE(F707,"/",H707,"/INRA")</f>
        <v>http://Malus_domestica_Borkh/api/INRA</v>
      </c>
      <c r="H707" s="13" t="s">
        <v>1698</v>
      </c>
      <c r="I707" s="3" t="n">
        <v>10</v>
      </c>
      <c r="J707" s="1" t="s">
        <v>2431</v>
      </c>
      <c r="K707" s="15" t="s">
        <v>30</v>
      </c>
      <c r="L707" s="5"/>
      <c r="M707" s="5"/>
      <c r="N707" s="5"/>
      <c r="O707" s="5"/>
    </row>
    <row r="708" s="4" customFormat="true" ht="18.75" hidden="false" customHeight="false" outlineLevel="0" collapsed="false">
      <c r="A708" s="3" t="s">
        <v>1310</v>
      </c>
      <c r="B708" s="12" t="n">
        <v>3</v>
      </c>
      <c r="C708" s="3" t="n">
        <v>72</v>
      </c>
      <c r="D708" s="3" t="s">
        <v>1311</v>
      </c>
      <c r="E708" s="3" t="s">
        <v>1312</v>
      </c>
      <c r="F708" s="3" t="s">
        <v>25</v>
      </c>
      <c r="G708" s="3" t="str">
        <f aca="false">CONCATENATE(F708,"/",H708,"/INRA")</f>
        <v>http://Malus_domestica_Borkh/barraude/INRA</v>
      </c>
      <c r="H708" s="13" t="s">
        <v>1313</v>
      </c>
      <c r="I708" s="3" t="n">
        <v>424</v>
      </c>
      <c r="J708" s="1" t="s">
        <v>1315</v>
      </c>
      <c r="K708" s="15" t="s">
        <v>30</v>
      </c>
      <c r="L708" s="5"/>
      <c r="M708" s="5"/>
      <c r="N708" s="5"/>
      <c r="O708" s="5"/>
    </row>
    <row r="709" s="4" customFormat="true" ht="18.75" hidden="false" customHeight="false" outlineLevel="0" collapsed="false">
      <c r="A709" s="3" t="s">
        <v>1310</v>
      </c>
      <c r="B709" s="12" t="n">
        <v>4</v>
      </c>
      <c r="C709" s="3" t="n">
        <v>72</v>
      </c>
      <c r="D709" s="3" t="s">
        <v>1701</v>
      </c>
      <c r="E709" s="3" t="s">
        <v>1702</v>
      </c>
      <c r="F709" s="3" t="s">
        <v>25</v>
      </c>
      <c r="G709" s="3" t="str">
        <f aca="false">CONCATENATE(F709,"/",H709,"/INRA")</f>
        <v>http://Malus_domestica_Borkh/barraude/INRA</v>
      </c>
      <c r="H709" s="13" t="s">
        <v>1313</v>
      </c>
      <c r="I709" s="3" t="n">
        <v>424</v>
      </c>
      <c r="J709" s="1" t="s">
        <v>1703</v>
      </c>
      <c r="K709" s="15" t="s">
        <v>30</v>
      </c>
      <c r="L709" s="5"/>
      <c r="M709" s="5"/>
      <c r="N709" s="5"/>
      <c r="O709" s="5"/>
    </row>
    <row r="710" s="4" customFormat="true" ht="18.75" hidden="false" customHeight="false" outlineLevel="0" collapsed="false">
      <c r="A710" s="3" t="s">
        <v>1310</v>
      </c>
      <c r="B710" s="12" t="n">
        <v>9</v>
      </c>
      <c r="C710" s="3" t="n">
        <v>23</v>
      </c>
      <c r="D710" s="3" t="s">
        <v>3209</v>
      </c>
      <c r="E710" s="3" t="s">
        <v>3210</v>
      </c>
      <c r="F710" s="3" t="s">
        <v>25</v>
      </c>
      <c r="G710" s="3" t="str">
        <f aca="false">CONCATENATE(F710,"/",H710,"/INRA")</f>
        <v>http://Malus_domestica_Borkh/barraude/INRA</v>
      </c>
      <c r="H710" s="13" t="s">
        <v>1313</v>
      </c>
      <c r="I710" s="3" t="n">
        <v>424</v>
      </c>
      <c r="J710" s="1" t="s">
        <v>3211</v>
      </c>
      <c r="K710" s="15" t="s">
        <v>30</v>
      </c>
      <c r="L710" s="5"/>
      <c r="M710" s="5"/>
      <c r="N710" s="5"/>
      <c r="O710" s="5"/>
    </row>
    <row r="711" s="4" customFormat="true" ht="18.75" hidden="false" customHeight="false" outlineLevel="0" collapsed="false">
      <c r="A711" s="3" t="s">
        <v>1310</v>
      </c>
      <c r="B711" s="12" t="n">
        <v>10</v>
      </c>
      <c r="C711" s="3" t="n">
        <v>23</v>
      </c>
      <c r="D711" s="3" t="s">
        <v>3508</v>
      </c>
      <c r="E711" s="3" t="s">
        <v>3509</v>
      </c>
      <c r="F711" s="3" t="s">
        <v>25</v>
      </c>
      <c r="G711" s="3" t="str">
        <f aca="false">CONCATENATE(F711,"/",H711,"/INRA")</f>
        <v>http://Malus_domestica_Borkh/barraude/INRA</v>
      </c>
      <c r="H711" s="13" t="s">
        <v>1313</v>
      </c>
      <c r="I711" s="3" t="n">
        <v>424</v>
      </c>
      <c r="J711" s="1" t="s">
        <v>3510</v>
      </c>
      <c r="K711" s="15" t="s">
        <v>30</v>
      </c>
      <c r="L711" s="5"/>
      <c r="M711" s="5"/>
      <c r="N711" s="5"/>
      <c r="O711" s="5"/>
    </row>
    <row r="712" s="4" customFormat="true" ht="18.75" hidden="false" customHeight="false" outlineLevel="0" collapsed="false">
      <c r="A712" s="3" t="s">
        <v>1316</v>
      </c>
      <c r="B712" s="12" t="n">
        <v>3</v>
      </c>
      <c r="C712" s="3" t="n">
        <v>73</v>
      </c>
      <c r="D712" s="3" t="s">
        <v>1317</v>
      </c>
      <c r="E712" s="3" t="s">
        <v>1318</v>
      </c>
      <c r="F712" s="3" t="s">
        <v>25</v>
      </c>
      <c r="G712" s="3" t="str">
        <f aca="false">CONCATENATE(F712,"/",H712,"/INRA")</f>
        <v>http://Malus_domestica_Borkh/bebe_rose/INRA</v>
      </c>
      <c r="H712" s="13" t="s">
        <v>1319</v>
      </c>
      <c r="I712" s="3" t="n">
        <v>306</v>
      </c>
      <c r="J712" s="1" t="s">
        <v>1321</v>
      </c>
      <c r="K712" s="15" t="s">
        <v>30</v>
      </c>
      <c r="L712" s="5"/>
      <c r="M712" s="5"/>
      <c r="N712" s="5"/>
      <c r="O712" s="5"/>
    </row>
    <row r="713" s="4" customFormat="true" ht="18.75" hidden="false" customHeight="false" outlineLevel="0" collapsed="false">
      <c r="A713" s="3" t="s">
        <v>1316</v>
      </c>
      <c r="B713" s="12" t="n">
        <v>5</v>
      </c>
      <c r="C713" s="3" t="n">
        <v>70</v>
      </c>
      <c r="D713" s="3" t="s">
        <v>2129</v>
      </c>
      <c r="E713" s="3" t="s">
        <v>2130</v>
      </c>
      <c r="F713" s="3" t="s">
        <v>25</v>
      </c>
      <c r="G713" s="3" t="str">
        <f aca="false">CONCATENATE(F713,"/",H713,"/INRA")</f>
        <v>http://Malus_domestica_Borkh/bebe_rose/INRA</v>
      </c>
      <c r="H713" s="13" t="s">
        <v>1319</v>
      </c>
      <c r="I713" s="3" t="n">
        <v>306</v>
      </c>
      <c r="J713" s="1" t="s">
        <v>2131</v>
      </c>
      <c r="K713" s="15" t="s">
        <v>30</v>
      </c>
      <c r="L713" s="5"/>
      <c r="M713" s="5"/>
      <c r="N713" s="5"/>
      <c r="O713" s="5"/>
    </row>
    <row r="714" s="4" customFormat="true" ht="18.75" hidden="false" customHeight="false" outlineLevel="0" collapsed="false">
      <c r="A714" s="3" t="s">
        <v>1316</v>
      </c>
      <c r="B714" s="12" t="n">
        <v>6</v>
      </c>
      <c r="C714" s="3" t="n">
        <v>70</v>
      </c>
      <c r="D714" s="3" t="s">
        <v>2441</v>
      </c>
      <c r="E714" s="3" t="s">
        <v>2442</v>
      </c>
      <c r="F714" s="3" t="s">
        <v>25</v>
      </c>
      <c r="G714" s="3" t="str">
        <f aca="false">CONCATENATE(F714,"/",H714,"/INRA")</f>
        <v>http://Malus_domestica_Borkh/bebe_rose/INRA</v>
      </c>
      <c r="H714" s="13" t="s">
        <v>1319</v>
      </c>
      <c r="I714" s="3" t="n">
        <v>306</v>
      </c>
      <c r="J714" s="1" t="s">
        <v>2443</v>
      </c>
      <c r="K714" s="15" t="s">
        <v>30</v>
      </c>
      <c r="L714" s="5"/>
      <c r="M714" s="5"/>
      <c r="N714" s="5"/>
      <c r="O714" s="5"/>
    </row>
    <row r="715" s="4" customFormat="true" ht="18.75" hidden="false" customHeight="false" outlineLevel="0" collapsed="false">
      <c r="A715" s="3" t="s">
        <v>1322</v>
      </c>
      <c r="B715" s="12" t="n">
        <v>3</v>
      </c>
      <c r="C715" s="3" t="n">
        <v>74</v>
      </c>
      <c r="D715" s="3" t="s">
        <v>1323</v>
      </c>
      <c r="E715" s="3" t="s">
        <v>1324</v>
      </c>
      <c r="F715" s="3" t="s">
        <v>25</v>
      </c>
      <c r="G715" s="3" t="str">
        <f aca="false">CONCATENATE(F715,"/",H715,"/INRA")</f>
        <v>http://Malus_domestica_Borkh/belle_de_france/INRA</v>
      </c>
      <c r="H715" s="13" t="s">
        <v>1325</v>
      </c>
      <c r="I715" s="3" t="n">
        <v>36</v>
      </c>
      <c r="J715" s="1" t="s">
        <v>1327</v>
      </c>
      <c r="K715" s="15" t="s">
        <v>30</v>
      </c>
      <c r="L715" s="5"/>
      <c r="M715" s="5"/>
      <c r="N715" s="5"/>
      <c r="O715" s="5"/>
    </row>
    <row r="716" s="4" customFormat="true" ht="18.75" hidden="false" customHeight="false" outlineLevel="0" collapsed="false">
      <c r="A716" s="3" t="s">
        <v>1322</v>
      </c>
      <c r="B716" s="12" t="n">
        <v>4</v>
      </c>
      <c r="C716" s="3" t="n">
        <v>74</v>
      </c>
      <c r="D716" s="3" t="s">
        <v>1706</v>
      </c>
      <c r="E716" s="3" t="s">
        <v>1707</v>
      </c>
      <c r="F716" s="3" t="s">
        <v>25</v>
      </c>
      <c r="G716" s="3" t="str">
        <f aca="false">CONCATENATE(F716,"/",H716,"/INRA")</f>
        <v>http://Malus_domestica_Borkh/belle_de_france/INRA</v>
      </c>
      <c r="H716" s="13" t="s">
        <v>1325</v>
      </c>
      <c r="I716" s="3" t="n">
        <v>36</v>
      </c>
      <c r="J716" s="1" t="s">
        <v>1708</v>
      </c>
      <c r="K716" s="15" t="s">
        <v>30</v>
      </c>
      <c r="L716" s="5"/>
      <c r="M716" s="5"/>
      <c r="N716" s="5"/>
      <c r="O716" s="5"/>
    </row>
    <row r="717" s="4" customFormat="true" ht="18.75" hidden="false" customHeight="false" outlineLevel="0" collapsed="false">
      <c r="A717" s="3" t="s">
        <v>1322</v>
      </c>
      <c r="B717" s="12" t="n">
        <v>9</v>
      </c>
      <c r="C717" s="3" t="n">
        <v>40</v>
      </c>
      <c r="D717" s="3" t="s">
        <v>3260</v>
      </c>
      <c r="E717" s="3" t="s">
        <v>3261</v>
      </c>
      <c r="F717" s="3" t="s">
        <v>25</v>
      </c>
      <c r="G717" s="3" t="str">
        <f aca="false">CONCATENATE(F717,"/",H717,"/INRA")</f>
        <v>http://Malus_domestica_Borkh/belle_de_france/INRA</v>
      </c>
      <c r="H717" s="13" t="s">
        <v>1325</v>
      </c>
      <c r="I717" s="3" t="n">
        <v>36</v>
      </c>
      <c r="J717" s="1" t="s">
        <v>3262</v>
      </c>
      <c r="K717" s="15" t="s">
        <v>30</v>
      </c>
      <c r="L717" s="5"/>
      <c r="M717" s="5"/>
      <c r="N717" s="5"/>
      <c r="O717" s="5"/>
    </row>
    <row r="718" s="4" customFormat="true" ht="18.75" hidden="false" customHeight="false" outlineLevel="0" collapsed="false">
      <c r="A718" s="3" t="s">
        <v>1322</v>
      </c>
      <c r="B718" s="12" t="n">
        <v>10</v>
      </c>
      <c r="C718" s="3" t="n">
        <v>40</v>
      </c>
      <c r="D718" s="3" t="s">
        <v>3559</v>
      </c>
      <c r="E718" s="3" t="s">
        <v>3560</v>
      </c>
      <c r="F718" s="3" t="s">
        <v>25</v>
      </c>
      <c r="G718" s="3" t="str">
        <f aca="false">CONCATENATE(F718,"/",H718,"/INRA")</f>
        <v>http://Malus_domestica_Borkh/belle_de_france/INRA</v>
      </c>
      <c r="H718" s="13" t="s">
        <v>1325</v>
      </c>
      <c r="I718" s="3" t="n">
        <v>36</v>
      </c>
      <c r="J718" s="1" t="s">
        <v>3561</v>
      </c>
      <c r="K718" s="15" t="s">
        <v>30</v>
      </c>
      <c r="L718" s="5"/>
      <c r="M718" s="5"/>
      <c r="N718" s="5"/>
      <c r="O718" s="5"/>
    </row>
    <row r="719" s="4" customFormat="true" ht="18.75" hidden="false" customHeight="false" outlineLevel="0" collapsed="false">
      <c r="A719" s="3" t="s">
        <v>1328</v>
      </c>
      <c r="B719" s="12" t="n">
        <v>3</v>
      </c>
      <c r="C719" s="3" t="n">
        <v>75</v>
      </c>
      <c r="D719" s="3" t="s">
        <v>1329</v>
      </c>
      <c r="E719" s="3" t="s">
        <v>1330</v>
      </c>
      <c r="F719" s="3" t="s">
        <v>25</v>
      </c>
      <c r="G719" s="3" t="str">
        <f aca="false">CONCATENATE(F719,"/",H719,"/INRA")</f>
        <v>http://Malus_domestica_Borkh/belle_flavoise/INRA</v>
      </c>
      <c r="H719" s="13" t="s">
        <v>1331</v>
      </c>
      <c r="I719" s="3" t="n">
        <v>270</v>
      </c>
      <c r="J719" s="1" t="s">
        <v>1333</v>
      </c>
      <c r="K719" s="15" t="s">
        <v>30</v>
      </c>
      <c r="L719" s="5"/>
      <c r="M719" s="5"/>
      <c r="N719" s="5"/>
      <c r="O719" s="5"/>
    </row>
    <row r="720" s="4" customFormat="true" ht="18.75" hidden="false" customHeight="false" outlineLevel="0" collapsed="false">
      <c r="A720" s="3" t="s">
        <v>1328</v>
      </c>
      <c r="B720" s="12" t="n">
        <v>4</v>
      </c>
      <c r="C720" s="3" t="n">
        <v>75</v>
      </c>
      <c r="D720" s="3" t="s">
        <v>1709</v>
      </c>
      <c r="E720" s="3" t="s">
        <v>1710</v>
      </c>
      <c r="F720" s="3" t="s">
        <v>25</v>
      </c>
      <c r="G720" s="3" t="str">
        <f aca="false">CONCATENATE(F720,"/",H720,"/INRA")</f>
        <v>http://Malus_domestica_Borkh/belle_flavoise/INRA</v>
      </c>
      <c r="H720" s="13" t="s">
        <v>1331</v>
      </c>
      <c r="I720" s="3" t="n">
        <v>270</v>
      </c>
      <c r="J720" s="1" t="s">
        <v>1711</v>
      </c>
      <c r="K720" s="15" t="s">
        <v>30</v>
      </c>
      <c r="L720" s="5"/>
      <c r="M720" s="5"/>
      <c r="N720" s="5"/>
      <c r="O720" s="5"/>
    </row>
    <row r="721" s="4" customFormat="true" ht="18.75" hidden="false" customHeight="false" outlineLevel="0" collapsed="false">
      <c r="A721" s="3" t="s">
        <v>1328</v>
      </c>
      <c r="B721" s="12" t="n">
        <v>7</v>
      </c>
      <c r="C721" s="3" t="n">
        <v>40</v>
      </c>
      <c r="D721" s="3" t="s">
        <v>2656</v>
      </c>
      <c r="E721" s="3" t="s">
        <v>2657</v>
      </c>
      <c r="F721" s="3" t="s">
        <v>25</v>
      </c>
      <c r="G721" s="3" t="str">
        <f aca="false">CONCATENATE(F721,"/",H721,"/INRA")</f>
        <v>http://Malus_domestica_Borkh/belle_flavoise/INRA</v>
      </c>
      <c r="H721" s="13" t="s">
        <v>1331</v>
      </c>
      <c r="I721" s="3" t="n">
        <v>270</v>
      </c>
      <c r="J721" s="1" t="s">
        <v>2658</v>
      </c>
      <c r="K721" s="15" t="s">
        <v>30</v>
      </c>
      <c r="L721" s="5"/>
      <c r="M721" s="5"/>
      <c r="N721" s="5"/>
      <c r="O721" s="5"/>
    </row>
    <row r="722" s="4" customFormat="true" ht="18.75" hidden="false" customHeight="false" outlineLevel="0" collapsed="false">
      <c r="A722" s="3" t="s">
        <v>1328</v>
      </c>
      <c r="B722" s="12" t="n">
        <v>8</v>
      </c>
      <c r="C722" s="3" t="n">
        <v>40</v>
      </c>
      <c r="D722" s="3" t="s">
        <v>2955</v>
      </c>
      <c r="E722" s="3" t="s">
        <v>2956</v>
      </c>
      <c r="F722" s="3" t="s">
        <v>25</v>
      </c>
      <c r="G722" s="3" t="str">
        <f aca="false">CONCATENATE(F722,"/",H722,"/INRA")</f>
        <v>http://Malus_domestica_Borkh/belle_flavoise/INRA</v>
      </c>
      <c r="H722" s="13" t="s">
        <v>1331</v>
      </c>
      <c r="I722" s="3" t="n">
        <v>270</v>
      </c>
      <c r="J722" s="1" t="s">
        <v>2957</v>
      </c>
      <c r="K722" s="15" t="s">
        <v>30</v>
      </c>
      <c r="L722" s="5"/>
      <c r="M722" s="5"/>
      <c r="N722" s="5"/>
      <c r="O722" s="5"/>
    </row>
    <row r="723" s="4" customFormat="true" ht="18.75" hidden="false" customHeight="false" outlineLevel="0" collapsed="false">
      <c r="A723" s="3" t="s">
        <v>1334</v>
      </c>
      <c r="B723" s="12" t="n">
        <v>3</v>
      </c>
      <c r="C723" s="3" t="n">
        <v>76</v>
      </c>
      <c r="D723" s="3" t="s">
        <v>1335</v>
      </c>
      <c r="E723" s="3" t="s">
        <v>1336</v>
      </c>
      <c r="F723" s="3" t="s">
        <v>25</v>
      </c>
      <c r="G723" s="3" t="str">
        <f aca="false">CONCATENATE(F723,"/",H723,"/INRA")</f>
        <v>http://Malus_domestica_Borkh/belle-fille_normande/INRA</v>
      </c>
      <c r="H723" s="13" t="s">
        <v>1337</v>
      </c>
      <c r="I723" s="3" t="n">
        <v>606</v>
      </c>
      <c r="J723" s="1" t="s">
        <v>1339</v>
      </c>
      <c r="K723" s="15" t="s">
        <v>30</v>
      </c>
      <c r="L723" s="5"/>
      <c r="M723" s="5"/>
      <c r="N723" s="5"/>
      <c r="O723" s="5"/>
    </row>
    <row r="724" s="4" customFormat="true" ht="18.75" hidden="false" customHeight="false" outlineLevel="0" collapsed="false">
      <c r="A724" s="3" t="s">
        <v>1334</v>
      </c>
      <c r="B724" s="12" t="n">
        <v>4</v>
      </c>
      <c r="C724" s="3" t="n">
        <v>76</v>
      </c>
      <c r="D724" s="3" t="s">
        <v>1712</v>
      </c>
      <c r="E724" s="3" t="s">
        <v>1713</v>
      </c>
      <c r="F724" s="3" t="s">
        <v>25</v>
      </c>
      <c r="G724" s="3" t="str">
        <f aca="false">CONCATENATE(F724,"/",H724,"/INRA")</f>
        <v>http://Malus_domestica_Borkh/belle-fille_normande/INRA</v>
      </c>
      <c r="H724" s="13" t="s">
        <v>1337</v>
      </c>
      <c r="I724" s="3" t="n">
        <v>606</v>
      </c>
      <c r="J724" s="1" t="s">
        <v>1714</v>
      </c>
      <c r="K724" s="15" t="s">
        <v>30</v>
      </c>
      <c r="L724" s="5"/>
      <c r="M724" s="5"/>
      <c r="N724" s="5"/>
      <c r="O724" s="5"/>
    </row>
    <row r="725" s="4" customFormat="true" ht="18.75" hidden="false" customHeight="false" outlineLevel="0" collapsed="false">
      <c r="A725" s="3" t="s">
        <v>1334</v>
      </c>
      <c r="B725" s="12" t="n">
        <v>5</v>
      </c>
      <c r="C725" s="3" t="n">
        <v>76</v>
      </c>
      <c r="D725" s="3" t="s">
        <v>2147</v>
      </c>
      <c r="E725" s="3" t="s">
        <v>2148</v>
      </c>
      <c r="F725" s="3" t="s">
        <v>25</v>
      </c>
      <c r="G725" s="3" t="str">
        <f aca="false">CONCATENATE(F725,"/",H725,"/INRA")</f>
        <v>http://Malus_domestica_Borkh/belle-fille_normande/INRA</v>
      </c>
      <c r="H725" s="13" t="s">
        <v>1337</v>
      </c>
      <c r="I725" s="3" t="n">
        <v>606</v>
      </c>
      <c r="J725" s="1" t="s">
        <v>2149</v>
      </c>
      <c r="K725" s="15" t="s">
        <v>30</v>
      </c>
      <c r="L725" s="5"/>
      <c r="M725" s="5"/>
      <c r="N725" s="5"/>
      <c r="O725" s="5"/>
    </row>
    <row r="726" s="4" customFormat="true" ht="18.75" hidden="false" customHeight="false" outlineLevel="0" collapsed="false">
      <c r="A726" s="3" t="s">
        <v>1334</v>
      </c>
      <c r="B726" s="12" t="n">
        <v>6</v>
      </c>
      <c r="C726" s="3" t="n">
        <v>76</v>
      </c>
      <c r="D726" s="3" t="s">
        <v>2459</v>
      </c>
      <c r="E726" s="3" t="s">
        <v>2460</v>
      </c>
      <c r="F726" s="3" t="s">
        <v>25</v>
      </c>
      <c r="G726" s="3" t="str">
        <f aca="false">CONCATENATE(F726,"/",H726,"/INRA")</f>
        <v>http://Malus_domestica_Borkh/belle-fille_normande/INRA</v>
      </c>
      <c r="H726" s="13" t="s">
        <v>1337</v>
      </c>
      <c r="I726" s="3" t="n">
        <v>606</v>
      </c>
      <c r="J726" s="1" t="s">
        <v>2461</v>
      </c>
      <c r="K726" s="15" t="s">
        <v>30</v>
      </c>
      <c r="L726" s="5"/>
      <c r="M726" s="5"/>
      <c r="N726" s="5"/>
      <c r="O726" s="5"/>
    </row>
    <row r="727" s="4" customFormat="true" ht="30" hidden="false" customHeight="false" outlineLevel="0" collapsed="false">
      <c r="A727" s="3" t="s">
        <v>1340</v>
      </c>
      <c r="B727" s="12" t="n">
        <v>3</v>
      </c>
      <c r="C727" s="3" t="n">
        <v>77</v>
      </c>
      <c r="D727" s="3" t="s">
        <v>1341</v>
      </c>
      <c r="E727" s="3" t="s">
        <v>1342</v>
      </c>
      <c r="F727" s="3" t="s">
        <v>25</v>
      </c>
      <c r="G727" s="3" t="str">
        <f aca="false">CONCATENATE(F727,"/",H727,"/INRA")</f>
        <v>http://Malus_domestica_Borkh/belle-fleur_de_saint-benoit/INRA</v>
      </c>
      <c r="H727" s="13" t="s">
        <v>1343</v>
      </c>
      <c r="I727" s="3" t="n">
        <v>352</v>
      </c>
      <c r="J727" s="1" t="s">
        <v>1345</v>
      </c>
      <c r="K727" s="15" t="s">
        <v>30</v>
      </c>
      <c r="L727" s="5"/>
      <c r="M727" s="5"/>
      <c r="N727" s="5"/>
      <c r="O727" s="5"/>
    </row>
    <row r="728" s="4" customFormat="true" ht="30" hidden="false" customHeight="false" outlineLevel="0" collapsed="false">
      <c r="A728" s="3" t="s">
        <v>1340</v>
      </c>
      <c r="B728" s="12" t="n">
        <v>4</v>
      </c>
      <c r="C728" s="3" t="n">
        <v>77</v>
      </c>
      <c r="D728" s="3" t="s">
        <v>1715</v>
      </c>
      <c r="E728" s="3" t="s">
        <v>1716</v>
      </c>
      <c r="F728" s="3" t="s">
        <v>25</v>
      </c>
      <c r="G728" s="3" t="str">
        <f aca="false">CONCATENATE(F728,"/",H728,"/INRA")</f>
        <v>http://Malus_domestica_Borkh/belle-fleur_de_saint-benoit/INRA</v>
      </c>
      <c r="H728" s="13" t="s">
        <v>1343</v>
      </c>
      <c r="I728" s="3" t="n">
        <v>352</v>
      </c>
      <c r="J728" s="1" t="s">
        <v>1717</v>
      </c>
      <c r="K728" s="15" t="s">
        <v>30</v>
      </c>
      <c r="L728" s="5"/>
      <c r="M728" s="5"/>
      <c r="N728" s="5"/>
      <c r="O728" s="5"/>
    </row>
    <row r="729" s="4" customFormat="true" ht="30" hidden="false" customHeight="false" outlineLevel="0" collapsed="false">
      <c r="A729" s="3" t="s">
        <v>1340</v>
      </c>
      <c r="B729" s="12" t="n">
        <v>7</v>
      </c>
      <c r="C729" s="3" t="n">
        <v>63</v>
      </c>
      <c r="D729" s="3" t="s">
        <v>2725</v>
      </c>
      <c r="E729" s="3" t="s">
        <v>2726</v>
      </c>
      <c r="F729" s="3" t="s">
        <v>25</v>
      </c>
      <c r="G729" s="3" t="str">
        <f aca="false">CONCATENATE(F729,"/",H729,"/INRA")</f>
        <v>http://Malus_domestica_Borkh/belle-fleur_de_saint-benoit/INRA</v>
      </c>
      <c r="H729" s="13" t="s">
        <v>1343</v>
      </c>
      <c r="I729" s="3" t="n">
        <v>352</v>
      </c>
      <c r="J729" s="1" t="s">
        <v>2727</v>
      </c>
      <c r="K729" s="15" t="s">
        <v>30</v>
      </c>
      <c r="L729" s="5"/>
      <c r="M729" s="5"/>
      <c r="N729" s="5"/>
      <c r="O729" s="5"/>
    </row>
    <row r="730" s="4" customFormat="true" ht="30" hidden="false" customHeight="false" outlineLevel="0" collapsed="false">
      <c r="A730" s="3" t="s">
        <v>1340</v>
      </c>
      <c r="B730" s="12" t="n">
        <v>8</v>
      </c>
      <c r="C730" s="3" t="n">
        <v>63</v>
      </c>
      <c r="D730" s="3" t="s">
        <v>3023</v>
      </c>
      <c r="E730" s="3" t="s">
        <v>3024</v>
      </c>
      <c r="F730" s="3" t="s">
        <v>25</v>
      </c>
      <c r="G730" s="3" t="str">
        <f aca="false">CONCATENATE(F730,"/",H730,"/INRA")</f>
        <v>http://Malus_domestica_Borkh/belle-fleur_de_saint-benoit/INRA</v>
      </c>
      <c r="H730" s="13" t="s">
        <v>1343</v>
      </c>
      <c r="I730" s="3" t="n">
        <v>352</v>
      </c>
      <c r="J730" s="1" t="s">
        <v>3025</v>
      </c>
      <c r="K730" s="15" t="s">
        <v>30</v>
      </c>
      <c r="L730" s="5"/>
      <c r="M730" s="5"/>
      <c r="N730" s="5"/>
      <c r="O730" s="5"/>
    </row>
    <row r="731" s="4" customFormat="true" ht="18.75" hidden="false" customHeight="false" outlineLevel="0" collapsed="false">
      <c r="A731" s="3" t="s">
        <v>1346</v>
      </c>
      <c r="B731" s="12" t="n">
        <v>3</v>
      </c>
      <c r="C731" s="3" t="n">
        <v>78</v>
      </c>
      <c r="D731" s="3" t="s">
        <v>1347</v>
      </c>
      <c r="E731" s="3" t="s">
        <v>1348</v>
      </c>
      <c r="F731" s="3" t="s">
        <v>25</v>
      </c>
      <c r="G731" s="3" t="str">
        <f aca="false">CONCATENATE(F731,"/",H731,"/INRA")</f>
        <v>http://Malus_domestica_Borkh/bonnet_de_comte/INRA</v>
      </c>
      <c r="H731" s="13" t="s">
        <v>1349</v>
      </c>
      <c r="I731" s="3" t="n">
        <v>166</v>
      </c>
      <c r="J731" s="1" t="s">
        <v>1351</v>
      </c>
      <c r="K731" s="15" t="s">
        <v>30</v>
      </c>
      <c r="L731" s="5"/>
      <c r="M731" s="5"/>
      <c r="N731" s="5"/>
      <c r="O731" s="5"/>
    </row>
    <row r="732" s="4" customFormat="true" ht="18.75" hidden="false" customHeight="false" outlineLevel="0" collapsed="false">
      <c r="A732" s="3" t="s">
        <v>1346</v>
      </c>
      <c r="B732" s="12" t="n">
        <v>4</v>
      </c>
      <c r="C732" s="3" t="n">
        <v>78</v>
      </c>
      <c r="D732" s="3" t="s">
        <v>1718</v>
      </c>
      <c r="E732" s="3" t="s">
        <v>1719</v>
      </c>
      <c r="F732" s="3" t="s">
        <v>25</v>
      </c>
      <c r="G732" s="3" t="str">
        <f aca="false">CONCATENATE(F732,"/",H732,"/INRA")</f>
        <v>http://Malus_domestica_Borkh/bonnet_de_comte/INRA</v>
      </c>
      <c r="H732" s="13" t="s">
        <v>1349</v>
      </c>
      <c r="I732" s="3" t="n">
        <v>166</v>
      </c>
      <c r="J732" s="1" t="s">
        <v>1720</v>
      </c>
      <c r="K732" s="15" t="s">
        <v>30</v>
      </c>
      <c r="L732" s="5"/>
      <c r="M732" s="5"/>
      <c r="N732" s="5"/>
      <c r="O732" s="5"/>
    </row>
    <row r="733" s="4" customFormat="true" ht="18.75" hidden="false" customHeight="false" outlineLevel="0" collapsed="false">
      <c r="A733" s="3" t="s">
        <v>1346</v>
      </c>
      <c r="B733" s="12" t="n">
        <v>7</v>
      </c>
      <c r="C733" s="3" t="n">
        <v>68</v>
      </c>
      <c r="D733" s="3" t="s">
        <v>2740</v>
      </c>
      <c r="E733" s="3" t="s">
        <v>2741</v>
      </c>
      <c r="F733" s="3" t="s">
        <v>25</v>
      </c>
      <c r="G733" s="3" t="str">
        <f aca="false">CONCATENATE(F733,"/",H733,"/INRA")</f>
        <v>http://Malus_domestica_Borkh/bonnet_de_comte/INRA</v>
      </c>
      <c r="H733" s="13" t="s">
        <v>1349</v>
      </c>
      <c r="I733" s="3" t="n">
        <v>166</v>
      </c>
      <c r="J733" s="1" t="s">
        <v>2742</v>
      </c>
      <c r="K733" s="15" t="s">
        <v>30</v>
      </c>
      <c r="L733" s="5"/>
      <c r="M733" s="5"/>
      <c r="N733" s="5"/>
      <c r="O733" s="5"/>
    </row>
    <row r="734" s="4" customFormat="true" ht="18.75" hidden="false" customHeight="false" outlineLevel="0" collapsed="false">
      <c r="A734" s="3" t="s">
        <v>1346</v>
      </c>
      <c r="B734" s="12" t="n">
        <v>8</v>
      </c>
      <c r="C734" s="3" t="n">
        <v>68</v>
      </c>
      <c r="D734" s="3" t="s">
        <v>3038</v>
      </c>
      <c r="E734" s="3" t="s">
        <v>3039</v>
      </c>
      <c r="F734" s="3" t="s">
        <v>25</v>
      </c>
      <c r="G734" s="3" t="str">
        <f aca="false">CONCATENATE(F734,"/",H734,"/INRA")</f>
        <v>http://Malus_domestica_Borkh/bonnet_de_comte/INRA</v>
      </c>
      <c r="H734" s="13" t="s">
        <v>1349</v>
      </c>
      <c r="I734" s="3" t="n">
        <v>166</v>
      </c>
      <c r="J734" s="1" t="s">
        <v>3040</v>
      </c>
      <c r="K734" s="15" t="s">
        <v>30</v>
      </c>
      <c r="L734" s="5"/>
      <c r="M734" s="5"/>
      <c r="N734" s="5"/>
      <c r="O734" s="5"/>
    </row>
    <row r="735" s="4" customFormat="true" ht="18.75" hidden="false" customHeight="false" outlineLevel="0" collapsed="false">
      <c r="A735" s="3" t="s">
        <v>1352</v>
      </c>
      <c r="B735" s="12" t="n">
        <v>3</v>
      </c>
      <c r="C735" s="3" t="n">
        <v>79</v>
      </c>
      <c r="D735" s="3" t="s">
        <v>1353</v>
      </c>
      <c r="E735" s="3" t="s">
        <v>1354</v>
      </c>
      <c r="F735" s="3" t="s">
        <v>25</v>
      </c>
      <c r="G735" s="3" t="str">
        <f aca="false">CONCATENATE(F735,"/",H735,"/INRA")</f>
        <v>http://Malus_domestica_Borkh/calville_de_doue/INRA</v>
      </c>
      <c r="H735" s="13" t="s">
        <v>1355</v>
      </c>
      <c r="I735" s="3" t="n">
        <v>312</v>
      </c>
      <c r="J735" s="1" t="s">
        <v>1357</v>
      </c>
      <c r="K735" s="15" t="s">
        <v>30</v>
      </c>
      <c r="L735" s="5"/>
      <c r="M735" s="5"/>
      <c r="N735" s="5"/>
      <c r="O735" s="5"/>
    </row>
    <row r="736" s="4" customFormat="true" ht="18.75" hidden="true" customHeight="false" outlineLevel="0" collapsed="false">
      <c r="A736" s="19"/>
      <c r="B736" s="12" t="n">
        <v>8</v>
      </c>
      <c r="C736" s="3" t="n">
        <v>39</v>
      </c>
      <c r="D736" s="3" t="s">
        <v>2953</v>
      </c>
      <c r="E736" s="19"/>
      <c r="F736" s="19"/>
      <c r="G736" s="3"/>
      <c r="H736" s="19"/>
      <c r="I736" s="19"/>
      <c r="J736" s="1" t="s">
        <v>2954</v>
      </c>
      <c r="K736" s="4" t="s">
        <v>370</v>
      </c>
      <c r="L736" s="5"/>
      <c r="M736" s="5"/>
      <c r="N736" s="5"/>
      <c r="O736" s="5"/>
    </row>
    <row r="737" s="4" customFormat="true" ht="18.75" hidden="false" customHeight="false" outlineLevel="0" collapsed="false">
      <c r="A737" s="3" t="s">
        <v>1352</v>
      </c>
      <c r="B737" s="12" t="n">
        <v>4</v>
      </c>
      <c r="C737" s="3" t="n">
        <v>79</v>
      </c>
      <c r="D737" s="3" t="s">
        <v>1721</v>
      </c>
      <c r="E737" s="3" t="s">
        <v>1722</v>
      </c>
      <c r="F737" s="3" t="s">
        <v>25</v>
      </c>
      <c r="G737" s="3" t="str">
        <f aca="false">CONCATENATE(F737,"/",H737,"/INRA")</f>
        <v>http://Malus_domestica_Borkh/calville_de_doue/INRA</v>
      </c>
      <c r="H737" s="13" t="s">
        <v>1355</v>
      </c>
      <c r="I737" s="3" t="n">
        <v>312</v>
      </c>
      <c r="J737" s="1" t="s">
        <v>1723</v>
      </c>
      <c r="K737" s="15" t="s">
        <v>30</v>
      </c>
      <c r="L737" s="5"/>
      <c r="M737" s="5"/>
      <c r="N737" s="5"/>
      <c r="O737" s="5"/>
    </row>
    <row r="738" s="4" customFormat="true" ht="18.75" hidden="false" customHeight="false" outlineLevel="0" collapsed="false">
      <c r="A738" s="3" t="s">
        <v>1352</v>
      </c>
      <c r="B738" s="12" t="n">
        <v>5</v>
      </c>
      <c r="C738" s="3" t="n">
        <v>60</v>
      </c>
      <c r="D738" s="3" t="s">
        <v>2096</v>
      </c>
      <c r="E738" s="3" t="s">
        <v>2097</v>
      </c>
      <c r="F738" s="3" t="s">
        <v>25</v>
      </c>
      <c r="G738" s="3" t="str">
        <f aca="false">CONCATENATE(F738,"/",H738,"/INRA")</f>
        <v>http://Malus_domestica_Borkh/calville_de_doue/INRA</v>
      </c>
      <c r="H738" s="13" t="s">
        <v>1355</v>
      </c>
      <c r="I738" s="3" t="n">
        <v>312</v>
      </c>
      <c r="J738" s="1" t="s">
        <v>2098</v>
      </c>
      <c r="K738" s="15" t="s">
        <v>30</v>
      </c>
      <c r="L738" s="5"/>
      <c r="M738" s="5"/>
      <c r="N738" s="5"/>
      <c r="O738" s="5"/>
    </row>
    <row r="739" s="4" customFormat="true" ht="18.75" hidden="false" customHeight="false" outlineLevel="0" collapsed="false">
      <c r="A739" s="3" t="s">
        <v>1352</v>
      </c>
      <c r="B739" s="12" t="n">
        <v>6</v>
      </c>
      <c r="C739" s="3" t="n">
        <v>60</v>
      </c>
      <c r="D739" s="3" t="s">
        <v>2411</v>
      </c>
      <c r="E739" s="3" t="s">
        <v>2412</v>
      </c>
      <c r="F739" s="3" t="s">
        <v>25</v>
      </c>
      <c r="G739" s="3" t="str">
        <f aca="false">CONCATENATE(F739,"/",H739,"/INRA")</f>
        <v>http://Malus_domestica_Borkh/calville_de_doue/INRA</v>
      </c>
      <c r="H739" s="13" t="s">
        <v>1355</v>
      </c>
      <c r="I739" s="3" t="n">
        <v>312</v>
      </c>
      <c r="J739" s="1" t="s">
        <v>2413</v>
      </c>
      <c r="K739" s="15" t="s">
        <v>30</v>
      </c>
      <c r="L739" s="5"/>
      <c r="M739" s="5"/>
      <c r="N739" s="5"/>
      <c r="O739" s="5"/>
    </row>
    <row r="740" s="4" customFormat="true" ht="18.75" hidden="false" customHeight="false" outlineLevel="0" collapsed="false">
      <c r="A740" s="3" t="s">
        <v>1358</v>
      </c>
      <c r="B740" s="12" t="n">
        <v>3</v>
      </c>
      <c r="C740" s="3" t="n">
        <v>80</v>
      </c>
      <c r="D740" s="3" t="s">
        <v>1359</v>
      </c>
      <c r="E740" s="3" t="s">
        <v>1360</v>
      </c>
      <c r="F740" s="3" t="s">
        <v>25</v>
      </c>
      <c r="G740" s="3" t="str">
        <f aca="false">CONCATENATE(F740,"/",H740,"/INRA")</f>
        <v>http://Malus_domestica_Borkh/calville_des_prairies/INRA</v>
      </c>
      <c r="H740" s="13" t="s">
        <v>1361</v>
      </c>
      <c r="I740" s="3" t="n">
        <v>58</v>
      </c>
      <c r="J740" s="1" t="s">
        <v>1363</v>
      </c>
      <c r="K740" s="15" t="s">
        <v>30</v>
      </c>
      <c r="L740" s="5"/>
      <c r="M740" s="5"/>
      <c r="N740" s="5"/>
      <c r="O740" s="5"/>
    </row>
    <row r="741" s="4" customFormat="true" ht="18.75" hidden="false" customHeight="false" outlineLevel="0" collapsed="false">
      <c r="A741" s="3" t="s">
        <v>1358</v>
      </c>
      <c r="B741" s="12" t="n">
        <v>4</v>
      </c>
      <c r="C741" s="3" t="n">
        <v>80</v>
      </c>
      <c r="D741" s="3" t="s">
        <v>1724</v>
      </c>
      <c r="E741" s="3" t="s">
        <v>1725</v>
      </c>
      <c r="F741" s="3" t="s">
        <v>25</v>
      </c>
      <c r="G741" s="3" t="str">
        <f aca="false">CONCATENATE(F741,"/",H741,"/INRA")</f>
        <v>http://Malus_domestica_Borkh/calville_des_prairies/INRA</v>
      </c>
      <c r="H741" s="13" t="s">
        <v>1361</v>
      </c>
      <c r="I741" s="3" t="n">
        <v>58</v>
      </c>
      <c r="J741" s="1" t="s">
        <v>1726</v>
      </c>
      <c r="K741" s="15" t="s">
        <v>30</v>
      </c>
      <c r="L741" s="5"/>
      <c r="M741" s="5"/>
      <c r="N741" s="5"/>
      <c r="O741" s="5"/>
    </row>
    <row r="742" s="4" customFormat="true" ht="18.75" hidden="false" customHeight="false" outlineLevel="0" collapsed="false">
      <c r="A742" s="3" t="s">
        <v>1358</v>
      </c>
      <c r="B742" s="12" t="n">
        <v>9</v>
      </c>
      <c r="C742" s="3" t="n">
        <v>62</v>
      </c>
      <c r="D742" s="3" t="s">
        <v>3326</v>
      </c>
      <c r="E742" s="3" t="s">
        <v>3327</v>
      </c>
      <c r="F742" s="3" t="s">
        <v>25</v>
      </c>
      <c r="G742" s="3" t="str">
        <f aca="false">CONCATENATE(F742,"/",H742,"/INRA")</f>
        <v>http://Malus_domestica_Borkh/calville_des_prairies/INRA</v>
      </c>
      <c r="H742" s="13" t="s">
        <v>1361</v>
      </c>
      <c r="I742" s="3" t="n">
        <v>58</v>
      </c>
      <c r="J742" s="1" t="s">
        <v>3328</v>
      </c>
      <c r="K742" s="15" t="s">
        <v>30</v>
      </c>
      <c r="L742" s="5"/>
      <c r="M742" s="5"/>
      <c r="N742" s="5"/>
      <c r="O742" s="5"/>
    </row>
    <row r="743" s="4" customFormat="true" ht="18.75" hidden="false" customHeight="false" outlineLevel="0" collapsed="false">
      <c r="A743" s="3" t="s">
        <v>1358</v>
      </c>
      <c r="B743" s="12" t="n">
        <v>10</v>
      </c>
      <c r="C743" s="3" t="n">
        <v>62</v>
      </c>
      <c r="D743" s="3" t="s">
        <v>3624</v>
      </c>
      <c r="E743" s="3" t="s">
        <v>3625</v>
      </c>
      <c r="F743" s="3" t="s">
        <v>25</v>
      </c>
      <c r="G743" s="3" t="str">
        <f aca="false">CONCATENATE(F743,"/",H743,"/INRA")</f>
        <v>http://Malus_domestica_Borkh/calville_des_prairies/INRA</v>
      </c>
      <c r="H743" s="13" t="s">
        <v>1361</v>
      </c>
      <c r="I743" s="3" t="n">
        <v>58</v>
      </c>
      <c r="J743" s="1" t="s">
        <v>3626</v>
      </c>
      <c r="K743" s="15" t="s">
        <v>30</v>
      </c>
      <c r="L743" s="5"/>
      <c r="M743" s="5"/>
      <c r="N743" s="5"/>
      <c r="O743" s="5"/>
    </row>
    <row r="744" s="4" customFormat="true" ht="18.75" hidden="false" customHeight="false" outlineLevel="0" collapsed="false">
      <c r="A744" s="3" t="s">
        <v>1364</v>
      </c>
      <c r="B744" s="12" t="n">
        <v>3</v>
      </c>
      <c r="C744" s="3" t="n">
        <v>81</v>
      </c>
      <c r="D744" s="3" t="s">
        <v>1365</v>
      </c>
      <c r="E744" s="3" t="s">
        <v>1366</v>
      </c>
      <c r="F744" s="3" t="s">
        <v>25</v>
      </c>
      <c r="G744" s="3" t="str">
        <f aca="false">CONCATENATE(F744,"/",H744,"/INRA")</f>
        <v>http://Malus_domestica_Borkh/calville_d_ulzen/INRA</v>
      </c>
      <c r="H744" s="13" t="s">
        <v>1367</v>
      </c>
      <c r="I744" s="3" t="n">
        <v>590</v>
      </c>
      <c r="J744" s="1" t="s">
        <v>1369</v>
      </c>
      <c r="K744" s="15" t="s">
        <v>30</v>
      </c>
      <c r="L744" s="5"/>
      <c r="M744" s="5"/>
      <c r="N744" s="5"/>
      <c r="O744" s="5"/>
    </row>
    <row r="745" s="4" customFormat="true" ht="18.75" hidden="false" customHeight="false" outlineLevel="0" collapsed="false">
      <c r="A745" s="3" t="s">
        <v>1364</v>
      </c>
      <c r="B745" s="12" t="n">
        <v>4</v>
      </c>
      <c r="C745" s="3" t="n">
        <v>81</v>
      </c>
      <c r="D745" s="3" t="s">
        <v>1727</v>
      </c>
      <c r="E745" s="3" t="s">
        <v>1728</v>
      </c>
      <c r="F745" s="3" t="s">
        <v>25</v>
      </c>
      <c r="G745" s="3" t="str">
        <f aca="false">CONCATENATE(F745,"/",H745,"/INRA")</f>
        <v>http://Malus_domestica_Borkh/calville_d_ulzen/INRA</v>
      </c>
      <c r="H745" s="13" t="s">
        <v>1367</v>
      </c>
      <c r="I745" s="3" t="n">
        <v>590</v>
      </c>
      <c r="J745" s="1" t="s">
        <v>1729</v>
      </c>
      <c r="K745" s="15" t="s">
        <v>30</v>
      </c>
      <c r="L745" s="5"/>
      <c r="M745" s="5"/>
      <c r="N745" s="5"/>
      <c r="O745" s="5"/>
    </row>
    <row r="746" s="4" customFormat="true" ht="18.75" hidden="false" customHeight="false" outlineLevel="0" collapsed="false">
      <c r="A746" s="3" t="s">
        <v>1364</v>
      </c>
      <c r="B746" s="12" t="n">
        <v>9</v>
      </c>
      <c r="C746" s="3" t="n">
        <v>25</v>
      </c>
      <c r="D746" s="3" t="s">
        <v>3215</v>
      </c>
      <c r="E746" s="3" t="s">
        <v>3216</v>
      </c>
      <c r="F746" s="3" t="s">
        <v>25</v>
      </c>
      <c r="G746" s="3" t="str">
        <f aca="false">CONCATENATE(F746,"/",H746,"/INRA")</f>
        <v>http://Malus_domestica_Borkh/calville_d_ulzen/INRA</v>
      </c>
      <c r="H746" s="13" t="s">
        <v>1367</v>
      </c>
      <c r="I746" s="3" t="n">
        <v>590</v>
      </c>
      <c r="J746" s="1" t="s">
        <v>3217</v>
      </c>
      <c r="K746" s="15" t="s">
        <v>30</v>
      </c>
      <c r="L746" s="5"/>
      <c r="M746" s="5"/>
      <c r="N746" s="5"/>
      <c r="O746" s="5"/>
    </row>
    <row r="747" s="4" customFormat="true" ht="18.75" hidden="false" customHeight="false" outlineLevel="0" collapsed="false">
      <c r="A747" s="3" t="s">
        <v>1364</v>
      </c>
      <c r="B747" s="12" t="n">
        <v>10</v>
      </c>
      <c r="C747" s="3" t="n">
        <v>25</v>
      </c>
      <c r="D747" s="3" t="s">
        <v>3514</v>
      </c>
      <c r="E747" s="3" t="s">
        <v>3515</v>
      </c>
      <c r="F747" s="3" t="s">
        <v>25</v>
      </c>
      <c r="G747" s="3" t="str">
        <f aca="false">CONCATENATE(F747,"/",H747,"/INRA")</f>
        <v>http://Malus_domestica_Borkh/calville_d_ulzen/INRA</v>
      </c>
      <c r="H747" s="13" t="s">
        <v>1367</v>
      </c>
      <c r="I747" s="3" t="n">
        <v>590</v>
      </c>
      <c r="J747" s="1" t="s">
        <v>3516</v>
      </c>
      <c r="K747" s="15" t="s">
        <v>30</v>
      </c>
      <c r="L747" s="5"/>
      <c r="M747" s="5"/>
      <c r="N747" s="5"/>
      <c r="O747" s="5"/>
    </row>
    <row r="748" s="4" customFormat="true" ht="18.75" hidden="false" customHeight="false" outlineLevel="0" collapsed="false">
      <c r="A748" s="3" t="s">
        <v>1370</v>
      </c>
      <c r="B748" s="12" t="n">
        <v>3</v>
      </c>
      <c r="C748" s="3" t="n">
        <v>82</v>
      </c>
      <c r="D748" s="3" t="s">
        <v>1371</v>
      </c>
      <c r="E748" s="3" t="s">
        <v>1372</v>
      </c>
      <c r="F748" s="3" t="s">
        <v>25</v>
      </c>
      <c r="G748" s="3" t="str">
        <f aca="false">CONCATENATE(F748,"/",H748,"/INRA")</f>
        <v>http://Malus_domestica_Borkh/clarinette/INRA</v>
      </c>
      <c r="H748" s="13" t="s">
        <v>1373</v>
      </c>
      <c r="I748" s="3" t="n">
        <v>363</v>
      </c>
      <c r="J748" s="1" t="s">
        <v>1375</v>
      </c>
      <c r="K748" s="15" t="s">
        <v>30</v>
      </c>
      <c r="L748" s="5"/>
      <c r="M748" s="5"/>
      <c r="N748" s="5"/>
      <c r="O748" s="5"/>
    </row>
    <row r="749" s="4" customFormat="true" ht="18.75" hidden="false" customHeight="false" outlineLevel="0" collapsed="false">
      <c r="A749" s="3" t="s">
        <v>1370</v>
      </c>
      <c r="B749" s="12" t="n">
        <v>4</v>
      </c>
      <c r="C749" s="3" t="n">
        <v>82</v>
      </c>
      <c r="D749" s="3" t="s">
        <v>1730</v>
      </c>
      <c r="E749" s="3" t="s">
        <v>1731</v>
      </c>
      <c r="F749" s="3" t="s">
        <v>25</v>
      </c>
      <c r="G749" s="3" t="str">
        <f aca="false">CONCATENATE(F749,"/",H749,"/INRA")</f>
        <v>http://Malus_domestica_Borkh/clarinette/INRA</v>
      </c>
      <c r="H749" s="13" t="s">
        <v>1373</v>
      </c>
      <c r="I749" s="3" t="n">
        <v>363</v>
      </c>
      <c r="J749" s="1" t="s">
        <v>1732</v>
      </c>
      <c r="K749" s="15" t="s">
        <v>30</v>
      </c>
      <c r="L749" s="5"/>
      <c r="M749" s="5"/>
      <c r="N749" s="5"/>
      <c r="O749" s="5"/>
    </row>
    <row r="750" s="4" customFormat="true" ht="18.75" hidden="false" customHeight="false" outlineLevel="0" collapsed="false">
      <c r="A750" s="3" t="s">
        <v>1370</v>
      </c>
      <c r="B750" s="12" t="n">
        <v>7</v>
      </c>
      <c r="C750" s="3" t="n">
        <v>80</v>
      </c>
      <c r="D750" s="3" t="s">
        <v>2776</v>
      </c>
      <c r="E750" s="3" t="s">
        <v>2777</v>
      </c>
      <c r="F750" s="3" t="s">
        <v>25</v>
      </c>
      <c r="G750" s="3" t="str">
        <f aca="false">CONCATENATE(F750,"/",H750,"/INRA")</f>
        <v>http://Malus_domestica_Borkh/clarinette/INRA</v>
      </c>
      <c r="H750" s="13" t="s">
        <v>1373</v>
      </c>
      <c r="I750" s="3" t="n">
        <v>363</v>
      </c>
      <c r="J750" s="1" t="s">
        <v>2778</v>
      </c>
      <c r="K750" s="15" t="s">
        <v>30</v>
      </c>
      <c r="L750" s="5"/>
      <c r="M750" s="5"/>
      <c r="N750" s="5"/>
      <c r="O750" s="5"/>
    </row>
    <row r="751" s="4" customFormat="true" ht="18.75" hidden="false" customHeight="false" outlineLevel="0" collapsed="false">
      <c r="A751" s="3" t="s">
        <v>1370</v>
      </c>
      <c r="B751" s="12" t="n">
        <v>8</v>
      </c>
      <c r="C751" s="3" t="n">
        <v>80</v>
      </c>
      <c r="D751" s="3" t="s">
        <v>3074</v>
      </c>
      <c r="E751" s="3" t="s">
        <v>3075</v>
      </c>
      <c r="F751" s="3" t="s">
        <v>25</v>
      </c>
      <c r="G751" s="3" t="str">
        <f aca="false">CONCATENATE(F751,"/",H751,"/INRA")</f>
        <v>http://Malus_domestica_Borkh/clarinette/INRA</v>
      </c>
      <c r="H751" s="13" t="s">
        <v>1373</v>
      </c>
      <c r="I751" s="3" t="n">
        <v>363</v>
      </c>
      <c r="J751" s="1" t="s">
        <v>3076</v>
      </c>
      <c r="K751" s="15" t="s">
        <v>30</v>
      </c>
      <c r="L751" s="5"/>
      <c r="M751" s="5"/>
      <c r="N751" s="5"/>
      <c r="O751" s="5"/>
    </row>
    <row r="752" s="4" customFormat="true" ht="18.75" hidden="false" customHeight="false" outlineLevel="0" collapsed="false">
      <c r="A752" s="3" t="s">
        <v>1733</v>
      </c>
      <c r="B752" s="12" t="n">
        <v>4</v>
      </c>
      <c r="C752" s="3" t="n">
        <v>83</v>
      </c>
      <c r="D752" s="3" t="s">
        <v>1734</v>
      </c>
      <c r="E752" s="3" t="s">
        <v>1735</v>
      </c>
      <c r="F752" s="3" t="s">
        <v>25</v>
      </c>
      <c r="G752" s="3" t="str">
        <f aca="false">CONCATENATE(F752,"/",H752,"/INRA")</f>
        <v>http://Malus_domestica_Borkh/fenouillet_de_ribours/INRA</v>
      </c>
      <c r="H752" s="13" t="s">
        <v>1736</v>
      </c>
      <c r="I752" s="3" t="n">
        <v>255</v>
      </c>
      <c r="J752" s="1" t="s">
        <v>1738</v>
      </c>
      <c r="K752" s="15" t="s">
        <v>30</v>
      </c>
      <c r="L752" s="5"/>
      <c r="M752" s="5"/>
      <c r="N752" s="5"/>
      <c r="O752" s="5"/>
    </row>
    <row r="753" s="4" customFormat="true" ht="18.75" hidden="true" customHeight="false" outlineLevel="0" collapsed="false">
      <c r="A753" s="19"/>
      <c r="B753" s="12" t="n">
        <v>8</v>
      </c>
      <c r="C753" s="3" t="n">
        <v>56</v>
      </c>
      <c r="D753" s="3" t="s">
        <v>3003</v>
      </c>
      <c r="E753" s="19"/>
      <c r="F753" s="19"/>
      <c r="G753" s="3"/>
      <c r="H753" s="19"/>
      <c r="I753" s="19"/>
      <c r="J753" s="1" t="s">
        <v>3004</v>
      </c>
      <c r="K753" s="4" t="s">
        <v>370</v>
      </c>
      <c r="L753" s="5"/>
      <c r="M753" s="5"/>
      <c r="N753" s="5"/>
      <c r="O753" s="5"/>
    </row>
    <row r="754" s="4" customFormat="true" ht="18.75" hidden="false" customHeight="false" outlineLevel="0" collapsed="false">
      <c r="A754" s="3" t="s">
        <v>1733</v>
      </c>
      <c r="B754" s="12" t="n">
        <v>7</v>
      </c>
      <c r="C754" s="3" t="n">
        <v>24</v>
      </c>
      <c r="D754" s="3" t="s">
        <v>2605</v>
      </c>
      <c r="E754" s="3" t="s">
        <v>2606</v>
      </c>
      <c r="F754" s="3" t="s">
        <v>25</v>
      </c>
      <c r="G754" s="3" t="str">
        <f aca="false">CONCATENATE(F754,"/",H754,"/INRA")</f>
        <v>http://Malus_domestica_Borkh/fenouillet_de_ribours/INRA</v>
      </c>
      <c r="H754" s="13" t="s">
        <v>1736</v>
      </c>
      <c r="I754" s="3" t="n">
        <v>255</v>
      </c>
      <c r="J754" s="1" t="s">
        <v>2607</v>
      </c>
      <c r="K754" s="15" t="s">
        <v>30</v>
      </c>
      <c r="L754" s="5"/>
      <c r="M754" s="5"/>
      <c r="N754" s="5"/>
      <c r="O754" s="5"/>
    </row>
    <row r="755" s="4" customFormat="true" ht="18.75" hidden="false" customHeight="false" outlineLevel="0" collapsed="false">
      <c r="A755" s="3" t="s">
        <v>1733</v>
      </c>
      <c r="B755" s="12" t="n">
        <v>8</v>
      </c>
      <c r="C755" s="3" t="n">
        <v>24</v>
      </c>
      <c r="D755" s="3" t="s">
        <v>2908</v>
      </c>
      <c r="E755" s="3" t="s">
        <v>2909</v>
      </c>
      <c r="F755" s="3" t="s">
        <v>25</v>
      </c>
      <c r="G755" s="3" t="str">
        <f aca="false">CONCATENATE(F755,"/",H755,"/INRA")</f>
        <v>http://Malus_domestica_Borkh/fenouillet_de_ribours/INRA</v>
      </c>
      <c r="H755" s="13" t="s">
        <v>1736</v>
      </c>
      <c r="I755" s="3" t="n">
        <v>255</v>
      </c>
      <c r="J755" s="1" t="s">
        <v>2910</v>
      </c>
      <c r="K755" s="15" t="s">
        <v>30</v>
      </c>
      <c r="L755" s="5"/>
      <c r="M755" s="5"/>
      <c r="N755" s="5"/>
      <c r="O755" s="5"/>
    </row>
    <row r="756" s="4" customFormat="true" ht="18.75" hidden="false" customHeight="false" outlineLevel="0" collapsed="false">
      <c r="A756" s="3" t="s">
        <v>1380</v>
      </c>
      <c r="B756" s="12" t="n">
        <v>3</v>
      </c>
      <c r="C756" s="3" t="n">
        <v>84</v>
      </c>
      <c r="D756" s="3" t="s">
        <v>1381</v>
      </c>
      <c r="E756" s="3" t="s">
        <v>1382</v>
      </c>
      <c r="F756" s="3" t="s">
        <v>25</v>
      </c>
      <c r="G756" s="3" t="str">
        <f aca="false">CONCATENATE(F756,"/",H756,"/INRA")</f>
        <v>http://Malus_domestica_Borkh/france_deliquet/INRA</v>
      </c>
      <c r="H756" s="3" t="s">
        <v>1383</v>
      </c>
      <c r="I756" s="3" t="n">
        <v>645</v>
      </c>
      <c r="J756" s="1" t="s">
        <v>1385</v>
      </c>
      <c r="K756" s="15" t="s">
        <v>30</v>
      </c>
      <c r="L756" s="5"/>
      <c r="M756" s="5"/>
      <c r="N756" s="5"/>
      <c r="O756" s="5"/>
    </row>
    <row r="757" s="4" customFormat="true" ht="18.75" hidden="false" customHeight="false" outlineLevel="0" collapsed="false">
      <c r="A757" s="3" t="s">
        <v>1380</v>
      </c>
      <c r="B757" s="12" t="n">
        <v>4</v>
      </c>
      <c r="C757" s="3" t="n">
        <v>84</v>
      </c>
      <c r="D757" s="3" t="s">
        <v>1739</v>
      </c>
      <c r="E757" s="3" t="s">
        <v>1740</v>
      </c>
      <c r="F757" s="3" t="s">
        <v>25</v>
      </c>
      <c r="G757" s="3" t="str">
        <f aca="false">CONCATENATE(F757,"/",H757,"/INRA")</f>
        <v>http://Malus_domestica_Borkh/france_deliquet/INRA</v>
      </c>
      <c r="H757" s="13" t="s">
        <v>1383</v>
      </c>
      <c r="I757" s="3" t="n">
        <v>645</v>
      </c>
      <c r="J757" s="1" t="s">
        <v>1741</v>
      </c>
      <c r="K757" s="15" t="s">
        <v>30</v>
      </c>
      <c r="L757" s="5"/>
      <c r="M757" s="5"/>
      <c r="N757" s="5"/>
      <c r="O757" s="5"/>
    </row>
    <row r="758" s="4" customFormat="true" ht="18.75" hidden="false" customHeight="false" outlineLevel="0" collapsed="false">
      <c r="A758" s="3" t="s">
        <v>1380</v>
      </c>
      <c r="B758" s="12" t="n">
        <v>7</v>
      </c>
      <c r="C758" s="3" t="n">
        <v>52</v>
      </c>
      <c r="D758" s="3" t="s">
        <v>2692</v>
      </c>
      <c r="E758" s="3" t="s">
        <v>2693</v>
      </c>
      <c r="F758" s="3" t="s">
        <v>25</v>
      </c>
      <c r="G758" s="3" t="str">
        <f aca="false">CONCATENATE(F758,"/",H758,"/INRA")</f>
        <v>http://Malus_domestica_Borkh/france_deliquet/INRA</v>
      </c>
      <c r="H758" s="13" t="s">
        <v>1383</v>
      </c>
      <c r="I758" s="3" t="n">
        <v>645</v>
      </c>
      <c r="J758" s="1" t="s">
        <v>2694</v>
      </c>
      <c r="K758" s="15" t="s">
        <v>30</v>
      </c>
      <c r="L758" s="5"/>
      <c r="M758" s="5"/>
      <c r="N758" s="5"/>
      <c r="O758" s="5"/>
    </row>
    <row r="759" s="4" customFormat="true" ht="18.75" hidden="false" customHeight="false" outlineLevel="0" collapsed="false">
      <c r="A759" s="3" t="s">
        <v>1380</v>
      </c>
      <c r="B759" s="12" t="n">
        <v>8</v>
      </c>
      <c r="C759" s="3" t="n">
        <v>52</v>
      </c>
      <c r="D759" s="3" t="s">
        <v>2991</v>
      </c>
      <c r="E759" s="3" t="s">
        <v>2992</v>
      </c>
      <c r="F759" s="3" t="s">
        <v>25</v>
      </c>
      <c r="G759" s="3" t="str">
        <f aca="false">CONCATENATE(F759,"/",H759,"/INRA")</f>
        <v>http://Malus_domestica_Borkh/france_deliquet/INRA</v>
      </c>
      <c r="H759" s="13" t="s">
        <v>1383</v>
      </c>
      <c r="I759" s="3" t="n">
        <v>645</v>
      </c>
      <c r="J759" s="1" t="s">
        <v>2993</v>
      </c>
      <c r="K759" s="15" t="s">
        <v>30</v>
      </c>
      <c r="L759" s="5"/>
      <c r="M759" s="5"/>
      <c r="N759" s="5"/>
      <c r="O759" s="5"/>
    </row>
    <row r="760" s="4" customFormat="true" ht="18.75" hidden="false" customHeight="false" outlineLevel="0" collapsed="false">
      <c r="A760" s="3" t="s">
        <v>1742</v>
      </c>
      <c r="B760" s="12" t="n">
        <v>4</v>
      </c>
      <c r="C760" s="3" t="n">
        <v>85</v>
      </c>
      <c r="D760" s="3" t="s">
        <v>1743</v>
      </c>
      <c r="E760" s="3" t="s">
        <v>1744</v>
      </c>
      <c r="F760" s="3" t="s">
        <v>25</v>
      </c>
      <c r="G760" s="3" t="str">
        <f aca="false">CONCATENATE(F760,"/",H760,"/INRA")</f>
        <v>http://Malus_domestica_Borkh/gazerau/INRA</v>
      </c>
      <c r="H760" s="13" t="s">
        <v>1745</v>
      </c>
      <c r="I760" s="3" t="n">
        <v>457</v>
      </c>
      <c r="J760" s="1" t="s">
        <v>1747</v>
      </c>
      <c r="K760" s="15" t="s">
        <v>30</v>
      </c>
      <c r="L760" s="5"/>
      <c r="M760" s="5"/>
      <c r="N760" s="5"/>
      <c r="O760" s="5"/>
    </row>
    <row r="761" s="4" customFormat="true" ht="18.75" hidden="false" customHeight="false" outlineLevel="0" collapsed="false">
      <c r="A761" s="3" t="s">
        <v>1742</v>
      </c>
      <c r="B761" s="12" t="n">
        <v>7</v>
      </c>
      <c r="C761" s="3" t="n">
        <v>77</v>
      </c>
      <c r="D761" s="3" t="s">
        <v>2767</v>
      </c>
      <c r="E761" s="3" t="s">
        <v>2768</v>
      </c>
      <c r="F761" s="3" t="s">
        <v>25</v>
      </c>
      <c r="G761" s="3" t="str">
        <f aca="false">CONCATENATE(F761,"/",H761,"/INRA")</f>
        <v>http://Malus_domestica_Borkh/gazerau/INRA</v>
      </c>
      <c r="H761" s="13" t="s">
        <v>1745</v>
      </c>
      <c r="I761" s="3" t="n">
        <v>457</v>
      </c>
      <c r="J761" s="1" t="s">
        <v>2769</v>
      </c>
      <c r="K761" s="15" t="s">
        <v>30</v>
      </c>
      <c r="L761" s="5"/>
      <c r="M761" s="5"/>
      <c r="N761" s="5"/>
      <c r="O761" s="5"/>
    </row>
    <row r="762" s="4" customFormat="true" ht="18.75" hidden="false" customHeight="false" outlineLevel="0" collapsed="false">
      <c r="A762" s="3" t="s">
        <v>1742</v>
      </c>
      <c r="B762" s="12" t="n">
        <v>8</v>
      </c>
      <c r="C762" s="3" t="n">
        <v>77</v>
      </c>
      <c r="D762" s="3" t="s">
        <v>3065</v>
      </c>
      <c r="E762" s="3" t="s">
        <v>3066</v>
      </c>
      <c r="F762" s="3" t="s">
        <v>25</v>
      </c>
      <c r="G762" s="3" t="str">
        <f aca="false">CONCATENATE(F762,"/",H762,"/INRA")</f>
        <v>http://Malus_domestica_Borkh/gazerau/INRA</v>
      </c>
      <c r="H762" s="13" t="s">
        <v>1745</v>
      </c>
      <c r="I762" s="3" t="n">
        <v>457</v>
      </c>
      <c r="J762" s="1" t="s">
        <v>3067</v>
      </c>
      <c r="K762" s="15" t="s">
        <v>30</v>
      </c>
      <c r="L762" s="5"/>
      <c r="M762" s="5"/>
      <c r="N762" s="5"/>
      <c r="O762" s="5"/>
    </row>
    <row r="763" s="4" customFormat="true" ht="18.75" hidden="false" customHeight="false" outlineLevel="0" collapsed="false">
      <c r="A763" s="3" t="s">
        <v>1389</v>
      </c>
      <c r="B763" s="12" t="n">
        <v>3</v>
      </c>
      <c r="C763" s="3" t="n">
        <v>86</v>
      </c>
      <c r="D763" s="3" t="s">
        <v>1390</v>
      </c>
      <c r="E763" s="3" t="s">
        <v>1391</v>
      </c>
      <c r="F763" s="3" t="s">
        <v>25</v>
      </c>
      <c r="G763" s="3" t="str">
        <f aca="false">CONCATENATE(F763,"/",H763,"/INRA")</f>
        <v>http://Malus_domestica_Borkh/george_carpenter/INRA</v>
      </c>
      <c r="H763" s="13" t="s">
        <v>1392</v>
      </c>
      <c r="I763" s="3" t="n">
        <v>523</v>
      </c>
      <c r="J763" s="1" t="s">
        <v>1394</v>
      </c>
      <c r="K763" s="15" t="s">
        <v>30</v>
      </c>
      <c r="L763" s="5"/>
      <c r="M763" s="5"/>
      <c r="N763" s="5"/>
      <c r="O763" s="5"/>
    </row>
    <row r="764" s="4" customFormat="true" ht="18.75" hidden="false" customHeight="false" outlineLevel="0" collapsed="false">
      <c r="A764" s="3" t="s">
        <v>1389</v>
      </c>
      <c r="B764" s="12" t="n">
        <v>4</v>
      </c>
      <c r="C764" s="3" t="n">
        <v>86</v>
      </c>
      <c r="D764" s="3" t="s">
        <v>1748</v>
      </c>
      <c r="E764" s="3" t="s">
        <v>1749</v>
      </c>
      <c r="F764" s="3" t="s">
        <v>25</v>
      </c>
      <c r="G764" s="3" t="str">
        <f aca="false">CONCATENATE(F764,"/",H764,"/INRA")</f>
        <v>http://Malus_domestica_Borkh/george_carpenter/INRA</v>
      </c>
      <c r="H764" s="13" t="s">
        <v>1392</v>
      </c>
      <c r="I764" s="3" t="n">
        <v>523</v>
      </c>
      <c r="J764" s="1" t="s">
        <v>1750</v>
      </c>
      <c r="K764" s="15" t="s">
        <v>30</v>
      </c>
      <c r="L764" s="5"/>
      <c r="M764" s="5"/>
      <c r="N764" s="5"/>
      <c r="O764" s="5"/>
    </row>
    <row r="765" s="4" customFormat="true" ht="18.75" hidden="false" customHeight="false" outlineLevel="0" collapsed="false">
      <c r="A765" s="3" t="s">
        <v>1389</v>
      </c>
      <c r="B765" s="12" t="n">
        <v>7</v>
      </c>
      <c r="C765" s="3" t="n">
        <v>44</v>
      </c>
      <c r="D765" s="3" t="s">
        <v>2668</v>
      </c>
      <c r="E765" s="3" t="s">
        <v>2669</v>
      </c>
      <c r="F765" s="3" t="s">
        <v>25</v>
      </c>
      <c r="G765" s="3" t="str">
        <f aca="false">CONCATENATE(F765,"/",H765,"/INRA")</f>
        <v>http://Malus_domestica_Borkh/george_carpenter/INRA</v>
      </c>
      <c r="H765" s="13" t="s">
        <v>1392</v>
      </c>
      <c r="I765" s="3" t="n">
        <v>523</v>
      </c>
      <c r="J765" s="1" t="s">
        <v>2670</v>
      </c>
      <c r="K765" s="15" t="s">
        <v>30</v>
      </c>
      <c r="L765" s="5"/>
      <c r="M765" s="5"/>
      <c r="N765" s="5"/>
      <c r="O765" s="5"/>
    </row>
    <row r="766" s="4" customFormat="true" ht="18.75" hidden="false" customHeight="false" outlineLevel="0" collapsed="false">
      <c r="A766" s="3" t="s">
        <v>1389</v>
      </c>
      <c r="B766" s="12" t="n">
        <v>8</v>
      </c>
      <c r="C766" s="3" t="n">
        <v>44</v>
      </c>
      <c r="D766" s="3" t="s">
        <v>2967</v>
      </c>
      <c r="E766" s="3" t="s">
        <v>2968</v>
      </c>
      <c r="F766" s="3" t="s">
        <v>25</v>
      </c>
      <c r="G766" s="3" t="str">
        <f aca="false">CONCATENATE(F766,"/",H766,"/INRA")</f>
        <v>http://Malus_domestica_Borkh/george_carpenter/INRA</v>
      </c>
      <c r="H766" s="13" t="s">
        <v>1392</v>
      </c>
      <c r="I766" s="3" t="n">
        <v>523</v>
      </c>
      <c r="J766" s="1" t="s">
        <v>2969</v>
      </c>
      <c r="K766" s="15" t="s">
        <v>30</v>
      </c>
      <c r="L766" s="5"/>
      <c r="M766" s="5"/>
      <c r="N766" s="5"/>
      <c r="O766" s="5"/>
    </row>
    <row r="767" s="4" customFormat="true" ht="18.75" hidden="false" customHeight="false" outlineLevel="0" collapsed="false">
      <c r="A767" s="3" t="s">
        <v>1395</v>
      </c>
      <c r="B767" s="12" t="n">
        <v>3</v>
      </c>
      <c r="C767" s="3" t="n">
        <v>87</v>
      </c>
      <c r="D767" s="3" t="s">
        <v>1396</v>
      </c>
      <c r="E767" s="3" t="s">
        <v>1397</v>
      </c>
      <c r="F767" s="3" t="s">
        <v>25</v>
      </c>
      <c r="G767" s="3" t="str">
        <f aca="false">CONCATENATE(F767,"/",H767,"/INRA")</f>
        <v>http://Malus_domestica_Borkh/pepino_jaune/INRA</v>
      </c>
      <c r="H767" s="13" t="s">
        <v>1398</v>
      </c>
      <c r="I767" s="3" t="n">
        <v>674</v>
      </c>
      <c r="J767" s="1" t="s">
        <v>1400</v>
      </c>
      <c r="K767" s="15" t="s">
        <v>30</v>
      </c>
      <c r="L767" s="5"/>
      <c r="M767" s="5"/>
      <c r="N767" s="5"/>
      <c r="O767" s="5"/>
    </row>
    <row r="768" s="4" customFormat="true" ht="18.75" hidden="false" customHeight="false" outlineLevel="0" collapsed="false">
      <c r="A768" s="3" t="s">
        <v>1395</v>
      </c>
      <c r="B768" s="12" t="n">
        <v>4</v>
      </c>
      <c r="C768" s="3" t="n">
        <v>87</v>
      </c>
      <c r="D768" s="3" t="s">
        <v>1751</v>
      </c>
      <c r="E768" s="3" t="s">
        <v>1752</v>
      </c>
      <c r="F768" s="3" t="s">
        <v>25</v>
      </c>
      <c r="G768" s="3" t="str">
        <f aca="false">CONCATENATE(F768,"/",H768,"/INRA")</f>
        <v>http://Malus_domestica_Borkh/pepino_jaune/INRA</v>
      </c>
      <c r="H768" s="13" t="s">
        <v>1398</v>
      </c>
      <c r="I768" s="3" t="n">
        <v>674</v>
      </c>
      <c r="J768" s="1" t="s">
        <v>1753</v>
      </c>
      <c r="K768" s="15" t="s">
        <v>30</v>
      </c>
      <c r="L768" s="5"/>
      <c r="M768" s="5"/>
      <c r="N768" s="5"/>
      <c r="O768" s="5"/>
    </row>
    <row r="769" s="4" customFormat="true" ht="18.75" hidden="false" customHeight="false" outlineLevel="0" collapsed="false">
      <c r="A769" s="3" t="s">
        <v>1395</v>
      </c>
      <c r="B769" s="12" t="n">
        <v>9</v>
      </c>
      <c r="C769" s="3" t="n">
        <v>67</v>
      </c>
      <c r="D769" s="3" t="s">
        <v>3341</v>
      </c>
      <c r="E769" s="3" t="s">
        <v>3342</v>
      </c>
      <c r="F769" s="3" t="s">
        <v>25</v>
      </c>
      <c r="G769" s="3" t="str">
        <f aca="false">CONCATENATE(F769,"/",H769,"/INRA")</f>
        <v>http://Malus_domestica_Borkh/pepino_jaune/INRA</v>
      </c>
      <c r="H769" s="13" t="s">
        <v>1398</v>
      </c>
      <c r="I769" s="3" t="n">
        <v>674</v>
      </c>
      <c r="J769" s="1" t="s">
        <v>3343</v>
      </c>
      <c r="K769" s="15" t="s">
        <v>30</v>
      </c>
      <c r="L769" s="5"/>
      <c r="M769" s="5"/>
      <c r="N769" s="5"/>
      <c r="O769" s="5"/>
    </row>
    <row r="770" s="4" customFormat="true" ht="18.75" hidden="false" customHeight="false" outlineLevel="0" collapsed="false">
      <c r="A770" s="3" t="s">
        <v>1401</v>
      </c>
      <c r="B770" s="12" t="n">
        <v>3</v>
      </c>
      <c r="C770" s="3" t="n">
        <v>88</v>
      </c>
      <c r="D770" s="3" t="s">
        <v>1402</v>
      </c>
      <c r="E770" s="3" t="s">
        <v>1403</v>
      </c>
      <c r="F770" s="3" t="s">
        <v>25</v>
      </c>
      <c r="G770" s="3" t="str">
        <f aca="false">CONCATENATE(F770,"/",H770,"/INRA")</f>
        <v>http://Malus_domestica_Borkh/pomme_crotte/INRA</v>
      </c>
      <c r="H770" s="13" t="s">
        <v>1404</v>
      </c>
      <c r="I770" s="3" t="n">
        <v>433</v>
      </c>
      <c r="J770" s="1" t="s">
        <v>1406</v>
      </c>
      <c r="K770" s="15" t="s">
        <v>30</v>
      </c>
      <c r="L770" s="5"/>
      <c r="M770" s="5"/>
      <c r="N770" s="5"/>
      <c r="O770" s="5"/>
    </row>
    <row r="771" s="4" customFormat="true" ht="18.75" hidden="false" customHeight="false" outlineLevel="0" collapsed="false">
      <c r="A771" s="3" t="s">
        <v>1401</v>
      </c>
      <c r="B771" s="12" t="n">
        <v>4</v>
      </c>
      <c r="C771" s="3" t="n">
        <v>88</v>
      </c>
      <c r="D771" s="3" t="s">
        <v>1754</v>
      </c>
      <c r="E771" s="3" t="s">
        <v>1755</v>
      </c>
      <c r="F771" s="3" t="s">
        <v>25</v>
      </c>
      <c r="G771" s="3" t="str">
        <f aca="false">CONCATENATE(F771,"/",H771,"/INRA")</f>
        <v>http://Malus_domestica_Borkh/pomme_crotte/INRA</v>
      </c>
      <c r="H771" s="13" t="s">
        <v>1404</v>
      </c>
      <c r="I771" s="3" t="n">
        <v>433</v>
      </c>
      <c r="J771" s="1" t="s">
        <v>1756</v>
      </c>
      <c r="K771" s="15" t="s">
        <v>30</v>
      </c>
      <c r="L771" s="5"/>
      <c r="M771" s="5"/>
      <c r="N771" s="5"/>
      <c r="O771" s="5"/>
    </row>
    <row r="772" s="4" customFormat="true" ht="18.75" hidden="false" customHeight="false" outlineLevel="0" collapsed="false">
      <c r="A772" s="3" t="s">
        <v>1401</v>
      </c>
      <c r="B772" s="12" t="n">
        <v>5</v>
      </c>
      <c r="C772" s="3" t="n">
        <v>82</v>
      </c>
      <c r="D772" s="3" t="s">
        <v>2165</v>
      </c>
      <c r="E772" s="3" t="s">
        <v>2166</v>
      </c>
      <c r="F772" s="3" t="s">
        <v>25</v>
      </c>
      <c r="G772" s="3" t="str">
        <f aca="false">CONCATENATE(F772,"/",H772,"/INRA")</f>
        <v>http://Malus_domestica_Borkh/pomme_crotte/INRA</v>
      </c>
      <c r="H772" s="13" t="s">
        <v>1404</v>
      </c>
      <c r="I772" s="3" t="n">
        <v>433</v>
      </c>
      <c r="J772" s="1" t="s">
        <v>2167</v>
      </c>
      <c r="K772" s="15" t="s">
        <v>30</v>
      </c>
      <c r="L772" s="5"/>
      <c r="M772" s="5"/>
      <c r="N772" s="5"/>
      <c r="O772" s="5"/>
    </row>
    <row r="773" s="4" customFormat="true" ht="18.75" hidden="false" customHeight="false" outlineLevel="0" collapsed="false">
      <c r="A773" s="3" t="s">
        <v>1401</v>
      </c>
      <c r="B773" s="12" t="n">
        <v>6</v>
      </c>
      <c r="C773" s="3" t="n">
        <v>82</v>
      </c>
      <c r="D773" s="3" t="s">
        <v>2477</v>
      </c>
      <c r="E773" s="3" t="s">
        <v>2478</v>
      </c>
      <c r="F773" s="3" t="s">
        <v>25</v>
      </c>
      <c r="G773" s="3" t="str">
        <f aca="false">CONCATENATE(F773,"/",H773,"/INRA")</f>
        <v>http://Malus_domestica_Borkh/pomme_crotte/INRA</v>
      </c>
      <c r="H773" s="13" t="s">
        <v>1404</v>
      </c>
      <c r="I773" s="3" t="n">
        <v>433</v>
      </c>
      <c r="J773" s="1" t="s">
        <v>2479</v>
      </c>
      <c r="K773" s="15" t="s">
        <v>30</v>
      </c>
      <c r="L773" s="5"/>
      <c r="M773" s="5"/>
      <c r="N773" s="5"/>
      <c r="O773" s="5"/>
    </row>
    <row r="774" s="4" customFormat="true" ht="18.75" hidden="false" customHeight="false" outlineLevel="0" collapsed="false">
      <c r="A774" s="3" t="s">
        <v>1407</v>
      </c>
      <c r="B774" s="12" t="n">
        <v>3</v>
      </c>
      <c r="C774" s="3" t="n">
        <v>89</v>
      </c>
      <c r="D774" s="3" t="s">
        <v>1408</v>
      </c>
      <c r="E774" s="3" t="s">
        <v>1409</v>
      </c>
      <c r="F774" s="3" t="s">
        <v>25</v>
      </c>
      <c r="G774" s="3" t="str">
        <f aca="false">CONCATENATE(F774,"/",H774,"/INRA")</f>
        <v>http://Malus_domestica_Borkh/pomme_royale/INRA</v>
      </c>
      <c r="H774" s="13" t="s">
        <v>1410</v>
      </c>
      <c r="I774" s="3" t="n">
        <v>727</v>
      </c>
      <c r="J774" s="1" t="s">
        <v>1412</v>
      </c>
      <c r="K774" s="15" t="s">
        <v>30</v>
      </c>
      <c r="L774" s="5"/>
      <c r="M774" s="5"/>
      <c r="N774" s="5"/>
      <c r="O774" s="5"/>
    </row>
    <row r="775" s="4" customFormat="true" ht="18.75" hidden="false" customHeight="false" outlineLevel="0" collapsed="false">
      <c r="A775" s="3" t="s">
        <v>1407</v>
      </c>
      <c r="B775" s="12" t="n">
        <v>4</v>
      </c>
      <c r="C775" s="3" t="n">
        <v>89</v>
      </c>
      <c r="D775" s="3" t="s">
        <v>1757</v>
      </c>
      <c r="E775" s="3" t="s">
        <v>1758</v>
      </c>
      <c r="F775" s="3" t="s">
        <v>25</v>
      </c>
      <c r="G775" s="3" t="str">
        <f aca="false">CONCATENATE(F775,"/",H775,"/INRA")</f>
        <v>http://Malus_domestica_Borkh/pomme_royale/INRA</v>
      </c>
      <c r="H775" s="13" t="s">
        <v>1410</v>
      </c>
      <c r="I775" s="3" t="n">
        <v>727</v>
      </c>
      <c r="J775" s="1" t="s">
        <v>1759</v>
      </c>
      <c r="K775" s="15" t="s">
        <v>30</v>
      </c>
      <c r="L775" s="5"/>
      <c r="M775" s="5"/>
      <c r="N775" s="5"/>
      <c r="O775" s="5"/>
    </row>
    <row r="776" s="4" customFormat="true" ht="18.75" hidden="false" customHeight="false" outlineLevel="0" collapsed="false">
      <c r="A776" s="3" t="s">
        <v>1407</v>
      </c>
      <c r="B776" s="12" t="n">
        <v>5</v>
      </c>
      <c r="C776" s="3" t="n">
        <v>87</v>
      </c>
      <c r="D776" s="3" t="s">
        <v>2180</v>
      </c>
      <c r="E776" s="3" t="s">
        <v>2181</v>
      </c>
      <c r="F776" s="3" t="s">
        <v>25</v>
      </c>
      <c r="G776" s="3" t="str">
        <f aca="false">CONCATENATE(F776,"/",H776,"/INRA")</f>
        <v>http://Malus_domestica_Borkh/pomme_royale/INRA</v>
      </c>
      <c r="H776" s="13" t="s">
        <v>1410</v>
      </c>
      <c r="I776" s="3" t="n">
        <v>727</v>
      </c>
      <c r="J776" s="1" t="s">
        <v>2182</v>
      </c>
      <c r="K776" s="15" t="s">
        <v>30</v>
      </c>
      <c r="L776" s="5"/>
      <c r="M776" s="5"/>
      <c r="N776" s="5"/>
      <c r="O776" s="5"/>
    </row>
    <row r="777" s="4" customFormat="true" ht="18.75" hidden="false" customHeight="false" outlineLevel="0" collapsed="false">
      <c r="A777" s="3" t="s">
        <v>1407</v>
      </c>
      <c r="B777" s="12" t="n">
        <v>6</v>
      </c>
      <c r="C777" s="3" t="n">
        <v>87</v>
      </c>
      <c r="D777" s="3" t="s">
        <v>2492</v>
      </c>
      <c r="E777" s="3" t="s">
        <v>2493</v>
      </c>
      <c r="F777" s="3" t="s">
        <v>25</v>
      </c>
      <c r="G777" s="3" t="str">
        <f aca="false">CONCATENATE(F777,"/",H777,"/INRA")</f>
        <v>http://Malus_domestica_Borkh/pomme_royale/INRA</v>
      </c>
      <c r="H777" s="13" t="s">
        <v>1410</v>
      </c>
      <c r="I777" s="3" t="n">
        <v>727</v>
      </c>
      <c r="J777" s="1" t="s">
        <v>2494</v>
      </c>
      <c r="K777" s="15" t="s">
        <v>30</v>
      </c>
      <c r="L777" s="5"/>
      <c r="M777" s="5"/>
      <c r="N777" s="5"/>
      <c r="O777" s="5"/>
    </row>
    <row r="778" s="4" customFormat="true" ht="18.75" hidden="false" customHeight="false" outlineLevel="0" collapsed="false">
      <c r="A778" s="3" t="s">
        <v>1413</v>
      </c>
      <c r="B778" s="12" t="n">
        <v>3</v>
      </c>
      <c r="C778" s="3" t="n">
        <v>90</v>
      </c>
      <c r="D778" s="3" t="s">
        <v>1414</v>
      </c>
      <c r="E778" s="3" t="s">
        <v>1415</v>
      </c>
      <c r="F778" s="3" t="s">
        <v>25</v>
      </c>
      <c r="G778" s="3" t="str">
        <f aca="false">CONCATENATE(F778,"/",H778,"/INRA")</f>
        <v>http://Malus_domestica_Borkh/reinette_de_bordeau/INRA</v>
      </c>
      <c r="H778" s="13" t="s">
        <v>1416</v>
      </c>
      <c r="I778" s="3" t="n">
        <v>135</v>
      </c>
      <c r="J778" s="1" t="s">
        <v>1418</v>
      </c>
      <c r="K778" s="15" t="s">
        <v>30</v>
      </c>
      <c r="L778" s="5"/>
      <c r="M778" s="5"/>
      <c r="N778" s="5"/>
      <c r="O778" s="5"/>
    </row>
    <row r="779" s="4" customFormat="true" ht="18.75" hidden="false" customHeight="false" outlineLevel="0" collapsed="false">
      <c r="A779" s="3" t="s">
        <v>1413</v>
      </c>
      <c r="B779" s="12" t="n">
        <v>4</v>
      </c>
      <c r="C779" s="3" t="n">
        <v>90</v>
      </c>
      <c r="D779" s="3" t="s">
        <v>1760</v>
      </c>
      <c r="E779" s="3" t="s">
        <v>1761</v>
      </c>
      <c r="F779" s="3" t="s">
        <v>25</v>
      </c>
      <c r="G779" s="3" t="str">
        <f aca="false">CONCATENATE(F779,"/",H779,"/INRA")</f>
        <v>http://Malus_domestica_Borkh/reinette_de_bordeau/INRA</v>
      </c>
      <c r="H779" s="13" t="s">
        <v>1416</v>
      </c>
      <c r="I779" s="3" t="n">
        <v>135</v>
      </c>
      <c r="J779" s="1" t="s">
        <v>1762</v>
      </c>
      <c r="K779" s="15" t="s">
        <v>30</v>
      </c>
      <c r="L779" s="5"/>
      <c r="M779" s="5"/>
      <c r="N779" s="5"/>
      <c r="O779" s="5"/>
    </row>
    <row r="780" s="4" customFormat="true" ht="18.75" hidden="false" customHeight="false" outlineLevel="0" collapsed="false">
      <c r="A780" s="3" t="s">
        <v>1413</v>
      </c>
      <c r="B780" s="12" t="n">
        <v>9</v>
      </c>
      <c r="C780" s="3" t="n">
        <v>28</v>
      </c>
      <c r="D780" s="3" t="s">
        <v>3224</v>
      </c>
      <c r="E780" s="3" t="s">
        <v>3225</v>
      </c>
      <c r="F780" s="3" t="s">
        <v>25</v>
      </c>
      <c r="G780" s="3" t="str">
        <f aca="false">CONCATENATE(F780,"/",H780,"/INRA")</f>
        <v>http://Malus_domestica_Borkh/reinette_de_bordeau/INRA</v>
      </c>
      <c r="H780" s="13" t="s">
        <v>1416</v>
      </c>
      <c r="I780" s="3" t="n">
        <v>135</v>
      </c>
      <c r="J780" s="1" t="s">
        <v>3226</v>
      </c>
      <c r="K780" s="15" t="s">
        <v>30</v>
      </c>
      <c r="L780" s="5"/>
      <c r="M780" s="5"/>
      <c r="N780" s="5"/>
      <c r="O780" s="5"/>
    </row>
    <row r="781" s="4" customFormat="true" ht="18.75" hidden="false" customHeight="false" outlineLevel="0" collapsed="false">
      <c r="A781" s="3" t="s">
        <v>1413</v>
      </c>
      <c r="B781" s="12" t="n">
        <v>10</v>
      </c>
      <c r="C781" s="3" t="n">
        <v>28</v>
      </c>
      <c r="D781" s="3" t="s">
        <v>3523</v>
      </c>
      <c r="E781" s="3" t="s">
        <v>3524</v>
      </c>
      <c r="F781" s="3" t="s">
        <v>25</v>
      </c>
      <c r="G781" s="3" t="str">
        <f aca="false">CONCATENATE(F781,"/",H781,"/INRA")</f>
        <v>http://Malus_domestica_Borkh/reinette_de_bordeau/INRA</v>
      </c>
      <c r="H781" s="13" t="s">
        <v>1416</v>
      </c>
      <c r="I781" s="3" t="n">
        <v>135</v>
      </c>
      <c r="J781" s="1" t="s">
        <v>3525</v>
      </c>
      <c r="K781" s="15" t="s">
        <v>30</v>
      </c>
      <c r="L781" s="5"/>
      <c r="M781" s="5"/>
      <c r="N781" s="5"/>
      <c r="O781" s="5"/>
    </row>
    <row r="782" s="4" customFormat="true" ht="18.75" hidden="false" customHeight="false" outlineLevel="0" collapsed="false">
      <c r="A782" s="3" t="s">
        <v>1419</v>
      </c>
      <c r="B782" s="12" t="n">
        <v>3</v>
      </c>
      <c r="C782" s="3" t="n">
        <v>91</v>
      </c>
      <c r="D782" s="3" t="s">
        <v>1420</v>
      </c>
      <c r="E782" s="3" t="s">
        <v>1421</v>
      </c>
      <c r="F782" s="3" t="s">
        <v>25</v>
      </c>
      <c r="G782" s="3" t="str">
        <f aca="false">CONCATENATE(F782,"/",H782,"/INRA")</f>
        <v>http://Malus_domestica_Borkh/reinette_de_geer/INRA</v>
      </c>
      <c r="H782" s="13" t="s">
        <v>1422</v>
      </c>
      <c r="I782" s="3" t="n">
        <v>89</v>
      </c>
      <c r="J782" s="1" t="s">
        <v>1424</v>
      </c>
      <c r="K782" s="15" t="s">
        <v>30</v>
      </c>
      <c r="L782" s="5"/>
      <c r="M782" s="5"/>
      <c r="N782" s="5"/>
      <c r="O782" s="5"/>
    </row>
    <row r="783" s="4" customFormat="true" ht="18.75" hidden="false" customHeight="false" outlineLevel="0" collapsed="false">
      <c r="A783" s="3" t="s">
        <v>1419</v>
      </c>
      <c r="B783" s="12" t="n">
        <v>4</v>
      </c>
      <c r="C783" s="3" t="n">
        <v>91</v>
      </c>
      <c r="D783" s="3" t="s">
        <v>1763</v>
      </c>
      <c r="E783" s="3" t="s">
        <v>1764</v>
      </c>
      <c r="F783" s="3" t="s">
        <v>25</v>
      </c>
      <c r="G783" s="3" t="str">
        <f aca="false">CONCATENATE(F783,"/",H783,"/INRA")</f>
        <v>http://Malus_domestica_Borkh/reinette_de_geer/INRA</v>
      </c>
      <c r="H783" s="13" t="s">
        <v>1422</v>
      </c>
      <c r="I783" s="3" t="n">
        <v>89</v>
      </c>
      <c r="J783" s="1" t="s">
        <v>1765</v>
      </c>
      <c r="K783" s="15" t="s">
        <v>30</v>
      </c>
      <c r="L783" s="5"/>
      <c r="M783" s="5"/>
      <c r="N783" s="5"/>
      <c r="O783" s="5"/>
    </row>
    <row r="784" s="4" customFormat="true" ht="18.75" hidden="false" customHeight="false" outlineLevel="0" collapsed="false">
      <c r="A784" s="3" t="s">
        <v>1419</v>
      </c>
      <c r="B784" s="12" t="n">
        <v>5</v>
      </c>
      <c r="C784" s="3" t="n">
        <v>85</v>
      </c>
      <c r="D784" s="3" t="s">
        <v>2174</v>
      </c>
      <c r="E784" s="3" t="s">
        <v>2175</v>
      </c>
      <c r="F784" s="3" t="s">
        <v>25</v>
      </c>
      <c r="G784" s="3" t="str">
        <f aca="false">CONCATENATE(F784,"/",H784,"/INRA")</f>
        <v>http://Malus_domestica_Borkh/reinette_de_geer/INRA</v>
      </c>
      <c r="H784" s="13" t="s">
        <v>1422</v>
      </c>
      <c r="I784" s="3" t="n">
        <v>89</v>
      </c>
      <c r="J784" s="1" t="s">
        <v>2176</v>
      </c>
      <c r="K784" s="15" t="s">
        <v>30</v>
      </c>
      <c r="L784" s="5"/>
      <c r="M784" s="5"/>
      <c r="N784" s="5"/>
      <c r="O784" s="5"/>
    </row>
    <row r="785" s="4" customFormat="true" ht="18.75" hidden="false" customHeight="false" outlineLevel="0" collapsed="false">
      <c r="A785" s="3" t="s">
        <v>1419</v>
      </c>
      <c r="B785" s="12" t="n">
        <v>6</v>
      </c>
      <c r="C785" s="3" t="n">
        <v>85</v>
      </c>
      <c r="D785" s="3" t="s">
        <v>2486</v>
      </c>
      <c r="E785" s="3" t="s">
        <v>2487</v>
      </c>
      <c r="F785" s="3" t="s">
        <v>25</v>
      </c>
      <c r="G785" s="3" t="str">
        <f aca="false">CONCATENATE(F785,"/",H785,"/INRA")</f>
        <v>http://Malus_domestica_Borkh/reinette_de_geer/INRA</v>
      </c>
      <c r="H785" s="13" t="s">
        <v>1422</v>
      </c>
      <c r="I785" s="3" t="n">
        <v>89</v>
      </c>
      <c r="J785" s="1" t="s">
        <v>2488</v>
      </c>
      <c r="K785" s="15" t="s">
        <v>30</v>
      </c>
      <c r="L785" s="5"/>
      <c r="M785" s="5"/>
      <c r="N785" s="5"/>
      <c r="O785" s="5"/>
    </row>
    <row r="786" s="4" customFormat="true" ht="18.75" hidden="true" customHeight="false" outlineLevel="0" collapsed="false">
      <c r="A786" s="3" t="s">
        <v>925</v>
      </c>
      <c r="B786" s="12" t="n">
        <v>8</v>
      </c>
      <c r="C786" s="3" t="n">
        <v>89</v>
      </c>
      <c r="D786" s="3" t="s">
        <v>3101</v>
      </c>
      <c r="E786" s="3" t="s">
        <v>3102</v>
      </c>
      <c r="F786" s="3" t="s">
        <v>25</v>
      </c>
      <c r="G786" s="3" t="str">
        <f aca="false">CONCATENATE(F786,"/",H786,"/INRA")</f>
        <v>http://Malus_domestica_Borkh/m.floribunda/INRA</v>
      </c>
      <c r="H786" s="3" t="s">
        <v>928</v>
      </c>
      <c r="I786" s="19"/>
      <c r="J786" s="1" t="s">
        <v>3103</v>
      </c>
      <c r="K786" s="4" t="s">
        <v>370</v>
      </c>
      <c r="L786" s="5"/>
      <c r="M786" s="5"/>
      <c r="N786" s="5"/>
      <c r="O786" s="5"/>
    </row>
    <row r="787" s="4" customFormat="true" ht="18.75" hidden="false" customHeight="false" outlineLevel="0" collapsed="false">
      <c r="A787" s="3" t="s">
        <v>1425</v>
      </c>
      <c r="B787" s="12" t="n">
        <v>3</v>
      </c>
      <c r="C787" s="3" t="n">
        <v>92</v>
      </c>
      <c r="D787" s="3" t="s">
        <v>1426</v>
      </c>
      <c r="E787" s="3" t="s">
        <v>1427</v>
      </c>
      <c r="F787" s="3" t="s">
        <v>25</v>
      </c>
      <c r="G787" s="3" t="str">
        <f aca="false">CONCATENATE(F787,"/",H787,"/INRA")</f>
        <v>http://Malus_domestica_Borkh/reinette_de_lucas/INRA</v>
      </c>
      <c r="H787" s="13" t="s">
        <v>1428</v>
      </c>
      <c r="I787" s="3" t="n">
        <v>100</v>
      </c>
      <c r="J787" s="1" t="s">
        <v>1430</v>
      </c>
      <c r="K787" s="15" t="s">
        <v>30</v>
      </c>
      <c r="L787" s="5"/>
      <c r="M787" s="5"/>
      <c r="N787" s="5"/>
      <c r="O787" s="5"/>
    </row>
    <row r="788" s="4" customFormat="true" ht="18.75" hidden="false" customHeight="false" outlineLevel="0" collapsed="false">
      <c r="A788" s="3" t="s">
        <v>1425</v>
      </c>
      <c r="B788" s="12" t="n">
        <v>4</v>
      </c>
      <c r="C788" s="3" t="n">
        <v>92</v>
      </c>
      <c r="D788" s="3" t="s">
        <v>1766</v>
      </c>
      <c r="E788" s="3" t="s">
        <v>1767</v>
      </c>
      <c r="F788" s="3" t="s">
        <v>25</v>
      </c>
      <c r="G788" s="3" t="str">
        <f aca="false">CONCATENATE(F788,"/",H788,"/INRA")</f>
        <v>http://Malus_domestica_Borkh/reinette_de_lucas/INRA</v>
      </c>
      <c r="H788" s="13" t="s">
        <v>1428</v>
      </c>
      <c r="I788" s="3" t="n">
        <v>100</v>
      </c>
      <c r="J788" s="1" t="s">
        <v>1768</v>
      </c>
      <c r="K788" s="15" t="s">
        <v>30</v>
      </c>
      <c r="L788" s="5"/>
      <c r="M788" s="5"/>
      <c r="N788" s="5"/>
      <c r="O788" s="5"/>
    </row>
    <row r="789" s="4" customFormat="true" ht="18.75" hidden="false" customHeight="false" outlineLevel="0" collapsed="false">
      <c r="A789" s="3" t="s">
        <v>1425</v>
      </c>
      <c r="B789" s="12" t="n">
        <v>5</v>
      </c>
      <c r="C789" s="3" t="n">
        <v>84</v>
      </c>
      <c r="D789" s="3" t="s">
        <v>2171</v>
      </c>
      <c r="E789" s="3" t="s">
        <v>2172</v>
      </c>
      <c r="F789" s="3" t="s">
        <v>25</v>
      </c>
      <c r="G789" s="3" t="str">
        <f aca="false">CONCATENATE(F789,"/",H789,"/INRA")</f>
        <v>http://Malus_domestica_Borkh/reinette_de_lucas/INRA</v>
      </c>
      <c r="H789" s="13" t="s">
        <v>1428</v>
      </c>
      <c r="I789" s="3" t="n">
        <v>100</v>
      </c>
      <c r="J789" s="1" t="s">
        <v>2173</v>
      </c>
      <c r="K789" s="15" t="s">
        <v>30</v>
      </c>
      <c r="L789" s="5"/>
      <c r="M789" s="5"/>
      <c r="N789" s="5"/>
      <c r="O789" s="5"/>
    </row>
    <row r="790" s="4" customFormat="true" ht="18.75" hidden="false" customHeight="false" outlineLevel="0" collapsed="false">
      <c r="A790" s="3" t="s">
        <v>1425</v>
      </c>
      <c r="B790" s="12" t="n">
        <v>6</v>
      </c>
      <c r="C790" s="3" t="n">
        <v>84</v>
      </c>
      <c r="D790" s="3" t="s">
        <v>2483</v>
      </c>
      <c r="E790" s="3" t="s">
        <v>2484</v>
      </c>
      <c r="F790" s="3" t="s">
        <v>25</v>
      </c>
      <c r="G790" s="3" t="str">
        <f aca="false">CONCATENATE(F790,"/",H790,"/INRA")</f>
        <v>http://Malus_domestica_Borkh/reinette_de_lucas/INRA</v>
      </c>
      <c r="H790" s="13" t="s">
        <v>1428</v>
      </c>
      <c r="I790" s="3" t="n">
        <v>100</v>
      </c>
      <c r="J790" s="1" t="s">
        <v>2485</v>
      </c>
      <c r="K790" s="15" t="s">
        <v>30</v>
      </c>
      <c r="L790" s="5"/>
      <c r="M790" s="5"/>
      <c r="N790" s="5"/>
      <c r="O790" s="5"/>
    </row>
    <row r="791" s="4" customFormat="true" ht="18.75" hidden="false" customHeight="false" outlineLevel="0" collapsed="false">
      <c r="A791" s="3" t="s">
        <v>1431</v>
      </c>
      <c r="B791" s="12" t="n">
        <v>3</v>
      </c>
      <c r="C791" s="3" t="n">
        <v>93</v>
      </c>
      <c r="D791" s="3" t="s">
        <v>1432</v>
      </c>
      <c r="E791" s="3" t="s">
        <v>1433</v>
      </c>
      <c r="F791" s="3" t="s">
        <v>25</v>
      </c>
      <c r="G791" s="3" t="str">
        <f aca="false">CONCATENATE(F791,"/",H791,"/INRA")</f>
        <v>http://Malus_domestica_Borkh/reinette_de_plouerc/INRA</v>
      </c>
      <c r="H791" s="13" t="s">
        <v>1434</v>
      </c>
      <c r="I791" s="3" t="n">
        <v>218</v>
      </c>
      <c r="J791" s="1" t="s">
        <v>1436</v>
      </c>
      <c r="K791" s="15" t="s">
        <v>30</v>
      </c>
      <c r="L791" s="5"/>
      <c r="M791" s="5"/>
      <c r="N791" s="5"/>
      <c r="O791" s="5"/>
    </row>
    <row r="792" s="4" customFormat="true" ht="18.75" hidden="false" customHeight="false" outlineLevel="0" collapsed="false">
      <c r="A792" s="3" t="s">
        <v>1431</v>
      </c>
      <c r="B792" s="12" t="n">
        <v>4</v>
      </c>
      <c r="C792" s="3" t="n">
        <v>93</v>
      </c>
      <c r="D792" s="3" t="s">
        <v>1769</v>
      </c>
      <c r="E792" s="3" t="s">
        <v>1770</v>
      </c>
      <c r="F792" s="3" t="s">
        <v>25</v>
      </c>
      <c r="G792" s="3" t="str">
        <f aca="false">CONCATENATE(F792,"/",H792,"/INRA")</f>
        <v>http://Malus_domestica_Borkh/reinette_de_plouerc/INRA</v>
      </c>
      <c r="H792" s="13" t="s">
        <v>1434</v>
      </c>
      <c r="I792" s="3" t="n">
        <v>218</v>
      </c>
      <c r="J792" s="1" t="s">
        <v>1771</v>
      </c>
      <c r="K792" s="15" t="s">
        <v>30</v>
      </c>
      <c r="L792" s="5"/>
      <c r="M792" s="5"/>
      <c r="N792" s="5"/>
      <c r="O792" s="5"/>
    </row>
    <row r="793" s="4" customFormat="true" ht="18.75" hidden="false" customHeight="false" outlineLevel="0" collapsed="false">
      <c r="A793" s="3" t="s">
        <v>1431</v>
      </c>
      <c r="B793" s="12" t="n">
        <v>5</v>
      </c>
      <c r="C793" s="3" t="n">
        <v>64</v>
      </c>
      <c r="D793" s="3" t="s">
        <v>2111</v>
      </c>
      <c r="E793" s="3" t="s">
        <v>2112</v>
      </c>
      <c r="F793" s="3" t="s">
        <v>25</v>
      </c>
      <c r="G793" s="3" t="str">
        <f aca="false">CONCATENATE(F793,"/",H793,"/INRA")</f>
        <v>http://Malus_domestica_Borkh/reinette_de_plouerc/INRA</v>
      </c>
      <c r="H793" s="13" t="s">
        <v>1434</v>
      </c>
      <c r="I793" s="3" t="n">
        <v>218</v>
      </c>
      <c r="J793" s="1" t="s">
        <v>2113</v>
      </c>
      <c r="K793" s="15" t="s">
        <v>30</v>
      </c>
      <c r="L793" s="5"/>
      <c r="M793" s="5"/>
      <c r="N793" s="5"/>
      <c r="O793" s="5"/>
    </row>
    <row r="794" s="4" customFormat="true" ht="18.75" hidden="false" customHeight="false" outlineLevel="0" collapsed="false">
      <c r="A794" s="3" t="s">
        <v>1431</v>
      </c>
      <c r="B794" s="12" t="n">
        <v>6</v>
      </c>
      <c r="C794" s="3" t="n">
        <v>64</v>
      </c>
      <c r="D794" s="3" t="s">
        <v>2423</v>
      </c>
      <c r="E794" s="3" t="s">
        <v>2424</v>
      </c>
      <c r="F794" s="3" t="s">
        <v>25</v>
      </c>
      <c r="G794" s="3" t="str">
        <f aca="false">CONCATENATE(F794,"/",H794,"/INRA")</f>
        <v>http://Malus_domestica_Borkh/reinette_de_plouerc/INRA</v>
      </c>
      <c r="H794" s="13" t="s">
        <v>1434</v>
      </c>
      <c r="I794" s="3" t="n">
        <v>218</v>
      </c>
      <c r="J794" s="1" t="s">
        <v>2425</v>
      </c>
      <c r="K794" s="15" t="s">
        <v>30</v>
      </c>
      <c r="L794" s="5"/>
      <c r="M794" s="5"/>
      <c r="N794" s="5"/>
      <c r="O794" s="5"/>
    </row>
    <row r="795" s="4" customFormat="true" ht="18.75" hidden="false" customHeight="false" outlineLevel="0" collapsed="false">
      <c r="A795" s="3" t="s">
        <v>1437</v>
      </c>
      <c r="B795" s="12" t="n">
        <v>3</v>
      </c>
      <c r="C795" s="3" t="n">
        <v>94</v>
      </c>
      <c r="D795" s="3" t="s">
        <v>1438</v>
      </c>
      <c r="E795" s="3" t="s">
        <v>1439</v>
      </c>
      <c r="F795" s="3" t="s">
        <v>25</v>
      </c>
      <c r="G795" s="3" t="str">
        <f aca="false">CONCATENATE(F795,"/",H795,"/INRA")</f>
        <v>http://Malus_domestica_Borkh/reinette_de_pluvigne/INRA</v>
      </c>
      <c r="H795" s="13" t="s">
        <v>1440</v>
      </c>
      <c r="I795" s="3" t="n">
        <v>699</v>
      </c>
      <c r="J795" s="1" t="s">
        <v>1442</v>
      </c>
      <c r="K795" s="15" t="s">
        <v>30</v>
      </c>
      <c r="L795" s="5"/>
      <c r="M795" s="5"/>
      <c r="N795" s="5"/>
      <c r="O795" s="5"/>
    </row>
    <row r="796" s="4" customFormat="true" ht="18.75" hidden="false" customHeight="false" outlineLevel="0" collapsed="false">
      <c r="A796" s="3" t="s">
        <v>1437</v>
      </c>
      <c r="B796" s="12" t="n">
        <v>4</v>
      </c>
      <c r="C796" s="3" t="n">
        <v>94</v>
      </c>
      <c r="D796" s="3" t="s">
        <v>1772</v>
      </c>
      <c r="E796" s="3" t="s">
        <v>1773</v>
      </c>
      <c r="F796" s="3" t="s">
        <v>25</v>
      </c>
      <c r="G796" s="3" t="str">
        <f aca="false">CONCATENATE(F796,"/",H796,"/INRA")</f>
        <v>http://Malus_domestica_Borkh/reinette_de_pluvigne/INRA</v>
      </c>
      <c r="H796" s="13" t="s">
        <v>1440</v>
      </c>
      <c r="I796" s="3" t="n">
        <v>699</v>
      </c>
      <c r="J796" s="1" t="s">
        <v>1774</v>
      </c>
      <c r="K796" s="15" t="s">
        <v>30</v>
      </c>
      <c r="L796" s="5"/>
      <c r="M796" s="5"/>
      <c r="N796" s="5"/>
      <c r="O796" s="5"/>
    </row>
    <row r="797" s="4" customFormat="true" ht="18.75" hidden="true" customHeight="false" outlineLevel="0" collapsed="false">
      <c r="A797" s="22" t="s">
        <v>2528</v>
      </c>
      <c r="B797" s="12" t="n">
        <v>8</v>
      </c>
      <c r="C797" s="3" t="n">
        <v>100</v>
      </c>
      <c r="D797" s="3" t="s">
        <v>3135</v>
      </c>
      <c r="E797" s="3" t="s">
        <v>3136</v>
      </c>
      <c r="F797" s="3" t="s">
        <v>25</v>
      </c>
      <c r="G797" s="3" t="str">
        <f aca="false">CONCATENATE(F797,"/",H797,"/INRA")</f>
        <v>http://Malus_domestica_Borkh/starkrimson/INRA</v>
      </c>
      <c r="H797" s="13" t="s">
        <v>2531</v>
      </c>
      <c r="I797" s="19"/>
      <c r="J797" s="1" t="s">
        <v>3137</v>
      </c>
      <c r="K797" s="4" t="s">
        <v>370</v>
      </c>
      <c r="L797" s="5"/>
      <c r="M797" s="5"/>
      <c r="N797" s="5"/>
      <c r="O797" s="5"/>
    </row>
    <row r="798" s="4" customFormat="true" ht="18.75" hidden="true" customHeight="false" outlineLevel="0" collapsed="false">
      <c r="A798" s="22" t="s">
        <v>588</v>
      </c>
      <c r="B798" s="12" t="n">
        <v>8</v>
      </c>
      <c r="C798" s="3" t="n">
        <v>101</v>
      </c>
      <c r="D798" s="3" t="s">
        <v>3138</v>
      </c>
      <c r="E798" s="3" t="s">
        <v>3139</v>
      </c>
      <c r="F798" s="3" t="s">
        <v>25</v>
      </c>
      <c r="G798" s="3" t="str">
        <f aca="false">CONCATENATE(F798,"/",H798,"/INRA")</f>
        <v>http://Malus_domestica_Borkh/condessa/INRA</v>
      </c>
      <c r="H798" s="13" t="s">
        <v>591</v>
      </c>
      <c r="I798" s="19"/>
      <c r="J798" s="1" t="s">
        <v>3140</v>
      </c>
      <c r="K798" s="4" t="s">
        <v>370</v>
      </c>
      <c r="L798" s="5"/>
      <c r="M798" s="5"/>
      <c r="N798" s="5"/>
      <c r="O798" s="5"/>
    </row>
    <row r="799" s="4" customFormat="true" ht="18.75" hidden="false" customHeight="false" outlineLevel="0" collapsed="false">
      <c r="A799" s="3" t="s">
        <v>1437</v>
      </c>
      <c r="B799" s="12" t="n">
        <v>5</v>
      </c>
      <c r="C799" s="3" t="n">
        <v>57</v>
      </c>
      <c r="D799" s="3" t="s">
        <v>2087</v>
      </c>
      <c r="E799" s="3" t="s">
        <v>2088</v>
      </c>
      <c r="F799" s="3" t="s">
        <v>25</v>
      </c>
      <c r="G799" s="3" t="str">
        <f aca="false">CONCATENATE(F799,"/",H799,"/INRA")</f>
        <v>http://Malus_domestica_Borkh/reinette_de_pluvigne/INRA</v>
      </c>
      <c r="H799" s="13" t="s">
        <v>1440</v>
      </c>
      <c r="I799" s="3" t="n">
        <v>699</v>
      </c>
      <c r="J799" s="1" t="s">
        <v>2089</v>
      </c>
      <c r="K799" s="15" t="s">
        <v>30</v>
      </c>
      <c r="L799" s="5"/>
      <c r="M799" s="5"/>
      <c r="N799" s="5"/>
      <c r="O799" s="5"/>
    </row>
    <row r="800" s="4" customFormat="true" ht="18.75" hidden="false" customHeight="false" outlineLevel="0" collapsed="false">
      <c r="A800" s="3" t="s">
        <v>1437</v>
      </c>
      <c r="B800" s="12" t="n">
        <v>6</v>
      </c>
      <c r="C800" s="3" t="n">
        <v>57</v>
      </c>
      <c r="D800" s="3" t="s">
        <v>2402</v>
      </c>
      <c r="E800" s="3" t="s">
        <v>2403</v>
      </c>
      <c r="F800" s="3" t="s">
        <v>25</v>
      </c>
      <c r="G800" s="3" t="str">
        <f aca="false">CONCATENATE(F800,"/",H800,"/INRA")</f>
        <v>http://Malus_domestica_Borkh/reinette_de_pluvigne/INRA</v>
      </c>
      <c r="H800" s="13" t="s">
        <v>1440</v>
      </c>
      <c r="I800" s="3" t="n">
        <v>699</v>
      </c>
      <c r="J800" s="1" t="s">
        <v>2404</v>
      </c>
      <c r="K800" s="15" t="s">
        <v>30</v>
      </c>
      <c r="L800" s="5"/>
      <c r="M800" s="5"/>
      <c r="N800" s="5"/>
      <c r="O800" s="5"/>
    </row>
    <row r="801" s="4" customFormat="true" ht="18.75" hidden="false" customHeight="false" outlineLevel="0" collapsed="false">
      <c r="A801" s="3" t="s">
        <v>1443</v>
      </c>
      <c r="B801" s="12" t="n">
        <v>3</v>
      </c>
      <c r="C801" s="3" t="n">
        <v>95</v>
      </c>
      <c r="D801" s="3" t="s">
        <v>1444</v>
      </c>
      <c r="E801" s="3" t="s">
        <v>1445</v>
      </c>
      <c r="F801" s="3" t="s">
        <v>25</v>
      </c>
      <c r="G801" s="3" t="str">
        <f aca="false">CONCATENATE(F801,"/",H801,"/INRA")</f>
        <v>http://Malus_domestica_Borkh/reinette_de_raffray/INRA</v>
      </c>
      <c r="H801" s="13" t="s">
        <v>1446</v>
      </c>
      <c r="I801" s="3" t="n">
        <v>553</v>
      </c>
      <c r="J801" s="1" t="s">
        <v>1448</v>
      </c>
      <c r="K801" s="15" t="s">
        <v>30</v>
      </c>
      <c r="L801" s="5"/>
      <c r="M801" s="5"/>
      <c r="N801" s="5"/>
      <c r="O801" s="5"/>
    </row>
    <row r="802" s="4" customFormat="true" ht="18.75" hidden="false" customHeight="false" outlineLevel="0" collapsed="false">
      <c r="A802" s="3" t="s">
        <v>1443</v>
      </c>
      <c r="B802" s="12" t="n">
        <v>4</v>
      </c>
      <c r="C802" s="3" t="n">
        <v>95</v>
      </c>
      <c r="D802" s="3" t="s">
        <v>1775</v>
      </c>
      <c r="E802" s="3" t="s">
        <v>1776</v>
      </c>
      <c r="F802" s="3" t="s">
        <v>25</v>
      </c>
      <c r="G802" s="3" t="str">
        <f aca="false">CONCATENATE(F802,"/",H802,"/INRA")</f>
        <v>http://Malus_domestica_Borkh/reinette_de_raffray/INRA</v>
      </c>
      <c r="H802" s="13" t="s">
        <v>1446</v>
      </c>
      <c r="I802" s="3" t="n">
        <v>553</v>
      </c>
      <c r="J802" s="1" t="s">
        <v>1777</v>
      </c>
      <c r="K802" s="15" t="s">
        <v>30</v>
      </c>
      <c r="L802" s="5"/>
      <c r="M802" s="5"/>
      <c r="N802" s="5"/>
      <c r="O802" s="5"/>
    </row>
    <row r="803" s="4" customFormat="true" ht="18.75" hidden="false" customHeight="false" outlineLevel="0" collapsed="false">
      <c r="A803" s="3" t="s">
        <v>1443</v>
      </c>
      <c r="B803" s="12" t="n">
        <v>7</v>
      </c>
      <c r="C803" s="3" t="n">
        <v>66</v>
      </c>
      <c r="D803" s="3" t="s">
        <v>2734</v>
      </c>
      <c r="E803" s="3" t="s">
        <v>2735</v>
      </c>
      <c r="F803" s="3" t="s">
        <v>25</v>
      </c>
      <c r="G803" s="3" t="str">
        <f aca="false">CONCATENATE(F803,"/",H803,"/INRA")</f>
        <v>http://Malus_domestica_Borkh/reinette_de_raffray/INRA</v>
      </c>
      <c r="H803" s="13" t="s">
        <v>1446</v>
      </c>
      <c r="I803" s="3" t="n">
        <v>553</v>
      </c>
      <c r="J803" s="1" t="s">
        <v>2736</v>
      </c>
      <c r="K803" s="15" t="s">
        <v>30</v>
      </c>
      <c r="L803" s="5"/>
      <c r="M803" s="5"/>
      <c r="N803" s="5"/>
      <c r="O803" s="5"/>
    </row>
    <row r="804" s="4" customFormat="true" ht="18.75" hidden="false" customHeight="false" outlineLevel="0" collapsed="false">
      <c r="A804" s="3" t="s">
        <v>1443</v>
      </c>
      <c r="B804" s="12" t="n">
        <v>8</v>
      </c>
      <c r="C804" s="3" t="n">
        <v>66</v>
      </c>
      <c r="D804" s="3" t="s">
        <v>3032</v>
      </c>
      <c r="E804" s="3" t="s">
        <v>3033</v>
      </c>
      <c r="F804" s="3" t="s">
        <v>25</v>
      </c>
      <c r="G804" s="3" t="str">
        <f aca="false">CONCATENATE(F804,"/",H804,"/INRA")</f>
        <v>http://Malus_domestica_Borkh/reinette_de_raffray/INRA</v>
      </c>
      <c r="H804" s="13" t="s">
        <v>1446</v>
      </c>
      <c r="I804" s="3" t="n">
        <v>553</v>
      </c>
      <c r="J804" s="1" t="s">
        <v>3034</v>
      </c>
      <c r="K804" s="15" t="s">
        <v>30</v>
      </c>
      <c r="L804" s="5"/>
      <c r="M804" s="5"/>
      <c r="N804" s="5"/>
      <c r="O804" s="5"/>
    </row>
    <row r="805" s="4" customFormat="true" ht="18.75" hidden="false" customHeight="false" outlineLevel="0" collapsed="false">
      <c r="A805" s="3" t="s">
        <v>1449</v>
      </c>
      <c r="B805" s="12" t="n">
        <v>3</v>
      </c>
      <c r="C805" s="3" t="n">
        <v>96</v>
      </c>
      <c r="D805" s="3" t="s">
        <v>1450</v>
      </c>
      <c r="E805" s="3" t="s">
        <v>1451</v>
      </c>
      <c r="F805" s="3" t="s">
        <v>25</v>
      </c>
      <c r="G805" s="3" t="str">
        <f aca="false">CONCATENATE(F805,"/",H805,"/INRA")</f>
        <v>http://Malus_domestica_Borkh/reinette_de_versailles/INRA</v>
      </c>
      <c r="H805" s="13" t="s">
        <v>1452</v>
      </c>
      <c r="I805" s="3" t="n">
        <v>38</v>
      </c>
      <c r="J805" s="1" t="s">
        <v>1454</v>
      </c>
      <c r="K805" s="15" t="s">
        <v>30</v>
      </c>
      <c r="L805" s="5"/>
      <c r="M805" s="5"/>
      <c r="N805" s="5"/>
      <c r="O805" s="5"/>
    </row>
    <row r="806" s="4" customFormat="true" ht="18.75" hidden="false" customHeight="false" outlineLevel="0" collapsed="false">
      <c r="A806" s="3" t="s">
        <v>1449</v>
      </c>
      <c r="B806" s="12" t="n">
        <v>4</v>
      </c>
      <c r="C806" s="3" t="n">
        <v>96</v>
      </c>
      <c r="D806" s="3" t="s">
        <v>1778</v>
      </c>
      <c r="E806" s="3" t="s">
        <v>1779</v>
      </c>
      <c r="F806" s="3" t="s">
        <v>25</v>
      </c>
      <c r="G806" s="3" t="str">
        <f aca="false">CONCATENATE(F806,"/",H806,"/INRA")</f>
        <v>http://Malus_domestica_Borkh/reinette_de_versailles/INRA</v>
      </c>
      <c r="H806" s="13" t="s">
        <v>1452</v>
      </c>
      <c r="I806" s="3" t="n">
        <v>38</v>
      </c>
      <c r="J806" s="1" t="s">
        <v>1780</v>
      </c>
      <c r="K806" s="15" t="s">
        <v>30</v>
      </c>
      <c r="L806" s="5"/>
      <c r="M806" s="5"/>
      <c r="N806" s="5"/>
      <c r="O806" s="5"/>
    </row>
    <row r="807" s="4" customFormat="true" ht="18.75" hidden="false" customHeight="false" outlineLevel="0" collapsed="false">
      <c r="A807" s="3" t="s">
        <v>1449</v>
      </c>
      <c r="B807" s="12" t="n">
        <v>9</v>
      </c>
      <c r="C807" s="3" t="n">
        <v>9</v>
      </c>
      <c r="D807" s="3" t="s">
        <v>3165</v>
      </c>
      <c r="E807" s="3" t="s">
        <v>3166</v>
      </c>
      <c r="F807" s="3" t="s">
        <v>25</v>
      </c>
      <c r="G807" s="3" t="str">
        <f aca="false">CONCATENATE(F807,"/",H807,"/INRA")</f>
        <v>http://Malus_domestica_Borkh/reinette_de_versailles/INRA</v>
      </c>
      <c r="H807" s="13" t="s">
        <v>1452</v>
      </c>
      <c r="I807" s="3" t="n">
        <v>38</v>
      </c>
      <c r="J807" s="1" t="s">
        <v>3167</v>
      </c>
      <c r="K807" s="15" t="s">
        <v>30</v>
      </c>
      <c r="L807" s="5"/>
      <c r="M807" s="5"/>
      <c r="N807" s="5"/>
      <c r="O807" s="5"/>
    </row>
    <row r="808" s="4" customFormat="true" ht="18.75" hidden="false" customHeight="false" outlineLevel="0" collapsed="false">
      <c r="A808" s="3" t="s">
        <v>1449</v>
      </c>
      <c r="B808" s="12" t="n">
        <v>10</v>
      </c>
      <c r="C808" s="3" t="n">
        <v>9</v>
      </c>
      <c r="D808" s="3" t="s">
        <v>3466</v>
      </c>
      <c r="E808" s="3" t="s">
        <v>3467</v>
      </c>
      <c r="F808" s="3" t="s">
        <v>25</v>
      </c>
      <c r="G808" s="3" t="str">
        <f aca="false">CONCATENATE(F808,"/",H808,"/INRA")</f>
        <v>http://Malus_domestica_Borkh/reinette_de_versailles/INRA</v>
      </c>
      <c r="H808" s="13" t="s">
        <v>1452</v>
      </c>
      <c r="I808" s="3" t="n">
        <v>38</v>
      </c>
      <c r="J808" s="1" t="s">
        <v>3468</v>
      </c>
      <c r="K808" s="15" t="s">
        <v>30</v>
      </c>
      <c r="L808" s="5"/>
      <c r="M808" s="5"/>
      <c r="N808" s="5"/>
      <c r="O808" s="5"/>
    </row>
    <row r="809" s="4" customFormat="true" ht="18.75" hidden="false" customHeight="false" outlineLevel="0" collapsed="false">
      <c r="A809" s="3" t="s">
        <v>1455</v>
      </c>
      <c r="B809" s="12" t="n">
        <v>3</v>
      </c>
      <c r="C809" s="3" t="n">
        <v>97</v>
      </c>
      <c r="D809" s="3" t="s">
        <v>1456</v>
      </c>
      <c r="E809" s="3" t="s">
        <v>1457</v>
      </c>
      <c r="F809" s="3" t="s">
        <v>25</v>
      </c>
      <c r="G809" s="3" t="str">
        <f aca="false">CONCATENATE(F809,"/",H809,"/INRA")</f>
        <v>http://Malus_domestica_Borkh/reinette_simirenko/INRA</v>
      </c>
      <c r="H809" s="13" t="s">
        <v>1458</v>
      </c>
      <c r="I809" s="3" t="n">
        <v>784</v>
      </c>
      <c r="J809" s="1" t="s">
        <v>1460</v>
      </c>
      <c r="K809" s="15" t="s">
        <v>30</v>
      </c>
      <c r="L809" s="5"/>
      <c r="M809" s="5"/>
      <c r="N809" s="5"/>
      <c r="O809" s="5"/>
    </row>
    <row r="810" s="4" customFormat="true" ht="18.75" hidden="false" customHeight="false" outlineLevel="0" collapsed="false">
      <c r="A810" s="3" t="s">
        <v>1455</v>
      </c>
      <c r="B810" s="12" t="n">
        <v>4</v>
      </c>
      <c r="C810" s="3" t="n">
        <v>97</v>
      </c>
      <c r="D810" s="3" t="s">
        <v>1781</v>
      </c>
      <c r="E810" s="3" t="s">
        <v>1782</v>
      </c>
      <c r="F810" s="3" t="s">
        <v>25</v>
      </c>
      <c r="G810" s="3" t="str">
        <f aca="false">CONCATENATE(F810,"/",H810,"/INRA")</f>
        <v>http://Malus_domestica_Borkh/reinette_simirenko/INRA</v>
      </c>
      <c r="H810" s="13" t="s">
        <v>1458</v>
      </c>
      <c r="I810" s="3" t="n">
        <v>784</v>
      </c>
      <c r="J810" s="1" t="s">
        <v>1783</v>
      </c>
      <c r="K810" s="15" t="s">
        <v>30</v>
      </c>
      <c r="L810" s="5"/>
      <c r="M810" s="5"/>
      <c r="N810" s="5"/>
      <c r="O810" s="5"/>
    </row>
    <row r="811" s="4" customFormat="true" ht="18.75" hidden="false" customHeight="false" outlineLevel="0" collapsed="false">
      <c r="A811" s="3" t="s">
        <v>1455</v>
      </c>
      <c r="B811" s="12" t="n">
        <v>9</v>
      </c>
      <c r="C811" s="3" t="n">
        <v>96</v>
      </c>
      <c r="D811" s="3" t="s">
        <v>3427</v>
      </c>
      <c r="E811" s="3" t="s">
        <v>3428</v>
      </c>
      <c r="F811" s="3" t="s">
        <v>25</v>
      </c>
      <c r="G811" s="3" t="str">
        <f aca="false">CONCATENATE(F811,"/",H811,"/INRA")</f>
        <v>http://Malus_domestica_Borkh/reinette_simirenko/INRA</v>
      </c>
      <c r="H811" s="13" t="s">
        <v>1458</v>
      </c>
      <c r="I811" s="3" t="n">
        <v>784</v>
      </c>
      <c r="J811" s="1" t="s">
        <v>3429</v>
      </c>
      <c r="K811" s="15" t="s">
        <v>30</v>
      </c>
      <c r="L811" s="5"/>
      <c r="M811" s="5"/>
      <c r="N811" s="5"/>
      <c r="O811" s="5"/>
    </row>
    <row r="812" s="4" customFormat="true" ht="18.75" hidden="false" customHeight="false" outlineLevel="0" collapsed="false">
      <c r="A812" s="3" t="s">
        <v>1455</v>
      </c>
      <c r="B812" s="12" t="n">
        <v>10</v>
      </c>
      <c r="C812" s="3" t="n">
        <v>96</v>
      </c>
      <c r="D812" s="3" t="s">
        <v>3726</v>
      </c>
      <c r="E812" s="3" t="s">
        <v>3727</v>
      </c>
      <c r="F812" s="3" t="s">
        <v>25</v>
      </c>
      <c r="G812" s="3" t="str">
        <f aca="false">CONCATENATE(F812,"/",H812,"/INRA")</f>
        <v>http://Malus_domestica_Borkh/reinette_simirenko/INRA</v>
      </c>
      <c r="H812" s="13" t="s">
        <v>1458</v>
      </c>
      <c r="I812" s="3" t="n">
        <v>784</v>
      </c>
      <c r="J812" s="1" t="s">
        <v>3728</v>
      </c>
      <c r="K812" s="15" t="s">
        <v>30</v>
      </c>
      <c r="L812" s="5"/>
      <c r="M812" s="5"/>
      <c r="N812" s="5"/>
      <c r="O812" s="5"/>
    </row>
    <row r="813" s="4" customFormat="true" ht="18.75" hidden="false" customHeight="false" outlineLevel="0" collapsed="false">
      <c r="A813" s="3" t="s">
        <v>1790</v>
      </c>
      <c r="B813" s="12" t="n">
        <v>5</v>
      </c>
      <c r="C813" s="3" t="n">
        <v>1</v>
      </c>
      <c r="D813" s="3" t="s">
        <v>1791</v>
      </c>
      <c r="E813" s="3" t="s">
        <v>1792</v>
      </c>
      <c r="F813" s="3" t="s">
        <v>25</v>
      </c>
      <c r="G813" s="3" t="str">
        <f aca="false">CONCATENATE(F813,"/",H813,"/INRA")</f>
        <v>http://Malus_domestica_Borkh/reinette_van_berk_s/INRA</v>
      </c>
      <c r="H813" s="13" t="s">
        <v>1793</v>
      </c>
      <c r="I813" s="3" t="n">
        <v>316</v>
      </c>
      <c r="J813" s="1" t="s">
        <v>1795</v>
      </c>
      <c r="K813" s="15" t="s">
        <v>30</v>
      </c>
      <c r="L813" s="5"/>
      <c r="M813" s="5"/>
      <c r="N813" s="5"/>
      <c r="O813" s="5"/>
    </row>
    <row r="814" s="4" customFormat="true" ht="18.75" hidden="false" customHeight="false" outlineLevel="0" collapsed="false">
      <c r="A814" s="3" t="s">
        <v>1790</v>
      </c>
      <c r="B814" s="12" t="n">
        <v>6</v>
      </c>
      <c r="C814" s="3" t="n">
        <v>1</v>
      </c>
      <c r="D814" s="3" t="s">
        <v>2225</v>
      </c>
      <c r="E814" s="3" t="s">
        <v>2226</v>
      </c>
      <c r="F814" s="3" t="s">
        <v>25</v>
      </c>
      <c r="G814" s="3" t="str">
        <f aca="false">CONCATENATE(F814,"/",H814,"/INRA")</f>
        <v>http://Malus_domestica_Borkh/reinette_van_berk_s/INRA</v>
      </c>
      <c r="H814" s="13" t="s">
        <v>1793</v>
      </c>
      <c r="I814" s="3" t="n">
        <v>316</v>
      </c>
      <c r="J814" s="1" t="s">
        <v>2227</v>
      </c>
      <c r="K814" s="15" t="s">
        <v>30</v>
      </c>
      <c r="L814" s="5"/>
      <c r="M814" s="5"/>
      <c r="N814" s="5"/>
      <c r="O814" s="5"/>
    </row>
    <row r="815" s="4" customFormat="true" ht="18.75" hidden="false" customHeight="false" outlineLevel="0" collapsed="false">
      <c r="A815" s="3" t="s">
        <v>1790</v>
      </c>
      <c r="B815" s="12" t="n">
        <v>9</v>
      </c>
      <c r="C815" s="3" t="n">
        <v>18</v>
      </c>
      <c r="D815" s="3" t="s">
        <v>3195</v>
      </c>
      <c r="E815" s="3" t="s">
        <v>3196</v>
      </c>
      <c r="F815" s="3" t="s">
        <v>25</v>
      </c>
      <c r="G815" s="3" t="str">
        <f aca="false">CONCATENATE(F815,"/",H815,"/INRA")</f>
        <v>http://Malus_domestica_Borkh/reinette_van_berk_s/INRA</v>
      </c>
      <c r="H815" s="13" t="s">
        <v>1793</v>
      </c>
      <c r="I815" s="3" t="n">
        <v>316</v>
      </c>
      <c r="J815" s="1" t="s">
        <v>3197</v>
      </c>
      <c r="K815" s="15" t="s">
        <v>30</v>
      </c>
      <c r="L815" s="5"/>
      <c r="M815" s="5"/>
      <c r="N815" s="5"/>
      <c r="O815" s="5"/>
    </row>
    <row r="816" s="4" customFormat="true" ht="18.75" hidden="false" customHeight="false" outlineLevel="0" collapsed="false">
      <c r="A816" s="3" t="s">
        <v>1790</v>
      </c>
      <c r="B816" s="12" t="n">
        <v>10</v>
      </c>
      <c r="C816" s="3" t="n">
        <v>18</v>
      </c>
      <c r="D816" s="3" t="s">
        <v>3493</v>
      </c>
      <c r="E816" s="3" t="s">
        <v>3494</v>
      </c>
      <c r="F816" s="3" t="s">
        <v>25</v>
      </c>
      <c r="G816" s="3" t="str">
        <f aca="false">CONCATENATE(F816,"/",H816,"/INRA")</f>
        <v>http://Malus_domestica_Borkh/reinette_van_berk_s/INRA</v>
      </c>
      <c r="H816" s="13" t="s">
        <v>1793</v>
      </c>
      <c r="I816" s="3" t="n">
        <v>316</v>
      </c>
      <c r="J816" s="1" t="s">
        <v>3495</v>
      </c>
      <c r="K816" s="15" t="s">
        <v>30</v>
      </c>
      <c r="L816" s="5"/>
      <c r="M816" s="5"/>
      <c r="N816" s="5"/>
      <c r="O816" s="5"/>
    </row>
    <row r="817" s="4" customFormat="true" ht="18.75" hidden="false" customHeight="false" outlineLevel="0" collapsed="false">
      <c r="A817" s="3" t="s">
        <v>1796</v>
      </c>
      <c r="B817" s="12" t="n">
        <v>5</v>
      </c>
      <c r="C817" s="3" t="n">
        <v>2</v>
      </c>
      <c r="D817" s="3" t="s">
        <v>1797</v>
      </c>
      <c r="E817" s="3" t="s">
        <v>1798</v>
      </c>
      <c r="F817" s="3" t="s">
        <v>25</v>
      </c>
      <c r="G817" s="3" t="str">
        <f aca="false">CONCATENATE(F817,"/",H817,"/INRA")</f>
        <v>http://Malus_domestica_Borkh/rose_rouge/INRA</v>
      </c>
      <c r="H817" s="13" t="s">
        <v>1799</v>
      </c>
      <c r="I817" s="3" t="n">
        <v>428</v>
      </c>
      <c r="J817" s="1" t="s">
        <v>1801</v>
      </c>
      <c r="K817" s="15" t="s">
        <v>30</v>
      </c>
      <c r="L817" s="5"/>
      <c r="M817" s="5"/>
      <c r="N817" s="5"/>
      <c r="O817" s="5"/>
    </row>
    <row r="818" s="4" customFormat="true" ht="18.75" hidden="false" customHeight="false" outlineLevel="0" collapsed="false">
      <c r="A818" s="3" t="s">
        <v>1796</v>
      </c>
      <c r="B818" s="12" t="n">
        <v>5</v>
      </c>
      <c r="C818" s="3" t="n">
        <v>94</v>
      </c>
      <c r="D818" s="3" t="s">
        <v>2204</v>
      </c>
      <c r="E818" s="3" t="s">
        <v>2205</v>
      </c>
      <c r="F818" s="3" t="s">
        <v>25</v>
      </c>
      <c r="G818" s="3" t="str">
        <f aca="false">CONCATENATE(F818,"/",H818,"/INRA")</f>
        <v>http://Malus_domestica_Borkh/rose_rouge/INRA</v>
      </c>
      <c r="H818" s="13" t="s">
        <v>1799</v>
      </c>
      <c r="I818" s="3" t="n">
        <v>428</v>
      </c>
      <c r="J818" s="1" t="s">
        <v>2206</v>
      </c>
      <c r="K818" s="15" t="s">
        <v>30</v>
      </c>
      <c r="L818" s="5"/>
      <c r="M818" s="5"/>
      <c r="N818" s="5"/>
      <c r="O818" s="5"/>
    </row>
    <row r="819" s="4" customFormat="true" ht="18.75" hidden="false" customHeight="false" outlineLevel="0" collapsed="false">
      <c r="A819" s="3" t="s">
        <v>1796</v>
      </c>
      <c r="B819" s="12" t="n">
        <v>6</v>
      </c>
      <c r="C819" s="3" t="n">
        <v>2</v>
      </c>
      <c r="D819" s="3" t="s">
        <v>2228</v>
      </c>
      <c r="E819" s="3" t="s">
        <v>2229</v>
      </c>
      <c r="F819" s="3" t="s">
        <v>25</v>
      </c>
      <c r="G819" s="3" t="str">
        <f aca="false">CONCATENATE(F819,"/",H819,"/INRA")</f>
        <v>http://Malus_domestica_Borkh/rose_rouge/INRA</v>
      </c>
      <c r="H819" s="13" t="s">
        <v>1799</v>
      </c>
      <c r="I819" s="3" t="n">
        <v>428</v>
      </c>
      <c r="J819" s="1" t="s">
        <v>2230</v>
      </c>
      <c r="K819" s="15" t="s">
        <v>30</v>
      </c>
      <c r="L819" s="5"/>
      <c r="M819" s="5"/>
      <c r="N819" s="5"/>
      <c r="O819" s="5"/>
    </row>
    <row r="820" s="4" customFormat="true" ht="18.75" hidden="true" customHeight="false" outlineLevel="0" collapsed="false">
      <c r="A820" s="19"/>
      <c r="B820" s="12" t="n">
        <v>9</v>
      </c>
      <c r="C820" s="3" t="n">
        <v>22</v>
      </c>
      <c r="D820" s="3" t="s">
        <v>3207</v>
      </c>
      <c r="E820" s="19"/>
      <c r="F820" s="19"/>
      <c r="G820" s="3"/>
      <c r="H820" s="19"/>
      <c r="I820" s="19"/>
      <c r="J820" s="1" t="s">
        <v>3208</v>
      </c>
      <c r="K820" s="4" t="s">
        <v>370</v>
      </c>
      <c r="L820" s="5"/>
      <c r="M820" s="5"/>
      <c r="N820" s="5"/>
      <c r="O820" s="5"/>
    </row>
    <row r="821" s="4" customFormat="true" ht="18.75" hidden="false" customHeight="false" outlineLevel="0" collapsed="false">
      <c r="A821" s="3" t="s">
        <v>1796</v>
      </c>
      <c r="B821" s="12" t="n">
        <v>6</v>
      </c>
      <c r="C821" s="3" t="n">
        <v>94</v>
      </c>
      <c r="D821" s="3" t="s">
        <v>2513</v>
      </c>
      <c r="E821" s="3" t="s">
        <v>2514</v>
      </c>
      <c r="F821" s="3" t="s">
        <v>25</v>
      </c>
      <c r="G821" s="3" t="str">
        <f aca="false">CONCATENATE(F821,"/",H821,"/INRA")</f>
        <v>http://Malus_domestica_Borkh/rose_rouge/INRA</v>
      </c>
      <c r="H821" s="13" t="s">
        <v>1799</v>
      </c>
      <c r="I821" s="3" t="n">
        <v>428</v>
      </c>
      <c r="J821" s="1" t="s">
        <v>2515</v>
      </c>
      <c r="K821" s="15" t="s">
        <v>30</v>
      </c>
      <c r="L821" s="5"/>
      <c r="M821" s="5"/>
      <c r="N821" s="5"/>
      <c r="O821" s="5"/>
    </row>
    <row r="822" s="4" customFormat="true" ht="18.75" hidden="false" customHeight="false" outlineLevel="0" collapsed="false">
      <c r="A822" s="3" t="s">
        <v>1802</v>
      </c>
      <c r="B822" s="12" t="n">
        <v>5</v>
      </c>
      <c r="C822" s="3" t="n">
        <v>3</v>
      </c>
      <c r="D822" s="3" t="s">
        <v>1803</v>
      </c>
      <c r="E822" s="3" t="s">
        <v>1804</v>
      </c>
      <c r="F822" s="3" t="s">
        <v>25</v>
      </c>
      <c r="G822" s="3" t="str">
        <f aca="false">CONCATENATE(F822,"/",H822,"/INRA")</f>
        <v>http://Malus_domestica_Borkh/rouget_de_born/INRA</v>
      </c>
      <c r="H822" s="13" t="s">
        <v>1805</v>
      </c>
      <c r="I822" s="3" t="n">
        <v>353</v>
      </c>
      <c r="J822" s="1" t="s">
        <v>1807</v>
      </c>
      <c r="K822" s="15" t="s">
        <v>30</v>
      </c>
      <c r="L822" s="5"/>
      <c r="M822" s="5"/>
      <c r="N822" s="5"/>
      <c r="O822" s="5"/>
    </row>
    <row r="823" s="4" customFormat="true" ht="18.75" hidden="false" customHeight="false" outlineLevel="0" collapsed="false">
      <c r="A823" s="3" t="s">
        <v>1802</v>
      </c>
      <c r="B823" s="12" t="n">
        <v>5</v>
      </c>
      <c r="C823" s="3" t="n">
        <v>54</v>
      </c>
      <c r="D823" s="3" t="s">
        <v>2078</v>
      </c>
      <c r="E823" s="3" t="s">
        <v>2079</v>
      </c>
      <c r="F823" s="3" t="s">
        <v>25</v>
      </c>
      <c r="G823" s="3" t="str">
        <f aca="false">CONCATENATE(F823,"/",H823,"/INRA")</f>
        <v>http://Malus_domestica_Borkh/rouget_de_born/INRA</v>
      </c>
      <c r="H823" s="13" t="s">
        <v>1805</v>
      </c>
      <c r="I823" s="3" t="n">
        <v>353</v>
      </c>
      <c r="J823" s="1" t="s">
        <v>2080</v>
      </c>
      <c r="K823" s="15" t="s">
        <v>30</v>
      </c>
      <c r="L823" s="5"/>
      <c r="M823" s="5"/>
      <c r="N823" s="5"/>
      <c r="O823" s="5"/>
    </row>
    <row r="824" s="4" customFormat="true" ht="18.75" hidden="false" customHeight="false" outlineLevel="0" collapsed="false">
      <c r="A824" s="3" t="s">
        <v>1802</v>
      </c>
      <c r="B824" s="12" t="n">
        <v>6</v>
      </c>
      <c r="C824" s="3" t="n">
        <v>3</v>
      </c>
      <c r="D824" s="3" t="s">
        <v>2231</v>
      </c>
      <c r="E824" s="3" t="s">
        <v>2232</v>
      </c>
      <c r="F824" s="3" t="s">
        <v>25</v>
      </c>
      <c r="G824" s="3" t="str">
        <f aca="false">CONCATENATE(F824,"/",H824,"/INRA")</f>
        <v>http://Malus_domestica_Borkh/rouget_de_born/INRA</v>
      </c>
      <c r="H824" s="13" t="s">
        <v>1805</v>
      </c>
      <c r="I824" s="3" t="n">
        <v>353</v>
      </c>
      <c r="J824" s="1" t="s">
        <v>2233</v>
      </c>
      <c r="K824" s="15" t="s">
        <v>30</v>
      </c>
      <c r="L824" s="5"/>
      <c r="M824" s="5"/>
      <c r="N824" s="5"/>
      <c r="O824" s="5"/>
    </row>
    <row r="825" s="4" customFormat="true" ht="18.75" hidden="false" customHeight="false" outlineLevel="0" collapsed="false">
      <c r="A825" s="3" t="s">
        <v>1802</v>
      </c>
      <c r="B825" s="12" t="n">
        <v>6</v>
      </c>
      <c r="C825" s="3" t="n">
        <v>54</v>
      </c>
      <c r="D825" s="3" t="s">
        <v>2393</v>
      </c>
      <c r="E825" s="3" t="s">
        <v>2394</v>
      </c>
      <c r="F825" s="3" t="s">
        <v>25</v>
      </c>
      <c r="G825" s="3" t="str">
        <f aca="false">CONCATENATE(F825,"/",H825,"/INRA")</f>
        <v>http://Malus_domestica_Borkh/rouget_de_born/INRA</v>
      </c>
      <c r="H825" s="13" t="s">
        <v>1805</v>
      </c>
      <c r="I825" s="3" t="n">
        <v>353</v>
      </c>
      <c r="J825" s="1" t="s">
        <v>2395</v>
      </c>
      <c r="K825" s="15" t="s">
        <v>30</v>
      </c>
      <c r="L825" s="5"/>
      <c r="M825" s="5"/>
      <c r="N825" s="5"/>
      <c r="O825" s="5"/>
    </row>
    <row r="826" s="4" customFormat="true" ht="18.75" hidden="false" customHeight="false" outlineLevel="0" collapsed="false">
      <c r="A826" s="3" t="s">
        <v>1808</v>
      </c>
      <c r="B826" s="12" t="n">
        <v>5</v>
      </c>
      <c r="C826" s="3" t="n">
        <v>4</v>
      </c>
      <c r="D826" s="3" t="s">
        <v>1809</v>
      </c>
      <c r="E826" s="3" t="s">
        <v>1810</v>
      </c>
      <c r="F826" s="3" t="s">
        <v>25</v>
      </c>
      <c r="G826" s="3" t="str">
        <f aca="false">CONCATENATE(F826,"/",H826,"/INRA")</f>
        <v>http://Malus_domestica_Borkh/ulmer_reinette/INRA</v>
      </c>
      <c r="H826" s="13" t="s">
        <v>1811</v>
      </c>
      <c r="I826" s="3" t="n">
        <v>449</v>
      </c>
      <c r="J826" s="1" t="s">
        <v>1813</v>
      </c>
      <c r="K826" s="15" t="s">
        <v>30</v>
      </c>
      <c r="L826" s="5"/>
      <c r="M826" s="5"/>
      <c r="N826" s="5"/>
      <c r="O826" s="5"/>
    </row>
    <row r="827" s="4" customFormat="true" ht="18.75" hidden="false" customHeight="false" outlineLevel="0" collapsed="false">
      <c r="A827" s="3" t="s">
        <v>1808</v>
      </c>
      <c r="B827" s="12" t="n">
        <v>6</v>
      </c>
      <c r="C827" s="3" t="n">
        <v>4</v>
      </c>
      <c r="D827" s="3" t="s">
        <v>2234</v>
      </c>
      <c r="E827" s="3" t="s">
        <v>2235</v>
      </c>
      <c r="F827" s="3" t="s">
        <v>25</v>
      </c>
      <c r="G827" s="3" t="str">
        <f aca="false">CONCATENATE(F827,"/",H827,"/INRA")</f>
        <v>http://Malus_domestica_Borkh/ulmer_reinette/INRA</v>
      </c>
      <c r="H827" s="13" t="s">
        <v>1811</v>
      </c>
      <c r="I827" s="3" t="n">
        <v>449</v>
      </c>
      <c r="J827" s="1" t="s">
        <v>2236</v>
      </c>
      <c r="K827" s="15" t="s">
        <v>30</v>
      </c>
      <c r="L827" s="5"/>
      <c r="M827" s="5"/>
      <c r="N827" s="5"/>
      <c r="O827" s="5"/>
    </row>
    <row r="828" s="4" customFormat="true" ht="18.75" hidden="false" customHeight="false" outlineLevel="0" collapsed="false">
      <c r="A828" s="3" t="s">
        <v>1808</v>
      </c>
      <c r="B828" s="12" t="n">
        <v>7</v>
      </c>
      <c r="C828" s="3" t="n">
        <v>49</v>
      </c>
      <c r="D828" s="3" t="s">
        <v>2683</v>
      </c>
      <c r="E828" s="3" t="s">
        <v>2684</v>
      </c>
      <c r="F828" s="3" t="s">
        <v>25</v>
      </c>
      <c r="G828" s="3" t="str">
        <f aca="false">CONCATENATE(F828,"/",H828,"/INRA")</f>
        <v>http://Malus_domestica_Borkh/ulmer_reinette/INRA</v>
      </c>
      <c r="H828" s="13" t="s">
        <v>1811</v>
      </c>
      <c r="I828" s="3" t="n">
        <v>449</v>
      </c>
      <c r="J828" s="1" t="s">
        <v>2685</v>
      </c>
      <c r="K828" s="15" t="s">
        <v>30</v>
      </c>
      <c r="L828" s="5"/>
      <c r="M828" s="5"/>
      <c r="N828" s="5"/>
      <c r="O828" s="5"/>
    </row>
    <row r="829" s="4" customFormat="true" ht="18.75" hidden="false" customHeight="false" outlineLevel="0" collapsed="false">
      <c r="A829" s="3" t="s">
        <v>1808</v>
      </c>
      <c r="B829" s="12" t="n">
        <v>8</v>
      </c>
      <c r="C829" s="3" t="n">
        <v>49</v>
      </c>
      <c r="D829" s="3" t="s">
        <v>2982</v>
      </c>
      <c r="E829" s="3" t="s">
        <v>2983</v>
      </c>
      <c r="F829" s="3" t="s">
        <v>25</v>
      </c>
      <c r="G829" s="3" t="str">
        <f aca="false">CONCATENATE(F829,"/",H829,"/INRA")</f>
        <v>http://Malus_domestica_Borkh/ulmer_reinette/INRA</v>
      </c>
      <c r="H829" s="13" t="s">
        <v>1811</v>
      </c>
      <c r="I829" s="3" t="n">
        <v>449</v>
      </c>
      <c r="J829" s="1" t="s">
        <v>2984</v>
      </c>
      <c r="K829" s="15" t="s">
        <v>30</v>
      </c>
      <c r="L829" s="5"/>
      <c r="M829" s="5"/>
      <c r="N829" s="5"/>
      <c r="O829" s="5"/>
    </row>
    <row r="830" s="4" customFormat="true" ht="18.75" hidden="false" customHeight="false" outlineLevel="0" collapsed="false">
      <c r="A830" s="3" t="s">
        <v>1814</v>
      </c>
      <c r="B830" s="12" t="n">
        <v>5</v>
      </c>
      <c r="C830" s="3" t="n">
        <v>5</v>
      </c>
      <c r="D830" s="3" t="s">
        <v>1815</v>
      </c>
      <c r="E830" s="3" t="s">
        <v>1816</v>
      </c>
      <c r="F830" s="3" t="s">
        <v>25</v>
      </c>
      <c r="G830" s="3" t="str">
        <f aca="false">CONCATENATE(F830,"/",H830,"/INRA")</f>
        <v>http://Malus_domestica_Borkh/vernade/INRA</v>
      </c>
      <c r="H830" s="13" t="s">
        <v>1817</v>
      </c>
      <c r="I830" s="3" t="n">
        <v>681</v>
      </c>
      <c r="J830" s="1" t="s">
        <v>1819</v>
      </c>
      <c r="K830" s="15" t="s">
        <v>30</v>
      </c>
      <c r="L830" s="5"/>
      <c r="M830" s="5"/>
      <c r="N830" s="5"/>
      <c r="O830" s="5"/>
    </row>
    <row r="831" s="4" customFormat="true" ht="18.75" hidden="false" customHeight="false" outlineLevel="0" collapsed="false">
      <c r="A831" s="3" t="s">
        <v>1814</v>
      </c>
      <c r="B831" s="12" t="n">
        <v>6</v>
      </c>
      <c r="C831" s="3" t="n">
        <v>5</v>
      </c>
      <c r="D831" s="3" t="s">
        <v>2237</v>
      </c>
      <c r="E831" s="3" t="s">
        <v>2238</v>
      </c>
      <c r="F831" s="3" t="s">
        <v>25</v>
      </c>
      <c r="G831" s="3" t="str">
        <f aca="false">CONCATENATE(F831,"/",H831,"/INRA")</f>
        <v>http://Malus_domestica_Borkh/vernade/INRA</v>
      </c>
      <c r="H831" s="13" t="s">
        <v>1817</v>
      </c>
      <c r="I831" s="3" t="n">
        <v>681</v>
      </c>
      <c r="J831" s="1" t="s">
        <v>2239</v>
      </c>
      <c r="K831" s="15" t="s">
        <v>30</v>
      </c>
      <c r="L831" s="5"/>
      <c r="M831" s="5"/>
      <c r="N831" s="5"/>
      <c r="O831" s="5"/>
    </row>
    <row r="832" s="4" customFormat="true" ht="18.75" hidden="false" customHeight="false" outlineLevel="0" collapsed="false">
      <c r="A832" s="3" t="s">
        <v>1814</v>
      </c>
      <c r="B832" s="12" t="n">
        <v>9</v>
      </c>
      <c r="C832" s="3" t="n">
        <v>6</v>
      </c>
      <c r="D832" s="3" t="s">
        <v>3156</v>
      </c>
      <c r="E832" s="3" t="s">
        <v>3157</v>
      </c>
      <c r="F832" s="3" t="s">
        <v>25</v>
      </c>
      <c r="G832" s="3" t="str">
        <f aca="false">CONCATENATE(F832,"/",H832,"/INRA")</f>
        <v>http://Malus_domestica_Borkh/vernade/INRA</v>
      </c>
      <c r="H832" s="13" t="s">
        <v>1817</v>
      </c>
      <c r="I832" s="3" t="n">
        <v>681</v>
      </c>
      <c r="J832" s="1" t="s">
        <v>3158</v>
      </c>
      <c r="K832" s="15" t="s">
        <v>30</v>
      </c>
      <c r="L832" s="5"/>
      <c r="M832" s="5"/>
      <c r="N832" s="5"/>
      <c r="O832" s="5"/>
    </row>
    <row r="833" s="4" customFormat="true" ht="18.75" hidden="false" customHeight="false" outlineLevel="0" collapsed="false">
      <c r="A833" s="3" t="s">
        <v>1814</v>
      </c>
      <c r="B833" s="12" t="n">
        <v>10</v>
      </c>
      <c r="C833" s="3" t="n">
        <v>6</v>
      </c>
      <c r="D833" s="3" t="s">
        <v>3457</v>
      </c>
      <c r="E833" s="3" t="s">
        <v>3458</v>
      </c>
      <c r="F833" s="3" t="s">
        <v>25</v>
      </c>
      <c r="G833" s="3" t="str">
        <f aca="false">CONCATENATE(F833,"/",H833,"/INRA")</f>
        <v>http://Malus_domestica_Borkh/vernade/INRA</v>
      </c>
      <c r="H833" s="13" t="s">
        <v>1817</v>
      </c>
      <c r="I833" s="3" t="n">
        <v>681</v>
      </c>
      <c r="J833" s="1" t="s">
        <v>3459</v>
      </c>
      <c r="K833" s="15" t="s">
        <v>30</v>
      </c>
      <c r="L833" s="5"/>
      <c r="M833" s="5"/>
      <c r="N833" s="5"/>
      <c r="O833" s="5"/>
    </row>
    <row r="834" s="4" customFormat="true" ht="18.75" hidden="false" customHeight="false" outlineLevel="0" collapsed="false">
      <c r="A834" s="3" t="s">
        <v>1820</v>
      </c>
      <c r="B834" s="12" t="n">
        <v>5</v>
      </c>
      <c r="C834" s="3" t="n">
        <v>6</v>
      </c>
      <c r="D834" s="3" t="s">
        <v>1821</v>
      </c>
      <c r="E834" s="3" t="s">
        <v>1822</v>
      </c>
      <c r="F834" s="3" t="s">
        <v>25</v>
      </c>
      <c r="G834" s="3" t="str">
        <f aca="false">CONCATENATE(F834,"/",H834,"/INRA")</f>
        <v>http://Malus_domestica_Borkh/baguette_d_ete/INRA</v>
      </c>
      <c r="H834" s="13" t="s">
        <v>1823</v>
      </c>
      <c r="I834" s="3" t="n">
        <v>47</v>
      </c>
      <c r="J834" s="1" t="s">
        <v>1825</v>
      </c>
      <c r="K834" s="15" t="s">
        <v>30</v>
      </c>
      <c r="L834" s="5"/>
      <c r="M834" s="5"/>
      <c r="N834" s="5"/>
      <c r="O834" s="5"/>
    </row>
    <row r="835" s="4" customFormat="true" ht="18.75" hidden="false" customHeight="false" outlineLevel="0" collapsed="false">
      <c r="A835" s="3" t="s">
        <v>1820</v>
      </c>
      <c r="B835" s="12" t="n">
        <v>6</v>
      </c>
      <c r="C835" s="3" t="n">
        <v>6</v>
      </c>
      <c r="D835" s="3" t="s">
        <v>2240</v>
      </c>
      <c r="E835" s="3" t="s">
        <v>2241</v>
      </c>
      <c r="F835" s="3" t="s">
        <v>25</v>
      </c>
      <c r="G835" s="3" t="str">
        <f aca="false">CONCATENATE(F835,"/",H835,"/INRA")</f>
        <v>http://Malus_domestica_Borkh/baguette_d_ete/INRA</v>
      </c>
      <c r="H835" s="13" t="s">
        <v>1823</v>
      </c>
      <c r="I835" s="3" t="n">
        <v>47</v>
      </c>
      <c r="J835" s="1" t="s">
        <v>2242</v>
      </c>
      <c r="K835" s="15" t="s">
        <v>30</v>
      </c>
      <c r="L835" s="5"/>
      <c r="M835" s="5"/>
      <c r="N835" s="5"/>
      <c r="O835" s="5"/>
    </row>
    <row r="836" s="4" customFormat="true" ht="18.75" hidden="false" customHeight="false" outlineLevel="0" collapsed="false">
      <c r="A836" s="3" t="s">
        <v>1820</v>
      </c>
      <c r="B836" s="12" t="n">
        <v>7</v>
      </c>
      <c r="C836" s="3" t="n">
        <v>15</v>
      </c>
      <c r="D836" s="3" t="s">
        <v>2578</v>
      </c>
      <c r="E836" s="3" t="s">
        <v>2579</v>
      </c>
      <c r="F836" s="3" t="s">
        <v>25</v>
      </c>
      <c r="G836" s="3" t="str">
        <f aca="false">CONCATENATE(F836,"/",H836,"/INRA")</f>
        <v>http://Malus_domestica_Borkh/baguette_d_ete/INRA</v>
      </c>
      <c r="H836" s="13" t="s">
        <v>1823</v>
      </c>
      <c r="I836" s="3" t="n">
        <v>47</v>
      </c>
      <c r="J836" s="1" t="s">
        <v>2580</v>
      </c>
      <c r="K836" s="15" t="s">
        <v>30</v>
      </c>
      <c r="L836" s="5"/>
      <c r="M836" s="5"/>
      <c r="N836" s="5"/>
      <c r="O836" s="5"/>
    </row>
    <row r="837" s="4" customFormat="true" ht="18.75" hidden="false" customHeight="false" outlineLevel="0" collapsed="false">
      <c r="A837" s="3" t="s">
        <v>1820</v>
      </c>
      <c r="B837" s="12" t="n">
        <v>8</v>
      </c>
      <c r="C837" s="3" t="n">
        <v>15</v>
      </c>
      <c r="D837" s="3" t="s">
        <v>2881</v>
      </c>
      <c r="E837" s="3" t="s">
        <v>2882</v>
      </c>
      <c r="F837" s="3" t="s">
        <v>25</v>
      </c>
      <c r="G837" s="3" t="str">
        <f aca="false">CONCATENATE(F837,"/",H837,"/INRA")</f>
        <v>http://Malus_domestica_Borkh/baguette_d_ete/INRA</v>
      </c>
      <c r="H837" s="13" t="s">
        <v>1823</v>
      </c>
      <c r="I837" s="3" t="n">
        <v>47</v>
      </c>
      <c r="J837" s="1" t="s">
        <v>2883</v>
      </c>
      <c r="K837" s="15" t="s">
        <v>30</v>
      </c>
      <c r="L837" s="5"/>
      <c r="M837" s="5"/>
      <c r="N837" s="5"/>
      <c r="O837" s="5"/>
    </row>
    <row r="838" s="4" customFormat="true" ht="18.75" hidden="false" customHeight="false" outlineLevel="0" collapsed="false">
      <c r="A838" s="3" t="s">
        <v>1826</v>
      </c>
      <c r="B838" s="12" t="n">
        <v>5</v>
      </c>
      <c r="C838" s="3" t="n">
        <v>7</v>
      </c>
      <c r="D838" s="3" t="s">
        <v>1827</v>
      </c>
      <c r="E838" s="3" t="s">
        <v>1828</v>
      </c>
      <c r="F838" s="3" t="s">
        <v>25</v>
      </c>
      <c r="G838" s="3" t="str">
        <f aca="false">CONCATENATE(F838,"/",H838,"/INRA")</f>
        <v>http://Malus_domestica_Borkh/beurriere/INRA</v>
      </c>
      <c r="H838" s="13" t="s">
        <v>1829</v>
      </c>
      <c r="I838" s="3" t="n">
        <v>459</v>
      </c>
      <c r="J838" s="1" t="s">
        <v>1831</v>
      </c>
      <c r="K838" s="15" t="s">
        <v>30</v>
      </c>
      <c r="L838" s="5"/>
      <c r="M838" s="5"/>
      <c r="N838" s="5"/>
      <c r="O838" s="5"/>
    </row>
    <row r="839" s="4" customFormat="true" ht="18.75" hidden="false" customHeight="false" outlineLevel="0" collapsed="false">
      <c r="A839" s="3" t="s">
        <v>1826</v>
      </c>
      <c r="B839" s="12" t="n">
        <v>5</v>
      </c>
      <c r="C839" s="3" t="n">
        <v>49</v>
      </c>
      <c r="D839" s="3" t="s">
        <v>2063</v>
      </c>
      <c r="E839" s="3" t="s">
        <v>2064</v>
      </c>
      <c r="F839" s="3" t="s">
        <v>25</v>
      </c>
      <c r="G839" s="3" t="str">
        <f aca="false">CONCATENATE(F839,"/",H839,"/INRA")</f>
        <v>http://Malus_domestica_Borkh/beurriere/INRA</v>
      </c>
      <c r="H839" s="13" t="s">
        <v>1829</v>
      </c>
      <c r="I839" s="3" t="n">
        <v>459</v>
      </c>
      <c r="J839" s="1" t="s">
        <v>2065</v>
      </c>
      <c r="K839" s="15" t="s">
        <v>30</v>
      </c>
      <c r="L839" s="5"/>
      <c r="M839" s="5"/>
      <c r="N839" s="5"/>
      <c r="O839" s="5"/>
    </row>
    <row r="840" s="4" customFormat="true" ht="18.75" hidden="false" customHeight="false" outlineLevel="0" collapsed="false">
      <c r="A840" s="3" t="s">
        <v>1826</v>
      </c>
      <c r="B840" s="12" t="n">
        <v>6</v>
      </c>
      <c r="C840" s="3" t="n">
        <v>7</v>
      </c>
      <c r="D840" s="3" t="s">
        <v>2243</v>
      </c>
      <c r="E840" s="3" t="s">
        <v>2244</v>
      </c>
      <c r="F840" s="3" t="s">
        <v>25</v>
      </c>
      <c r="G840" s="3" t="str">
        <f aca="false">CONCATENATE(F840,"/",H840,"/INRA")</f>
        <v>http://Malus_domestica_Borkh/beurriere/INRA</v>
      </c>
      <c r="H840" s="13" t="s">
        <v>1829</v>
      </c>
      <c r="I840" s="3" t="n">
        <v>459</v>
      </c>
      <c r="J840" s="1" t="s">
        <v>2245</v>
      </c>
      <c r="K840" s="15" t="s">
        <v>30</v>
      </c>
      <c r="L840" s="5"/>
      <c r="M840" s="5"/>
      <c r="N840" s="5"/>
      <c r="O840" s="5"/>
    </row>
    <row r="841" s="4" customFormat="true" ht="30" hidden="true" customHeight="false" outlineLevel="0" collapsed="false">
      <c r="A841" s="16" t="s">
        <v>121</v>
      </c>
      <c r="B841" s="12" t="n">
        <v>9</v>
      </c>
      <c r="C841" s="3" t="n">
        <v>43</v>
      </c>
      <c r="D841" s="3" t="s">
        <v>3269</v>
      </c>
      <c r="E841" s="3" t="s">
        <v>3270</v>
      </c>
      <c r="F841" s="3" t="s">
        <v>25</v>
      </c>
      <c r="G841" s="3" t="str">
        <f aca="false">CONCATENATE(F841,"/",H841,"/INRA")</f>
        <v>http://Malus_domestica_Borkh/Golden_Delicious_Doubled_Haploid/INRA</v>
      </c>
      <c r="H841" s="7" t="s">
        <v>124</v>
      </c>
      <c r="I841" s="3" t="n">
        <v>4956</v>
      </c>
      <c r="J841" s="1" t="s">
        <v>3271</v>
      </c>
      <c r="K841" s="18" t="s">
        <v>127</v>
      </c>
      <c r="L841" s="5"/>
      <c r="M841" s="5"/>
      <c r="N841" s="5"/>
      <c r="O841" s="5"/>
    </row>
    <row r="842" s="4" customFormat="true" ht="18.75" hidden="false" customHeight="false" outlineLevel="0" collapsed="false">
      <c r="A842" s="3" t="s">
        <v>1826</v>
      </c>
      <c r="B842" s="12" t="n">
        <v>6</v>
      </c>
      <c r="C842" s="3" t="n">
        <v>49</v>
      </c>
      <c r="D842" s="3" t="s">
        <v>2378</v>
      </c>
      <c r="E842" s="3" t="s">
        <v>2379</v>
      </c>
      <c r="F842" s="3" t="s">
        <v>25</v>
      </c>
      <c r="G842" s="3" t="str">
        <f aca="false">CONCATENATE(F842,"/",H842,"/INRA")</f>
        <v>http://Malus_domestica_Borkh/beurriere/INRA</v>
      </c>
      <c r="H842" s="13" t="s">
        <v>1829</v>
      </c>
      <c r="I842" s="3" t="n">
        <v>459</v>
      </c>
      <c r="J842" s="1" t="s">
        <v>2380</v>
      </c>
      <c r="K842" s="15" t="s">
        <v>30</v>
      </c>
      <c r="L842" s="5"/>
      <c r="M842" s="5"/>
      <c r="N842" s="5"/>
      <c r="O842" s="5"/>
    </row>
    <row r="843" s="4" customFormat="true" ht="18.75" hidden="false" customHeight="false" outlineLevel="0" collapsed="false">
      <c r="A843" s="3" t="s">
        <v>1832</v>
      </c>
      <c r="B843" s="12" t="n">
        <v>5</v>
      </c>
      <c r="C843" s="3" t="n">
        <v>8</v>
      </c>
      <c r="D843" s="3" t="s">
        <v>1833</v>
      </c>
      <c r="E843" s="3" t="s">
        <v>1834</v>
      </c>
      <c r="F843" s="3" t="s">
        <v>25</v>
      </c>
      <c r="G843" s="3" t="str">
        <f aca="false">CONCATENATE(F843,"/",H843,"/INRA")</f>
        <v>http://Malus_domestica_Borkh/rayotte/INRA</v>
      </c>
      <c r="H843" s="13" t="s">
        <v>1835</v>
      </c>
      <c r="I843" s="3" t="n">
        <v>1581</v>
      </c>
      <c r="J843" s="1" t="s">
        <v>1837</v>
      </c>
      <c r="K843" s="15" t="s">
        <v>30</v>
      </c>
      <c r="L843" s="5"/>
      <c r="M843" s="5"/>
      <c r="N843" s="5"/>
      <c r="O843" s="5"/>
    </row>
    <row r="844" s="4" customFormat="true" ht="18.75" hidden="false" customHeight="false" outlineLevel="0" collapsed="false">
      <c r="A844" s="3" t="s">
        <v>1832</v>
      </c>
      <c r="B844" s="12" t="n">
        <v>6</v>
      </c>
      <c r="C844" s="3" t="n">
        <v>8</v>
      </c>
      <c r="D844" s="3" t="s">
        <v>2246</v>
      </c>
      <c r="E844" s="3" t="s">
        <v>2247</v>
      </c>
      <c r="F844" s="3" t="s">
        <v>25</v>
      </c>
      <c r="G844" s="3" t="str">
        <f aca="false">CONCATENATE(F844,"/",H844,"/INRA")</f>
        <v>http://Malus_domestica_Borkh/rayotte/INRA</v>
      </c>
      <c r="H844" s="13" t="s">
        <v>1835</v>
      </c>
      <c r="I844" s="3" t="n">
        <v>1581</v>
      </c>
      <c r="J844" s="1" t="s">
        <v>2248</v>
      </c>
      <c r="K844" s="15" t="s">
        <v>30</v>
      </c>
      <c r="L844" s="5"/>
      <c r="M844" s="5"/>
      <c r="N844" s="5"/>
      <c r="O844" s="5"/>
    </row>
    <row r="845" s="4" customFormat="true" ht="18.75" hidden="false" customHeight="false" outlineLevel="0" collapsed="false">
      <c r="A845" s="3" t="s">
        <v>1832</v>
      </c>
      <c r="B845" s="12" t="n">
        <v>9</v>
      </c>
      <c r="C845" s="3" t="n">
        <v>19</v>
      </c>
      <c r="D845" s="3" t="s">
        <v>3198</v>
      </c>
      <c r="E845" s="3" t="s">
        <v>3199</v>
      </c>
      <c r="F845" s="3" t="s">
        <v>25</v>
      </c>
      <c r="G845" s="3" t="str">
        <f aca="false">CONCATENATE(F845,"/",H845,"/INRA")</f>
        <v>http://Malus_domestica_Borkh/rayotte/INRA</v>
      </c>
      <c r="H845" s="13" t="s">
        <v>1835</v>
      </c>
      <c r="I845" s="3" t="n">
        <v>1581</v>
      </c>
      <c r="J845" s="1" t="s">
        <v>3200</v>
      </c>
      <c r="K845" s="15" t="s">
        <v>30</v>
      </c>
      <c r="L845" s="5"/>
      <c r="M845" s="5"/>
      <c r="N845" s="5"/>
      <c r="O845" s="5"/>
    </row>
    <row r="846" s="4" customFormat="true" ht="18.75" hidden="false" customHeight="false" outlineLevel="0" collapsed="false">
      <c r="A846" s="3" t="s">
        <v>1832</v>
      </c>
      <c r="B846" s="12" t="n">
        <v>10</v>
      </c>
      <c r="C846" s="3" t="n">
        <v>19</v>
      </c>
      <c r="D846" s="3" t="s">
        <v>3496</v>
      </c>
      <c r="E846" s="3" t="s">
        <v>3497</v>
      </c>
      <c r="F846" s="3" t="s">
        <v>25</v>
      </c>
      <c r="G846" s="3" t="str">
        <f aca="false">CONCATENATE(F846,"/",H846,"/INRA")</f>
        <v>http://Malus_domestica_Borkh/rayotte/INRA</v>
      </c>
      <c r="H846" s="13" t="s">
        <v>1835</v>
      </c>
      <c r="I846" s="3" t="n">
        <v>1581</v>
      </c>
      <c r="J846" s="1" t="s">
        <v>3498</v>
      </c>
      <c r="K846" s="15" t="s">
        <v>30</v>
      </c>
      <c r="L846" s="5"/>
      <c r="M846" s="5"/>
      <c r="N846" s="5"/>
      <c r="O846" s="5"/>
    </row>
    <row r="847" s="4" customFormat="true" ht="18.75" hidden="false" customHeight="false" outlineLevel="0" collapsed="false">
      <c r="A847" s="3" t="s">
        <v>1838</v>
      </c>
      <c r="B847" s="12" t="n">
        <v>5</v>
      </c>
      <c r="C847" s="3" t="n">
        <v>9</v>
      </c>
      <c r="D847" s="3" t="s">
        <v>1839</v>
      </c>
      <c r="E847" s="3" t="s">
        <v>1840</v>
      </c>
      <c r="F847" s="3" t="s">
        <v>25</v>
      </c>
      <c r="G847" s="3" t="str">
        <f aca="false">CONCATENATE(F847,"/",H847,"/INRA")</f>
        <v>http://Malus_domestica_Borkh/jaunette_d_all/INRA</v>
      </c>
      <c r="H847" s="13" t="s">
        <v>1841</v>
      </c>
      <c r="I847" s="3" t="n">
        <v>628</v>
      </c>
      <c r="J847" s="1" t="s">
        <v>1843</v>
      </c>
      <c r="K847" s="15" t="s">
        <v>30</v>
      </c>
      <c r="L847" s="5"/>
      <c r="M847" s="5"/>
      <c r="N847" s="5"/>
      <c r="O847" s="5"/>
    </row>
    <row r="848" s="4" customFormat="true" ht="18.75" hidden="false" customHeight="false" outlineLevel="0" collapsed="false">
      <c r="A848" s="3" t="s">
        <v>1838</v>
      </c>
      <c r="B848" s="12" t="n">
        <v>6</v>
      </c>
      <c r="C848" s="3" t="n">
        <v>9</v>
      </c>
      <c r="D848" s="3" t="s">
        <v>2249</v>
      </c>
      <c r="E848" s="3" t="s">
        <v>2250</v>
      </c>
      <c r="F848" s="3" t="s">
        <v>25</v>
      </c>
      <c r="G848" s="3" t="str">
        <f aca="false">CONCATENATE(F848,"/",H848,"/INRA")</f>
        <v>http://Malus_domestica_Borkh/jaunette_d_all/INRA</v>
      </c>
      <c r="H848" s="13" t="s">
        <v>1841</v>
      </c>
      <c r="I848" s="3" t="n">
        <v>628</v>
      </c>
      <c r="J848" s="1" t="s">
        <v>2251</v>
      </c>
      <c r="K848" s="15" t="s">
        <v>30</v>
      </c>
      <c r="L848" s="5"/>
      <c r="M848" s="5"/>
      <c r="N848" s="5"/>
      <c r="O848" s="5"/>
    </row>
    <row r="849" s="4" customFormat="true" ht="18.75" hidden="false" customHeight="false" outlineLevel="0" collapsed="false">
      <c r="A849" s="3" t="s">
        <v>1838</v>
      </c>
      <c r="B849" s="12" t="n">
        <v>9</v>
      </c>
      <c r="C849" s="3" t="n">
        <v>1</v>
      </c>
      <c r="D849" s="3" t="s">
        <v>3141</v>
      </c>
      <c r="E849" s="3" t="s">
        <v>3142</v>
      </c>
      <c r="F849" s="3" t="s">
        <v>25</v>
      </c>
      <c r="G849" s="3" t="str">
        <f aca="false">CONCATENATE(F849,"/",H849,"/INRA")</f>
        <v>http://Malus_domestica_Borkh/jaunette_d_all/INRA</v>
      </c>
      <c r="H849" s="13" t="s">
        <v>1841</v>
      </c>
      <c r="I849" s="3" t="n">
        <v>628</v>
      </c>
      <c r="J849" s="1" t="s">
        <v>3143</v>
      </c>
      <c r="K849" s="15" t="s">
        <v>30</v>
      </c>
      <c r="L849" s="5"/>
      <c r="M849" s="5"/>
      <c r="N849" s="5"/>
      <c r="O849" s="5"/>
    </row>
    <row r="850" s="4" customFormat="true" ht="18.75" hidden="false" customHeight="false" outlineLevel="0" collapsed="false">
      <c r="A850" s="3" t="s">
        <v>1838</v>
      </c>
      <c r="B850" s="12" t="n">
        <v>10</v>
      </c>
      <c r="C850" s="3" t="n">
        <v>1</v>
      </c>
      <c r="D850" s="3" t="s">
        <v>3442</v>
      </c>
      <c r="E850" s="3" t="s">
        <v>3443</v>
      </c>
      <c r="F850" s="3" t="s">
        <v>25</v>
      </c>
      <c r="G850" s="3" t="str">
        <f aca="false">CONCATENATE(F850,"/",H850,"/INRA")</f>
        <v>http://Malus_domestica_Borkh/jaunette_d_all/INRA</v>
      </c>
      <c r="H850" s="13" t="s">
        <v>1841</v>
      </c>
      <c r="I850" s="3" t="n">
        <v>628</v>
      </c>
      <c r="J850" s="1" t="s">
        <v>3444</v>
      </c>
      <c r="K850" s="15" t="s">
        <v>30</v>
      </c>
      <c r="L850" s="5"/>
      <c r="M850" s="5"/>
      <c r="N850" s="5"/>
      <c r="O850" s="5"/>
    </row>
    <row r="851" s="4" customFormat="true" ht="18.75" hidden="false" customHeight="false" outlineLevel="0" collapsed="false">
      <c r="A851" s="3" t="s">
        <v>1844</v>
      </c>
      <c r="B851" s="12" t="n">
        <v>5</v>
      </c>
      <c r="C851" s="3" t="n">
        <v>10</v>
      </c>
      <c r="D851" s="3" t="s">
        <v>1845</v>
      </c>
      <c r="E851" s="3" t="s">
        <v>1846</v>
      </c>
      <c r="F851" s="3" t="s">
        <v>25</v>
      </c>
      <c r="G851" s="3" t="str">
        <f aca="false">CONCATENATE(F851,"/",H851,"/INRA")</f>
        <v>http://Malus_domestica_Borkh/merveille_de_vitry/INRA</v>
      </c>
      <c r="H851" s="13" t="s">
        <v>1847</v>
      </c>
      <c r="I851" s="3" t="n">
        <v>326</v>
      </c>
      <c r="J851" s="1" t="s">
        <v>1849</v>
      </c>
      <c r="K851" s="15" t="s">
        <v>30</v>
      </c>
      <c r="L851" s="5"/>
      <c r="M851" s="5"/>
      <c r="N851" s="5"/>
      <c r="O851" s="5"/>
    </row>
    <row r="852" s="4" customFormat="true" ht="18.75" hidden="false" customHeight="false" outlineLevel="0" collapsed="false">
      <c r="A852" s="3" t="s">
        <v>1844</v>
      </c>
      <c r="B852" s="12" t="n">
        <v>6</v>
      </c>
      <c r="C852" s="3" t="n">
        <v>10</v>
      </c>
      <c r="D852" s="3" t="s">
        <v>2252</v>
      </c>
      <c r="E852" s="3" t="s">
        <v>2253</v>
      </c>
      <c r="F852" s="3" t="s">
        <v>25</v>
      </c>
      <c r="G852" s="3" t="str">
        <f aca="false">CONCATENATE(F852,"/",H852,"/INRA")</f>
        <v>http://Malus_domestica_Borkh/merveille_de_vitry/INRA</v>
      </c>
      <c r="H852" s="13" t="s">
        <v>1847</v>
      </c>
      <c r="I852" s="3" t="n">
        <v>326</v>
      </c>
      <c r="J852" s="1" t="s">
        <v>2254</v>
      </c>
      <c r="K852" s="15" t="s">
        <v>30</v>
      </c>
      <c r="L852" s="5"/>
      <c r="M852" s="5"/>
      <c r="N852" s="5"/>
      <c r="O852" s="5"/>
    </row>
    <row r="853" s="4" customFormat="true" ht="18.75" hidden="false" customHeight="false" outlineLevel="0" collapsed="false">
      <c r="A853" s="3" t="s">
        <v>1844</v>
      </c>
      <c r="B853" s="12" t="n">
        <v>7</v>
      </c>
      <c r="C853" s="3" t="n">
        <v>18</v>
      </c>
      <c r="D853" s="3" t="s">
        <v>2587</v>
      </c>
      <c r="E853" s="3" t="s">
        <v>2588</v>
      </c>
      <c r="F853" s="3" t="s">
        <v>25</v>
      </c>
      <c r="G853" s="3" t="str">
        <f aca="false">CONCATENATE(F853,"/",H853,"/INRA")</f>
        <v>http://Malus_domestica_Borkh/merveille_de_vitry/INRA</v>
      </c>
      <c r="H853" s="13" t="s">
        <v>1847</v>
      </c>
      <c r="I853" s="3" t="n">
        <v>326</v>
      </c>
      <c r="J853" s="1" t="s">
        <v>2589</v>
      </c>
      <c r="K853" s="15" t="s">
        <v>30</v>
      </c>
      <c r="L853" s="5"/>
      <c r="M853" s="5"/>
      <c r="N853" s="5"/>
      <c r="O853" s="5"/>
    </row>
    <row r="854" s="4" customFormat="true" ht="18.75" hidden="false" customHeight="false" outlineLevel="0" collapsed="false">
      <c r="A854" s="3" t="s">
        <v>1844</v>
      </c>
      <c r="B854" s="12" t="n">
        <v>8</v>
      </c>
      <c r="C854" s="3" t="n">
        <v>18</v>
      </c>
      <c r="D854" s="3" t="s">
        <v>2890</v>
      </c>
      <c r="E854" s="3" t="s">
        <v>2891</v>
      </c>
      <c r="F854" s="3" t="s">
        <v>25</v>
      </c>
      <c r="G854" s="3" t="str">
        <f aca="false">CONCATENATE(F854,"/",H854,"/INRA")</f>
        <v>http://Malus_domestica_Borkh/merveille_de_vitry/INRA</v>
      </c>
      <c r="H854" s="13" t="s">
        <v>1847</v>
      </c>
      <c r="I854" s="3" t="n">
        <v>326</v>
      </c>
      <c r="J854" s="1" t="s">
        <v>2892</v>
      </c>
      <c r="K854" s="15" t="s">
        <v>30</v>
      </c>
      <c r="L854" s="5"/>
      <c r="M854" s="5"/>
      <c r="N854" s="5"/>
      <c r="O854" s="5"/>
    </row>
    <row r="855" s="4" customFormat="true" ht="18.75" hidden="false" customHeight="false" outlineLevel="0" collapsed="false">
      <c r="A855" s="3" t="s">
        <v>1850</v>
      </c>
      <c r="B855" s="12" t="n">
        <v>5</v>
      </c>
      <c r="C855" s="3" t="n">
        <v>11</v>
      </c>
      <c r="D855" s="3" t="s">
        <v>1851</v>
      </c>
      <c r="E855" s="3" t="s">
        <v>1852</v>
      </c>
      <c r="F855" s="3" t="s">
        <v>25</v>
      </c>
      <c r="G855" s="3" t="str">
        <f aca="false">CONCATENATE(F855,"/",H855,"/INRA")</f>
        <v>http://Malus_domestica_Borkh/bondy_de_vilbert/INRA</v>
      </c>
      <c r="H855" s="13" t="s">
        <v>1853</v>
      </c>
      <c r="I855" s="3" t="n">
        <v>1583</v>
      </c>
      <c r="J855" s="1" t="s">
        <v>1855</v>
      </c>
      <c r="K855" s="15" t="s">
        <v>30</v>
      </c>
      <c r="L855" s="5"/>
      <c r="M855" s="5"/>
      <c r="N855" s="5"/>
      <c r="O855" s="5"/>
    </row>
    <row r="856" s="4" customFormat="true" ht="18.75" hidden="false" customHeight="false" outlineLevel="0" collapsed="false">
      <c r="A856" s="3" t="s">
        <v>1850</v>
      </c>
      <c r="B856" s="12" t="n">
        <v>6</v>
      </c>
      <c r="C856" s="3" t="n">
        <v>11</v>
      </c>
      <c r="D856" s="3" t="s">
        <v>2255</v>
      </c>
      <c r="E856" s="3" t="s">
        <v>2256</v>
      </c>
      <c r="F856" s="3" t="s">
        <v>25</v>
      </c>
      <c r="G856" s="3" t="str">
        <f aca="false">CONCATENATE(F856,"/",H856,"/INRA")</f>
        <v>http://Malus_domestica_Borkh/bondy_de_vilbert/INRA</v>
      </c>
      <c r="H856" s="13" t="s">
        <v>1853</v>
      </c>
      <c r="I856" s="3" t="n">
        <v>1583</v>
      </c>
      <c r="J856" s="1" t="s">
        <v>2257</v>
      </c>
      <c r="K856" s="15" t="s">
        <v>30</v>
      </c>
      <c r="L856" s="5"/>
      <c r="M856" s="5"/>
      <c r="N856" s="5"/>
      <c r="O856" s="5"/>
    </row>
    <row r="857" s="4" customFormat="true" ht="18.75" hidden="false" customHeight="false" outlineLevel="0" collapsed="false">
      <c r="A857" s="3" t="s">
        <v>1850</v>
      </c>
      <c r="B857" s="12" t="n">
        <v>7</v>
      </c>
      <c r="C857" s="3" t="n">
        <v>39</v>
      </c>
      <c r="D857" s="3" t="s">
        <v>2653</v>
      </c>
      <c r="E857" s="3" t="s">
        <v>2654</v>
      </c>
      <c r="F857" s="3" t="s">
        <v>25</v>
      </c>
      <c r="G857" s="3" t="str">
        <f aca="false">CONCATENATE(F857,"/",H857,"/INRA")</f>
        <v>http://Malus_domestica_Borkh/bondy_de_vilbert/INRA</v>
      </c>
      <c r="H857" s="13" t="s">
        <v>1853</v>
      </c>
      <c r="I857" s="3" t="n">
        <v>1583</v>
      </c>
      <c r="J857" s="1" t="s">
        <v>2655</v>
      </c>
      <c r="K857" s="15" t="s">
        <v>30</v>
      </c>
      <c r="L857" s="5"/>
      <c r="M857" s="5"/>
      <c r="N857" s="5"/>
      <c r="O857" s="5"/>
    </row>
    <row r="858" s="4" customFormat="true" ht="18.75" hidden="false" customHeight="false" outlineLevel="0" collapsed="false">
      <c r="A858" s="3" t="s">
        <v>1856</v>
      </c>
      <c r="B858" s="12" t="n">
        <v>5</v>
      </c>
      <c r="C858" s="3" t="n">
        <v>12</v>
      </c>
      <c r="D858" s="3" t="s">
        <v>1857</v>
      </c>
      <c r="E858" s="3" t="s">
        <v>1858</v>
      </c>
      <c r="F858" s="3" t="s">
        <v>25</v>
      </c>
      <c r="G858" s="3" t="str">
        <f aca="false">CONCATENATE(F858,"/",H858,"/INRA")</f>
        <v>http://Malus_domestica_Borkh/la_longue/INRA</v>
      </c>
      <c r="H858" s="13" t="s">
        <v>1859</v>
      </c>
      <c r="I858" s="3" t="n">
        <v>1585</v>
      </c>
      <c r="J858" s="1" t="s">
        <v>1861</v>
      </c>
      <c r="K858" s="15" t="s">
        <v>30</v>
      </c>
      <c r="L858" s="5"/>
      <c r="M858" s="5"/>
      <c r="N858" s="5"/>
      <c r="O858" s="5"/>
    </row>
    <row r="859" s="4" customFormat="true" ht="18.75" hidden="false" customHeight="false" outlineLevel="0" collapsed="false">
      <c r="A859" s="3" t="s">
        <v>1856</v>
      </c>
      <c r="B859" s="12" t="n">
        <v>6</v>
      </c>
      <c r="C859" s="3" t="n">
        <v>12</v>
      </c>
      <c r="D859" s="3" t="s">
        <v>2258</v>
      </c>
      <c r="E859" s="3" t="s">
        <v>2259</v>
      </c>
      <c r="F859" s="3" t="s">
        <v>25</v>
      </c>
      <c r="G859" s="3" t="str">
        <f aca="false">CONCATENATE(F859,"/",H859,"/INRA")</f>
        <v>http://Malus_domestica_Borkh/la_longue/INRA</v>
      </c>
      <c r="H859" s="13" t="s">
        <v>1859</v>
      </c>
      <c r="I859" s="3" t="n">
        <v>1585</v>
      </c>
      <c r="J859" s="1" t="s">
        <v>2260</v>
      </c>
      <c r="K859" s="15" t="s">
        <v>30</v>
      </c>
      <c r="L859" s="5"/>
      <c r="M859" s="5"/>
      <c r="N859" s="5"/>
      <c r="O859" s="5"/>
    </row>
    <row r="860" s="4" customFormat="true" ht="18.75" hidden="false" customHeight="false" outlineLevel="0" collapsed="false">
      <c r="A860" s="3" t="s">
        <v>1856</v>
      </c>
      <c r="B860" s="12" t="n">
        <v>7</v>
      </c>
      <c r="C860" s="3" t="n">
        <v>38</v>
      </c>
      <c r="D860" s="3" t="s">
        <v>2650</v>
      </c>
      <c r="E860" s="3" t="s">
        <v>2651</v>
      </c>
      <c r="F860" s="3" t="s">
        <v>25</v>
      </c>
      <c r="G860" s="3" t="str">
        <f aca="false">CONCATENATE(F860,"/",H860,"/INRA")</f>
        <v>http://Malus_domestica_Borkh/la_longue/INRA</v>
      </c>
      <c r="H860" s="13" t="s">
        <v>1859</v>
      </c>
      <c r="I860" s="3" t="n">
        <v>1585</v>
      </c>
      <c r="J860" s="1" t="s">
        <v>2652</v>
      </c>
      <c r="K860" s="15" t="s">
        <v>30</v>
      </c>
      <c r="L860" s="5"/>
      <c r="M860" s="5"/>
      <c r="N860" s="5"/>
      <c r="O860" s="5"/>
    </row>
    <row r="861" s="4" customFormat="true" ht="18.75" hidden="false" customHeight="false" outlineLevel="0" collapsed="false">
      <c r="A861" s="3" t="s">
        <v>1856</v>
      </c>
      <c r="B861" s="12" t="n">
        <v>8</v>
      </c>
      <c r="C861" s="3" t="n">
        <v>38</v>
      </c>
      <c r="D861" s="3" t="s">
        <v>2950</v>
      </c>
      <c r="E861" s="3" t="s">
        <v>2951</v>
      </c>
      <c r="F861" s="3" t="s">
        <v>25</v>
      </c>
      <c r="G861" s="3" t="str">
        <f aca="false">CONCATENATE(F861,"/",H861,"/INRA")</f>
        <v>http://Malus_domestica_Borkh/la_longue/INRA</v>
      </c>
      <c r="H861" s="13" t="s">
        <v>1859</v>
      </c>
      <c r="I861" s="3" t="n">
        <v>1585</v>
      </c>
      <c r="J861" s="1" t="s">
        <v>2952</v>
      </c>
      <c r="K861" s="15" t="s">
        <v>30</v>
      </c>
      <c r="L861" s="5"/>
      <c r="M861" s="5"/>
      <c r="N861" s="5"/>
      <c r="O861" s="5"/>
    </row>
    <row r="862" s="4" customFormat="true" ht="18.75" hidden="false" customHeight="false" outlineLevel="0" collapsed="false">
      <c r="A862" s="3" t="s">
        <v>1862</v>
      </c>
      <c r="B862" s="12" t="n">
        <v>5</v>
      </c>
      <c r="C862" s="3" t="n">
        <v>13</v>
      </c>
      <c r="D862" s="3" t="s">
        <v>1863</v>
      </c>
      <c r="E862" s="3" t="s">
        <v>1864</v>
      </c>
      <c r="F862" s="3" t="s">
        <v>25</v>
      </c>
      <c r="G862" s="3" t="str">
        <f aca="false">CONCATENATE(F862,"/",H862,"/INRA")</f>
        <v>http://Malus_domestica_Borkh/mi-aout_de_chaussan/INRA</v>
      </c>
      <c r="H862" s="13" t="s">
        <v>1865</v>
      </c>
      <c r="I862" s="3" t="n">
        <v>1589</v>
      </c>
      <c r="J862" s="1" t="s">
        <v>1867</v>
      </c>
      <c r="K862" s="15" t="s">
        <v>30</v>
      </c>
      <c r="L862" s="5"/>
      <c r="M862" s="5"/>
      <c r="N862" s="5"/>
      <c r="O862" s="5"/>
    </row>
    <row r="863" s="4" customFormat="true" ht="18.75" hidden="false" customHeight="false" outlineLevel="0" collapsed="false">
      <c r="A863" s="3" t="s">
        <v>1862</v>
      </c>
      <c r="B863" s="12" t="n">
        <v>6</v>
      </c>
      <c r="C863" s="3" t="n">
        <v>13</v>
      </c>
      <c r="D863" s="3" t="s">
        <v>2261</v>
      </c>
      <c r="E863" s="3" t="s">
        <v>2262</v>
      </c>
      <c r="F863" s="3" t="s">
        <v>25</v>
      </c>
      <c r="G863" s="3" t="str">
        <f aca="false">CONCATENATE(F863,"/",H863,"/INRA")</f>
        <v>http://Malus_domestica_Borkh/mi-aout_de_chaussan/INRA</v>
      </c>
      <c r="H863" s="13" t="s">
        <v>1865</v>
      </c>
      <c r="I863" s="3" t="n">
        <v>1589</v>
      </c>
      <c r="J863" s="1" t="s">
        <v>2263</v>
      </c>
      <c r="K863" s="15" t="s">
        <v>30</v>
      </c>
      <c r="L863" s="5"/>
      <c r="M863" s="5"/>
      <c r="N863" s="5"/>
      <c r="O863" s="5"/>
    </row>
    <row r="864" s="4" customFormat="true" ht="18.75" hidden="false" customHeight="false" outlineLevel="0" collapsed="false">
      <c r="A864" s="3" t="s">
        <v>1862</v>
      </c>
      <c r="B864" s="12" t="n">
        <v>7</v>
      </c>
      <c r="C864" s="3" t="n">
        <v>42</v>
      </c>
      <c r="D864" s="3" t="s">
        <v>2662</v>
      </c>
      <c r="E864" s="3" t="s">
        <v>2663</v>
      </c>
      <c r="F864" s="3" t="s">
        <v>25</v>
      </c>
      <c r="G864" s="3" t="str">
        <f aca="false">CONCATENATE(F864,"/",H864,"/INRA")</f>
        <v>http://Malus_domestica_Borkh/mi-aout_de_chaussan/INRA</v>
      </c>
      <c r="H864" s="13" t="s">
        <v>1865</v>
      </c>
      <c r="I864" s="3" t="n">
        <v>1589</v>
      </c>
      <c r="J864" s="1" t="s">
        <v>2664</v>
      </c>
      <c r="K864" s="15" t="s">
        <v>30</v>
      </c>
      <c r="L864" s="5"/>
      <c r="M864" s="5"/>
      <c r="N864" s="5"/>
      <c r="O864" s="5"/>
    </row>
    <row r="865" s="4" customFormat="true" ht="18.75" hidden="false" customHeight="false" outlineLevel="0" collapsed="false">
      <c r="A865" s="3" t="s">
        <v>1862</v>
      </c>
      <c r="B865" s="12" t="n">
        <v>8</v>
      </c>
      <c r="C865" s="3" t="n">
        <v>42</v>
      </c>
      <c r="D865" s="3" t="s">
        <v>2961</v>
      </c>
      <c r="E865" s="3" t="s">
        <v>2962</v>
      </c>
      <c r="F865" s="3" t="s">
        <v>25</v>
      </c>
      <c r="G865" s="3" t="str">
        <f aca="false">CONCATENATE(F865,"/",H865,"/INRA")</f>
        <v>http://Malus_domestica_Borkh/mi-aout_de_chaussan/INRA</v>
      </c>
      <c r="H865" s="13" t="s">
        <v>1865</v>
      </c>
      <c r="I865" s="3" t="n">
        <v>1589</v>
      </c>
      <c r="J865" s="1" t="s">
        <v>2963</v>
      </c>
      <c r="K865" s="15" t="s">
        <v>30</v>
      </c>
      <c r="L865" s="5"/>
      <c r="M865" s="5"/>
      <c r="N865" s="5"/>
      <c r="O865" s="5"/>
    </row>
    <row r="866" s="4" customFormat="true" ht="18.75" hidden="false" customHeight="false" outlineLevel="0" collapsed="false">
      <c r="A866" s="3" t="s">
        <v>1868</v>
      </c>
      <c r="B866" s="12" t="n">
        <v>5</v>
      </c>
      <c r="C866" s="3" t="n">
        <v>14</v>
      </c>
      <c r="D866" s="3" t="s">
        <v>1869</v>
      </c>
      <c r="E866" s="3" t="s">
        <v>1870</v>
      </c>
      <c r="F866" s="3" t="s">
        <v>25</v>
      </c>
      <c r="G866" s="3" t="str">
        <f aca="false">CONCATENATE(F866,"/",H866,"/INRA")</f>
        <v>http://Malus_domestica_Borkh/riot/INRA</v>
      </c>
      <c r="H866" s="13" t="s">
        <v>1871</v>
      </c>
      <c r="I866" s="3" t="n">
        <v>412</v>
      </c>
      <c r="J866" s="1" t="s">
        <v>1873</v>
      </c>
      <c r="K866" s="15" t="s">
        <v>30</v>
      </c>
      <c r="L866" s="5"/>
      <c r="M866" s="5"/>
      <c r="N866" s="5"/>
      <c r="O866" s="5"/>
    </row>
    <row r="867" s="4" customFormat="true" ht="18.75" hidden="false" customHeight="false" outlineLevel="0" collapsed="false">
      <c r="A867" s="3" t="s">
        <v>1868</v>
      </c>
      <c r="B867" s="12" t="n">
        <v>5</v>
      </c>
      <c r="C867" s="3" t="n">
        <v>61</v>
      </c>
      <c r="D867" s="3" t="s">
        <v>2099</v>
      </c>
      <c r="E867" s="3" t="s">
        <v>2100</v>
      </c>
      <c r="F867" s="3" t="s">
        <v>25</v>
      </c>
      <c r="G867" s="3" t="str">
        <f aca="false">CONCATENATE(F867,"/",H867,"/INRA")</f>
        <v>http://Malus_domestica_Borkh/riot/INRA</v>
      </c>
      <c r="H867" s="13" t="s">
        <v>1871</v>
      </c>
      <c r="I867" s="3" t="n">
        <v>412</v>
      </c>
      <c r="J867" s="1" t="s">
        <v>2101</v>
      </c>
      <c r="K867" s="15" t="s">
        <v>30</v>
      </c>
      <c r="L867" s="5"/>
      <c r="M867" s="5"/>
      <c r="N867" s="5"/>
      <c r="O867" s="5"/>
    </row>
    <row r="868" s="4" customFormat="true" ht="18.75" hidden="false" customHeight="false" outlineLevel="0" collapsed="false">
      <c r="A868" s="3" t="s">
        <v>1868</v>
      </c>
      <c r="B868" s="12" t="n">
        <v>6</v>
      </c>
      <c r="C868" s="3" t="n">
        <v>14</v>
      </c>
      <c r="D868" s="3" t="s">
        <v>2264</v>
      </c>
      <c r="E868" s="3" t="s">
        <v>2265</v>
      </c>
      <c r="F868" s="3" t="s">
        <v>25</v>
      </c>
      <c r="G868" s="3" t="str">
        <f aca="false">CONCATENATE(F868,"/",H868,"/INRA")</f>
        <v>http://Malus_domestica_Borkh/riot/INRA</v>
      </c>
      <c r="H868" s="13" t="s">
        <v>1871</v>
      </c>
      <c r="I868" s="3" t="n">
        <v>412</v>
      </c>
      <c r="J868" s="1" t="s">
        <v>2266</v>
      </c>
      <c r="K868" s="15" t="s">
        <v>30</v>
      </c>
      <c r="L868" s="5"/>
      <c r="M868" s="5"/>
      <c r="N868" s="5"/>
      <c r="O868" s="5"/>
    </row>
    <row r="869" s="4" customFormat="true" ht="18.75" hidden="false" customHeight="false" outlineLevel="0" collapsed="false">
      <c r="A869" s="3" t="s">
        <v>1868</v>
      </c>
      <c r="B869" s="12" t="n">
        <v>6</v>
      </c>
      <c r="C869" s="3" t="n">
        <v>61</v>
      </c>
      <c r="D869" s="3" t="s">
        <v>2414</v>
      </c>
      <c r="E869" s="3" t="s">
        <v>2415</v>
      </c>
      <c r="F869" s="3" t="s">
        <v>25</v>
      </c>
      <c r="G869" s="3" t="str">
        <f aca="false">CONCATENATE(F869,"/",H869,"/INRA")</f>
        <v>http://Malus_domestica_Borkh/riot/INRA</v>
      </c>
      <c r="H869" s="13" t="s">
        <v>1871</v>
      </c>
      <c r="I869" s="3" t="n">
        <v>412</v>
      </c>
      <c r="J869" s="1" t="s">
        <v>2416</v>
      </c>
      <c r="K869" s="15" t="s">
        <v>30</v>
      </c>
      <c r="L869" s="5"/>
      <c r="M869" s="5"/>
      <c r="N869" s="5"/>
      <c r="O869" s="5"/>
    </row>
    <row r="870" s="4" customFormat="true" ht="18.75" hidden="false" customHeight="false" outlineLevel="0" collapsed="false">
      <c r="A870" s="3" t="s">
        <v>1874</v>
      </c>
      <c r="B870" s="12" t="n">
        <v>5</v>
      </c>
      <c r="C870" s="3" t="n">
        <v>15</v>
      </c>
      <c r="D870" s="3" t="s">
        <v>1875</v>
      </c>
      <c r="E870" s="3" t="s">
        <v>1876</v>
      </c>
      <c r="F870" s="3" t="s">
        <v>25</v>
      </c>
      <c r="G870" s="3" t="str">
        <f aca="false">CONCATENATE(F870,"/",H870,"/INRA")</f>
        <v>http://Malus_domestica_Borkh/mignonnette/INRA</v>
      </c>
      <c r="H870" s="13" t="s">
        <v>1877</v>
      </c>
      <c r="I870" s="3" t="n">
        <v>184</v>
      </c>
      <c r="J870" s="1" t="s">
        <v>1879</v>
      </c>
      <c r="K870" s="15" t="s">
        <v>30</v>
      </c>
      <c r="L870" s="5"/>
      <c r="M870" s="5"/>
      <c r="N870" s="5"/>
      <c r="O870" s="5"/>
    </row>
    <row r="871" s="4" customFormat="true" ht="18.75" hidden="false" customHeight="false" outlineLevel="0" collapsed="false">
      <c r="A871" s="3" t="s">
        <v>1874</v>
      </c>
      <c r="B871" s="12" t="n">
        <v>6</v>
      </c>
      <c r="C871" s="3" t="n">
        <v>15</v>
      </c>
      <c r="D871" s="3" t="s">
        <v>2267</v>
      </c>
      <c r="E871" s="3" t="s">
        <v>2268</v>
      </c>
      <c r="F871" s="3" t="s">
        <v>25</v>
      </c>
      <c r="G871" s="3" t="str">
        <f aca="false">CONCATENATE(F871,"/",H871,"/INRA")</f>
        <v>http://Malus_domestica_Borkh/mignonnette/INRA</v>
      </c>
      <c r="H871" s="13" t="s">
        <v>1877</v>
      </c>
      <c r="I871" s="3" t="n">
        <v>184</v>
      </c>
      <c r="J871" s="1" t="s">
        <v>2269</v>
      </c>
      <c r="K871" s="15" t="s">
        <v>30</v>
      </c>
      <c r="L871" s="5"/>
      <c r="M871" s="5"/>
      <c r="N871" s="5"/>
      <c r="O871" s="5"/>
    </row>
    <row r="872" s="4" customFormat="true" ht="18.75" hidden="false" customHeight="false" outlineLevel="0" collapsed="false">
      <c r="A872" s="3" t="s">
        <v>1874</v>
      </c>
      <c r="B872" s="12" t="n">
        <v>9</v>
      </c>
      <c r="C872" s="3" t="n">
        <v>49</v>
      </c>
      <c r="D872" s="3" t="s">
        <v>3287</v>
      </c>
      <c r="E872" s="3" t="s">
        <v>3288</v>
      </c>
      <c r="F872" s="3" t="s">
        <v>25</v>
      </c>
      <c r="G872" s="3" t="str">
        <f aca="false">CONCATENATE(F872,"/",H872,"/INRA")</f>
        <v>http://Malus_domestica_Borkh/mignonnette/INRA</v>
      </c>
      <c r="H872" s="13" t="s">
        <v>1877</v>
      </c>
      <c r="I872" s="3" t="n">
        <v>184</v>
      </c>
      <c r="J872" s="1" t="s">
        <v>3289</v>
      </c>
      <c r="K872" s="15" t="s">
        <v>30</v>
      </c>
      <c r="L872" s="5"/>
      <c r="M872" s="5"/>
      <c r="N872" s="5"/>
      <c r="O872" s="5"/>
    </row>
    <row r="873" s="4" customFormat="true" ht="18.75" hidden="false" customHeight="false" outlineLevel="0" collapsed="false">
      <c r="A873" s="3" t="s">
        <v>1874</v>
      </c>
      <c r="B873" s="12" t="n">
        <v>10</v>
      </c>
      <c r="C873" s="3" t="n">
        <v>49</v>
      </c>
      <c r="D873" s="3" t="s">
        <v>3585</v>
      </c>
      <c r="E873" s="3" t="s">
        <v>3586</v>
      </c>
      <c r="F873" s="3" t="s">
        <v>25</v>
      </c>
      <c r="G873" s="3" t="str">
        <f aca="false">CONCATENATE(F873,"/",H873,"/INRA")</f>
        <v>http://Malus_domestica_Borkh/mignonnette/INRA</v>
      </c>
      <c r="H873" s="13" t="s">
        <v>1877</v>
      </c>
      <c r="I873" s="3" t="n">
        <v>184</v>
      </c>
      <c r="J873" s="1" t="s">
        <v>3587</v>
      </c>
      <c r="K873" s="15" t="s">
        <v>30</v>
      </c>
      <c r="L873" s="5"/>
      <c r="M873" s="5"/>
      <c r="N873" s="5"/>
      <c r="O873" s="5"/>
    </row>
    <row r="874" s="4" customFormat="true" ht="18.75" hidden="false" customHeight="false" outlineLevel="0" collapsed="false">
      <c r="A874" s="3" t="s">
        <v>1880</v>
      </c>
      <c r="B874" s="12" t="n">
        <v>5</v>
      </c>
      <c r="C874" s="3" t="n">
        <v>16</v>
      </c>
      <c r="D874" s="3" t="s">
        <v>1881</v>
      </c>
      <c r="E874" s="3" t="s">
        <v>1882</v>
      </c>
      <c r="F874" s="3" t="s">
        <v>25</v>
      </c>
      <c r="G874" s="3" t="str">
        <f aca="false">CONCATENATE(F874,"/",H874,"/INRA")</f>
        <v>http://Malus_domestica_Borkh/vierge_du_pilat/INRA</v>
      </c>
      <c r="H874" s="13" t="s">
        <v>1883</v>
      </c>
      <c r="I874" s="3" t="n">
        <v>1591</v>
      </c>
      <c r="J874" s="1" t="s">
        <v>1885</v>
      </c>
      <c r="K874" s="15" t="s">
        <v>30</v>
      </c>
      <c r="L874" s="5"/>
      <c r="M874" s="5"/>
      <c r="N874" s="5"/>
      <c r="O874" s="5"/>
    </row>
    <row r="875" s="4" customFormat="true" ht="18.75" hidden="false" customHeight="false" outlineLevel="0" collapsed="false">
      <c r="A875" s="3" t="s">
        <v>1880</v>
      </c>
      <c r="B875" s="12" t="n">
        <v>6</v>
      </c>
      <c r="C875" s="3" t="n">
        <v>16</v>
      </c>
      <c r="D875" s="3" t="s">
        <v>2270</v>
      </c>
      <c r="E875" s="3" t="s">
        <v>2271</v>
      </c>
      <c r="F875" s="3" t="s">
        <v>25</v>
      </c>
      <c r="G875" s="3" t="str">
        <f aca="false">CONCATENATE(F875,"/",H875,"/INRA")</f>
        <v>http://Malus_domestica_Borkh/vierge_du_pilat/INRA</v>
      </c>
      <c r="H875" s="13" t="s">
        <v>1883</v>
      </c>
      <c r="I875" s="3" t="n">
        <v>1591</v>
      </c>
      <c r="J875" s="1" t="s">
        <v>2272</v>
      </c>
      <c r="K875" s="15" t="s">
        <v>30</v>
      </c>
      <c r="L875" s="5"/>
      <c r="M875" s="5"/>
      <c r="N875" s="5"/>
      <c r="O875" s="5"/>
    </row>
    <row r="876" s="4" customFormat="true" ht="18.75" hidden="false" customHeight="false" outlineLevel="0" collapsed="false">
      <c r="A876" s="3" t="s">
        <v>1880</v>
      </c>
      <c r="B876" s="12" t="n">
        <v>7</v>
      </c>
      <c r="C876" s="3" t="n">
        <v>62</v>
      </c>
      <c r="D876" s="3" t="s">
        <v>2722</v>
      </c>
      <c r="E876" s="3" t="s">
        <v>2723</v>
      </c>
      <c r="F876" s="3" t="s">
        <v>25</v>
      </c>
      <c r="G876" s="3" t="str">
        <f aca="false">CONCATENATE(F876,"/",H876,"/INRA")</f>
        <v>http://Malus_domestica_Borkh/vierge_du_pilat/INRA</v>
      </c>
      <c r="H876" s="13" t="s">
        <v>1883</v>
      </c>
      <c r="I876" s="3" t="n">
        <v>1591</v>
      </c>
      <c r="J876" s="1" t="s">
        <v>2724</v>
      </c>
      <c r="K876" s="15" t="s">
        <v>30</v>
      </c>
      <c r="L876" s="5"/>
      <c r="M876" s="5"/>
      <c r="N876" s="5"/>
      <c r="O876" s="5"/>
    </row>
    <row r="877" s="4" customFormat="true" ht="18.75" hidden="false" customHeight="false" outlineLevel="0" collapsed="false">
      <c r="A877" s="3" t="s">
        <v>1880</v>
      </c>
      <c r="B877" s="12" t="n">
        <v>8</v>
      </c>
      <c r="C877" s="3" t="n">
        <v>62</v>
      </c>
      <c r="D877" s="3" t="s">
        <v>3020</v>
      </c>
      <c r="E877" s="3" t="s">
        <v>3021</v>
      </c>
      <c r="F877" s="3" t="s">
        <v>25</v>
      </c>
      <c r="G877" s="3" t="str">
        <f aca="false">CONCATENATE(F877,"/",H877,"/INRA")</f>
        <v>http://Malus_domestica_Borkh/vierge_du_pilat/INRA</v>
      </c>
      <c r="H877" s="13" t="s">
        <v>1883</v>
      </c>
      <c r="I877" s="3" t="n">
        <v>1591</v>
      </c>
      <c r="J877" s="1" t="s">
        <v>3022</v>
      </c>
      <c r="K877" s="15" t="s">
        <v>30</v>
      </c>
      <c r="L877" s="5"/>
      <c r="M877" s="5"/>
      <c r="N877" s="5"/>
      <c r="O877" s="5"/>
    </row>
    <row r="878" s="4" customFormat="true" ht="18.75" hidden="false" customHeight="false" outlineLevel="0" collapsed="false">
      <c r="A878" s="3" t="s">
        <v>1886</v>
      </c>
      <c r="B878" s="12" t="n">
        <v>5</v>
      </c>
      <c r="C878" s="3" t="n">
        <v>17</v>
      </c>
      <c r="D878" s="3" t="s">
        <v>1887</v>
      </c>
      <c r="E878" s="3" t="s">
        <v>1888</v>
      </c>
      <c r="F878" s="3" t="s">
        <v>25</v>
      </c>
      <c r="G878" s="3" t="str">
        <f aca="false">CONCATENATE(F878,"/",H878,"/INRA")</f>
        <v>http://Malus_domestica_Borkh/colate/INRA</v>
      </c>
      <c r="H878" s="13" t="s">
        <v>1889</v>
      </c>
      <c r="I878" s="3" t="n">
        <v>1592</v>
      </c>
      <c r="J878" s="1" t="s">
        <v>1891</v>
      </c>
      <c r="K878" s="15" t="s">
        <v>30</v>
      </c>
      <c r="L878" s="5"/>
      <c r="M878" s="5"/>
      <c r="N878" s="5"/>
      <c r="O878" s="5"/>
    </row>
    <row r="879" s="4" customFormat="true" ht="18.75" hidden="false" customHeight="false" outlineLevel="0" collapsed="false">
      <c r="A879" s="3" t="s">
        <v>1886</v>
      </c>
      <c r="B879" s="12" t="n">
        <v>5</v>
      </c>
      <c r="C879" s="3" t="n">
        <v>69</v>
      </c>
      <c r="D879" s="3" t="s">
        <v>2126</v>
      </c>
      <c r="E879" s="3" t="s">
        <v>2127</v>
      </c>
      <c r="F879" s="3" t="s">
        <v>25</v>
      </c>
      <c r="G879" s="3" t="str">
        <f aca="false">CONCATENATE(F879,"/",H879,"/INRA")</f>
        <v>http://Malus_domestica_Borkh/colate/INRA</v>
      </c>
      <c r="H879" s="13" t="s">
        <v>1889</v>
      </c>
      <c r="I879" s="3" t="n">
        <v>1592</v>
      </c>
      <c r="J879" s="1" t="s">
        <v>2128</v>
      </c>
      <c r="K879" s="15" t="s">
        <v>30</v>
      </c>
      <c r="L879" s="5"/>
      <c r="M879" s="5"/>
      <c r="N879" s="5"/>
      <c r="O879" s="5"/>
    </row>
    <row r="880" s="4" customFormat="true" ht="18.75" hidden="false" customHeight="false" outlineLevel="0" collapsed="false">
      <c r="A880" s="3" t="s">
        <v>1886</v>
      </c>
      <c r="B880" s="12" t="n">
        <v>6</v>
      </c>
      <c r="C880" s="3" t="n">
        <v>17</v>
      </c>
      <c r="D880" s="3" t="s">
        <v>2273</v>
      </c>
      <c r="E880" s="3" t="s">
        <v>2274</v>
      </c>
      <c r="F880" s="3" t="s">
        <v>25</v>
      </c>
      <c r="G880" s="3" t="str">
        <f aca="false">CONCATENATE(F880,"/",H880,"/INRA")</f>
        <v>http://Malus_domestica_Borkh/colate/INRA</v>
      </c>
      <c r="H880" s="13" t="s">
        <v>1889</v>
      </c>
      <c r="I880" s="3" t="n">
        <v>1592</v>
      </c>
      <c r="J880" s="1" t="s">
        <v>2275</v>
      </c>
      <c r="K880" s="15" t="s">
        <v>30</v>
      </c>
      <c r="L880" s="5"/>
      <c r="M880" s="5"/>
      <c r="N880" s="5"/>
      <c r="O880" s="5"/>
    </row>
    <row r="881" s="4" customFormat="true" ht="18.75" hidden="true" customHeight="false" outlineLevel="0" collapsed="false">
      <c r="A881" s="19"/>
      <c r="B881" s="12" t="n">
        <v>9</v>
      </c>
      <c r="C881" s="3" t="n">
        <v>83</v>
      </c>
      <c r="D881" s="3" t="s">
        <v>3389</v>
      </c>
      <c r="E881" s="19"/>
      <c r="F881" s="19"/>
      <c r="G881" s="3"/>
      <c r="H881" s="19"/>
      <c r="I881" s="19"/>
      <c r="J881" s="1" t="s">
        <v>3390</v>
      </c>
      <c r="K881" s="4" t="s">
        <v>370</v>
      </c>
      <c r="L881" s="5"/>
      <c r="M881" s="5"/>
      <c r="N881" s="5"/>
      <c r="O881" s="5"/>
    </row>
    <row r="882" s="4" customFormat="true" ht="18.75" hidden="false" customHeight="false" outlineLevel="0" collapsed="false">
      <c r="A882" s="3" t="s">
        <v>1886</v>
      </c>
      <c r="B882" s="12" t="n">
        <v>6</v>
      </c>
      <c r="C882" s="3" t="n">
        <v>69</v>
      </c>
      <c r="D882" s="3" t="s">
        <v>2438</v>
      </c>
      <c r="E882" s="3" t="s">
        <v>2439</v>
      </c>
      <c r="F882" s="3" t="s">
        <v>25</v>
      </c>
      <c r="G882" s="3" t="str">
        <f aca="false">CONCATENATE(F882,"/",H882,"/INRA")</f>
        <v>http://Malus_domestica_Borkh/colate/INRA</v>
      </c>
      <c r="H882" s="13" t="s">
        <v>1889</v>
      </c>
      <c r="I882" s="3" t="n">
        <v>1592</v>
      </c>
      <c r="J882" s="1" t="s">
        <v>2440</v>
      </c>
      <c r="K882" s="15" t="s">
        <v>30</v>
      </c>
      <c r="L882" s="5"/>
      <c r="M882" s="5"/>
      <c r="N882" s="5"/>
      <c r="O882" s="5"/>
    </row>
    <row r="883" s="4" customFormat="true" ht="18.75" hidden="false" customHeight="false" outlineLevel="0" collapsed="false">
      <c r="A883" s="3" t="s">
        <v>1892</v>
      </c>
      <c r="B883" s="12" t="n">
        <v>5</v>
      </c>
      <c r="C883" s="3" t="n">
        <v>18</v>
      </c>
      <c r="D883" s="3" t="s">
        <v>1893</v>
      </c>
      <c r="E883" s="3" t="s">
        <v>1894</v>
      </c>
      <c r="F883" s="3" t="s">
        <v>25</v>
      </c>
      <c r="G883" s="3" t="str">
        <f aca="false">CONCATENATE(F883,"/",H883,"/INRA")</f>
        <v>http://Malus_domestica_Borkh/fer_de_dolomieu/INRA</v>
      </c>
      <c r="H883" s="13" t="s">
        <v>1895</v>
      </c>
      <c r="I883" s="3" t="n">
        <v>1593</v>
      </c>
      <c r="J883" s="1" t="s">
        <v>1897</v>
      </c>
      <c r="K883" s="15" t="s">
        <v>30</v>
      </c>
      <c r="L883" s="5"/>
      <c r="M883" s="5"/>
      <c r="N883" s="5"/>
      <c r="O883" s="5"/>
    </row>
    <row r="884" s="4" customFormat="true" ht="18.75" hidden="false" customHeight="false" outlineLevel="0" collapsed="false">
      <c r="A884" s="3" t="s">
        <v>1892</v>
      </c>
      <c r="B884" s="12" t="n">
        <v>6</v>
      </c>
      <c r="C884" s="3" t="n">
        <v>18</v>
      </c>
      <c r="D884" s="3" t="s">
        <v>2276</v>
      </c>
      <c r="E884" s="3" t="s">
        <v>2277</v>
      </c>
      <c r="F884" s="3" t="s">
        <v>25</v>
      </c>
      <c r="G884" s="3" t="str">
        <f aca="false">CONCATENATE(F884,"/",H884,"/INRA")</f>
        <v>http://Malus_domestica_Borkh/fer_de_dolomieu/INRA</v>
      </c>
      <c r="H884" s="13" t="s">
        <v>1895</v>
      </c>
      <c r="I884" s="3" t="n">
        <v>1593</v>
      </c>
      <c r="J884" s="1" t="s">
        <v>2278</v>
      </c>
      <c r="K884" s="15" t="s">
        <v>30</v>
      </c>
      <c r="L884" s="5"/>
      <c r="M884" s="5"/>
      <c r="N884" s="5"/>
      <c r="O884" s="5"/>
    </row>
    <row r="885" s="4" customFormat="true" ht="18.75" hidden="false" customHeight="false" outlineLevel="0" collapsed="false">
      <c r="A885" s="3" t="s">
        <v>1892</v>
      </c>
      <c r="B885" s="12" t="n">
        <v>9</v>
      </c>
      <c r="C885" s="3" t="n">
        <v>61</v>
      </c>
      <c r="D885" s="3" t="s">
        <v>3323</v>
      </c>
      <c r="E885" s="3" t="s">
        <v>3324</v>
      </c>
      <c r="F885" s="3" t="s">
        <v>25</v>
      </c>
      <c r="G885" s="3" t="str">
        <f aca="false">CONCATENATE(F885,"/",H885,"/INRA")</f>
        <v>http://Malus_domestica_Borkh/fer_de_dolomieu/INRA</v>
      </c>
      <c r="H885" s="13" t="s">
        <v>1895</v>
      </c>
      <c r="I885" s="3" t="n">
        <v>1593</v>
      </c>
      <c r="J885" s="1" t="s">
        <v>3325</v>
      </c>
      <c r="K885" s="15" t="s">
        <v>30</v>
      </c>
      <c r="L885" s="5"/>
      <c r="M885" s="5"/>
      <c r="N885" s="5"/>
      <c r="O885" s="5"/>
    </row>
    <row r="886" s="4" customFormat="true" ht="18.75" hidden="false" customHeight="false" outlineLevel="0" collapsed="false">
      <c r="A886" s="3" t="s">
        <v>1892</v>
      </c>
      <c r="B886" s="12" t="n">
        <v>10</v>
      </c>
      <c r="C886" s="3" t="n">
        <v>61</v>
      </c>
      <c r="D886" s="3" t="s">
        <v>3621</v>
      </c>
      <c r="E886" s="3" t="s">
        <v>3622</v>
      </c>
      <c r="F886" s="3" t="s">
        <v>25</v>
      </c>
      <c r="G886" s="3" t="str">
        <f aca="false">CONCATENATE(F886,"/",H886,"/INRA")</f>
        <v>http://Malus_domestica_Borkh/fer_de_dolomieu/INRA</v>
      </c>
      <c r="H886" s="13" t="s">
        <v>1895</v>
      </c>
      <c r="I886" s="3" t="n">
        <v>1593</v>
      </c>
      <c r="J886" s="1" t="s">
        <v>3623</v>
      </c>
      <c r="K886" s="15" t="s">
        <v>30</v>
      </c>
      <c r="L886" s="5"/>
      <c r="M886" s="5"/>
      <c r="N886" s="5"/>
      <c r="O886" s="5"/>
    </row>
    <row r="887" s="4" customFormat="true" ht="18.75" hidden="false" customHeight="false" outlineLevel="0" collapsed="false">
      <c r="A887" s="3" t="s">
        <v>1898</v>
      </c>
      <c r="B887" s="12" t="n">
        <v>5</v>
      </c>
      <c r="C887" s="3" t="n">
        <v>19</v>
      </c>
      <c r="D887" s="3" t="s">
        <v>1899</v>
      </c>
      <c r="E887" s="3" t="s">
        <v>1900</v>
      </c>
      <c r="F887" s="3" t="s">
        <v>25</v>
      </c>
      <c r="G887" s="3" t="str">
        <f aca="false">CONCATENATE(F887,"/",H887,"/INRA")</f>
        <v>http://Malus_domestica_Borkh/pomme_de_commere/INRA</v>
      </c>
      <c r="H887" s="13" t="s">
        <v>1901</v>
      </c>
      <c r="I887" s="3" t="n">
        <v>1595</v>
      </c>
      <c r="J887" s="1" t="s">
        <v>1903</v>
      </c>
      <c r="K887" s="15" t="s">
        <v>30</v>
      </c>
      <c r="L887" s="5"/>
      <c r="M887" s="5"/>
      <c r="N887" s="5"/>
      <c r="O887" s="5"/>
    </row>
    <row r="888" s="4" customFormat="true" ht="18.75" hidden="false" customHeight="false" outlineLevel="0" collapsed="false">
      <c r="A888" s="3" t="s">
        <v>1898</v>
      </c>
      <c r="B888" s="12" t="n">
        <v>5</v>
      </c>
      <c r="C888" s="3" t="n">
        <v>63</v>
      </c>
      <c r="D888" s="3" t="s">
        <v>2108</v>
      </c>
      <c r="E888" s="3" t="s">
        <v>2109</v>
      </c>
      <c r="F888" s="3" t="s">
        <v>25</v>
      </c>
      <c r="G888" s="3" t="str">
        <f aca="false">CONCATENATE(F888,"/",H888,"/INRA")</f>
        <v>http://Malus_domestica_Borkh/pomme_de_commere/INRA</v>
      </c>
      <c r="H888" s="13" t="s">
        <v>1901</v>
      </c>
      <c r="I888" s="3" t="n">
        <v>1595</v>
      </c>
      <c r="J888" s="1" t="s">
        <v>2110</v>
      </c>
      <c r="K888" s="15" t="s">
        <v>30</v>
      </c>
      <c r="L888" s="5"/>
      <c r="M888" s="5"/>
      <c r="N888" s="5"/>
      <c r="O888" s="5"/>
    </row>
    <row r="889" s="4" customFormat="true" ht="18.75" hidden="false" customHeight="false" outlineLevel="0" collapsed="false">
      <c r="A889" s="3" t="s">
        <v>1898</v>
      </c>
      <c r="B889" s="12" t="n">
        <v>6</v>
      </c>
      <c r="C889" s="3" t="n">
        <v>19</v>
      </c>
      <c r="D889" s="3" t="s">
        <v>2279</v>
      </c>
      <c r="E889" s="3" t="s">
        <v>2280</v>
      </c>
      <c r="F889" s="3" t="s">
        <v>25</v>
      </c>
      <c r="G889" s="3" t="str">
        <f aca="false">CONCATENATE(F889,"/",H889,"/INRA")</f>
        <v>http://Malus_domestica_Borkh/pomme_de_commere/INRA</v>
      </c>
      <c r="H889" s="13" t="s">
        <v>1901</v>
      </c>
      <c r="I889" s="3" t="n">
        <v>1595</v>
      </c>
      <c r="J889" s="1" t="s">
        <v>2281</v>
      </c>
      <c r="K889" s="15" t="s">
        <v>30</v>
      </c>
      <c r="L889" s="5"/>
      <c r="M889" s="5"/>
      <c r="N889" s="5"/>
      <c r="O889" s="5"/>
    </row>
    <row r="890" s="4" customFormat="true" ht="18.75" hidden="false" customHeight="false" outlineLevel="0" collapsed="false">
      <c r="A890" s="3" t="s">
        <v>1898</v>
      </c>
      <c r="B890" s="12" t="n">
        <v>6</v>
      </c>
      <c r="C890" s="3" t="n">
        <v>63</v>
      </c>
      <c r="D890" s="3" t="s">
        <v>2420</v>
      </c>
      <c r="E890" s="3" t="s">
        <v>2421</v>
      </c>
      <c r="F890" s="3" t="s">
        <v>25</v>
      </c>
      <c r="G890" s="3" t="str">
        <f aca="false">CONCATENATE(F890,"/",H890,"/INRA")</f>
        <v>http://Malus_domestica_Borkh/pomme_de_commere/INRA</v>
      </c>
      <c r="H890" s="13" t="s">
        <v>1901</v>
      </c>
      <c r="I890" s="3" t="n">
        <v>1595</v>
      </c>
      <c r="J890" s="1" t="s">
        <v>2422</v>
      </c>
      <c r="K890" s="15" t="s">
        <v>30</v>
      </c>
      <c r="L890" s="5"/>
      <c r="M890" s="5"/>
      <c r="N890" s="5"/>
      <c r="O890" s="5"/>
    </row>
    <row r="891" s="4" customFormat="true" ht="18.75" hidden="false" customHeight="false" outlineLevel="0" collapsed="false">
      <c r="A891" s="3" t="s">
        <v>1904</v>
      </c>
      <c r="B891" s="12" t="n">
        <v>5</v>
      </c>
      <c r="C891" s="3" t="n">
        <v>20</v>
      </c>
      <c r="D891" s="3" t="s">
        <v>1905</v>
      </c>
      <c r="E891" s="3" t="s">
        <v>1906</v>
      </c>
      <c r="F891" s="3" t="s">
        <v>25</v>
      </c>
      <c r="G891" s="3" t="str">
        <f aca="false">CONCATENATE(F891,"/",H891,"/INRA")</f>
        <v>http://Malus_domestica_Borkh/pomme_de_quesme/INRA</v>
      </c>
      <c r="H891" s="13" t="s">
        <v>1907</v>
      </c>
      <c r="I891" s="3" t="n">
        <v>1596</v>
      </c>
      <c r="J891" s="1" t="s">
        <v>1909</v>
      </c>
      <c r="K891" s="15" t="s">
        <v>30</v>
      </c>
      <c r="L891" s="5"/>
      <c r="M891" s="5"/>
      <c r="N891" s="5"/>
      <c r="O891" s="5"/>
    </row>
    <row r="892" s="4" customFormat="true" ht="18.75" hidden="false" customHeight="false" outlineLevel="0" collapsed="false">
      <c r="A892" s="3" t="s">
        <v>1904</v>
      </c>
      <c r="B892" s="12" t="n">
        <v>6</v>
      </c>
      <c r="C892" s="3" t="n">
        <v>20</v>
      </c>
      <c r="D892" s="3" t="s">
        <v>2282</v>
      </c>
      <c r="E892" s="3" t="s">
        <v>2283</v>
      </c>
      <c r="F892" s="3" t="s">
        <v>25</v>
      </c>
      <c r="G892" s="3" t="str">
        <f aca="false">CONCATENATE(F892,"/",H892,"/INRA")</f>
        <v>http://Malus_domestica_Borkh/pomme_de_quesme/INRA</v>
      </c>
      <c r="H892" s="13" t="s">
        <v>1907</v>
      </c>
      <c r="I892" s="3" t="n">
        <v>1596</v>
      </c>
      <c r="J892" s="1" t="s">
        <v>2284</v>
      </c>
      <c r="K892" s="15" t="s">
        <v>30</v>
      </c>
      <c r="L892" s="5"/>
      <c r="M892" s="5"/>
      <c r="N892" s="5"/>
      <c r="O892" s="5"/>
    </row>
    <row r="893" s="4" customFormat="true" ht="18.75" hidden="false" customHeight="false" outlineLevel="0" collapsed="false">
      <c r="A893" s="3" t="s">
        <v>1904</v>
      </c>
      <c r="B893" s="12" t="n">
        <v>9</v>
      </c>
      <c r="C893" s="3" t="n">
        <v>82</v>
      </c>
      <c r="D893" s="3" t="s">
        <v>3386</v>
      </c>
      <c r="E893" s="3" t="s">
        <v>3387</v>
      </c>
      <c r="F893" s="3" t="s">
        <v>25</v>
      </c>
      <c r="G893" s="3" t="str">
        <f aca="false">CONCATENATE(F893,"/",H893,"/INRA")</f>
        <v>http://Malus_domestica_Borkh/pomme_de_quesme/INRA</v>
      </c>
      <c r="H893" s="13" t="s">
        <v>1907</v>
      </c>
      <c r="I893" s="3" t="n">
        <v>1596</v>
      </c>
      <c r="J893" s="1" t="s">
        <v>3388</v>
      </c>
      <c r="K893" s="15" t="s">
        <v>30</v>
      </c>
      <c r="L893" s="5"/>
      <c r="M893" s="5"/>
      <c r="N893" s="5"/>
      <c r="O893" s="5"/>
    </row>
    <row r="894" s="4" customFormat="true" ht="18.75" hidden="false" customHeight="false" outlineLevel="0" collapsed="false">
      <c r="A894" s="3" t="s">
        <v>1904</v>
      </c>
      <c r="B894" s="12" t="n">
        <v>10</v>
      </c>
      <c r="C894" s="3" t="n">
        <v>82</v>
      </c>
      <c r="D894" s="3" t="s">
        <v>3684</v>
      </c>
      <c r="E894" s="3" t="s">
        <v>3685</v>
      </c>
      <c r="F894" s="3" t="s">
        <v>25</v>
      </c>
      <c r="G894" s="3" t="str">
        <f aca="false">CONCATENATE(F894,"/",H894,"/INRA")</f>
        <v>http://Malus_domestica_Borkh/pomme_de_quesme/INRA</v>
      </c>
      <c r="H894" s="13" t="s">
        <v>1907</v>
      </c>
      <c r="I894" s="3" t="n">
        <v>1596</v>
      </c>
      <c r="J894" s="1" t="s">
        <v>3686</v>
      </c>
      <c r="K894" s="15" t="s">
        <v>30</v>
      </c>
      <c r="L894" s="5"/>
      <c r="M894" s="5"/>
      <c r="N894" s="5"/>
      <c r="O894" s="5"/>
    </row>
    <row r="895" s="4" customFormat="true" ht="18.75" hidden="false" customHeight="false" outlineLevel="0" collapsed="false">
      <c r="A895" s="3" t="s">
        <v>1910</v>
      </c>
      <c r="B895" s="12" t="n">
        <v>5</v>
      </c>
      <c r="C895" s="3" t="n">
        <v>21</v>
      </c>
      <c r="D895" s="3" t="s">
        <v>1911</v>
      </c>
      <c r="E895" s="3" t="s">
        <v>1912</v>
      </c>
      <c r="F895" s="3" t="s">
        <v>25</v>
      </c>
      <c r="G895" s="3" t="str">
        <f aca="false">CONCATENATE(F895,"/",H895,"/INRA")</f>
        <v>http://Malus_domestica_Borkh/pomme_de_cimetiere/INRA</v>
      </c>
      <c r="H895" s="13" t="s">
        <v>1913</v>
      </c>
      <c r="I895" s="3" t="n">
        <v>1597</v>
      </c>
      <c r="J895" s="1" t="s">
        <v>1915</v>
      </c>
      <c r="K895" s="15" t="s">
        <v>30</v>
      </c>
      <c r="L895" s="5"/>
      <c r="M895" s="5"/>
      <c r="N895" s="5"/>
      <c r="O895" s="5"/>
    </row>
    <row r="896" s="4" customFormat="true" ht="18.75" hidden="false" customHeight="false" outlineLevel="0" collapsed="false">
      <c r="A896" s="3" t="s">
        <v>1910</v>
      </c>
      <c r="B896" s="12" t="n">
        <v>5</v>
      </c>
      <c r="C896" s="3" t="n">
        <v>65</v>
      </c>
      <c r="D896" s="3" t="s">
        <v>2114</v>
      </c>
      <c r="E896" s="3" t="s">
        <v>2115</v>
      </c>
      <c r="F896" s="3" t="s">
        <v>25</v>
      </c>
      <c r="G896" s="3" t="str">
        <f aca="false">CONCATENATE(F896,"/",H896,"/INRA")</f>
        <v>http://Malus_domestica_Borkh/pomme_de_cimetiere/INRA</v>
      </c>
      <c r="H896" s="13" t="s">
        <v>1913</v>
      </c>
      <c r="I896" s="3" t="n">
        <v>1597</v>
      </c>
      <c r="J896" s="1" t="s">
        <v>2116</v>
      </c>
      <c r="K896" s="15" t="s">
        <v>30</v>
      </c>
      <c r="L896" s="5"/>
      <c r="M896" s="5"/>
      <c r="N896" s="5"/>
      <c r="O896" s="5"/>
    </row>
    <row r="897" s="4" customFormat="true" ht="18.75" hidden="false" customHeight="false" outlineLevel="0" collapsed="false">
      <c r="A897" s="3" t="s">
        <v>1910</v>
      </c>
      <c r="B897" s="12" t="n">
        <v>6</v>
      </c>
      <c r="C897" s="3" t="n">
        <v>21</v>
      </c>
      <c r="D897" s="3" t="s">
        <v>2285</v>
      </c>
      <c r="E897" s="3" t="s">
        <v>2286</v>
      </c>
      <c r="F897" s="3" t="s">
        <v>25</v>
      </c>
      <c r="G897" s="3" t="str">
        <f aca="false">CONCATENATE(F897,"/",H897,"/INRA")</f>
        <v>http://Malus_domestica_Borkh/pomme_de_cimetiere/INRA</v>
      </c>
      <c r="H897" s="13" t="s">
        <v>1913</v>
      </c>
      <c r="I897" s="3" t="n">
        <v>1597</v>
      </c>
      <c r="J897" s="1" t="s">
        <v>2287</v>
      </c>
      <c r="K897" s="15" t="s">
        <v>30</v>
      </c>
      <c r="L897" s="5"/>
      <c r="M897" s="5"/>
      <c r="N897" s="5"/>
      <c r="O897" s="5"/>
    </row>
    <row r="898" s="4" customFormat="true" ht="18.75" hidden="true" customHeight="false" outlineLevel="0" collapsed="false">
      <c r="A898" s="22" t="s">
        <v>2528</v>
      </c>
      <c r="B898" s="12" t="n">
        <v>9</v>
      </c>
      <c r="C898" s="3" t="n">
        <v>100</v>
      </c>
      <c r="D898" s="3" t="s">
        <v>3439</v>
      </c>
      <c r="E898" s="3" t="s">
        <v>3440</v>
      </c>
      <c r="F898" s="3" t="s">
        <v>25</v>
      </c>
      <c r="G898" s="3" t="str">
        <f aca="false">CONCATENATE(F898,"/",H898,"/INRA")</f>
        <v>http://Malus_domestica_Borkh/starkrimson/INRA</v>
      </c>
      <c r="H898" s="13" t="s">
        <v>2531</v>
      </c>
      <c r="I898" s="19"/>
      <c r="J898" s="1" t="s">
        <v>3441</v>
      </c>
      <c r="K898" s="4" t="s">
        <v>370</v>
      </c>
      <c r="L898" s="5"/>
      <c r="M898" s="5"/>
      <c r="N898" s="5"/>
      <c r="O898" s="5"/>
    </row>
    <row r="899" s="4" customFormat="true" ht="18.75" hidden="false" customHeight="false" outlineLevel="0" collapsed="false">
      <c r="A899" s="3" t="s">
        <v>1910</v>
      </c>
      <c r="B899" s="12" t="n">
        <v>6</v>
      </c>
      <c r="C899" s="3" t="n">
        <v>65</v>
      </c>
      <c r="D899" s="3" t="s">
        <v>2426</v>
      </c>
      <c r="E899" s="3" t="s">
        <v>2427</v>
      </c>
      <c r="F899" s="3" t="s">
        <v>25</v>
      </c>
      <c r="G899" s="3" t="str">
        <f aca="false">CONCATENATE(F899,"/",H899,"/INRA")</f>
        <v>http://Malus_domestica_Borkh/pomme_de_cimetiere/INRA</v>
      </c>
      <c r="H899" s="13" t="s">
        <v>1913</v>
      </c>
      <c r="I899" s="3" t="n">
        <v>1597</v>
      </c>
      <c r="J899" s="1" t="s">
        <v>2428</v>
      </c>
      <c r="K899" s="15" t="s">
        <v>30</v>
      </c>
      <c r="L899" s="5"/>
      <c r="M899" s="5"/>
      <c r="N899" s="5"/>
      <c r="O899" s="5"/>
    </row>
    <row r="900" s="4" customFormat="true" ht="18.75" hidden="false" customHeight="false" outlineLevel="0" collapsed="false">
      <c r="A900" s="3" t="s">
        <v>1916</v>
      </c>
      <c r="B900" s="12" t="n">
        <v>5</v>
      </c>
      <c r="C900" s="3" t="n">
        <v>22</v>
      </c>
      <c r="D900" s="3" t="s">
        <v>1917</v>
      </c>
      <c r="E900" s="3" t="s">
        <v>1918</v>
      </c>
      <c r="F900" s="3" t="s">
        <v>25</v>
      </c>
      <c r="G900" s="3" t="str">
        <f aca="false">CONCATENATE(F900,"/",H900,"/INRA")</f>
        <v>http://Malus_domestica_Borkh/pomme_de_puits/INRA</v>
      </c>
      <c r="H900" s="13" t="s">
        <v>1919</v>
      </c>
      <c r="I900" s="3" t="n">
        <v>1598</v>
      </c>
      <c r="J900" s="1" t="s">
        <v>1921</v>
      </c>
      <c r="K900" s="15" t="s">
        <v>30</v>
      </c>
      <c r="L900" s="5"/>
      <c r="M900" s="5"/>
      <c r="N900" s="5"/>
      <c r="O900" s="5"/>
    </row>
    <row r="901" s="4" customFormat="true" ht="18.75" hidden="false" customHeight="false" outlineLevel="0" collapsed="false">
      <c r="A901" s="3" t="s">
        <v>1916</v>
      </c>
      <c r="B901" s="12" t="n">
        <v>6</v>
      </c>
      <c r="C901" s="3" t="n">
        <v>22</v>
      </c>
      <c r="D901" s="3" t="s">
        <v>2288</v>
      </c>
      <c r="E901" s="3" t="s">
        <v>2289</v>
      </c>
      <c r="F901" s="3" t="s">
        <v>25</v>
      </c>
      <c r="G901" s="3" t="str">
        <f aca="false">CONCATENATE(F901,"/",H901,"/INRA")</f>
        <v>http://Malus_domestica_Borkh/pomme_de_puits/INRA</v>
      </c>
      <c r="H901" s="13" t="s">
        <v>1919</v>
      </c>
      <c r="I901" s="3" t="n">
        <v>1598</v>
      </c>
      <c r="J901" s="1" t="s">
        <v>2290</v>
      </c>
      <c r="K901" s="15" t="s">
        <v>30</v>
      </c>
      <c r="L901" s="5"/>
      <c r="M901" s="5"/>
      <c r="N901" s="5"/>
      <c r="O901" s="5"/>
    </row>
    <row r="902" s="4" customFormat="true" ht="18.75" hidden="false" customHeight="false" outlineLevel="0" collapsed="false">
      <c r="A902" s="3" t="s">
        <v>1916</v>
      </c>
      <c r="B902" s="12" t="n">
        <v>7</v>
      </c>
      <c r="C902" s="3" t="n">
        <v>13</v>
      </c>
      <c r="D902" s="3" t="s">
        <v>2572</v>
      </c>
      <c r="E902" s="3" t="s">
        <v>2573</v>
      </c>
      <c r="F902" s="3" t="s">
        <v>25</v>
      </c>
      <c r="G902" s="3" t="str">
        <f aca="false">CONCATENATE(F902,"/",H902,"/INRA")</f>
        <v>http://Malus_domestica_Borkh/pomme_de_puits/INRA</v>
      </c>
      <c r="H902" s="13" t="s">
        <v>1919</v>
      </c>
      <c r="I902" s="3" t="n">
        <v>1598</v>
      </c>
      <c r="J902" s="1" t="s">
        <v>2574</v>
      </c>
      <c r="K902" s="15" t="s">
        <v>30</v>
      </c>
      <c r="L902" s="5"/>
      <c r="M902" s="5"/>
      <c r="N902" s="5"/>
      <c r="O902" s="5"/>
    </row>
    <row r="903" s="4" customFormat="true" ht="18.75" hidden="false" customHeight="false" outlineLevel="0" collapsed="false">
      <c r="A903" s="3" t="s">
        <v>1916</v>
      </c>
      <c r="B903" s="12" t="n">
        <v>8</v>
      </c>
      <c r="C903" s="3" t="n">
        <v>13</v>
      </c>
      <c r="D903" s="3" t="s">
        <v>2875</v>
      </c>
      <c r="E903" s="3" t="s">
        <v>2876</v>
      </c>
      <c r="F903" s="3" t="s">
        <v>25</v>
      </c>
      <c r="G903" s="3" t="str">
        <f aca="false">CONCATENATE(F903,"/",H903,"/INRA")</f>
        <v>http://Malus_domestica_Borkh/pomme_de_puits/INRA</v>
      </c>
      <c r="H903" s="13" t="s">
        <v>1919</v>
      </c>
      <c r="I903" s="3" t="n">
        <v>1598</v>
      </c>
      <c r="J903" s="1" t="s">
        <v>2877</v>
      </c>
      <c r="K903" s="15" t="s">
        <v>30</v>
      </c>
      <c r="L903" s="5"/>
      <c r="M903" s="5"/>
      <c r="N903" s="5"/>
      <c r="O903" s="5"/>
    </row>
    <row r="904" s="4" customFormat="true" ht="18.75" hidden="false" customHeight="false" outlineLevel="0" collapsed="false">
      <c r="A904" s="3" t="s">
        <v>1922</v>
      </c>
      <c r="B904" s="12" t="n">
        <v>5</v>
      </c>
      <c r="C904" s="3" t="n">
        <v>23</v>
      </c>
      <c r="D904" s="3" t="s">
        <v>1923</v>
      </c>
      <c r="E904" s="3" t="s">
        <v>1924</v>
      </c>
      <c r="F904" s="3" t="s">
        <v>25</v>
      </c>
      <c r="G904" s="3" t="str">
        <f aca="false">CONCATENATE(F904,"/",H904,"/INRA")</f>
        <v>http://Malus_domestica_Borkh/merillon/INRA</v>
      </c>
      <c r="H904" s="13" t="s">
        <v>1925</v>
      </c>
      <c r="I904" s="3" t="n">
        <v>1599</v>
      </c>
      <c r="J904" s="1" t="s">
        <v>1927</v>
      </c>
      <c r="K904" s="15" t="s">
        <v>30</v>
      </c>
      <c r="L904" s="5"/>
      <c r="M904" s="5"/>
      <c r="N904" s="5"/>
      <c r="O904" s="5"/>
    </row>
    <row r="905" s="4" customFormat="true" ht="18.75" hidden="false" customHeight="false" outlineLevel="0" collapsed="false">
      <c r="A905" s="3" t="s">
        <v>1922</v>
      </c>
      <c r="B905" s="12" t="n">
        <v>6</v>
      </c>
      <c r="C905" s="3" t="n">
        <v>23</v>
      </c>
      <c r="D905" s="3" t="s">
        <v>2291</v>
      </c>
      <c r="E905" s="3" t="s">
        <v>2292</v>
      </c>
      <c r="F905" s="3" t="s">
        <v>25</v>
      </c>
      <c r="G905" s="3" t="str">
        <f aca="false">CONCATENATE(F905,"/",H905,"/INRA")</f>
        <v>http://Malus_domestica_Borkh/merillon/INRA</v>
      </c>
      <c r="H905" s="13" t="s">
        <v>1925</v>
      </c>
      <c r="I905" s="3" t="n">
        <v>1599</v>
      </c>
      <c r="J905" s="1" t="s">
        <v>2293</v>
      </c>
      <c r="K905" s="15" t="s">
        <v>30</v>
      </c>
      <c r="L905" s="5"/>
      <c r="M905" s="5"/>
      <c r="N905" s="5"/>
      <c r="O905" s="5"/>
    </row>
    <row r="906" s="4" customFormat="true" ht="18.75" hidden="false" customHeight="false" outlineLevel="0" collapsed="false">
      <c r="A906" s="3" t="s">
        <v>1922</v>
      </c>
      <c r="B906" s="12" t="n">
        <v>9</v>
      </c>
      <c r="C906" s="3" t="n">
        <v>50</v>
      </c>
      <c r="D906" s="3" t="s">
        <v>3290</v>
      </c>
      <c r="E906" s="3" t="s">
        <v>3291</v>
      </c>
      <c r="F906" s="3" t="s">
        <v>25</v>
      </c>
      <c r="G906" s="3" t="str">
        <f aca="false">CONCATENATE(F906,"/",H906,"/INRA")</f>
        <v>http://Malus_domestica_Borkh/merillon/INRA</v>
      </c>
      <c r="H906" s="13" t="s">
        <v>1925</v>
      </c>
      <c r="I906" s="3" t="n">
        <v>1599</v>
      </c>
      <c r="J906" s="1" t="s">
        <v>3292</v>
      </c>
      <c r="K906" s="15" t="s">
        <v>30</v>
      </c>
      <c r="L906" s="5"/>
      <c r="M906" s="5"/>
      <c r="N906" s="5"/>
      <c r="O906" s="5"/>
    </row>
    <row r="907" s="4" customFormat="true" ht="18.75" hidden="false" customHeight="false" outlineLevel="0" collapsed="false">
      <c r="A907" s="3" t="s">
        <v>1922</v>
      </c>
      <c r="B907" s="12" t="n">
        <v>10</v>
      </c>
      <c r="C907" s="3" t="n">
        <v>50</v>
      </c>
      <c r="D907" s="3" t="s">
        <v>3588</v>
      </c>
      <c r="E907" s="3" t="s">
        <v>3589</v>
      </c>
      <c r="F907" s="3" t="s">
        <v>25</v>
      </c>
      <c r="G907" s="3" t="str">
        <f aca="false">CONCATENATE(F907,"/",H907,"/INRA")</f>
        <v>http://Malus_domestica_Borkh/merillon/INRA</v>
      </c>
      <c r="H907" s="13" t="s">
        <v>1925</v>
      </c>
      <c r="I907" s="3" t="n">
        <v>1599</v>
      </c>
      <c r="J907" s="1" t="s">
        <v>3590</v>
      </c>
      <c r="K907" s="15" t="s">
        <v>30</v>
      </c>
      <c r="L907" s="5"/>
      <c r="M907" s="5"/>
      <c r="N907" s="5"/>
      <c r="O907" s="5"/>
    </row>
    <row r="908" s="4" customFormat="true" ht="18.75" hidden="false" customHeight="false" outlineLevel="0" collapsed="false">
      <c r="A908" s="3" t="s">
        <v>1928</v>
      </c>
      <c r="B908" s="12" t="n">
        <v>5</v>
      </c>
      <c r="C908" s="3" t="n">
        <v>24</v>
      </c>
      <c r="D908" s="3" t="s">
        <v>1929</v>
      </c>
      <c r="E908" s="3" t="s">
        <v>1930</v>
      </c>
      <c r="F908" s="3" t="s">
        <v>25</v>
      </c>
      <c r="G908" s="3" t="str">
        <f aca="false">CONCATENATE(F908,"/",H908,"/INRA")</f>
        <v>http://Malus_domestica_Borkh/reinette_de_provence/INRA</v>
      </c>
      <c r="H908" s="13" t="s">
        <v>1931</v>
      </c>
      <c r="I908" s="3" t="n">
        <v>1601</v>
      </c>
      <c r="J908" s="1" t="s">
        <v>1933</v>
      </c>
      <c r="K908" s="15" t="s">
        <v>30</v>
      </c>
      <c r="L908" s="5"/>
      <c r="M908" s="5"/>
      <c r="N908" s="5"/>
      <c r="O908" s="5"/>
    </row>
    <row r="909" s="4" customFormat="true" ht="18.75" hidden="false" customHeight="false" outlineLevel="0" collapsed="false">
      <c r="A909" s="3" t="s">
        <v>1928</v>
      </c>
      <c r="B909" s="12" t="n">
        <v>5</v>
      </c>
      <c r="C909" s="3" t="n">
        <v>89</v>
      </c>
      <c r="D909" s="3" t="s">
        <v>2186</v>
      </c>
      <c r="E909" s="3" t="s">
        <v>2187</v>
      </c>
      <c r="F909" s="3" t="s">
        <v>25</v>
      </c>
      <c r="G909" s="3" t="str">
        <f aca="false">CONCATENATE(F909,"/",H909,"/INRA")</f>
        <v>http://Malus_domestica_Borkh/reinette_de_provence/INRA</v>
      </c>
      <c r="H909" s="3" t="s">
        <v>1931</v>
      </c>
      <c r="I909" s="3" t="n">
        <v>1601</v>
      </c>
      <c r="J909" s="1" t="s">
        <v>2188</v>
      </c>
      <c r="K909" s="15" t="s">
        <v>30</v>
      </c>
      <c r="L909" s="5"/>
      <c r="M909" s="5"/>
      <c r="N909" s="5"/>
      <c r="O909" s="5"/>
    </row>
    <row r="910" s="4" customFormat="true" ht="18.75" hidden="false" customHeight="false" outlineLevel="0" collapsed="false">
      <c r="A910" s="3" t="s">
        <v>1928</v>
      </c>
      <c r="B910" s="12" t="n">
        <v>6</v>
      </c>
      <c r="C910" s="3" t="n">
        <v>24</v>
      </c>
      <c r="D910" s="3" t="s">
        <v>2294</v>
      </c>
      <c r="E910" s="3" t="s">
        <v>2295</v>
      </c>
      <c r="F910" s="3" t="s">
        <v>25</v>
      </c>
      <c r="G910" s="3" t="str">
        <f aca="false">CONCATENATE(F910,"/",H910,"/INRA")</f>
        <v>http://Malus_domestica_Borkh/reinette_de_provence/INRA</v>
      </c>
      <c r="H910" s="3" t="s">
        <v>1931</v>
      </c>
      <c r="I910" s="3" t="n">
        <v>1601</v>
      </c>
      <c r="J910" s="1" t="s">
        <v>2296</v>
      </c>
      <c r="K910" s="15" t="s">
        <v>30</v>
      </c>
      <c r="L910" s="5"/>
      <c r="M910" s="5"/>
      <c r="N910" s="5"/>
      <c r="O910" s="5"/>
    </row>
    <row r="911" s="4" customFormat="true" ht="18.75" hidden="false" customHeight="false" outlineLevel="0" collapsed="false">
      <c r="A911" s="3" t="s">
        <v>1928</v>
      </c>
      <c r="B911" s="12" t="n">
        <v>6</v>
      </c>
      <c r="C911" s="3" t="n">
        <v>89</v>
      </c>
      <c r="D911" s="3" t="s">
        <v>2498</v>
      </c>
      <c r="E911" s="3" t="s">
        <v>2499</v>
      </c>
      <c r="F911" s="3" t="s">
        <v>25</v>
      </c>
      <c r="G911" s="3" t="str">
        <f aca="false">CONCATENATE(F911,"/",H911,"/INRA")</f>
        <v>http://Malus_domestica_Borkh/reinette_de_provence/INRA</v>
      </c>
      <c r="H911" s="3" t="s">
        <v>1931</v>
      </c>
      <c r="I911" s="3" t="n">
        <v>1601</v>
      </c>
      <c r="J911" s="1" t="s">
        <v>2500</v>
      </c>
      <c r="K911" s="15" t="s">
        <v>30</v>
      </c>
      <c r="L911" s="5"/>
      <c r="M911" s="5"/>
      <c r="N911" s="5"/>
      <c r="O911" s="5"/>
    </row>
    <row r="912" s="4" customFormat="true" ht="18.75" hidden="false" customHeight="false" outlineLevel="0" collapsed="false">
      <c r="A912" s="3" t="s">
        <v>1934</v>
      </c>
      <c r="B912" s="12" t="n">
        <v>5</v>
      </c>
      <c r="C912" s="3" t="n">
        <v>25</v>
      </c>
      <c r="D912" s="3" t="s">
        <v>1935</v>
      </c>
      <c r="E912" s="3" t="s">
        <v>1936</v>
      </c>
      <c r="F912" s="3" t="s">
        <v>25</v>
      </c>
      <c r="G912" s="3" t="str">
        <f aca="false">CONCATENATE(F912,"/",H912,"/INRA")</f>
        <v>http://Malus_domestica_Borkh/tete_de_cheval/INRA</v>
      </c>
      <c r="H912" s="13" t="s">
        <v>1937</v>
      </c>
      <c r="I912" s="3" t="n">
        <v>1602</v>
      </c>
      <c r="J912" s="1" t="s">
        <v>1939</v>
      </c>
      <c r="K912" s="15" t="s">
        <v>30</v>
      </c>
      <c r="L912" s="5"/>
      <c r="M912" s="5"/>
      <c r="N912" s="5"/>
      <c r="O912" s="5"/>
    </row>
    <row r="913" s="4" customFormat="true" ht="18.75" hidden="false" customHeight="false" outlineLevel="0" collapsed="false">
      <c r="A913" s="3" t="s">
        <v>1934</v>
      </c>
      <c r="B913" s="12" t="n">
        <v>6</v>
      </c>
      <c r="C913" s="3" t="n">
        <v>25</v>
      </c>
      <c r="D913" s="3" t="s">
        <v>2297</v>
      </c>
      <c r="E913" s="3" t="s">
        <v>2298</v>
      </c>
      <c r="F913" s="3" t="s">
        <v>25</v>
      </c>
      <c r="G913" s="3" t="str">
        <f aca="false">CONCATENATE(F913,"/",H913,"/INRA")</f>
        <v>http://Malus_domestica_Borkh/tete_de_cheval/INRA</v>
      </c>
      <c r="H913" s="13" t="s">
        <v>1937</v>
      </c>
      <c r="I913" s="3" t="n">
        <v>1602</v>
      </c>
      <c r="J913" s="1" t="s">
        <v>2299</v>
      </c>
      <c r="K913" s="15" t="s">
        <v>30</v>
      </c>
      <c r="L913" s="5"/>
      <c r="M913" s="5"/>
      <c r="N913" s="5"/>
      <c r="O913" s="5"/>
    </row>
    <row r="914" s="4" customFormat="true" ht="18.75" hidden="false" customHeight="false" outlineLevel="0" collapsed="false">
      <c r="A914" s="3" t="s">
        <v>1934</v>
      </c>
      <c r="B914" s="12" t="n">
        <v>7</v>
      </c>
      <c r="C914" s="3" t="n">
        <v>45</v>
      </c>
      <c r="D914" s="3" t="s">
        <v>2671</v>
      </c>
      <c r="E914" s="3" t="s">
        <v>2672</v>
      </c>
      <c r="F914" s="3" t="s">
        <v>25</v>
      </c>
      <c r="G914" s="3" t="str">
        <f aca="false">CONCATENATE(F914,"/",H914,"/INRA")</f>
        <v>http://Malus_domestica_Borkh/tete_de_cheval/INRA</v>
      </c>
      <c r="H914" s="13" t="s">
        <v>1937</v>
      </c>
      <c r="I914" s="3" t="n">
        <v>1602</v>
      </c>
      <c r="J914" s="1" t="s">
        <v>2673</v>
      </c>
      <c r="K914" s="15" t="s">
        <v>30</v>
      </c>
      <c r="L914" s="5"/>
      <c r="M914" s="5"/>
      <c r="N914" s="5"/>
      <c r="O914" s="5"/>
    </row>
    <row r="915" s="4" customFormat="true" ht="18.75" hidden="false" customHeight="false" outlineLevel="0" collapsed="false">
      <c r="A915" s="3" t="s">
        <v>1934</v>
      </c>
      <c r="B915" s="12" t="n">
        <v>8</v>
      </c>
      <c r="C915" s="3" t="n">
        <v>45</v>
      </c>
      <c r="D915" s="3" t="s">
        <v>2970</v>
      </c>
      <c r="E915" s="3" t="s">
        <v>2971</v>
      </c>
      <c r="F915" s="3" t="s">
        <v>25</v>
      </c>
      <c r="G915" s="3" t="str">
        <f aca="false">CONCATENATE(F915,"/",H915,"/INRA")</f>
        <v>http://Malus_domestica_Borkh/tete_de_cheval/INRA</v>
      </c>
      <c r="H915" s="13" t="s">
        <v>1937</v>
      </c>
      <c r="I915" s="3" t="n">
        <v>1602</v>
      </c>
      <c r="J915" s="1" t="s">
        <v>2972</v>
      </c>
      <c r="K915" s="15" t="s">
        <v>30</v>
      </c>
      <c r="L915" s="5"/>
      <c r="M915" s="5"/>
      <c r="N915" s="5"/>
      <c r="O915" s="5"/>
    </row>
    <row r="916" s="4" customFormat="true" ht="18.75" hidden="false" customHeight="false" outlineLevel="0" collapsed="false">
      <c r="A916" s="3" t="s">
        <v>1940</v>
      </c>
      <c r="B916" s="12" t="n">
        <v>5</v>
      </c>
      <c r="C916" s="3" t="n">
        <v>26</v>
      </c>
      <c r="D916" s="3" t="s">
        <v>1941</v>
      </c>
      <c r="E916" s="3" t="s">
        <v>1942</v>
      </c>
      <c r="F916" s="3" t="s">
        <v>25</v>
      </c>
      <c r="G916" s="3" t="str">
        <f aca="false">CONCATENATE(F916,"/",H916,"/INRA")</f>
        <v>http://Malus_domestica_Borkh/jeanne_d_arc/INRA</v>
      </c>
      <c r="H916" s="13" t="s">
        <v>1943</v>
      </c>
      <c r="I916" s="3" t="n">
        <v>35</v>
      </c>
      <c r="J916" s="1" t="s">
        <v>1945</v>
      </c>
      <c r="K916" s="15" t="s">
        <v>30</v>
      </c>
      <c r="L916" s="5"/>
      <c r="M916" s="5"/>
      <c r="N916" s="5"/>
      <c r="O916" s="5"/>
    </row>
    <row r="917" s="4" customFormat="true" ht="18.75" hidden="false" customHeight="false" outlineLevel="0" collapsed="false">
      <c r="A917" s="3" t="s">
        <v>1940</v>
      </c>
      <c r="B917" s="12" t="n">
        <v>6</v>
      </c>
      <c r="C917" s="3" t="n">
        <v>26</v>
      </c>
      <c r="D917" s="3" t="s">
        <v>2300</v>
      </c>
      <c r="E917" s="3" t="s">
        <v>2301</v>
      </c>
      <c r="F917" s="3" t="s">
        <v>25</v>
      </c>
      <c r="G917" s="3" t="str">
        <f aca="false">CONCATENATE(F917,"/",H917,"/INRA")</f>
        <v>http://Malus_domestica_Borkh/jeanne_d_arc/INRA</v>
      </c>
      <c r="H917" s="13" t="s">
        <v>1943</v>
      </c>
      <c r="I917" s="3" t="n">
        <v>35</v>
      </c>
      <c r="J917" s="1" t="s">
        <v>2302</v>
      </c>
      <c r="K917" s="15" t="s">
        <v>30</v>
      </c>
      <c r="L917" s="5"/>
      <c r="M917" s="5"/>
      <c r="N917" s="5"/>
      <c r="O917" s="5"/>
    </row>
    <row r="918" s="4" customFormat="true" ht="18.75" hidden="false" customHeight="false" outlineLevel="0" collapsed="false">
      <c r="A918" s="3" t="s">
        <v>1940</v>
      </c>
      <c r="B918" s="12" t="n">
        <v>9</v>
      </c>
      <c r="C918" s="3" t="n">
        <v>81</v>
      </c>
      <c r="D918" s="3" t="s">
        <v>3383</v>
      </c>
      <c r="E918" s="3" t="s">
        <v>3384</v>
      </c>
      <c r="F918" s="3" t="s">
        <v>25</v>
      </c>
      <c r="G918" s="3" t="str">
        <f aca="false">CONCATENATE(F918,"/",H918,"/INRA")</f>
        <v>http://Malus_domestica_Borkh/jeanne_d_arc/INRA</v>
      </c>
      <c r="H918" s="13" t="s">
        <v>1943</v>
      </c>
      <c r="I918" s="3" t="n">
        <v>35</v>
      </c>
      <c r="J918" s="1" t="s">
        <v>3385</v>
      </c>
      <c r="K918" s="15" t="s">
        <v>30</v>
      </c>
      <c r="L918" s="5"/>
      <c r="M918" s="5"/>
      <c r="N918" s="5"/>
      <c r="O918" s="5"/>
    </row>
    <row r="919" s="4" customFormat="true" ht="18.75" hidden="false" customHeight="false" outlineLevel="0" collapsed="false">
      <c r="A919" s="3" t="s">
        <v>1940</v>
      </c>
      <c r="B919" s="12" t="n">
        <v>10</v>
      </c>
      <c r="C919" s="3" t="n">
        <v>81</v>
      </c>
      <c r="D919" s="3" t="s">
        <v>3681</v>
      </c>
      <c r="E919" s="3" t="s">
        <v>3682</v>
      </c>
      <c r="F919" s="3" t="s">
        <v>25</v>
      </c>
      <c r="G919" s="3" t="str">
        <f aca="false">CONCATENATE(F919,"/",H919,"/INRA")</f>
        <v>http://Malus_domestica_Borkh/jeanne_d_arc/INRA</v>
      </c>
      <c r="H919" s="13" t="s">
        <v>1943</v>
      </c>
      <c r="I919" s="3" t="n">
        <v>35</v>
      </c>
      <c r="J919" s="1" t="s">
        <v>3683</v>
      </c>
      <c r="K919" s="15" t="s">
        <v>30</v>
      </c>
      <c r="L919" s="5"/>
      <c r="M919" s="5"/>
      <c r="N919" s="5"/>
      <c r="O919" s="5"/>
    </row>
    <row r="920" s="4" customFormat="true" ht="18.75" hidden="false" customHeight="false" outlineLevel="0" collapsed="false">
      <c r="A920" s="3" t="s">
        <v>1946</v>
      </c>
      <c r="B920" s="12" t="n">
        <v>5</v>
      </c>
      <c r="C920" s="3" t="n">
        <v>27</v>
      </c>
      <c r="D920" s="3" t="s">
        <v>1947</v>
      </c>
      <c r="E920" s="3" t="s">
        <v>1948</v>
      </c>
      <c r="F920" s="3" t="s">
        <v>25</v>
      </c>
      <c r="G920" s="3" t="str">
        <f aca="false">CONCATENATE(F920,"/",H920,"/INRA")</f>
        <v>http://Malus_domestica_Borkh/belle_de_tours/INRA</v>
      </c>
      <c r="H920" s="13" t="s">
        <v>1949</v>
      </c>
      <c r="I920" s="3" t="n">
        <v>388</v>
      </c>
      <c r="J920" s="1" t="s">
        <v>1951</v>
      </c>
      <c r="K920" s="15" t="s">
        <v>30</v>
      </c>
      <c r="L920" s="5"/>
      <c r="M920" s="5"/>
      <c r="N920" s="5"/>
      <c r="O920" s="5"/>
    </row>
    <row r="921" s="4" customFormat="true" ht="18.75" hidden="false" customHeight="false" outlineLevel="0" collapsed="false">
      <c r="A921" s="3" t="s">
        <v>1946</v>
      </c>
      <c r="B921" s="12" t="n">
        <v>6</v>
      </c>
      <c r="C921" s="3" t="n">
        <v>27</v>
      </c>
      <c r="D921" s="3" t="s">
        <v>2303</v>
      </c>
      <c r="E921" s="3" t="s">
        <v>2304</v>
      </c>
      <c r="F921" s="3" t="s">
        <v>25</v>
      </c>
      <c r="G921" s="3" t="str">
        <f aca="false">CONCATENATE(F921,"/",H921,"/INRA")</f>
        <v>http://Malus_domestica_Borkh/belle_de_tours/INRA</v>
      </c>
      <c r="H921" s="13" t="s">
        <v>1949</v>
      </c>
      <c r="I921" s="3" t="n">
        <v>388</v>
      </c>
      <c r="J921" s="1" t="s">
        <v>2305</v>
      </c>
      <c r="K921" s="15" t="s">
        <v>30</v>
      </c>
      <c r="L921" s="5"/>
      <c r="M921" s="5"/>
      <c r="N921" s="5"/>
      <c r="O921" s="5"/>
    </row>
    <row r="922" s="4" customFormat="true" ht="18.75" hidden="false" customHeight="false" outlineLevel="0" collapsed="false">
      <c r="A922" s="3" t="s">
        <v>1946</v>
      </c>
      <c r="B922" s="12" t="n">
        <v>9</v>
      </c>
      <c r="C922" s="3" t="n">
        <v>89</v>
      </c>
      <c r="D922" s="3" t="s">
        <v>3406</v>
      </c>
      <c r="E922" s="3" t="s">
        <v>3407</v>
      </c>
      <c r="F922" s="3" t="s">
        <v>25</v>
      </c>
      <c r="G922" s="3" t="str">
        <f aca="false">CONCATENATE(F922,"/",H922,"/INRA")</f>
        <v>http://Malus_domestica_Borkh/belle_de_tours/INRA</v>
      </c>
      <c r="H922" s="13" t="s">
        <v>1949</v>
      </c>
      <c r="I922" s="3" t="n">
        <v>388</v>
      </c>
      <c r="J922" s="1" t="s">
        <v>3408</v>
      </c>
      <c r="K922" s="15" t="s">
        <v>30</v>
      </c>
      <c r="L922" s="5"/>
      <c r="M922" s="5"/>
      <c r="N922" s="5"/>
      <c r="O922" s="5"/>
    </row>
    <row r="923" s="4" customFormat="true" ht="18.75" hidden="false" customHeight="false" outlineLevel="0" collapsed="false">
      <c r="A923" s="3" t="s">
        <v>1946</v>
      </c>
      <c r="B923" s="12" t="n">
        <v>10</v>
      </c>
      <c r="C923" s="3" t="n">
        <v>89</v>
      </c>
      <c r="D923" s="3" t="s">
        <v>3705</v>
      </c>
      <c r="E923" s="3" t="s">
        <v>3706</v>
      </c>
      <c r="F923" s="3" t="s">
        <v>25</v>
      </c>
      <c r="G923" s="3" t="str">
        <f aca="false">CONCATENATE(F923,"/",H923,"/INRA")</f>
        <v>http://Malus_domestica_Borkh/belle_de_tours/INRA</v>
      </c>
      <c r="H923" s="13" t="s">
        <v>1949</v>
      </c>
      <c r="I923" s="3" t="n">
        <v>388</v>
      </c>
      <c r="J923" s="1" t="s">
        <v>3707</v>
      </c>
      <c r="K923" s="15" t="s">
        <v>30</v>
      </c>
      <c r="L923" s="5"/>
      <c r="M923" s="5"/>
      <c r="N923" s="5"/>
      <c r="O923" s="5"/>
    </row>
    <row r="924" s="4" customFormat="true" ht="18.75" hidden="false" customHeight="false" outlineLevel="0" collapsed="false">
      <c r="A924" s="3" t="s">
        <v>1952</v>
      </c>
      <c r="B924" s="12" t="n">
        <v>5</v>
      </c>
      <c r="C924" s="3" t="n">
        <v>28</v>
      </c>
      <c r="D924" s="3" t="s">
        <v>1953</v>
      </c>
      <c r="E924" s="3" t="s">
        <v>1954</v>
      </c>
      <c r="F924" s="3" t="s">
        <v>25</v>
      </c>
      <c r="G924" s="3" t="str">
        <f aca="false">CONCATENATE(F924,"/",H924,"/INRA")</f>
        <v>http://Malus_domestica_Borkh/pacherou/INRA</v>
      </c>
      <c r="H924" s="13" t="s">
        <v>1955</v>
      </c>
      <c r="I924" s="3" t="n">
        <v>1603</v>
      </c>
      <c r="J924" s="1" t="s">
        <v>1957</v>
      </c>
      <c r="K924" s="15" t="s">
        <v>30</v>
      </c>
      <c r="L924" s="5"/>
      <c r="M924" s="5"/>
      <c r="N924" s="5"/>
      <c r="O924" s="5"/>
    </row>
    <row r="925" s="4" customFormat="true" ht="18.75" hidden="false" customHeight="false" outlineLevel="0" collapsed="false">
      <c r="A925" s="3" t="s">
        <v>1952</v>
      </c>
      <c r="B925" s="12" t="n">
        <v>6</v>
      </c>
      <c r="C925" s="3" t="n">
        <v>28</v>
      </c>
      <c r="D925" s="3" t="s">
        <v>2306</v>
      </c>
      <c r="E925" s="3" t="s">
        <v>2307</v>
      </c>
      <c r="F925" s="3" t="s">
        <v>25</v>
      </c>
      <c r="G925" s="3" t="str">
        <f aca="false">CONCATENATE(F925,"/",H925,"/INRA")</f>
        <v>http://Malus_domestica_Borkh/pacherou/INRA</v>
      </c>
      <c r="H925" s="13" t="s">
        <v>1955</v>
      </c>
      <c r="I925" s="3" t="n">
        <v>1603</v>
      </c>
      <c r="J925" s="1" t="s">
        <v>2308</v>
      </c>
      <c r="K925" s="15" t="s">
        <v>30</v>
      </c>
      <c r="L925" s="5"/>
      <c r="M925" s="5"/>
      <c r="N925" s="5"/>
      <c r="O925" s="5"/>
    </row>
    <row r="926" s="4" customFormat="true" ht="18.75" hidden="false" customHeight="false" outlineLevel="0" collapsed="false">
      <c r="A926" s="3" t="s">
        <v>1952</v>
      </c>
      <c r="B926" s="12" t="n">
        <v>9</v>
      </c>
      <c r="C926" s="3" t="n">
        <v>48</v>
      </c>
      <c r="D926" s="3" t="s">
        <v>3284</v>
      </c>
      <c r="E926" s="3" t="s">
        <v>3285</v>
      </c>
      <c r="F926" s="3" t="s">
        <v>25</v>
      </c>
      <c r="G926" s="3" t="str">
        <f aca="false">CONCATENATE(F926,"/",H926,"/INRA")</f>
        <v>http://Malus_domestica_Borkh/pacherou/INRA</v>
      </c>
      <c r="H926" s="13" t="s">
        <v>1955</v>
      </c>
      <c r="I926" s="3" t="n">
        <v>1603</v>
      </c>
      <c r="J926" s="1" t="s">
        <v>3286</v>
      </c>
      <c r="K926" s="15" t="s">
        <v>30</v>
      </c>
      <c r="L926" s="5"/>
      <c r="M926" s="5"/>
      <c r="N926" s="5"/>
      <c r="O926" s="5"/>
    </row>
    <row r="927" s="4" customFormat="true" ht="18.75" hidden="false" customHeight="false" outlineLevel="0" collapsed="false">
      <c r="A927" s="3" t="s">
        <v>1952</v>
      </c>
      <c r="B927" s="12" t="n">
        <v>10</v>
      </c>
      <c r="C927" s="3" t="n">
        <v>48</v>
      </c>
      <c r="D927" s="3" t="s">
        <v>3582</v>
      </c>
      <c r="E927" s="3" t="s">
        <v>3583</v>
      </c>
      <c r="F927" s="3" t="s">
        <v>25</v>
      </c>
      <c r="G927" s="3" t="str">
        <f aca="false">CONCATENATE(F927,"/",H927,"/INRA")</f>
        <v>http://Malus_domestica_Borkh/pacherou/INRA</v>
      </c>
      <c r="H927" s="13" t="s">
        <v>1955</v>
      </c>
      <c r="I927" s="3" t="n">
        <v>1603</v>
      </c>
      <c r="J927" s="1" t="s">
        <v>3584</v>
      </c>
      <c r="K927" s="15" t="s">
        <v>30</v>
      </c>
      <c r="L927" s="5"/>
      <c r="M927" s="5"/>
      <c r="N927" s="5"/>
      <c r="O927" s="5"/>
    </row>
    <row r="928" s="4" customFormat="true" ht="18.75" hidden="false" customHeight="false" outlineLevel="0" collapsed="false">
      <c r="A928" s="3" t="s">
        <v>1958</v>
      </c>
      <c r="B928" s="12" t="n">
        <v>5</v>
      </c>
      <c r="C928" s="3" t="n">
        <v>29</v>
      </c>
      <c r="D928" s="3" t="s">
        <v>1959</v>
      </c>
      <c r="E928" s="3" t="s">
        <v>1960</v>
      </c>
      <c r="F928" s="3" t="s">
        <v>25</v>
      </c>
      <c r="G928" s="3" t="str">
        <f aca="false">CONCATENATE(F928,"/",H928,"/INRA")</f>
        <v>http://Malus_domestica_Borkh/pigeon_du_felgeadou/INRA</v>
      </c>
      <c r="H928" s="13" t="s">
        <v>1961</v>
      </c>
      <c r="I928" s="3" t="n">
        <v>1604</v>
      </c>
      <c r="J928" s="1" t="s">
        <v>1963</v>
      </c>
      <c r="K928" s="15" t="s">
        <v>30</v>
      </c>
      <c r="L928" s="5"/>
      <c r="M928" s="5"/>
      <c r="N928" s="5"/>
      <c r="O928" s="5"/>
    </row>
    <row r="929" s="4" customFormat="true" ht="18.75" hidden="false" customHeight="false" outlineLevel="0" collapsed="false">
      <c r="A929" s="3" t="s">
        <v>1958</v>
      </c>
      <c r="B929" s="12" t="n">
        <v>6</v>
      </c>
      <c r="C929" s="3" t="n">
        <v>29</v>
      </c>
      <c r="D929" s="3" t="s">
        <v>2309</v>
      </c>
      <c r="E929" s="3" t="s">
        <v>2310</v>
      </c>
      <c r="F929" s="3" t="s">
        <v>25</v>
      </c>
      <c r="G929" s="3" t="str">
        <f aca="false">CONCATENATE(F929,"/",H929,"/INRA")</f>
        <v>http://Malus_domestica_Borkh/pigeon_du_felgeadou/INRA</v>
      </c>
      <c r="H929" s="13" t="s">
        <v>1961</v>
      </c>
      <c r="I929" s="3" t="n">
        <v>1604</v>
      </c>
      <c r="J929" s="1" t="s">
        <v>2311</v>
      </c>
      <c r="K929" s="15" t="s">
        <v>30</v>
      </c>
      <c r="L929" s="5"/>
      <c r="M929" s="5"/>
      <c r="N929" s="5"/>
      <c r="O929" s="5"/>
    </row>
    <row r="930" s="4" customFormat="true" ht="18.75" hidden="false" customHeight="false" outlineLevel="0" collapsed="false">
      <c r="A930" s="3" t="s">
        <v>1958</v>
      </c>
      <c r="B930" s="12" t="n">
        <v>7</v>
      </c>
      <c r="C930" s="3" t="n">
        <v>87</v>
      </c>
      <c r="D930" s="3" t="s">
        <v>2797</v>
      </c>
      <c r="E930" s="3" t="s">
        <v>2798</v>
      </c>
      <c r="F930" s="3" t="s">
        <v>25</v>
      </c>
      <c r="G930" s="3" t="str">
        <f aca="false">CONCATENATE(F930,"/",H930,"/INRA")</f>
        <v>http://Malus_domestica_Borkh/pigeon_du_felgeadou/INRA</v>
      </c>
      <c r="H930" s="13" t="s">
        <v>1961</v>
      </c>
      <c r="I930" s="3" t="n">
        <v>1604</v>
      </c>
      <c r="J930" s="1" t="s">
        <v>2799</v>
      </c>
      <c r="K930" s="15" t="s">
        <v>30</v>
      </c>
      <c r="L930" s="5"/>
      <c r="M930" s="5"/>
      <c r="N930" s="5"/>
      <c r="O930" s="5"/>
    </row>
    <row r="931" s="4" customFormat="true" ht="18.75" hidden="false" customHeight="false" outlineLevel="0" collapsed="false">
      <c r="A931" s="3" t="s">
        <v>1958</v>
      </c>
      <c r="B931" s="12" t="n">
        <v>8</v>
      </c>
      <c r="C931" s="3" t="n">
        <v>87</v>
      </c>
      <c r="D931" s="3" t="s">
        <v>3095</v>
      </c>
      <c r="E931" s="3" t="s">
        <v>3096</v>
      </c>
      <c r="F931" s="3" t="s">
        <v>25</v>
      </c>
      <c r="G931" s="3" t="str">
        <f aca="false">CONCATENATE(F931,"/",H931,"/INRA")</f>
        <v>http://Malus_domestica_Borkh/pigeon_du_felgeadou/INRA</v>
      </c>
      <c r="H931" s="13" t="s">
        <v>1961</v>
      </c>
      <c r="I931" s="3" t="n">
        <v>1604</v>
      </c>
      <c r="J931" s="1" t="s">
        <v>3097</v>
      </c>
      <c r="K931" s="15" t="s">
        <v>30</v>
      </c>
      <c r="L931" s="5"/>
      <c r="M931" s="5"/>
      <c r="N931" s="5"/>
      <c r="O931" s="5"/>
    </row>
    <row r="932" s="4" customFormat="true" ht="18.75" hidden="false" customHeight="false" outlineLevel="0" collapsed="false">
      <c r="A932" s="3" t="s">
        <v>1964</v>
      </c>
      <c r="B932" s="12" t="n">
        <v>5</v>
      </c>
      <c r="C932" s="3" t="n">
        <v>30</v>
      </c>
      <c r="D932" s="3" t="s">
        <v>1965</v>
      </c>
      <c r="E932" s="3" t="s">
        <v>1966</v>
      </c>
      <c r="F932" s="3" t="s">
        <v>25</v>
      </c>
      <c r="G932" s="3" t="str">
        <f aca="false">CONCATENATE(F932,"/",H932,"/INRA")</f>
        <v>http://Malus_domestica_Borkh/bonne_hotture/INRA</v>
      </c>
      <c r="H932" s="13" t="s">
        <v>1967</v>
      </c>
      <c r="I932" s="3" t="n">
        <v>124</v>
      </c>
      <c r="J932" s="1" t="s">
        <v>1969</v>
      </c>
      <c r="K932" s="15" t="s">
        <v>30</v>
      </c>
      <c r="L932" s="5"/>
      <c r="M932" s="5"/>
      <c r="N932" s="5"/>
      <c r="O932" s="5"/>
    </row>
    <row r="933" s="4" customFormat="true" ht="18.75" hidden="false" customHeight="false" outlineLevel="0" collapsed="false">
      <c r="A933" s="3" t="s">
        <v>1964</v>
      </c>
      <c r="B933" s="12" t="n">
        <v>6</v>
      </c>
      <c r="C933" s="3" t="n">
        <v>30</v>
      </c>
      <c r="D933" s="3" t="s">
        <v>2312</v>
      </c>
      <c r="E933" s="3" t="s">
        <v>2313</v>
      </c>
      <c r="F933" s="3" t="s">
        <v>25</v>
      </c>
      <c r="G933" s="3" t="str">
        <f aca="false">CONCATENATE(F933,"/",H933,"/INRA")</f>
        <v>http://Malus_domestica_Borkh/bonne_hotture/INRA</v>
      </c>
      <c r="H933" s="13" t="s">
        <v>1967</v>
      </c>
      <c r="I933" s="3" t="n">
        <v>124</v>
      </c>
      <c r="J933" s="1" t="s">
        <v>2314</v>
      </c>
      <c r="K933" s="15" t="s">
        <v>30</v>
      </c>
      <c r="L933" s="5"/>
      <c r="M933" s="5"/>
      <c r="N933" s="5"/>
      <c r="O933" s="5"/>
    </row>
    <row r="934" s="4" customFormat="true" ht="18.75" hidden="false" customHeight="false" outlineLevel="0" collapsed="false">
      <c r="A934" s="3" t="s">
        <v>1964</v>
      </c>
      <c r="B934" s="12" t="n">
        <v>7</v>
      </c>
      <c r="C934" s="3" t="n">
        <v>70</v>
      </c>
      <c r="D934" s="3" t="s">
        <v>2746</v>
      </c>
      <c r="E934" s="3" t="s">
        <v>2747</v>
      </c>
      <c r="F934" s="3" t="s">
        <v>25</v>
      </c>
      <c r="G934" s="3" t="str">
        <f aca="false">CONCATENATE(F934,"/",H934,"/INRA")</f>
        <v>http://Malus_domestica_Borkh/bonne_hotture/INRA</v>
      </c>
      <c r="H934" s="13" t="s">
        <v>1967</v>
      </c>
      <c r="I934" s="3" t="n">
        <v>124</v>
      </c>
      <c r="J934" s="1" t="s">
        <v>2748</v>
      </c>
      <c r="K934" s="15" t="s">
        <v>30</v>
      </c>
      <c r="L934" s="5"/>
      <c r="M934" s="5"/>
      <c r="N934" s="5"/>
      <c r="O934" s="5"/>
    </row>
    <row r="935" s="4" customFormat="true" ht="18.75" hidden="false" customHeight="false" outlineLevel="0" collapsed="false">
      <c r="A935" s="3" t="s">
        <v>1964</v>
      </c>
      <c r="B935" s="12" t="n">
        <v>8</v>
      </c>
      <c r="C935" s="3" t="n">
        <v>70</v>
      </c>
      <c r="D935" s="3" t="s">
        <v>3044</v>
      </c>
      <c r="E935" s="3" t="s">
        <v>3045</v>
      </c>
      <c r="F935" s="3" t="s">
        <v>25</v>
      </c>
      <c r="G935" s="3" t="str">
        <f aca="false">CONCATENATE(F935,"/",H935,"/INRA")</f>
        <v>http://Malus_domestica_Borkh/bonne_hotture/INRA</v>
      </c>
      <c r="H935" s="13" t="s">
        <v>1967</v>
      </c>
      <c r="I935" s="3" t="n">
        <v>124</v>
      </c>
      <c r="J935" s="1" t="s">
        <v>3046</v>
      </c>
      <c r="K935" s="15" t="s">
        <v>30</v>
      </c>
      <c r="L935" s="5"/>
      <c r="M935" s="5"/>
      <c r="N935" s="5"/>
      <c r="O935" s="5"/>
    </row>
    <row r="936" s="4" customFormat="true" ht="30" hidden="false" customHeight="false" outlineLevel="0" collapsed="false">
      <c r="A936" s="3" t="s">
        <v>1970</v>
      </c>
      <c r="B936" s="12" t="n">
        <v>5</v>
      </c>
      <c r="C936" s="3" t="n">
        <v>31</v>
      </c>
      <c r="D936" s="3" t="s">
        <v>1971</v>
      </c>
      <c r="E936" s="3" t="s">
        <v>1972</v>
      </c>
      <c r="F936" s="3" t="s">
        <v>25</v>
      </c>
      <c r="G936" s="3" t="str">
        <f aca="false">CONCATENATE(F936,"/",H936,"/INRA")</f>
        <v>http://Malus_domestica_Borkh/blanche_de_baldenheim/INRA</v>
      </c>
      <c r="H936" s="13" t="s">
        <v>1973</v>
      </c>
      <c r="I936" s="3" t="n">
        <v>1605</v>
      </c>
      <c r="J936" s="1" t="s">
        <v>1975</v>
      </c>
      <c r="K936" s="15" t="s">
        <v>30</v>
      </c>
      <c r="L936" s="5"/>
      <c r="M936" s="5"/>
      <c r="N936" s="5"/>
      <c r="O936" s="5"/>
    </row>
    <row r="937" s="4" customFormat="true" ht="30" hidden="false" customHeight="false" outlineLevel="0" collapsed="false">
      <c r="A937" s="3" t="s">
        <v>1970</v>
      </c>
      <c r="B937" s="12" t="n">
        <v>5</v>
      </c>
      <c r="C937" s="3" t="n">
        <v>53</v>
      </c>
      <c r="D937" s="3" t="s">
        <v>2075</v>
      </c>
      <c r="E937" s="3" t="s">
        <v>2076</v>
      </c>
      <c r="F937" s="3" t="s">
        <v>25</v>
      </c>
      <c r="G937" s="3" t="str">
        <f aca="false">CONCATENATE(F937,"/",H937,"/INRA")</f>
        <v>http://Malus_domestica_Borkh/blanche_de_baldenheim/INRA</v>
      </c>
      <c r="H937" s="13" t="s">
        <v>1973</v>
      </c>
      <c r="I937" s="3" t="n">
        <v>1605</v>
      </c>
      <c r="J937" s="1" t="s">
        <v>2077</v>
      </c>
      <c r="K937" s="15" t="s">
        <v>30</v>
      </c>
      <c r="L937" s="5"/>
      <c r="M937" s="5"/>
      <c r="N937" s="5"/>
      <c r="O937" s="5"/>
    </row>
    <row r="938" s="4" customFormat="true" ht="30" hidden="false" customHeight="false" outlineLevel="0" collapsed="false">
      <c r="A938" s="3" t="s">
        <v>1970</v>
      </c>
      <c r="B938" s="12" t="n">
        <v>6</v>
      </c>
      <c r="C938" s="3" t="n">
        <v>31</v>
      </c>
      <c r="D938" s="3" t="s">
        <v>2315</v>
      </c>
      <c r="E938" s="3" t="s">
        <v>2316</v>
      </c>
      <c r="F938" s="3" t="s">
        <v>25</v>
      </c>
      <c r="G938" s="3" t="str">
        <f aca="false">CONCATENATE(F938,"/",H938,"/INRA")</f>
        <v>http://Malus_domestica_Borkh/blanche_de_baldenheim/INRA</v>
      </c>
      <c r="H938" s="13" t="s">
        <v>1973</v>
      </c>
      <c r="I938" s="3" t="n">
        <v>1605</v>
      </c>
      <c r="J938" s="1" t="s">
        <v>2317</v>
      </c>
      <c r="K938" s="15" t="s">
        <v>30</v>
      </c>
      <c r="L938" s="5"/>
      <c r="M938" s="5"/>
      <c r="N938" s="5"/>
      <c r="O938" s="5"/>
    </row>
    <row r="939" s="4" customFormat="true" ht="30" hidden="false" customHeight="false" outlineLevel="0" collapsed="false">
      <c r="A939" s="3" t="s">
        <v>1970</v>
      </c>
      <c r="B939" s="12" t="n">
        <v>6</v>
      </c>
      <c r="C939" s="3" t="n">
        <v>53</v>
      </c>
      <c r="D939" s="3" t="s">
        <v>2390</v>
      </c>
      <c r="E939" s="3" t="s">
        <v>2391</v>
      </c>
      <c r="F939" s="3" t="s">
        <v>25</v>
      </c>
      <c r="G939" s="3" t="str">
        <f aca="false">CONCATENATE(F939,"/",H939,"/INRA")</f>
        <v>http://Malus_domestica_Borkh/blanche_de_baldenheim/INRA</v>
      </c>
      <c r="H939" s="13" t="s">
        <v>1973</v>
      </c>
      <c r="I939" s="3" t="n">
        <v>1605</v>
      </c>
      <c r="J939" s="1" t="s">
        <v>2392</v>
      </c>
      <c r="K939" s="15" t="s">
        <v>30</v>
      </c>
      <c r="L939" s="5"/>
      <c r="M939" s="5"/>
      <c r="N939" s="5"/>
      <c r="O939" s="5"/>
    </row>
    <row r="940" s="4" customFormat="true" ht="30" hidden="false" customHeight="false" outlineLevel="0" collapsed="false">
      <c r="A940" s="3" t="s">
        <v>2318</v>
      </c>
      <c r="B940" s="12" t="n">
        <v>6</v>
      </c>
      <c r="C940" s="3" t="n">
        <v>32</v>
      </c>
      <c r="D940" s="3" t="s">
        <v>2319</v>
      </c>
      <c r="E940" s="3" t="s">
        <v>2320</v>
      </c>
      <c r="F940" s="3" t="s">
        <v>25</v>
      </c>
      <c r="G940" s="3" t="str">
        <f aca="false">CONCATENATE(F940,"/",H940,"/INRA")</f>
        <v>http://Malus_domestica_Borkh/calville_rayee_de_remperheim/INRA</v>
      </c>
      <c r="H940" s="13" t="s">
        <v>2321</v>
      </c>
      <c r="I940" s="3" t="n">
        <v>211</v>
      </c>
      <c r="J940" s="1" t="s">
        <v>2323</v>
      </c>
      <c r="K940" s="15" t="s">
        <v>30</v>
      </c>
      <c r="L940" s="5"/>
      <c r="M940" s="5"/>
      <c r="N940" s="5"/>
      <c r="O940" s="5"/>
    </row>
    <row r="941" s="4" customFormat="true" ht="30" hidden="false" customHeight="false" outlineLevel="0" collapsed="false">
      <c r="A941" s="3" t="s">
        <v>2318</v>
      </c>
      <c r="B941" s="12" t="n">
        <v>7</v>
      </c>
      <c r="C941" s="3" t="n">
        <v>91</v>
      </c>
      <c r="D941" s="3" t="s">
        <v>2809</v>
      </c>
      <c r="E941" s="3" t="s">
        <v>2810</v>
      </c>
      <c r="F941" s="3" t="s">
        <v>25</v>
      </c>
      <c r="G941" s="3" t="str">
        <f aca="false">CONCATENATE(F941,"/",H941,"/INRA")</f>
        <v>http://Malus_domestica_Borkh/calville_rayee_de_remperheim/INRA</v>
      </c>
      <c r="H941" s="13" t="s">
        <v>2321</v>
      </c>
      <c r="I941" s="3" t="n">
        <v>211</v>
      </c>
      <c r="J941" s="1" t="s">
        <v>2811</v>
      </c>
      <c r="K941" s="15" t="s">
        <v>30</v>
      </c>
      <c r="L941" s="5"/>
      <c r="M941" s="5"/>
      <c r="N941" s="5"/>
      <c r="O941" s="5"/>
    </row>
    <row r="942" s="4" customFormat="true" ht="30" hidden="false" customHeight="false" outlineLevel="0" collapsed="false">
      <c r="A942" s="3" t="s">
        <v>2318</v>
      </c>
      <c r="B942" s="12" t="n">
        <v>8</v>
      </c>
      <c r="C942" s="3" t="n">
        <v>91</v>
      </c>
      <c r="D942" s="3" t="s">
        <v>3107</v>
      </c>
      <c r="E942" s="3" t="s">
        <v>3108</v>
      </c>
      <c r="F942" s="3" t="s">
        <v>25</v>
      </c>
      <c r="G942" s="3" t="str">
        <f aca="false">CONCATENATE(F942,"/",H942,"/INRA")</f>
        <v>http://Malus_domestica_Borkh/calville_rayee_de_remperheim/INRA</v>
      </c>
      <c r="H942" s="13" t="s">
        <v>2321</v>
      </c>
      <c r="I942" s="3" t="n">
        <v>211</v>
      </c>
      <c r="J942" s="1" t="s">
        <v>3109</v>
      </c>
      <c r="K942" s="15" t="s">
        <v>30</v>
      </c>
      <c r="L942" s="5"/>
      <c r="M942" s="5"/>
      <c r="N942" s="5"/>
      <c r="O942" s="5"/>
    </row>
    <row r="943" s="4" customFormat="true" ht="18.75" hidden="false" customHeight="false" outlineLevel="0" collapsed="false">
      <c r="A943" s="3" t="s">
        <v>1979</v>
      </c>
      <c r="B943" s="12" t="n">
        <v>5</v>
      </c>
      <c r="C943" s="3" t="n">
        <v>33</v>
      </c>
      <c r="D943" s="3" t="s">
        <v>1980</v>
      </c>
      <c r="E943" s="3" t="s">
        <v>1981</v>
      </c>
      <c r="F943" s="3" t="s">
        <v>25</v>
      </c>
      <c r="G943" s="3" t="str">
        <f aca="false">CONCATENATE(F943,"/",H943,"/INRA")</f>
        <v>http://Malus_domestica_Borkh/st_jacques_st_chamond/INRA</v>
      </c>
      <c r="H943" s="13" t="s">
        <v>1982</v>
      </c>
      <c r="I943" s="3" t="n">
        <v>98</v>
      </c>
      <c r="J943" s="1" t="s">
        <v>1984</v>
      </c>
      <c r="K943" s="15" t="s">
        <v>30</v>
      </c>
      <c r="L943" s="5"/>
      <c r="M943" s="5"/>
      <c r="N943" s="5"/>
      <c r="O943" s="5"/>
    </row>
    <row r="944" s="4" customFormat="true" ht="18.75" hidden="true" customHeight="false" outlineLevel="0" collapsed="false">
      <c r="A944" s="19"/>
      <c r="B944" s="12" t="n">
        <v>10</v>
      </c>
      <c r="C944" s="3" t="n">
        <v>46</v>
      </c>
      <c r="D944" s="3" t="s">
        <v>3577</v>
      </c>
      <c r="E944" s="19"/>
      <c r="F944" s="19"/>
      <c r="G944" s="3"/>
      <c r="H944" s="19"/>
      <c r="I944" s="19"/>
      <c r="J944" s="1" t="s">
        <v>3578</v>
      </c>
      <c r="K944" s="4" t="s">
        <v>370</v>
      </c>
      <c r="L944" s="5"/>
      <c r="M944" s="5"/>
      <c r="N944" s="5"/>
      <c r="O944" s="5"/>
    </row>
    <row r="945" s="4" customFormat="true" ht="18.75" hidden="false" customHeight="false" outlineLevel="0" collapsed="false">
      <c r="A945" s="3" t="s">
        <v>1979</v>
      </c>
      <c r="B945" s="12" t="n">
        <v>6</v>
      </c>
      <c r="C945" s="3" t="n">
        <v>33</v>
      </c>
      <c r="D945" s="3" t="s">
        <v>2324</v>
      </c>
      <c r="E945" s="3" t="s">
        <v>2325</v>
      </c>
      <c r="F945" s="3" t="s">
        <v>25</v>
      </c>
      <c r="G945" s="3" t="str">
        <f aca="false">CONCATENATE(F945,"/",H945,"/INRA")</f>
        <v>http://Malus_domestica_Borkh/st_jacques_st_chamond/INRA</v>
      </c>
      <c r="H945" s="13" t="s">
        <v>1982</v>
      </c>
      <c r="I945" s="3" t="n">
        <v>98</v>
      </c>
      <c r="J945" s="1" t="s">
        <v>2326</v>
      </c>
      <c r="K945" s="15" t="s">
        <v>30</v>
      </c>
      <c r="L945" s="5"/>
      <c r="M945" s="5"/>
      <c r="N945" s="5"/>
      <c r="O945" s="5"/>
    </row>
    <row r="946" s="4" customFormat="true" ht="18.75" hidden="false" customHeight="false" outlineLevel="0" collapsed="false">
      <c r="A946" s="3" t="s">
        <v>1979</v>
      </c>
      <c r="B946" s="12" t="n">
        <v>9</v>
      </c>
      <c r="C946" s="3" t="n">
        <v>34</v>
      </c>
      <c r="D946" s="3" t="s">
        <v>3242</v>
      </c>
      <c r="E946" s="3" t="s">
        <v>3243</v>
      </c>
      <c r="F946" s="3" t="s">
        <v>25</v>
      </c>
      <c r="G946" s="3" t="str">
        <f aca="false">CONCATENATE(F946,"/",H946,"/INRA")</f>
        <v>http://Malus_domestica_Borkh/st_jacques_st_chamond/INRA</v>
      </c>
      <c r="H946" s="13" t="s">
        <v>1982</v>
      </c>
      <c r="I946" s="3" t="n">
        <v>98</v>
      </c>
      <c r="J946" s="1" t="s">
        <v>3244</v>
      </c>
      <c r="K946" s="15" t="s">
        <v>30</v>
      </c>
      <c r="L946" s="5"/>
      <c r="M946" s="5"/>
      <c r="N946" s="5"/>
      <c r="O946" s="5"/>
    </row>
    <row r="947" s="4" customFormat="true" ht="18.75" hidden="false" customHeight="false" outlineLevel="0" collapsed="false">
      <c r="A947" s="3" t="s">
        <v>1985</v>
      </c>
      <c r="B947" s="12" t="n">
        <v>5</v>
      </c>
      <c r="C947" s="3" t="n">
        <v>34</v>
      </c>
      <c r="D947" s="3" t="s">
        <v>1986</v>
      </c>
      <c r="E947" s="3" t="s">
        <v>1987</v>
      </c>
      <c r="F947" s="3" t="s">
        <v>25</v>
      </c>
      <c r="G947" s="3" t="str">
        <f aca="false">CONCATENATE(F947,"/",H947,"/INRA")</f>
        <v>http://Malus_domestica_Borkh/tardive_de_grosmagny/INRA</v>
      </c>
      <c r="H947" s="13" t="s">
        <v>1988</v>
      </c>
      <c r="I947" s="3" t="n">
        <v>15</v>
      </c>
      <c r="J947" s="1" t="s">
        <v>1990</v>
      </c>
      <c r="K947" s="15" t="s">
        <v>30</v>
      </c>
      <c r="L947" s="5"/>
      <c r="M947" s="5"/>
      <c r="N947" s="5"/>
      <c r="O947" s="5"/>
    </row>
    <row r="948" s="4" customFormat="true" ht="18.75" hidden="false" customHeight="false" outlineLevel="0" collapsed="false">
      <c r="A948" s="3" t="s">
        <v>1985</v>
      </c>
      <c r="B948" s="12" t="n">
        <v>6</v>
      </c>
      <c r="C948" s="3" t="n">
        <v>34</v>
      </c>
      <c r="D948" s="3" t="s">
        <v>2327</v>
      </c>
      <c r="E948" s="3" t="s">
        <v>2328</v>
      </c>
      <c r="F948" s="3" t="s">
        <v>25</v>
      </c>
      <c r="G948" s="3" t="str">
        <f aca="false">CONCATENATE(F948,"/",H948,"/INRA")</f>
        <v>http://Malus_domestica_Borkh/tardive_de_grosmagny/INRA</v>
      </c>
      <c r="H948" s="13" t="s">
        <v>1988</v>
      </c>
      <c r="I948" s="3" t="n">
        <v>15</v>
      </c>
      <c r="J948" s="1" t="s">
        <v>2329</v>
      </c>
      <c r="K948" s="15" t="s">
        <v>30</v>
      </c>
      <c r="L948" s="5"/>
      <c r="M948" s="5"/>
      <c r="N948" s="5"/>
      <c r="O948" s="5"/>
    </row>
    <row r="949" s="4" customFormat="true" ht="18.75" hidden="false" customHeight="false" outlineLevel="0" collapsed="false">
      <c r="A949" s="3" t="s">
        <v>1985</v>
      </c>
      <c r="B949" s="12" t="n">
        <v>9</v>
      </c>
      <c r="C949" s="3" t="n">
        <v>60</v>
      </c>
      <c r="D949" s="3" t="s">
        <v>3320</v>
      </c>
      <c r="E949" s="3" t="s">
        <v>3321</v>
      </c>
      <c r="F949" s="3" t="s">
        <v>25</v>
      </c>
      <c r="G949" s="3" t="str">
        <f aca="false">CONCATENATE(F949,"/",H949,"/INRA")</f>
        <v>http://Malus_domestica_Borkh/tardive_de_grosmagny/INRA</v>
      </c>
      <c r="H949" s="13" t="s">
        <v>1988</v>
      </c>
      <c r="I949" s="3" t="n">
        <v>15</v>
      </c>
      <c r="J949" s="1" t="s">
        <v>3322</v>
      </c>
      <c r="K949" s="15" t="s">
        <v>30</v>
      </c>
      <c r="L949" s="5"/>
      <c r="M949" s="5"/>
      <c r="N949" s="5"/>
      <c r="O949" s="5"/>
    </row>
    <row r="950" s="4" customFormat="true" ht="18.75" hidden="false" customHeight="false" outlineLevel="0" collapsed="false">
      <c r="A950" s="3" t="s">
        <v>1985</v>
      </c>
      <c r="B950" s="12" t="n">
        <v>10</v>
      </c>
      <c r="C950" s="3" t="n">
        <v>60</v>
      </c>
      <c r="D950" s="3" t="s">
        <v>3618</v>
      </c>
      <c r="E950" s="3" t="s">
        <v>3619</v>
      </c>
      <c r="F950" s="3" t="s">
        <v>25</v>
      </c>
      <c r="G950" s="3" t="str">
        <f aca="false">CONCATENATE(F950,"/",H950,"/INRA")</f>
        <v>http://Malus_domestica_Borkh/tardive_de_grosmagny/INRA</v>
      </c>
      <c r="H950" s="13" t="s">
        <v>1988</v>
      </c>
      <c r="I950" s="3" t="n">
        <v>15</v>
      </c>
      <c r="J950" s="1" t="s">
        <v>3620</v>
      </c>
      <c r="K950" s="15" t="s">
        <v>30</v>
      </c>
      <c r="L950" s="5"/>
      <c r="M950" s="5"/>
      <c r="N950" s="5"/>
      <c r="O950" s="5"/>
    </row>
    <row r="951" s="4" customFormat="true" ht="18.75" hidden="false" customHeight="false" outlineLevel="0" collapsed="false">
      <c r="A951" s="3" t="s">
        <v>1991</v>
      </c>
      <c r="B951" s="12" t="n">
        <v>5</v>
      </c>
      <c r="C951" s="3" t="n">
        <v>35</v>
      </c>
      <c r="D951" s="3" t="s">
        <v>1992</v>
      </c>
      <c r="E951" s="3" t="s">
        <v>1993</v>
      </c>
      <c r="F951" s="3" t="s">
        <v>25</v>
      </c>
      <c r="G951" s="3" t="str">
        <f aca="false">CONCATENATE(F951,"/",H951,"/INRA")</f>
        <v>http://Malus_domestica_Borkh/louquotte/INRA</v>
      </c>
      <c r="H951" s="13" t="s">
        <v>1994</v>
      </c>
      <c r="I951" s="3" t="n">
        <v>480</v>
      </c>
      <c r="J951" s="1" t="s">
        <v>1996</v>
      </c>
      <c r="K951" s="15" t="s">
        <v>30</v>
      </c>
      <c r="L951" s="5"/>
      <c r="M951" s="5"/>
      <c r="N951" s="5"/>
      <c r="O951" s="5"/>
    </row>
    <row r="952" s="4" customFormat="true" ht="18.75" hidden="false" customHeight="false" outlineLevel="0" collapsed="false">
      <c r="A952" s="3" t="s">
        <v>1991</v>
      </c>
      <c r="B952" s="12" t="n">
        <v>5</v>
      </c>
      <c r="C952" s="3" t="n">
        <v>86</v>
      </c>
      <c r="D952" s="3" t="s">
        <v>2177</v>
      </c>
      <c r="E952" s="3" t="s">
        <v>2178</v>
      </c>
      <c r="F952" s="3" t="s">
        <v>25</v>
      </c>
      <c r="G952" s="3" t="str">
        <f aca="false">CONCATENATE(F952,"/",H952,"/INRA")</f>
        <v>http://Malus_domestica_Borkh/louquotte/INRA</v>
      </c>
      <c r="H952" s="13" t="s">
        <v>1994</v>
      </c>
      <c r="I952" s="3" t="n">
        <v>480</v>
      </c>
      <c r="J952" s="1" t="s">
        <v>2179</v>
      </c>
      <c r="K952" s="15" t="s">
        <v>30</v>
      </c>
      <c r="L952" s="5"/>
      <c r="M952" s="5"/>
      <c r="N952" s="5"/>
      <c r="O952" s="5"/>
    </row>
    <row r="953" s="4" customFormat="true" ht="18.75" hidden="false" customHeight="false" outlineLevel="0" collapsed="false">
      <c r="A953" s="3" t="s">
        <v>1991</v>
      </c>
      <c r="B953" s="12" t="n">
        <v>6</v>
      </c>
      <c r="C953" s="3" t="n">
        <v>35</v>
      </c>
      <c r="D953" s="3" t="s">
        <v>2330</v>
      </c>
      <c r="E953" s="3" t="s">
        <v>2331</v>
      </c>
      <c r="F953" s="3" t="s">
        <v>25</v>
      </c>
      <c r="G953" s="3" t="str">
        <f aca="false">CONCATENATE(F953,"/",H953,"/INRA")</f>
        <v>http://Malus_domestica_Borkh/louquotte/INRA</v>
      </c>
      <c r="H953" s="13" t="s">
        <v>1994</v>
      </c>
      <c r="I953" s="3" t="n">
        <v>480</v>
      </c>
      <c r="J953" s="1" t="s">
        <v>2332</v>
      </c>
      <c r="K953" s="15" t="s">
        <v>30</v>
      </c>
      <c r="L953" s="5"/>
      <c r="M953" s="5"/>
      <c r="N953" s="5"/>
      <c r="O953" s="5"/>
    </row>
    <row r="954" s="4" customFormat="true" ht="18.75" hidden="false" customHeight="false" outlineLevel="0" collapsed="false">
      <c r="A954" s="3" t="s">
        <v>1991</v>
      </c>
      <c r="B954" s="12" t="n">
        <v>6</v>
      </c>
      <c r="C954" s="3" t="n">
        <v>86</v>
      </c>
      <c r="D954" s="3" t="s">
        <v>2489</v>
      </c>
      <c r="E954" s="3" t="s">
        <v>2490</v>
      </c>
      <c r="F954" s="3" t="s">
        <v>25</v>
      </c>
      <c r="G954" s="3" t="str">
        <f aca="false">CONCATENATE(F954,"/",H954,"/INRA")</f>
        <v>http://Malus_domestica_Borkh/louquotte/INRA</v>
      </c>
      <c r="H954" s="13" t="s">
        <v>1994</v>
      </c>
      <c r="I954" s="3" t="n">
        <v>480</v>
      </c>
      <c r="J954" s="1" t="s">
        <v>2491</v>
      </c>
      <c r="K954" s="15" t="s">
        <v>30</v>
      </c>
      <c r="L954" s="5"/>
      <c r="M954" s="5"/>
      <c r="N954" s="5"/>
      <c r="O954" s="5"/>
    </row>
    <row r="955" s="4" customFormat="true" ht="18.75" hidden="false" customHeight="false" outlineLevel="0" collapsed="false">
      <c r="A955" s="3" t="s">
        <v>1997</v>
      </c>
      <c r="B955" s="12" t="n">
        <v>5</v>
      </c>
      <c r="C955" s="3" t="n">
        <v>36</v>
      </c>
      <c r="D955" s="3" t="s">
        <v>1998</v>
      </c>
      <c r="E955" s="3" t="s">
        <v>1999</v>
      </c>
      <c r="F955" s="3" t="s">
        <v>25</v>
      </c>
      <c r="G955" s="3" t="str">
        <f aca="false">CONCATENATE(F955,"/",H955,"/INRA")</f>
        <v>http://Malus_domestica_Borkh/fevrette/INRA</v>
      </c>
      <c r="H955" s="13" t="s">
        <v>2000</v>
      </c>
      <c r="I955" s="3" t="n">
        <v>1611</v>
      </c>
      <c r="J955" s="1" t="s">
        <v>2002</v>
      </c>
      <c r="K955" s="15" t="s">
        <v>30</v>
      </c>
      <c r="L955" s="5"/>
      <c r="M955" s="5"/>
      <c r="N955" s="5"/>
      <c r="O955" s="5"/>
    </row>
    <row r="956" s="4" customFormat="true" ht="18.75" hidden="false" customHeight="false" outlineLevel="0" collapsed="false">
      <c r="A956" s="3" t="s">
        <v>1997</v>
      </c>
      <c r="B956" s="12" t="n">
        <v>6</v>
      </c>
      <c r="C956" s="3" t="n">
        <v>36</v>
      </c>
      <c r="D956" s="3" t="s">
        <v>2333</v>
      </c>
      <c r="E956" s="3" t="s">
        <v>2334</v>
      </c>
      <c r="F956" s="3" t="s">
        <v>25</v>
      </c>
      <c r="G956" s="3" t="str">
        <f aca="false">CONCATENATE(F956,"/",H956,"/INRA")</f>
        <v>http://Malus_domestica_Borkh/fevrette/INRA</v>
      </c>
      <c r="H956" s="13" t="s">
        <v>2000</v>
      </c>
      <c r="I956" s="3" t="n">
        <v>1611</v>
      </c>
      <c r="J956" s="1" t="s">
        <v>2335</v>
      </c>
      <c r="K956" s="15" t="s">
        <v>30</v>
      </c>
      <c r="L956" s="5"/>
      <c r="M956" s="5"/>
      <c r="N956" s="5"/>
      <c r="O956" s="5"/>
    </row>
    <row r="957" s="4" customFormat="true" ht="18.75" hidden="false" customHeight="false" outlineLevel="0" collapsed="false">
      <c r="A957" s="3" t="s">
        <v>1997</v>
      </c>
      <c r="B957" s="12" t="n">
        <v>9</v>
      </c>
      <c r="C957" s="3" t="n">
        <v>93</v>
      </c>
      <c r="D957" s="3" t="s">
        <v>3418</v>
      </c>
      <c r="E957" s="3" t="s">
        <v>3419</v>
      </c>
      <c r="F957" s="3" t="s">
        <v>25</v>
      </c>
      <c r="G957" s="3" t="str">
        <f aca="false">CONCATENATE(F957,"/",H957,"/INRA")</f>
        <v>http://Malus_domestica_Borkh/fevrette/INRA</v>
      </c>
      <c r="H957" s="13" t="s">
        <v>2000</v>
      </c>
      <c r="I957" s="3" t="n">
        <v>1611</v>
      </c>
      <c r="J957" s="1" t="s">
        <v>3420</v>
      </c>
      <c r="K957" s="15" t="s">
        <v>30</v>
      </c>
      <c r="L957" s="5"/>
      <c r="M957" s="5"/>
      <c r="N957" s="5"/>
      <c r="O957" s="5"/>
    </row>
    <row r="958" s="4" customFormat="true" ht="18.75" hidden="false" customHeight="false" outlineLevel="0" collapsed="false">
      <c r="A958" s="3" t="s">
        <v>1997</v>
      </c>
      <c r="B958" s="12" t="n">
        <v>10</v>
      </c>
      <c r="C958" s="3" t="n">
        <v>93</v>
      </c>
      <c r="D958" s="3" t="s">
        <v>3717</v>
      </c>
      <c r="E958" s="3" t="s">
        <v>3718</v>
      </c>
      <c r="F958" s="3" t="s">
        <v>25</v>
      </c>
      <c r="G958" s="3" t="str">
        <f aca="false">CONCATENATE(F958,"/",H958,"/INRA")</f>
        <v>http://Malus_domestica_Borkh/fevrette/INRA</v>
      </c>
      <c r="H958" s="13" t="s">
        <v>2000</v>
      </c>
      <c r="I958" s="3" t="n">
        <v>1611</v>
      </c>
      <c r="J958" s="1" t="s">
        <v>3719</v>
      </c>
      <c r="K958" s="15" t="s">
        <v>30</v>
      </c>
      <c r="L958" s="5"/>
      <c r="M958" s="5"/>
      <c r="N958" s="5"/>
      <c r="O958" s="5"/>
    </row>
    <row r="959" s="4" customFormat="true" ht="18.75" hidden="false" customHeight="false" outlineLevel="0" collapsed="false">
      <c r="A959" s="3" t="s">
        <v>2003</v>
      </c>
      <c r="B959" s="12" t="n">
        <v>5</v>
      </c>
      <c r="C959" s="3" t="n">
        <v>37</v>
      </c>
      <c r="D959" s="3" t="s">
        <v>2004</v>
      </c>
      <c r="E959" s="3" t="s">
        <v>2005</v>
      </c>
      <c r="F959" s="3" t="s">
        <v>25</v>
      </c>
      <c r="G959" s="3" t="str">
        <f aca="false">CONCATENATE(F959,"/",H959,"/INRA")</f>
        <v>http://Malus_domestica_Borkh/cabarelle/INRA</v>
      </c>
      <c r="H959" s="13" t="s">
        <v>2006</v>
      </c>
      <c r="I959" s="3" t="n">
        <v>340</v>
      </c>
      <c r="J959" s="1" t="s">
        <v>2008</v>
      </c>
      <c r="K959" s="15" t="s">
        <v>30</v>
      </c>
      <c r="L959" s="5"/>
      <c r="M959" s="5"/>
      <c r="N959" s="5"/>
      <c r="O959" s="5"/>
    </row>
    <row r="960" s="4" customFormat="true" ht="18.75" hidden="false" customHeight="false" outlineLevel="0" collapsed="false">
      <c r="A960" s="3" t="s">
        <v>2003</v>
      </c>
      <c r="B960" s="12" t="n">
        <v>6</v>
      </c>
      <c r="C960" s="3" t="n">
        <v>37</v>
      </c>
      <c r="D960" s="3" t="s">
        <v>2336</v>
      </c>
      <c r="E960" s="3" t="s">
        <v>2337</v>
      </c>
      <c r="F960" s="3" t="s">
        <v>25</v>
      </c>
      <c r="G960" s="3" t="str">
        <f aca="false">CONCATENATE(F960,"/",H960,"/INRA")</f>
        <v>http://Malus_domestica_Borkh/cabarelle/INRA</v>
      </c>
      <c r="H960" s="13" t="s">
        <v>2006</v>
      </c>
      <c r="I960" s="3" t="n">
        <v>340</v>
      </c>
      <c r="J960" s="1" t="s">
        <v>2338</v>
      </c>
      <c r="K960" s="15" t="s">
        <v>30</v>
      </c>
      <c r="L960" s="5"/>
      <c r="M960" s="5"/>
      <c r="N960" s="5"/>
      <c r="O960" s="5"/>
    </row>
    <row r="961" s="4" customFormat="true" ht="18.75" hidden="false" customHeight="false" outlineLevel="0" collapsed="false">
      <c r="A961" s="3" t="s">
        <v>2003</v>
      </c>
      <c r="B961" s="12" t="n">
        <v>7</v>
      </c>
      <c r="C961" s="3" t="n">
        <v>28</v>
      </c>
      <c r="D961" s="3" t="s">
        <v>2617</v>
      </c>
      <c r="E961" s="3" t="s">
        <v>2618</v>
      </c>
      <c r="F961" s="3" t="s">
        <v>25</v>
      </c>
      <c r="G961" s="3" t="str">
        <f aca="false">CONCATENATE(F961,"/",H961,"/INRA")</f>
        <v>http://Malus_domestica_Borkh/cabarelle/INRA</v>
      </c>
      <c r="H961" s="13" t="s">
        <v>2006</v>
      </c>
      <c r="I961" s="3" t="n">
        <v>340</v>
      </c>
      <c r="J961" s="1" t="s">
        <v>2619</v>
      </c>
      <c r="K961" s="15" t="s">
        <v>30</v>
      </c>
      <c r="L961" s="5"/>
      <c r="M961" s="5"/>
      <c r="N961" s="5"/>
      <c r="O961" s="5"/>
    </row>
    <row r="962" s="4" customFormat="true" ht="18.75" hidden="false" customHeight="false" outlineLevel="0" collapsed="false">
      <c r="A962" s="3" t="s">
        <v>2003</v>
      </c>
      <c r="B962" s="12" t="n">
        <v>8</v>
      </c>
      <c r="C962" s="3" t="n">
        <v>28</v>
      </c>
      <c r="D962" s="3" t="s">
        <v>2920</v>
      </c>
      <c r="E962" s="3" t="s">
        <v>2921</v>
      </c>
      <c r="F962" s="3" t="s">
        <v>25</v>
      </c>
      <c r="G962" s="3" t="str">
        <f aca="false">CONCATENATE(F962,"/",H962,"/INRA")</f>
        <v>http://Malus_domestica_Borkh/cabarelle/INRA</v>
      </c>
      <c r="H962" s="13" t="s">
        <v>2006</v>
      </c>
      <c r="I962" s="3" t="n">
        <v>340</v>
      </c>
      <c r="J962" s="1" t="s">
        <v>2922</v>
      </c>
      <c r="K962" s="15" t="s">
        <v>30</v>
      </c>
      <c r="L962" s="5"/>
      <c r="M962" s="5"/>
      <c r="N962" s="5"/>
      <c r="O962" s="5"/>
    </row>
    <row r="963" s="4" customFormat="true" ht="18.75" hidden="false" customHeight="false" outlineLevel="0" collapsed="false">
      <c r="A963" s="3" t="s">
        <v>2009</v>
      </c>
      <c r="B963" s="12" t="n">
        <v>5</v>
      </c>
      <c r="C963" s="3" t="n">
        <v>38</v>
      </c>
      <c r="D963" s="3" t="s">
        <v>2010</v>
      </c>
      <c r="E963" s="3" t="s">
        <v>2011</v>
      </c>
      <c r="F963" s="3" t="s">
        <v>25</v>
      </c>
      <c r="G963" s="3" t="str">
        <f aca="false">CONCATENATE(F963,"/",H963,"/INRA")</f>
        <v>http://Malus_domestica_Borkh/renette_de_luneville/INRA</v>
      </c>
      <c r="H963" s="13" t="s">
        <v>2012</v>
      </c>
      <c r="I963" s="3" t="n">
        <v>1512</v>
      </c>
      <c r="J963" s="1" t="s">
        <v>2014</v>
      </c>
      <c r="K963" s="15" t="s">
        <v>30</v>
      </c>
      <c r="L963" s="5"/>
      <c r="M963" s="5"/>
      <c r="N963" s="5"/>
      <c r="O963" s="5"/>
    </row>
    <row r="964" s="4" customFormat="true" ht="18.75" hidden="false" customHeight="false" outlineLevel="0" collapsed="false">
      <c r="A964" s="3" t="s">
        <v>2009</v>
      </c>
      <c r="B964" s="12" t="n">
        <v>6</v>
      </c>
      <c r="C964" s="3" t="n">
        <v>38</v>
      </c>
      <c r="D964" s="3" t="s">
        <v>2339</v>
      </c>
      <c r="E964" s="3" t="s">
        <v>2340</v>
      </c>
      <c r="F964" s="3" t="s">
        <v>25</v>
      </c>
      <c r="G964" s="3" t="str">
        <f aca="false">CONCATENATE(F964,"/",H964,"/INRA")</f>
        <v>http://Malus_domestica_Borkh/renette_de_luneville/INRA</v>
      </c>
      <c r="H964" s="13" t="s">
        <v>2012</v>
      </c>
      <c r="I964" s="3" t="n">
        <v>1512</v>
      </c>
      <c r="J964" s="1" t="s">
        <v>2341</v>
      </c>
      <c r="K964" s="15" t="s">
        <v>30</v>
      </c>
      <c r="L964" s="5"/>
      <c r="M964" s="5"/>
      <c r="N964" s="5"/>
      <c r="O964" s="5"/>
    </row>
    <row r="965" s="4" customFormat="true" ht="18.75" hidden="false" customHeight="false" outlineLevel="0" collapsed="false">
      <c r="A965" s="3" t="s">
        <v>2009</v>
      </c>
      <c r="B965" s="12" t="n">
        <v>7</v>
      </c>
      <c r="C965" s="3" t="n">
        <v>11</v>
      </c>
      <c r="D965" s="3" t="s">
        <v>2566</v>
      </c>
      <c r="E965" s="3" t="s">
        <v>2567</v>
      </c>
      <c r="F965" s="3" t="s">
        <v>25</v>
      </c>
      <c r="G965" s="3" t="str">
        <f aca="false">CONCATENATE(F965,"/",H965,"/INRA")</f>
        <v>http://Malus_domestica_Borkh/renette_de_luneville/INRA</v>
      </c>
      <c r="H965" s="13" t="s">
        <v>2012</v>
      </c>
      <c r="I965" s="3" t="n">
        <v>1512</v>
      </c>
      <c r="J965" s="1" t="s">
        <v>2568</v>
      </c>
      <c r="K965" s="15" t="s">
        <v>30</v>
      </c>
      <c r="L965" s="5"/>
      <c r="M965" s="5"/>
      <c r="N965" s="5"/>
      <c r="O965" s="5"/>
    </row>
    <row r="966" s="4" customFormat="true" ht="18.75" hidden="false" customHeight="false" outlineLevel="0" collapsed="false">
      <c r="A966" s="3" t="s">
        <v>2009</v>
      </c>
      <c r="B966" s="12" t="n">
        <v>8</v>
      </c>
      <c r="C966" s="3" t="n">
        <v>11</v>
      </c>
      <c r="D966" s="3" t="s">
        <v>2869</v>
      </c>
      <c r="E966" s="3" t="s">
        <v>2870</v>
      </c>
      <c r="F966" s="3" t="s">
        <v>25</v>
      </c>
      <c r="G966" s="3" t="str">
        <f aca="false">CONCATENATE(F966,"/",H966,"/INRA")</f>
        <v>http://Malus_domestica_Borkh/renette_de_luneville/INRA</v>
      </c>
      <c r="H966" s="13" t="s">
        <v>2012</v>
      </c>
      <c r="I966" s="3" t="n">
        <v>1512</v>
      </c>
      <c r="J966" s="1" t="s">
        <v>2871</v>
      </c>
      <c r="K966" s="15" t="s">
        <v>30</v>
      </c>
      <c r="L966" s="5"/>
      <c r="M966" s="5"/>
      <c r="N966" s="5"/>
      <c r="O966" s="5"/>
    </row>
    <row r="967" s="4" customFormat="true" ht="30" hidden="false" customHeight="false" outlineLevel="0" collapsed="false">
      <c r="A967" s="3" t="s">
        <v>2015</v>
      </c>
      <c r="B967" s="12" t="n">
        <v>5</v>
      </c>
      <c r="C967" s="3" t="n">
        <v>39</v>
      </c>
      <c r="D967" s="3" t="s">
        <v>2016</v>
      </c>
      <c r="E967" s="3" t="s">
        <v>2017</v>
      </c>
      <c r="F967" s="3" t="s">
        <v>25</v>
      </c>
      <c r="G967" s="3" t="str">
        <f aca="false">CONCATENATE(F967,"/",H967,"/INRA")</f>
        <v>http://Malus_domestica_Borkh/grosse_pomme_du_marche/INRA</v>
      </c>
      <c r="H967" s="13" t="s">
        <v>2018</v>
      </c>
      <c r="I967" s="3" t="n">
        <v>498</v>
      </c>
      <c r="J967" s="1" t="s">
        <v>2020</v>
      </c>
      <c r="K967" s="15" t="s">
        <v>30</v>
      </c>
      <c r="L967" s="5"/>
      <c r="M967" s="5"/>
      <c r="N967" s="5"/>
      <c r="O967" s="5"/>
    </row>
    <row r="968" s="4" customFormat="true" ht="30" hidden="false" customHeight="false" outlineLevel="0" collapsed="false">
      <c r="A968" s="3" t="s">
        <v>2015</v>
      </c>
      <c r="B968" s="12" t="n">
        <v>6</v>
      </c>
      <c r="C968" s="3" t="n">
        <v>39</v>
      </c>
      <c r="D968" s="3" t="s">
        <v>2342</v>
      </c>
      <c r="E968" s="3" t="s">
        <v>2343</v>
      </c>
      <c r="F968" s="3" t="s">
        <v>25</v>
      </c>
      <c r="G968" s="3" t="str">
        <f aca="false">CONCATENATE(F968,"/",H968,"/INRA")</f>
        <v>http://Malus_domestica_Borkh/grosse_pomme_du_marche/INRA</v>
      </c>
      <c r="H968" s="13" t="s">
        <v>2018</v>
      </c>
      <c r="I968" s="3" t="n">
        <v>498</v>
      </c>
      <c r="J968" s="1" t="s">
        <v>2344</v>
      </c>
      <c r="K968" s="15" t="s">
        <v>30</v>
      </c>
      <c r="L968" s="5"/>
      <c r="M968" s="5"/>
      <c r="N968" s="5"/>
      <c r="O968" s="5"/>
    </row>
    <row r="969" s="4" customFormat="true" ht="30" hidden="false" customHeight="false" outlineLevel="0" collapsed="false">
      <c r="A969" s="3" t="s">
        <v>2015</v>
      </c>
      <c r="B969" s="12" t="n">
        <v>10</v>
      </c>
      <c r="C969" s="3" t="n">
        <v>83</v>
      </c>
      <c r="D969" s="3" t="s">
        <v>3687</v>
      </c>
      <c r="E969" s="3" t="s">
        <v>3688</v>
      </c>
      <c r="F969" s="3" t="s">
        <v>25</v>
      </c>
      <c r="G969" s="3" t="str">
        <f aca="false">CONCATENATE(F969,"/",H969,"/INRA")</f>
        <v>http://Malus_domestica_Borkh/grosse_pomme_du_marche/INRA</v>
      </c>
      <c r="H969" s="13" t="s">
        <v>2018</v>
      </c>
      <c r="I969" s="3" t="n">
        <v>498</v>
      </c>
      <c r="J969" s="1" t="s">
        <v>3689</v>
      </c>
      <c r="K969" s="15" t="s">
        <v>30</v>
      </c>
      <c r="L969" s="5"/>
      <c r="M969" s="5"/>
      <c r="N969" s="5"/>
      <c r="O969" s="5"/>
    </row>
    <row r="970" s="4" customFormat="true" ht="18.75" hidden="false" customHeight="false" outlineLevel="0" collapsed="false">
      <c r="A970" s="3" t="s">
        <v>2345</v>
      </c>
      <c r="B970" s="12" t="n">
        <v>6</v>
      </c>
      <c r="C970" s="3" t="n">
        <v>40</v>
      </c>
      <c r="D970" s="3" t="s">
        <v>2346</v>
      </c>
      <c r="E970" s="3" t="s">
        <v>2347</v>
      </c>
      <c r="F970" s="3" t="s">
        <v>25</v>
      </c>
      <c r="G970" s="3" t="str">
        <f aca="false">CONCATENATE(F970,"/",H970,"/INRA")</f>
        <v>http://Malus_domestica_Borkh/nez_de_chat/INRA</v>
      </c>
      <c r="H970" s="13" t="s">
        <v>2348</v>
      </c>
      <c r="I970" s="3" t="n">
        <v>1615</v>
      </c>
      <c r="J970" s="1" t="s">
        <v>2350</v>
      </c>
      <c r="K970" s="15" t="s">
        <v>30</v>
      </c>
      <c r="L970" s="5"/>
      <c r="M970" s="5"/>
      <c r="N970" s="5"/>
      <c r="O970" s="5"/>
    </row>
    <row r="971" s="4" customFormat="true" ht="18.75" hidden="false" customHeight="false" outlineLevel="0" collapsed="false">
      <c r="A971" s="3" t="s">
        <v>2345</v>
      </c>
      <c r="B971" s="12" t="n">
        <v>9</v>
      </c>
      <c r="C971" s="3" t="n">
        <v>71</v>
      </c>
      <c r="D971" s="3" t="s">
        <v>3353</v>
      </c>
      <c r="E971" s="3" t="s">
        <v>3354</v>
      </c>
      <c r="F971" s="3" t="s">
        <v>25</v>
      </c>
      <c r="G971" s="3" t="str">
        <f aca="false">CONCATENATE(F971,"/",H971,"/INRA")</f>
        <v>http://Malus_domestica_Borkh/nez_de_chat/INRA</v>
      </c>
      <c r="H971" s="13" t="s">
        <v>2348</v>
      </c>
      <c r="I971" s="3" t="n">
        <v>1615</v>
      </c>
      <c r="J971" s="1" t="s">
        <v>3355</v>
      </c>
      <c r="K971" s="15" t="s">
        <v>30</v>
      </c>
      <c r="L971" s="5"/>
      <c r="M971" s="5"/>
      <c r="N971" s="5"/>
      <c r="O971" s="5"/>
    </row>
    <row r="972" s="4" customFormat="true" ht="18.75" hidden="false" customHeight="false" outlineLevel="0" collapsed="false">
      <c r="A972" s="3" t="s">
        <v>2345</v>
      </c>
      <c r="B972" s="12" t="n">
        <v>10</v>
      </c>
      <c r="C972" s="3" t="n">
        <v>71</v>
      </c>
      <c r="D972" s="3" t="s">
        <v>3651</v>
      </c>
      <c r="E972" s="3" t="s">
        <v>3652</v>
      </c>
      <c r="F972" s="3" t="s">
        <v>25</v>
      </c>
      <c r="G972" s="3" t="str">
        <f aca="false">CONCATENATE(F972,"/",H972,"/INRA")</f>
        <v>http://Malus_domestica_Borkh/nez_de_chat/INRA</v>
      </c>
      <c r="H972" s="13" t="s">
        <v>2348</v>
      </c>
      <c r="I972" s="3" t="n">
        <v>1615</v>
      </c>
      <c r="J972" s="1" t="s">
        <v>3653</v>
      </c>
      <c r="K972" s="15" t="s">
        <v>30</v>
      </c>
      <c r="L972" s="5"/>
      <c r="M972" s="5"/>
      <c r="N972" s="5"/>
      <c r="O972" s="5"/>
    </row>
    <row r="973" s="4" customFormat="true" ht="30" hidden="false" customHeight="false" outlineLevel="0" collapsed="false">
      <c r="A973" s="3" t="s">
        <v>2102</v>
      </c>
      <c r="B973" s="12" t="n">
        <v>5</v>
      </c>
      <c r="C973" s="3" t="n">
        <v>62</v>
      </c>
      <c r="D973" s="3" t="s">
        <v>2103</v>
      </c>
      <c r="E973" s="3" t="s">
        <v>2104</v>
      </c>
      <c r="F973" s="3" t="s">
        <v>25</v>
      </c>
      <c r="G973" s="3" t="str">
        <f aca="false">CONCATENATE(F973,"/",H973,"/INRA")</f>
        <v>http://Malus_domestica_Borkh/calville_rouge_des_vignes/INRA</v>
      </c>
      <c r="H973" s="13" t="s">
        <v>2105</v>
      </c>
      <c r="I973" s="3" t="n">
        <v>1616</v>
      </c>
      <c r="J973" s="1" t="s">
        <v>2107</v>
      </c>
      <c r="K973" s="15" t="s">
        <v>30</v>
      </c>
      <c r="L973" s="5"/>
      <c r="M973" s="5"/>
      <c r="N973" s="5"/>
      <c r="O973" s="5"/>
    </row>
    <row r="974" s="4" customFormat="true" ht="30" hidden="false" customHeight="false" outlineLevel="0" collapsed="false">
      <c r="A974" s="3" t="s">
        <v>2102</v>
      </c>
      <c r="B974" s="12" t="n">
        <v>6</v>
      </c>
      <c r="C974" s="3" t="n">
        <v>41</v>
      </c>
      <c r="D974" s="3" t="s">
        <v>2351</v>
      </c>
      <c r="E974" s="3" t="s">
        <v>2352</v>
      </c>
      <c r="F974" s="3" t="s">
        <v>25</v>
      </c>
      <c r="G974" s="3" t="str">
        <f aca="false">CONCATENATE(F974,"/",H974,"/INRA")</f>
        <v>http://Malus_domestica_Borkh/calville_rouge_des_vignes/INRA</v>
      </c>
      <c r="H974" s="13" t="s">
        <v>2105</v>
      </c>
      <c r="I974" s="3" t="n">
        <v>1616</v>
      </c>
      <c r="J974" s="1" t="s">
        <v>2353</v>
      </c>
      <c r="K974" s="15" t="s">
        <v>30</v>
      </c>
      <c r="L974" s="5"/>
      <c r="M974" s="5"/>
      <c r="N974" s="5"/>
      <c r="O974" s="5"/>
    </row>
    <row r="975" s="4" customFormat="true" ht="30" hidden="false" customHeight="false" outlineLevel="0" collapsed="false">
      <c r="A975" s="3" t="s">
        <v>2102</v>
      </c>
      <c r="B975" s="12" t="n">
        <v>6</v>
      </c>
      <c r="C975" s="3" t="n">
        <v>62</v>
      </c>
      <c r="D975" s="3" t="s">
        <v>2417</v>
      </c>
      <c r="E975" s="3" t="s">
        <v>2418</v>
      </c>
      <c r="F975" s="3" t="s">
        <v>25</v>
      </c>
      <c r="G975" s="3" t="str">
        <f aca="false">CONCATENATE(F975,"/",H975,"/INRA")</f>
        <v>http://Malus_domestica_Borkh/calville_rouge_des_vignes/INRA</v>
      </c>
      <c r="H975" s="13" t="s">
        <v>2105</v>
      </c>
      <c r="I975" s="3" t="n">
        <v>1616</v>
      </c>
      <c r="J975" s="1" t="s">
        <v>2419</v>
      </c>
      <c r="K975" s="15" t="s">
        <v>30</v>
      </c>
      <c r="L975" s="5"/>
      <c r="M975" s="5"/>
      <c r="N975" s="5"/>
      <c r="O975" s="5"/>
    </row>
    <row r="976" s="4" customFormat="true" ht="18.75" hidden="false" customHeight="false" outlineLevel="0" collapsed="false">
      <c r="A976" s="3" t="s">
        <v>2025</v>
      </c>
      <c r="B976" s="12" t="n">
        <v>5</v>
      </c>
      <c r="C976" s="3" t="n">
        <v>42</v>
      </c>
      <c r="D976" s="3" t="s">
        <v>2026</v>
      </c>
      <c r="E976" s="3" t="s">
        <v>2027</v>
      </c>
      <c r="F976" s="3" t="s">
        <v>25</v>
      </c>
      <c r="G976" s="3" t="str">
        <f aca="false">CONCATENATE(F976,"/",H976,"/INRA")</f>
        <v>http://Malus_domestica_Borkh/coing_du_cantal/INRA</v>
      </c>
      <c r="H976" s="13" t="s">
        <v>2028</v>
      </c>
      <c r="I976" s="3" t="n">
        <v>288</v>
      </c>
      <c r="J976" s="1" t="s">
        <v>2030</v>
      </c>
      <c r="K976" s="15" t="s">
        <v>30</v>
      </c>
      <c r="L976" s="5"/>
      <c r="M976" s="5"/>
      <c r="N976" s="5"/>
      <c r="O976" s="5"/>
    </row>
    <row r="977" s="4" customFormat="true" ht="18.75" hidden="false" customHeight="false" outlineLevel="0" collapsed="false">
      <c r="A977" s="3" t="s">
        <v>2025</v>
      </c>
      <c r="B977" s="12" t="n">
        <v>6</v>
      </c>
      <c r="C977" s="3" t="n">
        <v>42</v>
      </c>
      <c r="D977" s="3" t="s">
        <v>2354</v>
      </c>
      <c r="E977" s="3" t="s">
        <v>2355</v>
      </c>
      <c r="F977" s="3" t="s">
        <v>25</v>
      </c>
      <c r="G977" s="3" t="str">
        <f aca="false">CONCATENATE(F977,"/",H977,"/INRA")</f>
        <v>http://Malus_domestica_Borkh/coing_du_cantal/INRA</v>
      </c>
      <c r="H977" s="13" t="s">
        <v>2028</v>
      </c>
      <c r="I977" s="3" t="n">
        <v>288</v>
      </c>
      <c r="J977" s="1" t="s">
        <v>2356</v>
      </c>
      <c r="K977" s="15" t="s">
        <v>30</v>
      </c>
      <c r="L977" s="5"/>
      <c r="M977" s="5"/>
      <c r="N977" s="5"/>
      <c r="O977" s="5"/>
    </row>
    <row r="978" s="4" customFormat="true" ht="18.75" hidden="false" customHeight="false" outlineLevel="0" collapsed="false">
      <c r="A978" s="3" t="s">
        <v>2025</v>
      </c>
      <c r="B978" s="12" t="n">
        <v>9</v>
      </c>
      <c r="C978" s="3" t="n">
        <v>3</v>
      </c>
      <c r="D978" s="3" t="s">
        <v>3147</v>
      </c>
      <c r="E978" s="3" t="s">
        <v>3148</v>
      </c>
      <c r="F978" s="3" t="s">
        <v>25</v>
      </c>
      <c r="G978" s="3" t="str">
        <f aca="false">CONCATENATE(F978,"/",H978,"/INRA")</f>
        <v>http://Malus_domestica_Borkh/coing_du_cantal/INRA</v>
      </c>
      <c r="H978" s="13" t="s">
        <v>2028</v>
      </c>
      <c r="I978" s="3" t="n">
        <v>288</v>
      </c>
      <c r="J978" s="1" t="s">
        <v>3149</v>
      </c>
      <c r="K978" s="15" t="s">
        <v>30</v>
      </c>
      <c r="L978" s="5"/>
      <c r="M978" s="5"/>
      <c r="N978" s="5"/>
      <c r="O978" s="5"/>
    </row>
    <row r="979" s="4" customFormat="true" ht="18.75" hidden="false" customHeight="false" outlineLevel="0" collapsed="false">
      <c r="A979" s="3" t="s">
        <v>2025</v>
      </c>
      <c r="B979" s="12" t="n">
        <v>10</v>
      </c>
      <c r="C979" s="3" t="n">
        <v>3</v>
      </c>
      <c r="D979" s="3" t="s">
        <v>3448</v>
      </c>
      <c r="E979" s="3" t="s">
        <v>3449</v>
      </c>
      <c r="F979" s="3" t="s">
        <v>25</v>
      </c>
      <c r="G979" s="3" t="str">
        <f aca="false">CONCATENATE(F979,"/",H979,"/INRA")</f>
        <v>http://Malus_domestica_Borkh/coing_du_cantal/INRA</v>
      </c>
      <c r="H979" s="13" t="s">
        <v>2028</v>
      </c>
      <c r="I979" s="3" t="n">
        <v>288</v>
      </c>
      <c r="J979" s="1" t="s">
        <v>3450</v>
      </c>
      <c r="K979" s="15" t="s">
        <v>30</v>
      </c>
      <c r="L979" s="5"/>
      <c r="M979" s="5"/>
      <c r="N979" s="5"/>
      <c r="O979" s="5"/>
    </row>
    <row r="980" s="4" customFormat="true" ht="18.75" hidden="false" customHeight="false" outlineLevel="0" collapsed="false">
      <c r="A980" s="3" t="s">
        <v>2031</v>
      </c>
      <c r="B980" s="12" t="n">
        <v>5</v>
      </c>
      <c r="C980" s="3" t="n">
        <v>43</v>
      </c>
      <c r="D980" s="3" t="s">
        <v>2032</v>
      </c>
      <c r="E980" s="3" t="s">
        <v>2033</v>
      </c>
      <c r="F980" s="3" t="s">
        <v>25</v>
      </c>
      <c r="G980" s="3" t="str">
        <f aca="false">CONCATENATE(F980,"/",H980,"/INRA")</f>
        <v>http://Malus_domestica_Borkh/champ_gaillard/INRA</v>
      </c>
      <c r="H980" s="13" t="s">
        <v>2034</v>
      </c>
      <c r="I980" s="3" t="n">
        <v>505</v>
      </c>
      <c r="J980" s="1" t="s">
        <v>2036</v>
      </c>
      <c r="K980" s="15" t="s">
        <v>30</v>
      </c>
      <c r="L980" s="5"/>
      <c r="M980" s="5"/>
      <c r="N980" s="5"/>
      <c r="O980" s="5"/>
    </row>
    <row r="981" s="4" customFormat="true" ht="18.75" hidden="false" customHeight="false" outlineLevel="0" collapsed="false">
      <c r="A981" s="3" t="s">
        <v>2031</v>
      </c>
      <c r="B981" s="12" t="n">
        <v>5</v>
      </c>
      <c r="C981" s="3" t="n">
        <v>95</v>
      </c>
      <c r="D981" s="3" t="s">
        <v>2207</v>
      </c>
      <c r="E981" s="3" t="s">
        <v>2208</v>
      </c>
      <c r="F981" s="3" t="s">
        <v>25</v>
      </c>
      <c r="G981" s="3" t="str">
        <f aca="false">CONCATENATE(F981,"/",H981,"/INRA")</f>
        <v>http://Malus_domestica_Borkh/champ_gaillard/INRA</v>
      </c>
      <c r="H981" s="13" t="s">
        <v>2034</v>
      </c>
      <c r="I981" s="3" t="n">
        <v>505</v>
      </c>
      <c r="J981" s="1" t="s">
        <v>2209</v>
      </c>
      <c r="K981" s="15" t="s">
        <v>30</v>
      </c>
      <c r="L981" s="5"/>
      <c r="M981" s="5"/>
      <c r="N981" s="5"/>
      <c r="O981" s="5"/>
    </row>
    <row r="982" s="4" customFormat="true" ht="18.75" hidden="false" customHeight="false" outlineLevel="0" collapsed="false">
      <c r="A982" s="3" t="s">
        <v>2031</v>
      </c>
      <c r="B982" s="12" t="n">
        <v>6</v>
      </c>
      <c r="C982" s="3" t="n">
        <v>43</v>
      </c>
      <c r="D982" s="3" t="s">
        <v>2357</v>
      </c>
      <c r="E982" s="3" t="s">
        <v>2358</v>
      </c>
      <c r="F982" s="3" t="s">
        <v>25</v>
      </c>
      <c r="G982" s="3" t="str">
        <f aca="false">CONCATENATE(F982,"/",H982,"/INRA")</f>
        <v>http://Malus_domestica_Borkh/champ_gaillard/INRA</v>
      </c>
      <c r="H982" s="13" t="s">
        <v>2034</v>
      </c>
      <c r="I982" s="3" t="n">
        <v>505</v>
      </c>
      <c r="J982" s="1" t="s">
        <v>2359</v>
      </c>
      <c r="K982" s="15" t="s">
        <v>30</v>
      </c>
      <c r="L982" s="5"/>
      <c r="M982" s="5"/>
      <c r="N982" s="5"/>
      <c r="O982" s="5"/>
    </row>
    <row r="983" s="4" customFormat="true" ht="18.75" hidden="false" customHeight="false" outlineLevel="0" collapsed="false">
      <c r="A983" s="3" t="s">
        <v>2031</v>
      </c>
      <c r="B983" s="12" t="n">
        <v>6</v>
      </c>
      <c r="C983" s="3" t="n">
        <v>95</v>
      </c>
      <c r="D983" s="3" t="s">
        <v>2516</v>
      </c>
      <c r="E983" s="3" t="s">
        <v>2517</v>
      </c>
      <c r="F983" s="3" t="s">
        <v>25</v>
      </c>
      <c r="G983" s="3" t="str">
        <f aca="false">CONCATENATE(F983,"/",H983,"/INRA")</f>
        <v>http://Malus_domestica_Borkh/champ_gaillard/INRA</v>
      </c>
      <c r="H983" s="13" t="s">
        <v>2034</v>
      </c>
      <c r="I983" s="3" t="n">
        <v>505</v>
      </c>
      <c r="J983" s="1" t="s">
        <v>2518</v>
      </c>
      <c r="K983" s="15" t="s">
        <v>30</v>
      </c>
      <c r="L983" s="5"/>
      <c r="M983" s="5"/>
      <c r="N983" s="5"/>
      <c r="O983" s="5"/>
    </row>
    <row r="984" s="4" customFormat="true" ht="18.75" hidden="false" customHeight="false" outlineLevel="0" collapsed="false">
      <c r="A984" s="3" t="s">
        <v>2360</v>
      </c>
      <c r="B984" s="12" t="n">
        <v>6</v>
      </c>
      <c r="C984" s="3" t="n">
        <v>44</v>
      </c>
      <c r="D984" s="3" t="s">
        <v>2361</v>
      </c>
      <c r="E984" s="3" t="s">
        <v>2362</v>
      </c>
      <c r="F984" s="3" t="s">
        <v>25</v>
      </c>
      <c r="G984" s="3" t="str">
        <f aca="false">CONCATENATE(F984,"/",H984,"/INRA")</f>
        <v>http://Malus_domestica_Borkh/reinette_de_montbard/INRA</v>
      </c>
      <c r="H984" s="13" t="s">
        <v>2363</v>
      </c>
      <c r="I984" s="3" t="n">
        <v>1623</v>
      </c>
      <c r="J984" s="1" t="s">
        <v>2365</v>
      </c>
      <c r="K984" s="15" t="s">
        <v>30</v>
      </c>
      <c r="L984" s="5"/>
      <c r="M984" s="5"/>
      <c r="N984" s="5"/>
      <c r="O984" s="5"/>
    </row>
    <row r="985" s="4" customFormat="true" ht="18.75" hidden="false" customHeight="false" outlineLevel="0" collapsed="false">
      <c r="A985" s="3" t="s">
        <v>2360</v>
      </c>
      <c r="B985" s="12" t="n">
        <v>9</v>
      </c>
      <c r="C985" s="3" t="n">
        <v>44</v>
      </c>
      <c r="D985" s="3" t="s">
        <v>3272</v>
      </c>
      <c r="E985" s="3" t="s">
        <v>3273</v>
      </c>
      <c r="F985" s="3" t="s">
        <v>25</v>
      </c>
      <c r="G985" s="3" t="str">
        <f aca="false">CONCATENATE(F985,"/",H985,"/INRA")</f>
        <v>http://Malus_domestica_Borkh/reinette_de_montbard/INRA</v>
      </c>
      <c r="H985" s="13" t="s">
        <v>2363</v>
      </c>
      <c r="I985" s="3" t="n">
        <v>1623</v>
      </c>
      <c r="J985" s="1" t="s">
        <v>3274</v>
      </c>
      <c r="K985" s="15" t="s">
        <v>30</v>
      </c>
      <c r="L985" s="5"/>
      <c r="M985" s="5"/>
      <c r="N985" s="5"/>
      <c r="O985" s="5"/>
    </row>
    <row r="986" s="4" customFormat="true" ht="18.75" hidden="false" customHeight="false" outlineLevel="0" collapsed="false">
      <c r="A986" s="3" t="s">
        <v>2360</v>
      </c>
      <c r="B986" s="12" t="n">
        <v>10</v>
      </c>
      <c r="C986" s="3" t="n">
        <v>44</v>
      </c>
      <c r="D986" s="3" t="s">
        <v>3571</v>
      </c>
      <c r="E986" s="3" t="s">
        <v>3572</v>
      </c>
      <c r="F986" s="3" t="s">
        <v>25</v>
      </c>
      <c r="G986" s="3" t="str">
        <f aca="false">CONCATENATE(F986,"/",H986,"/INRA")</f>
        <v>http://Malus_domestica_Borkh/reinette_de_montbard/INRA</v>
      </c>
      <c r="H986" s="13" t="s">
        <v>2363</v>
      </c>
      <c r="I986" s="3" t="n">
        <v>1623</v>
      </c>
      <c r="J986" s="1" t="s">
        <v>3573</v>
      </c>
      <c r="K986" s="15" t="s">
        <v>30</v>
      </c>
      <c r="L986" s="5"/>
      <c r="M986" s="5"/>
      <c r="N986" s="5"/>
      <c r="O986" s="5"/>
    </row>
    <row r="987" s="4" customFormat="true" ht="18.75" hidden="false" customHeight="false" outlineLevel="0" collapsed="false">
      <c r="A987" s="3" t="s">
        <v>2040</v>
      </c>
      <c r="B987" s="12" t="n">
        <v>5</v>
      </c>
      <c r="C987" s="3" t="n">
        <v>45</v>
      </c>
      <c r="D987" s="3" t="s">
        <v>2041</v>
      </c>
      <c r="E987" s="3" t="s">
        <v>2042</v>
      </c>
      <c r="F987" s="3" t="s">
        <v>25</v>
      </c>
      <c r="G987" s="3" t="str">
        <f aca="false">CONCATENATE(F987,"/",H987,"/INRA")</f>
        <v>http://Malus_domestica_Borkh/maiapfel/INRA</v>
      </c>
      <c r="H987" s="13" t="s">
        <v>2043</v>
      </c>
      <c r="I987" s="3" t="n">
        <v>4956</v>
      </c>
      <c r="J987" s="1" t="s">
        <v>2044</v>
      </c>
      <c r="K987" s="15" t="s">
        <v>30</v>
      </c>
      <c r="L987" s="5"/>
      <c r="M987" s="5"/>
      <c r="N987" s="5"/>
      <c r="O987" s="5"/>
    </row>
    <row r="988" s="4" customFormat="true" ht="18.75" hidden="false" customHeight="false" outlineLevel="0" collapsed="false">
      <c r="A988" s="3" t="s">
        <v>2040</v>
      </c>
      <c r="B988" s="12" t="n">
        <v>8</v>
      </c>
      <c r="C988" s="3" t="n">
        <v>97</v>
      </c>
      <c r="D988" s="3" t="s">
        <v>3125</v>
      </c>
      <c r="E988" s="3" t="s">
        <v>3126</v>
      </c>
      <c r="F988" s="3" t="s">
        <v>25</v>
      </c>
      <c r="G988" s="3" t="str">
        <f aca="false">CONCATENATE(F988,"/",H988,"/INRA")</f>
        <v>http://Malus_domestica_Borkh/maiapfel/INRA</v>
      </c>
      <c r="H988" s="13" t="s">
        <v>2043</v>
      </c>
      <c r="I988" s="3" t="n">
        <v>481</v>
      </c>
      <c r="J988" s="1" t="s">
        <v>3128</v>
      </c>
      <c r="K988" s="15" t="s">
        <v>30</v>
      </c>
      <c r="L988" s="5"/>
      <c r="M988" s="5"/>
      <c r="N988" s="5"/>
      <c r="O988" s="5"/>
    </row>
    <row r="989" s="4" customFormat="true" ht="18.75" hidden="false" customHeight="false" outlineLevel="0" collapsed="false">
      <c r="A989" s="3" t="s">
        <v>2045</v>
      </c>
      <c r="B989" s="12" t="n">
        <v>5</v>
      </c>
      <c r="C989" s="3" t="n">
        <v>46</v>
      </c>
      <c r="D989" s="3" t="s">
        <v>2046</v>
      </c>
      <c r="E989" s="3" t="s">
        <v>2047</v>
      </c>
      <c r="F989" s="3" t="s">
        <v>25</v>
      </c>
      <c r="G989" s="3" t="str">
        <f aca="false">CONCATENATE(F989,"/",H989,"/INRA")</f>
        <v>http://Malus_domestica_Borkh/de_noel/INRA</v>
      </c>
      <c r="H989" s="13" t="s">
        <v>2048</v>
      </c>
      <c r="I989" s="3" t="n">
        <v>659</v>
      </c>
      <c r="J989" s="1" t="s">
        <v>2050</v>
      </c>
      <c r="K989" s="15" t="s">
        <v>30</v>
      </c>
      <c r="L989" s="5"/>
      <c r="M989" s="5"/>
      <c r="N989" s="5"/>
      <c r="O989" s="5"/>
    </row>
    <row r="990" s="4" customFormat="true" ht="18.75" hidden="false" customHeight="false" outlineLevel="0" collapsed="false">
      <c r="A990" s="3" t="s">
        <v>2045</v>
      </c>
      <c r="B990" s="12" t="n">
        <v>6</v>
      </c>
      <c r="C990" s="3" t="n">
        <v>46</v>
      </c>
      <c r="D990" s="3" t="s">
        <v>2369</v>
      </c>
      <c r="E990" s="3" t="s">
        <v>2370</v>
      </c>
      <c r="F990" s="3" t="s">
        <v>25</v>
      </c>
      <c r="G990" s="3" t="str">
        <f aca="false">CONCATENATE(F990,"/",H990,"/INRA")</f>
        <v>http://Malus_domestica_Borkh/de_noel/INRA</v>
      </c>
      <c r="H990" s="13" t="s">
        <v>2048</v>
      </c>
      <c r="I990" s="3" t="n">
        <v>4956</v>
      </c>
      <c r="J990" s="1" t="s">
        <v>2371</v>
      </c>
      <c r="K990" s="15" t="s">
        <v>30</v>
      </c>
      <c r="L990" s="5"/>
      <c r="M990" s="5"/>
      <c r="N990" s="5"/>
      <c r="O990" s="5"/>
    </row>
    <row r="991" s="4" customFormat="true" ht="18.75" hidden="false" customHeight="false" outlineLevel="0" collapsed="false">
      <c r="A991" s="3" t="s">
        <v>2045</v>
      </c>
      <c r="B991" s="12" t="n">
        <v>10</v>
      </c>
      <c r="C991" s="3" t="n">
        <v>43</v>
      </c>
      <c r="D991" s="3" t="s">
        <v>3568</v>
      </c>
      <c r="E991" s="3" t="s">
        <v>3569</v>
      </c>
      <c r="F991" s="3" t="s">
        <v>25</v>
      </c>
      <c r="G991" s="3" t="str">
        <f aca="false">CONCATENATE(F991,"/",H991,"/INRA")</f>
        <v>http://Malus_domestica_Borkh/de_noel/INRA</v>
      </c>
      <c r="H991" s="13" t="s">
        <v>2048</v>
      </c>
      <c r="I991" s="3" t="n">
        <v>659</v>
      </c>
      <c r="J991" s="1" t="s">
        <v>3570</v>
      </c>
      <c r="K991" s="15" t="s">
        <v>30</v>
      </c>
      <c r="L991" s="5"/>
      <c r="M991" s="5"/>
      <c r="N991" s="5"/>
      <c r="O991" s="5"/>
    </row>
    <row r="992" s="4" customFormat="true" ht="30" hidden="true" customHeight="false" outlineLevel="0" collapsed="false">
      <c r="A992" s="16" t="s">
        <v>121</v>
      </c>
      <c r="B992" s="12" t="n">
        <v>10</v>
      </c>
      <c r="C992" s="3" t="n">
        <v>94</v>
      </c>
      <c r="D992" s="3" t="s">
        <v>3720</v>
      </c>
      <c r="E992" s="3" t="s">
        <v>3721</v>
      </c>
      <c r="F992" s="3" t="s">
        <v>25</v>
      </c>
      <c r="G992" s="3" t="str">
        <f aca="false">CONCATENATE(F992,"/",H992,"/INRA")</f>
        <v>http://Malus_domestica_Borkh/Golden_Delicious_Doubled_Haploid/INRA</v>
      </c>
      <c r="H992" s="7" t="s">
        <v>124</v>
      </c>
      <c r="I992" s="3" t="n">
        <v>4956</v>
      </c>
      <c r="J992" s="1" t="s">
        <v>3722</v>
      </c>
      <c r="K992" s="18" t="s">
        <v>127</v>
      </c>
      <c r="L992" s="5"/>
      <c r="M992" s="5"/>
      <c r="N992" s="5"/>
      <c r="O992" s="5"/>
    </row>
    <row r="993" s="4" customFormat="true" ht="18.75" hidden="false" customHeight="false" outlineLevel="0" collapsed="false">
      <c r="A993" s="3" t="s">
        <v>2051</v>
      </c>
      <c r="B993" s="12" t="n">
        <v>5</v>
      </c>
      <c r="C993" s="3" t="n">
        <v>47</v>
      </c>
      <c r="D993" s="3" t="s">
        <v>2052</v>
      </c>
      <c r="E993" s="3" t="s">
        <v>2053</v>
      </c>
      <c r="F993" s="3" t="s">
        <v>25</v>
      </c>
      <c r="G993" s="3" t="str">
        <f aca="false">CONCATENATE(F993,"/",H993,"/INRA")</f>
        <v>http://Malus_domestica_Borkh/gewurtzluiken/INRA</v>
      </c>
      <c r="H993" s="13" t="s">
        <v>2054</v>
      </c>
      <c r="I993" s="3" t="n">
        <v>315</v>
      </c>
      <c r="J993" s="1" t="s">
        <v>2056</v>
      </c>
      <c r="K993" s="15" t="s">
        <v>30</v>
      </c>
      <c r="L993" s="5"/>
      <c r="M993" s="5"/>
      <c r="N993" s="5"/>
      <c r="O993" s="5"/>
    </row>
    <row r="994" s="4" customFormat="true" ht="18.75" hidden="false" customHeight="false" outlineLevel="0" collapsed="false">
      <c r="A994" s="3" t="s">
        <v>2051</v>
      </c>
      <c r="B994" s="12" t="n">
        <v>6</v>
      </c>
      <c r="C994" s="3" t="n">
        <v>47</v>
      </c>
      <c r="D994" s="3" t="s">
        <v>2372</v>
      </c>
      <c r="E994" s="3" t="s">
        <v>2373</v>
      </c>
      <c r="F994" s="3" t="s">
        <v>25</v>
      </c>
      <c r="G994" s="3" t="str">
        <f aca="false">CONCATENATE(F994,"/",H994,"/INRA")</f>
        <v>http://Malus_domestica_Borkh/gewurtzluiken/INRA</v>
      </c>
      <c r="H994" s="13" t="s">
        <v>2054</v>
      </c>
      <c r="I994" s="3" t="n">
        <v>315</v>
      </c>
      <c r="J994" s="1" t="s">
        <v>2374</v>
      </c>
      <c r="K994" s="15" t="s">
        <v>30</v>
      </c>
      <c r="L994" s="5"/>
      <c r="M994" s="5"/>
      <c r="N994" s="5"/>
      <c r="O994" s="5"/>
    </row>
    <row r="995" s="4" customFormat="true" ht="18.75" hidden="false" customHeight="false" outlineLevel="0" collapsed="false">
      <c r="A995" s="3" t="s">
        <v>2051</v>
      </c>
      <c r="B995" s="12" t="n">
        <v>7</v>
      </c>
      <c r="C995" s="3" t="n">
        <v>73</v>
      </c>
      <c r="D995" s="3" t="s">
        <v>2755</v>
      </c>
      <c r="E995" s="3" t="s">
        <v>2756</v>
      </c>
      <c r="F995" s="3" t="s">
        <v>25</v>
      </c>
      <c r="G995" s="3" t="str">
        <f aca="false">CONCATENATE(F995,"/",H995,"/INRA")</f>
        <v>http://Malus_domestica_Borkh/gewurtzluiken/INRA</v>
      </c>
      <c r="H995" s="13" t="s">
        <v>2054</v>
      </c>
      <c r="I995" s="3" t="n">
        <v>315</v>
      </c>
      <c r="J995" s="1" t="s">
        <v>2757</v>
      </c>
      <c r="K995" s="15" t="s">
        <v>30</v>
      </c>
      <c r="L995" s="5"/>
      <c r="M995" s="5"/>
      <c r="N995" s="5"/>
      <c r="O995" s="5"/>
    </row>
    <row r="996" s="4" customFormat="true" ht="18.75" hidden="true" customHeight="false" outlineLevel="0" collapsed="false">
      <c r="A996" s="22" t="s">
        <v>588</v>
      </c>
      <c r="B996" s="12" t="n">
        <v>10</v>
      </c>
      <c r="C996" s="1" t="n">
        <v>98</v>
      </c>
      <c r="D996" s="3" t="s">
        <v>3732</v>
      </c>
      <c r="E996" s="3" t="s">
        <v>3733</v>
      </c>
      <c r="F996" s="3" t="s">
        <v>25</v>
      </c>
      <c r="G996" s="3" t="str">
        <f aca="false">CONCATENATE(F996,"/",H996,"/INRA")</f>
        <v>http://Malus_domestica_Borkh/condessa/INRA</v>
      </c>
      <c r="H996" s="13" t="s">
        <v>591</v>
      </c>
      <c r="I996" s="19"/>
      <c r="J996" s="1" t="s">
        <v>3734</v>
      </c>
      <c r="K996" s="4" t="s">
        <v>370</v>
      </c>
      <c r="L996" s="5"/>
      <c r="M996" s="5"/>
      <c r="N996" s="5"/>
      <c r="O996" s="5"/>
    </row>
    <row r="997" s="4" customFormat="true" ht="18.75" hidden="false" customHeight="false" outlineLevel="0" collapsed="false">
      <c r="A997" s="3" t="s">
        <v>2051</v>
      </c>
      <c r="B997" s="12" t="n">
        <v>8</v>
      </c>
      <c r="C997" s="3" t="n">
        <v>73</v>
      </c>
      <c r="D997" s="3" t="s">
        <v>3053</v>
      </c>
      <c r="E997" s="3" t="s">
        <v>3054</v>
      </c>
      <c r="F997" s="3" t="s">
        <v>25</v>
      </c>
      <c r="G997" s="3" t="str">
        <f aca="false">CONCATENATE(F997,"/",H997,"/INRA")</f>
        <v>http://Malus_domestica_Borkh/gewurtzluiken/INRA</v>
      </c>
      <c r="H997" s="13" t="s">
        <v>2054</v>
      </c>
      <c r="I997" s="3" t="n">
        <v>315</v>
      </c>
      <c r="J997" s="1" t="s">
        <v>3055</v>
      </c>
      <c r="K997" s="15" t="s">
        <v>30</v>
      </c>
      <c r="L997" s="5"/>
      <c r="M997" s="5"/>
      <c r="N997" s="5"/>
      <c r="O997" s="5"/>
    </row>
    <row r="998" s="4" customFormat="true" ht="18.75" hidden="true" customHeight="false" outlineLevel="0" collapsed="false">
      <c r="A998" s="22" t="s">
        <v>2528</v>
      </c>
      <c r="B998" s="12" t="n">
        <v>10</v>
      </c>
      <c r="C998" s="3" t="n">
        <v>101</v>
      </c>
      <c r="D998" s="3" t="s">
        <v>3741</v>
      </c>
      <c r="E998" s="3" t="s">
        <v>3742</v>
      </c>
      <c r="F998" s="3" t="s">
        <v>25</v>
      </c>
      <c r="G998" s="3" t="str">
        <f aca="false">CONCATENATE(F998,"/",H998,"/INRA")</f>
        <v>http://Malus_domestica_Borkh/starkrimson/INRA</v>
      </c>
      <c r="H998" s="13" t="s">
        <v>2531</v>
      </c>
      <c r="I998" s="19"/>
      <c r="J998" s="1" t="s">
        <v>3743</v>
      </c>
      <c r="K998" s="4" t="s">
        <v>370</v>
      </c>
      <c r="L998" s="5"/>
      <c r="M998" s="5"/>
      <c r="N998" s="5"/>
      <c r="O998" s="5"/>
    </row>
    <row r="999" s="4" customFormat="true" ht="18.75" hidden="true" customHeight="false" outlineLevel="0" collapsed="false">
      <c r="A999" s="22" t="s">
        <v>421</v>
      </c>
      <c r="B999" s="2" t="n">
        <v>11</v>
      </c>
      <c r="C999" s="1" t="n">
        <v>1</v>
      </c>
      <c r="D999" s="3" t="s">
        <v>3744</v>
      </c>
      <c r="E999" s="3" t="s">
        <v>3745</v>
      </c>
      <c r="F999" s="3" t="s">
        <v>25</v>
      </c>
      <c r="G999" s="3" t="str">
        <f aca="false">CONCATENATE(F999,"/",H999,"/INRA")</f>
        <v>http://Malus_domestica_Borkh/belle_fille_de_st_feyre/INRA</v>
      </c>
      <c r="H999" s="7" t="s">
        <v>424</v>
      </c>
      <c r="I999" s="3" t="n">
        <v>793</v>
      </c>
      <c r="J999" s="4" t="s">
        <v>3746</v>
      </c>
      <c r="K999" s="4" t="s">
        <v>370</v>
      </c>
      <c r="L999" s="5"/>
      <c r="M999" s="5"/>
      <c r="N999" s="5"/>
      <c r="O999" s="5"/>
    </row>
    <row r="1000" s="4" customFormat="true" ht="18.75" hidden="true" customHeight="false" outlineLevel="0" collapsed="false">
      <c r="A1000" s="22" t="s">
        <v>421</v>
      </c>
      <c r="B1000" s="2" t="n">
        <v>11</v>
      </c>
      <c r="C1000" s="1" t="n">
        <v>2</v>
      </c>
      <c r="D1000" s="3" t="s">
        <v>3747</v>
      </c>
      <c r="E1000" s="3" t="s">
        <v>3748</v>
      </c>
      <c r="F1000" s="3" t="s">
        <v>25</v>
      </c>
      <c r="G1000" s="3" t="str">
        <f aca="false">CONCATENATE(F1000,"/",H1000,"/INRA")</f>
        <v>http://Malus_domestica_Borkh/belle_fille_de_st_feyre/INRA</v>
      </c>
      <c r="H1000" s="7" t="s">
        <v>424</v>
      </c>
      <c r="I1000" s="3" t="n">
        <v>793</v>
      </c>
      <c r="J1000" s="4" t="s">
        <v>3746</v>
      </c>
      <c r="K1000" s="4" t="s">
        <v>370</v>
      </c>
      <c r="L1000" s="5"/>
      <c r="M1000" s="5"/>
      <c r="N1000" s="5"/>
      <c r="O1000" s="5"/>
    </row>
    <row r="1001" s="4" customFormat="true" ht="18.75" hidden="true" customHeight="false" outlineLevel="0" collapsed="false">
      <c r="A1001" s="24" t="s">
        <v>3749</v>
      </c>
      <c r="B1001" s="2" t="n">
        <v>11</v>
      </c>
      <c r="C1001" s="1" t="n">
        <v>3</v>
      </c>
      <c r="D1001" s="3" t="s">
        <v>3750</v>
      </c>
      <c r="E1001" s="3" t="s">
        <v>3751</v>
      </c>
      <c r="F1001" s="3" t="s">
        <v>25</v>
      </c>
      <c r="G1001" s="3" t="str">
        <f aca="false">CONCATENATE(F1001,"/",H1001,"/INRA")</f>
        <v>http://Malus_domestica_Borkh/Red_Winter/INRA</v>
      </c>
      <c r="H1001" s="21" t="s">
        <v>3752</v>
      </c>
      <c r="I1001" s="19" t="s">
        <v>370</v>
      </c>
      <c r="J1001" s="4" t="s">
        <v>3746</v>
      </c>
      <c r="K1001" s="4" t="s">
        <v>370</v>
      </c>
      <c r="L1001" s="5"/>
      <c r="M1001" s="5"/>
      <c r="N1001" s="5"/>
      <c r="O1001" s="5"/>
    </row>
    <row r="1002" s="4" customFormat="true" ht="18.75" hidden="true" customHeight="false" outlineLevel="0" collapsed="false">
      <c r="A1002" s="24" t="s">
        <v>3749</v>
      </c>
      <c r="B1002" s="2" t="n">
        <v>11</v>
      </c>
      <c r="C1002" s="1" t="n">
        <v>4</v>
      </c>
      <c r="D1002" s="3" t="s">
        <v>3753</v>
      </c>
      <c r="E1002" s="3" t="s">
        <v>3754</v>
      </c>
      <c r="F1002" s="3" t="s">
        <v>25</v>
      </c>
      <c r="G1002" s="3" t="str">
        <f aca="false">CONCATENATE(F1002,"/",H1002,"/INRA")</f>
        <v>http://Malus_domestica_Borkh/Red_Winter/INRA</v>
      </c>
      <c r="H1002" s="21" t="s">
        <v>3752</v>
      </c>
      <c r="I1002" s="19" t="s">
        <v>370</v>
      </c>
      <c r="J1002" s="4" t="s">
        <v>3746</v>
      </c>
      <c r="K1002" s="4" t="s">
        <v>370</v>
      </c>
      <c r="L1002" s="5"/>
      <c r="M1002" s="5"/>
      <c r="N1002" s="5"/>
      <c r="O1002" s="5"/>
    </row>
    <row r="1003" s="4" customFormat="true" ht="18.75" hidden="true" customHeight="false" outlineLevel="0" collapsed="false">
      <c r="A1003" s="24" t="s">
        <v>3749</v>
      </c>
      <c r="B1003" s="2" t="n">
        <v>11</v>
      </c>
      <c r="C1003" s="1" t="n">
        <v>5</v>
      </c>
      <c r="D1003" s="3" t="s">
        <v>3755</v>
      </c>
      <c r="E1003" s="3" t="s">
        <v>3756</v>
      </c>
      <c r="F1003" s="3" t="s">
        <v>25</v>
      </c>
      <c r="G1003" s="3" t="str">
        <f aca="false">CONCATENATE(F1003,"/",H1003,"/INRA")</f>
        <v>http://Malus_domestica_Borkh/Red_Winter/INRA</v>
      </c>
      <c r="H1003" s="21" t="s">
        <v>3752</v>
      </c>
      <c r="I1003" s="19" t="s">
        <v>370</v>
      </c>
      <c r="J1003" s="4" t="s">
        <v>3746</v>
      </c>
      <c r="K1003" s="4" t="s">
        <v>370</v>
      </c>
      <c r="L1003" s="5"/>
      <c r="M1003" s="5"/>
      <c r="N1003" s="5"/>
      <c r="O1003" s="5"/>
    </row>
    <row r="1004" s="4" customFormat="true" ht="30" hidden="true" customHeight="false" outlineLevel="0" collapsed="false">
      <c r="A1004" s="24" t="s">
        <v>3757</v>
      </c>
      <c r="B1004" s="2" t="n">
        <v>11</v>
      </c>
      <c r="C1004" s="1" t="n">
        <v>6</v>
      </c>
      <c r="D1004" s="3" t="s">
        <v>3758</v>
      </c>
      <c r="E1004" s="3" t="s">
        <v>3759</v>
      </c>
      <c r="F1004" s="3" t="s">
        <v>25</v>
      </c>
      <c r="G1004" s="3" t="str">
        <f aca="false">CONCATENATE(F1004,"/",H1004,"/INRA")</f>
        <v>http://Malus_domestica_Borkh/croisement,_Redwinter_x_X3177/INRA</v>
      </c>
      <c r="H1004" s="25" t="s">
        <v>3760</v>
      </c>
      <c r="I1004" s="19" t="s">
        <v>370</v>
      </c>
      <c r="J1004" s="4" t="s">
        <v>3746</v>
      </c>
      <c r="K1004" s="4" t="s">
        <v>370</v>
      </c>
      <c r="L1004" s="5"/>
      <c r="M1004" s="5"/>
      <c r="N1004" s="5"/>
      <c r="O1004" s="5"/>
    </row>
    <row r="1005" s="4" customFormat="true" ht="30" hidden="true" customHeight="false" outlineLevel="0" collapsed="false">
      <c r="A1005" s="24" t="s">
        <v>3757</v>
      </c>
      <c r="B1005" s="2" t="n">
        <v>11</v>
      </c>
      <c r="C1005" s="1" t="n">
        <v>7</v>
      </c>
      <c r="D1005" s="3" t="s">
        <v>3761</v>
      </c>
      <c r="E1005" s="3" t="s">
        <v>3762</v>
      </c>
      <c r="F1005" s="3" t="s">
        <v>25</v>
      </c>
      <c r="G1005" s="3" t="str">
        <f aca="false">CONCATENATE(F1005,"/",H1005,"/INRA")</f>
        <v>http://Malus_domestica_Borkh/croisement,_Redwinter_x_X3177/INRA</v>
      </c>
      <c r="H1005" s="25" t="s">
        <v>3760</v>
      </c>
      <c r="I1005" s="19" t="s">
        <v>370</v>
      </c>
      <c r="J1005" s="4" t="s">
        <v>3746</v>
      </c>
      <c r="K1005" s="4" t="s">
        <v>370</v>
      </c>
      <c r="L1005" s="5"/>
      <c r="M1005" s="5"/>
      <c r="N1005" s="5"/>
      <c r="O1005" s="5"/>
    </row>
    <row r="1006" s="4" customFormat="true" ht="30" hidden="true" customHeight="false" outlineLevel="0" collapsed="false">
      <c r="A1006" s="24" t="s">
        <v>3757</v>
      </c>
      <c r="B1006" s="2" t="n">
        <v>11</v>
      </c>
      <c r="C1006" s="1" t="n">
        <v>8</v>
      </c>
      <c r="D1006" s="3" t="s">
        <v>3763</v>
      </c>
      <c r="E1006" s="3" t="s">
        <v>3764</v>
      </c>
      <c r="F1006" s="3" t="s">
        <v>25</v>
      </c>
      <c r="G1006" s="3" t="str">
        <f aca="false">CONCATENATE(F1006,"/",H1006,"/INRA")</f>
        <v>http://Malus_domestica_Borkh/croisement,_Redwinter_x_X3177/INRA</v>
      </c>
      <c r="H1006" s="25" t="s">
        <v>3760</v>
      </c>
      <c r="I1006" s="19" t="s">
        <v>370</v>
      </c>
      <c r="J1006" s="4" t="s">
        <v>3746</v>
      </c>
      <c r="K1006" s="4" t="s">
        <v>370</v>
      </c>
      <c r="L1006" s="5"/>
      <c r="M1006" s="5"/>
      <c r="N1006" s="5"/>
      <c r="O1006" s="5"/>
    </row>
    <row r="1007" s="4" customFormat="true" ht="30" hidden="true" customHeight="false" outlineLevel="0" collapsed="false">
      <c r="A1007" s="24" t="s">
        <v>3765</v>
      </c>
      <c r="B1007" s="2" t="n">
        <v>11</v>
      </c>
      <c r="C1007" s="1" t="n">
        <v>9</v>
      </c>
      <c r="D1007" s="3" t="s">
        <v>3766</v>
      </c>
      <c r="E1007" s="3" t="s">
        <v>3767</v>
      </c>
      <c r="F1007" s="3" t="s">
        <v>25</v>
      </c>
      <c r="G1007" s="3" t="str">
        <f aca="false">CONCATENATE(F1007,"/",H1007,"/INRA")</f>
        <v>http://Malus_domestica_Borkh/croisement_Idared_x_Prima/INRA</v>
      </c>
      <c r="H1007" s="25" t="s">
        <v>3768</v>
      </c>
      <c r="I1007" s="19" t="s">
        <v>370</v>
      </c>
      <c r="J1007" s="4" t="s">
        <v>3746</v>
      </c>
      <c r="K1007" s="4" t="s">
        <v>370</v>
      </c>
      <c r="L1007" s="5"/>
      <c r="M1007" s="5"/>
      <c r="N1007" s="5"/>
      <c r="O1007" s="5"/>
    </row>
    <row r="1008" s="4" customFormat="true" ht="30" hidden="true" customHeight="false" outlineLevel="0" collapsed="false">
      <c r="A1008" s="24" t="s">
        <v>3765</v>
      </c>
      <c r="B1008" s="2" t="n">
        <v>11</v>
      </c>
      <c r="C1008" s="1" t="n">
        <v>10</v>
      </c>
      <c r="D1008" s="3" t="s">
        <v>3769</v>
      </c>
      <c r="E1008" s="3" t="s">
        <v>3770</v>
      </c>
      <c r="F1008" s="3" t="s">
        <v>25</v>
      </c>
      <c r="G1008" s="3" t="str">
        <f aca="false">CONCATENATE(F1008,"/",H1008,"/INRA")</f>
        <v>http://Malus_domestica_Borkh/croisement_Idared_x_Prima/INRA</v>
      </c>
      <c r="H1008" s="25" t="s">
        <v>3768</v>
      </c>
      <c r="I1008" s="19" t="s">
        <v>370</v>
      </c>
      <c r="J1008" s="4" t="s">
        <v>3746</v>
      </c>
      <c r="K1008" s="4" t="s">
        <v>370</v>
      </c>
      <c r="L1008" s="5"/>
      <c r="M1008" s="5"/>
      <c r="N1008" s="5"/>
      <c r="O1008" s="5"/>
    </row>
    <row r="1009" s="4" customFormat="true" ht="30" hidden="true" customHeight="false" outlineLevel="0" collapsed="false">
      <c r="A1009" s="24" t="s">
        <v>3765</v>
      </c>
      <c r="B1009" s="2" t="n">
        <v>11</v>
      </c>
      <c r="C1009" s="1" t="n">
        <v>11</v>
      </c>
      <c r="D1009" s="3" t="s">
        <v>3771</v>
      </c>
      <c r="E1009" s="3" t="s">
        <v>3772</v>
      </c>
      <c r="F1009" s="3" t="s">
        <v>25</v>
      </c>
      <c r="G1009" s="3" t="str">
        <f aca="false">CONCATENATE(F1009,"/",H1009,"/INRA")</f>
        <v>http://Malus_domestica_Borkh/croisement_Idared_x_Prima/INRA</v>
      </c>
      <c r="H1009" s="25" t="s">
        <v>3768</v>
      </c>
      <c r="I1009" s="19" t="s">
        <v>370</v>
      </c>
      <c r="J1009" s="4" t="s">
        <v>3746</v>
      </c>
      <c r="K1009" s="4" t="s">
        <v>370</v>
      </c>
      <c r="L1009" s="5"/>
      <c r="M1009" s="5"/>
      <c r="N1009" s="5"/>
      <c r="O1009" s="5"/>
    </row>
    <row r="1010" s="4" customFormat="true" ht="18.75" hidden="true" customHeight="false" outlineLevel="0" collapsed="false">
      <c r="A1010" s="26" t="s">
        <v>3773</v>
      </c>
      <c r="B1010" s="2" t="n">
        <v>11</v>
      </c>
      <c r="C1010" s="1" t="n">
        <v>12</v>
      </c>
      <c r="D1010" s="3" t="s">
        <v>3774</v>
      </c>
      <c r="E1010" s="3" t="s">
        <v>3775</v>
      </c>
      <c r="F1010" s="3" t="s">
        <v>25</v>
      </c>
      <c r="G1010" s="3" t="str">
        <f aca="false">CONCATENATE(F1010,"/",H1010,"/INRA")</f>
        <v>http://Malus_domestica_Borkh/Anna/INRA</v>
      </c>
      <c r="H1010" s="1" t="s">
        <v>3773</v>
      </c>
      <c r="I1010" s="19" t="s">
        <v>370</v>
      </c>
      <c r="J1010" s="4" t="s">
        <v>3746</v>
      </c>
      <c r="K1010" s="4" t="s">
        <v>370</v>
      </c>
      <c r="L1010" s="5"/>
      <c r="M1010" s="5"/>
      <c r="N1010" s="5"/>
      <c r="O1010" s="5"/>
    </row>
    <row r="1011" s="4" customFormat="true" ht="18.75" hidden="true" customHeight="false" outlineLevel="0" collapsed="false">
      <c r="A1011" s="26" t="s">
        <v>3773</v>
      </c>
      <c r="B1011" s="2" t="n">
        <v>11</v>
      </c>
      <c r="C1011" s="1" t="n">
        <v>13</v>
      </c>
      <c r="D1011" s="3" t="s">
        <v>3776</v>
      </c>
      <c r="E1011" s="3" t="s">
        <v>3777</v>
      </c>
      <c r="F1011" s="3" t="s">
        <v>25</v>
      </c>
      <c r="G1011" s="3" t="str">
        <f aca="false">CONCATENATE(F1011,"/",H1011,"/INRA")</f>
        <v>http://Malus_domestica_Borkh/Anna/INRA</v>
      </c>
      <c r="H1011" s="1" t="s">
        <v>3773</v>
      </c>
      <c r="I1011" s="19" t="s">
        <v>370</v>
      </c>
      <c r="J1011" s="4" t="s">
        <v>3746</v>
      </c>
      <c r="K1011" s="4" t="s">
        <v>370</v>
      </c>
      <c r="L1011" s="5"/>
      <c r="M1011" s="5"/>
      <c r="N1011" s="5"/>
      <c r="O1011" s="5"/>
    </row>
    <row r="1012" s="4" customFormat="true" ht="18.75" hidden="true" customHeight="false" outlineLevel="0" collapsed="false">
      <c r="A1012" s="27" t="s">
        <v>3773</v>
      </c>
      <c r="B1012" s="2" t="n">
        <v>11</v>
      </c>
      <c r="C1012" s="1" t="n">
        <v>14</v>
      </c>
      <c r="D1012" s="3" t="s">
        <v>3778</v>
      </c>
      <c r="E1012" s="3" t="s">
        <v>3779</v>
      </c>
      <c r="F1012" s="3" t="s">
        <v>25</v>
      </c>
      <c r="G1012" s="3" t="str">
        <f aca="false">CONCATENATE(F1012,"/",H1012,"/INRA")</f>
        <v>http://Malus_domestica_Borkh/Anna/INRA</v>
      </c>
      <c r="H1012" s="28" t="s">
        <v>3773</v>
      </c>
      <c r="I1012" s="19" t="s">
        <v>370</v>
      </c>
      <c r="J1012" s="4" t="s">
        <v>3746</v>
      </c>
      <c r="K1012" s="4" t="s">
        <v>370</v>
      </c>
      <c r="L1012" s="5"/>
      <c r="M1012" s="5"/>
      <c r="N1012" s="5"/>
      <c r="O1012" s="5"/>
    </row>
    <row r="1013" s="4" customFormat="true" ht="18.75" hidden="true" customHeight="false" outlineLevel="0" collapsed="false">
      <c r="A1013" s="27" t="s">
        <v>3780</v>
      </c>
      <c r="B1013" s="2" t="n">
        <v>11</v>
      </c>
      <c r="C1013" s="1" t="n">
        <v>15</v>
      </c>
      <c r="D1013" s="3" t="s">
        <v>3781</v>
      </c>
      <c r="E1013" s="3" t="s">
        <v>3782</v>
      </c>
      <c r="F1013" s="3" t="s">
        <v>25</v>
      </c>
      <c r="G1013" s="3" t="str">
        <f aca="false">CONCATENATE(F1013,"/",H1013,"/INRA")</f>
        <v>http://Malus_domestica_Borkh/cripps_red/INRA</v>
      </c>
      <c r="H1013" s="28" t="s">
        <v>3783</v>
      </c>
      <c r="I1013" s="19" t="s">
        <v>370</v>
      </c>
      <c r="J1013" s="4" t="s">
        <v>3746</v>
      </c>
      <c r="K1013" s="4" t="s">
        <v>370</v>
      </c>
      <c r="L1013" s="5"/>
      <c r="M1013" s="5"/>
      <c r="N1013" s="5"/>
      <c r="O1013" s="5"/>
    </row>
    <row r="1014" s="4" customFormat="true" ht="18.75" hidden="true" customHeight="false" outlineLevel="0" collapsed="false">
      <c r="A1014" s="27" t="s">
        <v>3780</v>
      </c>
      <c r="B1014" s="2" t="n">
        <v>11</v>
      </c>
      <c r="C1014" s="1" t="n">
        <v>16</v>
      </c>
      <c r="D1014" s="3" t="s">
        <v>3784</v>
      </c>
      <c r="E1014" s="3" t="s">
        <v>3785</v>
      </c>
      <c r="F1014" s="3" t="s">
        <v>25</v>
      </c>
      <c r="G1014" s="3" t="str">
        <f aca="false">CONCATENATE(F1014,"/",H1014,"/INRA")</f>
        <v>http://Malus_domestica_Borkh/cripps_red/INRA</v>
      </c>
      <c r="H1014" s="28" t="s">
        <v>3783</v>
      </c>
      <c r="I1014" s="19" t="s">
        <v>370</v>
      </c>
      <c r="J1014" s="4" t="s">
        <v>3746</v>
      </c>
      <c r="K1014" s="4" t="s">
        <v>370</v>
      </c>
      <c r="L1014" s="5"/>
      <c r="M1014" s="5"/>
      <c r="N1014" s="5"/>
      <c r="O1014" s="5"/>
    </row>
    <row r="1015" s="4" customFormat="true" ht="18.75" hidden="true" customHeight="false" outlineLevel="0" collapsed="false">
      <c r="A1015" s="27" t="s">
        <v>3780</v>
      </c>
      <c r="B1015" s="2" t="n">
        <v>11</v>
      </c>
      <c r="C1015" s="1" t="n">
        <v>17</v>
      </c>
      <c r="D1015" s="3" t="s">
        <v>3786</v>
      </c>
      <c r="E1015" s="3" t="s">
        <v>3787</v>
      </c>
      <c r="F1015" s="3" t="s">
        <v>25</v>
      </c>
      <c r="G1015" s="3" t="str">
        <f aca="false">CONCATENATE(F1015,"/",H1015,"/INRA")</f>
        <v>http://Malus_domestica_Borkh/cripps_red/INRA</v>
      </c>
      <c r="H1015" s="28" t="s">
        <v>3783</v>
      </c>
      <c r="I1015" s="19" t="s">
        <v>370</v>
      </c>
      <c r="J1015" s="4" t="s">
        <v>3746</v>
      </c>
      <c r="K1015" s="4" t="s">
        <v>370</v>
      </c>
      <c r="L1015" s="5"/>
      <c r="M1015" s="5"/>
      <c r="N1015" s="5"/>
      <c r="O1015" s="5"/>
    </row>
    <row r="1016" s="4" customFormat="true" ht="18.75" hidden="true" customHeight="false" outlineLevel="0" collapsed="false">
      <c r="A1016" s="26" t="s">
        <v>1378</v>
      </c>
      <c r="B1016" s="2" t="n">
        <v>11</v>
      </c>
      <c r="C1016" s="1" t="n">
        <v>18</v>
      </c>
      <c r="D1016" s="3" t="s">
        <v>3788</v>
      </c>
      <c r="E1016" s="3" t="s">
        <v>3789</v>
      </c>
      <c r="F1016" s="3" t="s">
        <v>25</v>
      </c>
      <c r="G1016" s="3" t="str">
        <f aca="false">CONCATENATE(F1016,"/",H1016,"/INRA")</f>
        <v>http://Malus_domestica_Borkh/Golden/INRA</v>
      </c>
      <c r="H1016" s="1" t="s">
        <v>1378</v>
      </c>
      <c r="I1016" s="19" t="s">
        <v>370</v>
      </c>
      <c r="J1016" s="4" t="s">
        <v>3746</v>
      </c>
      <c r="K1016" s="4" t="s">
        <v>370</v>
      </c>
      <c r="L1016" s="5"/>
      <c r="M1016" s="5"/>
      <c r="N1016" s="5"/>
      <c r="O1016" s="5"/>
    </row>
    <row r="1017" s="4" customFormat="true" ht="18.75" hidden="true" customHeight="false" outlineLevel="0" collapsed="false">
      <c r="A1017" s="26" t="s">
        <v>1378</v>
      </c>
      <c r="B1017" s="2" t="n">
        <v>11</v>
      </c>
      <c r="C1017" s="1" t="n">
        <v>19</v>
      </c>
      <c r="D1017" s="3" t="s">
        <v>3790</v>
      </c>
      <c r="E1017" s="3" t="s">
        <v>3791</v>
      </c>
      <c r="F1017" s="3" t="s">
        <v>25</v>
      </c>
      <c r="G1017" s="3" t="str">
        <f aca="false">CONCATENATE(F1017,"/",H1017,"/INRA")</f>
        <v>http://Malus_domestica_Borkh/Golden/INRA</v>
      </c>
      <c r="H1017" s="1" t="s">
        <v>1378</v>
      </c>
      <c r="I1017" s="19" t="s">
        <v>370</v>
      </c>
      <c r="J1017" s="4" t="s">
        <v>3746</v>
      </c>
      <c r="K1017" s="4" t="s">
        <v>370</v>
      </c>
      <c r="L1017" s="5"/>
      <c r="M1017" s="5"/>
      <c r="N1017" s="5"/>
      <c r="O1017" s="5"/>
    </row>
    <row r="1018" s="4" customFormat="true" ht="18.75" hidden="true" customHeight="false" outlineLevel="0" collapsed="false">
      <c r="A1018" s="26" t="s">
        <v>1378</v>
      </c>
      <c r="B1018" s="2" t="n">
        <v>11</v>
      </c>
      <c r="C1018" s="1" t="n">
        <v>20</v>
      </c>
      <c r="D1018" s="3" t="s">
        <v>3792</v>
      </c>
      <c r="E1018" s="3" t="s">
        <v>3793</v>
      </c>
      <c r="F1018" s="3" t="s">
        <v>25</v>
      </c>
      <c r="G1018" s="3" t="str">
        <f aca="false">CONCATENATE(F1018,"/",H1018,"/INRA")</f>
        <v>http://Malus_domestica_Borkh/Golden/INRA</v>
      </c>
      <c r="H1018" s="1" t="s">
        <v>1378</v>
      </c>
      <c r="I1018" s="19" t="s">
        <v>370</v>
      </c>
      <c r="J1018" s="4" t="s">
        <v>3746</v>
      </c>
      <c r="K1018" s="4" t="s">
        <v>370</v>
      </c>
      <c r="L1018" s="5"/>
      <c r="M1018" s="5"/>
      <c r="N1018" s="5"/>
      <c r="O1018" s="5"/>
    </row>
    <row r="1019" s="4" customFormat="true" ht="18.75" hidden="true" customHeight="false" outlineLevel="0" collapsed="false">
      <c r="A1019" s="26" t="s">
        <v>451</v>
      </c>
      <c r="B1019" s="2" t="n">
        <v>11</v>
      </c>
      <c r="C1019" s="1" t="n">
        <v>21</v>
      </c>
      <c r="D1019" s="3" t="s">
        <v>3794</v>
      </c>
      <c r="E1019" s="3" t="s">
        <v>3795</v>
      </c>
      <c r="F1019" s="3" t="s">
        <v>25</v>
      </c>
      <c r="G1019" s="3" t="str">
        <f aca="false">CONCATENATE(F1019,"/",H1019,"/INRA")</f>
        <v>http://Malus_domestica_Borkh/reine_des_reinettes/INRA</v>
      </c>
      <c r="H1019" s="7" t="s">
        <v>454</v>
      </c>
      <c r="I1019" s="3" t="n">
        <v>37</v>
      </c>
      <c r="J1019" s="4" t="s">
        <v>3746</v>
      </c>
      <c r="K1019" s="4" t="s">
        <v>370</v>
      </c>
      <c r="L1019" s="5"/>
      <c r="M1019" s="5"/>
      <c r="N1019" s="5"/>
      <c r="O1019" s="5"/>
    </row>
    <row r="1020" s="4" customFormat="true" ht="18.75" hidden="true" customHeight="false" outlineLevel="0" collapsed="false">
      <c r="A1020" s="26" t="s">
        <v>451</v>
      </c>
      <c r="B1020" s="2" t="n">
        <v>11</v>
      </c>
      <c r="C1020" s="1" t="n">
        <v>22</v>
      </c>
      <c r="D1020" s="3" t="s">
        <v>3796</v>
      </c>
      <c r="E1020" s="3" t="s">
        <v>3797</v>
      </c>
      <c r="F1020" s="3" t="s">
        <v>25</v>
      </c>
      <c r="G1020" s="3" t="str">
        <f aca="false">CONCATENATE(F1020,"/",H1020,"/INRA")</f>
        <v>http://Malus_domestica_Borkh/reine_des_reinettes/INRA</v>
      </c>
      <c r="H1020" s="7" t="s">
        <v>454</v>
      </c>
      <c r="I1020" s="3" t="n">
        <v>37</v>
      </c>
      <c r="J1020" s="4" t="s">
        <v>3746</v>
      </c>
      <c r="K1020" s="4" t="s">
        <v>370</v>
      </c>
      <c r="L1020" s="5"/>
      <c r="M1020" s="5"/>
      <c r="N1020" s="5"/>
      <c r="O1020" s="5"/>
    </row>
    <row r="1021" s="4" customFormat="true" ht="18.75" hidden="true" customHeight="false" outlineLevel="0" collapsed="false">
      <c r="A1021" s="26" t="s">
        <v>451</v>
      </c>
      <c r="B1021" s="2" t="n">
        <v>11</v>
      </c>
      <c r="C1021" s="1" t="n">
        <v>23</v>
      </c>
      <c r="D1021" s="3" t="s">
        <v>3798</v>
      </c>
      <c r="E1021" s="3" t="s">
        <v>3799</v>
      </c>
      <c r="F1021" s="3" t="s">
        <v>25</v>
      </c>
      <c r="G1021" s="3" t="str">
        <f aca="false">CONCATENATE(F1021,"/",H1021,"/INRA")</f>
        <v>http://Malus_domestica_Borkh/reine_des_reinettes/INRA</v>
      </c>
      <c r="H1021" s="7" t="s">
        <v>454</v>
      </c>
      <c r="I1021" s="3" t="n">
        <v>37</v>
      </c>
      <c r="J1021" s="4" t="s">
        <v>3746</v>
      </c>
      <c r="K1021" s="4" t="s">
        <v>370</v>
      </c>
      <c r="L1021" s="5"/>
      <c r="M1021" s="5"/>
      <c r="N1021" s="5"/>
      <c r="O1021" s="5"/>
    </row>
    <row r="1022" s="4" customFormat="true" ht="18.75" hidden="true" customHeight="false" outlineLevel="0" collapsed="false">
      <c r="A1022" s="26" t="s">
        <v>966</v>
      </c>
      <c r="B1022" s="2" t="n">
        <v>11</v>
      </c>
      <c r="C1022" s="1" t="n">
        <v>24</v>
      </c>
      <c r="D1022" s="3" t="s">
        <v>3800</v>
      </c>
      <c r="E1022" s="3" t="s">
        <v>3801</v>
      </c>
      <c r="F1022" s="3" t="s">
        <v>25</v>
      </c>
      <c r="G1022" s="3" t="str">
        <f aca="false">CONCATENATE(F1022,"/",H1022,"/INRA")</f>
        <v>http://Malus_domestica_Borkh/rose_de_berne/INRA</v>
      </c>
      <c r="H1022" s="7" t="s">
        <v>969</v>
      </c>
      <c r="I1022" s="3" t="n">
        <v>83</v>
      </c>
      <c r="J1022" s="4" t="s">
        <v>3746</v>
      </c>
      <c r="K1022" s="4" t="s">
        <v>370</v>
      </c>
      <c r="L1022" s="5"/>
      <c r="M1022" s="5"/>
      <c r="N1022" s="5"/>
      <c r="O1022" s="5"/>
    </row>
    <row r="1023" s="4" customFormat="true" ht="18.75" hidden="true" customHeight="false" outlineLevel="0" collapsed="false">
      <c r="A1023" s="26" t="s">
        <v>966</v>
      </c>
      <c r="B1023" s="2" t="n">
        <v>11</v>
      </c>
      <c r="C1023" s="1" t="n">
        <v>25</v>
      </c>
      <c r="D1023" s="3" t="s">
        <v>3802</v>
      </c>
      <c r="E1023" s="3" t="s">
        <v>3803</v>
      </c>
      <c r="F1023" s="3" t="s">
        <v>25</v>
      </c>
      <c r="G1023" s="3" t="str">
        <f aca="false">CONCATENATE(F1023,"/",H1023,"/INRA")</f>
        <v>http://Malus_domestica_Borkh/rose_de_berne/INRA</v>
      </c>
      <c r="H1023" s="7" t="s">
        <v>969</v>
      </c>
      <c r="I1023" s="3" t="n">
        <v>83</v>
      </c>
      <c r="J1023" s="4" t="s">
        <v>3746</v>
      </c>
      <c r="K1023" s="4" t="s">
        <v>370</v>
      </c>
      <c r="L1023" s="5"/>
      <c r="M1023" s="5"/>
      <c r="N1023" s="5"/>
      <c r="O1023" s="5"/>
    </row>
    <row r="1024" s="4" customFormat="true" ht="18.75" hidden="true" customHeight="false" outlineLevel="0" collapsed="false">
      <c r="A1024" s="26" t="s">
        <v>966</v>
      </c>
      <c r="B1024" s="2" t="n">
        <v>11</v>
      </c>
      <c r="C1024" s="1" t="n">
        <v>26</v>
      </c>
      <c r="D1024" s="3" t="s">
        <v>3804</v>
      </c>
      <c r="E1024" s="3" t="s">
        <v>3805</v>
      </c>
      <c r="F1024" s="3" t="s">
        <v>25</v>
      </c>
      <c r="G1024" s="3" t="str">
        <f aca="false">CONCATENATE(F1024,"/",H1024,"/INRA")</f>
        <v>http://Malus_domestica_Borkh/rose_de_berne/INRA</v>
      </c>
      <c r="H1024" s="7" t="s">
        <v>969</v>
      </c>
      <c r="I1024" s="3" t="n">
        <v>83</v>
      </c>
      <c r="J1024" s="4" t="s">
        <v>3746</v>
      </c>
      <c r="K1024" s="4" t="s">
        <v>370</v>
      </c>
      <c r="L1024" s="5"/>
      <c r="M1024" s="5"/>
      <c r="N1024" s="5"/>
      <c r="O1024" s="5"/>
    </row>
    <row r="1025" s="4" customFormat="true" ht="18.75" hidden="true" customHeight="false" outlineLevel="0" collapsed="false">
      <c r="A1025" s="26" t="s">
        <v>1042</v>
      </c>
      <c r="B1025" s="2" t="n">
        <v>11</v>
      </c>
      <c r="C1025" s="1" t="n">
        <v>27</v>
      </c>
      <c r="D1025" s="3" t="s">
        <v>3806</v>
      </c>
      <c r="E1025" s="3" t="s">
        <v>3807</v>
      </c>
      <c r="F1025" s="3" t="s">
        <v>25</v>
      </c>
      <c r="G1025" s="3" t="str">
        <f aca="false">CONCATENATE(F1025,"/",H1025,"/INRA")</f>
        <v>http://Malus_domestica_Borkh/monique_dubourg/INRA</v>
      </c>
      <c r="H1025" s="7" t="s">
        <v>1045</v>
      </c>
      <c r="I1025" s="3" t="n">
        <v>1019</v>
      </c>
      <c r="J1025" s="4" t="s">
        <v>3746</v>
      </c>
      <c r="K1025" s="4" t="s">
        <v>370</v>
      </c>
      <c r="L1025" s="5"/>
      <c r="M1025" s="5"/>
      <c r="N1025" s="5"/>
      <c r="O1025" s="5"/>
    </row>
    <row r="1026" s="4" customFormat="true" ht="18.75" hidden="true" customHeight="false" outlineLevel="0" collapsed="false">
      <c r="A1026" s="26" t="s">
        <v>1042</v>
      </c>
      <c r="B1026" s="2" t="n">
        <v>11</v>
      </c>
      <c r="C1026" s="1" t="n">
        <v>28</v>
      </c>
      <c r="D1026" s="3" t="s">
        <v>3808</v>
      </c>
      <c r="E1026" s="3" t="s">
        <v>3809</v>
      </c>
      <c r="F1026" s="3" t="s">
        <v>25</v>
      </c>
      <c r="G1026" s="3" t="str">
        <f aca="false">CONCATENATE(F1026,"/",H1026,"/INRA")</f>
        <v>http://Malus_domestica_Borkh/monique_dubourg/INRA</v>
      </c>
      <c r="H1026" s="7" t="s">
        <v>1045</v>
      </c>
      <c r="I1026" s="3" t="n">
        <v>1019</v>
      </c>
      <c r="J1026" s="4" t="s">
        <v>3746</v>
      </c>
      <c r="K1026" s="4" t="s">
        <v>370</v>
      </c>
      <c r="L1026" s="5"/>
      <c r="M1026" s="5"/>
      <c r="N1026" s="5"/>
      <c r="O1026" s="5"/>
    </row>
    <row r="1027" s="4" customFormat="true" ht="18.75" hidden="true" customHeight="false" outlineLevel="0" collapsed="false">
      <c r="A1027" s="26" t="s">
        <v>1042</v>
      </c>
      <c r="B1027" s="2" t="n">
        <v>11</v>
      </c>
      <c r="C1027" s="1" t="n">
        <v>29</v>
      </c>
      <c r="D1027" s="3" t="s">
        <v>3810</v>
      </c>
      <c r="E1027" s="3" t="s">
        <v>3811</v>
      </c>
      <c r="F1027" s="3" t="s">
        <v>25</v>
      </c>
      <c r="G1027" s="3" t="str">
        <f aca="false">CONCATENATE(F1027,"/",H1027,"/INRA")</f>
        <v>http://Malus_domestica_Borkh/monique_dubourg/INRA</v>
      </c>
      <c r="H1027" s="7" t="s">
        <v>1045</v>
      </c>
      <c r="I1027" s="3" t="n">
        <v>1019</v>
      </c>
      <c r="J1027" s="4" t="s">
        <v>3746</v>
      </c>
      <c r="K1027" s="4" t="s">
        <v>370</v>
      </c>
      <c r="L1027" s="5"/>
      <c r="M1027" s="5"/>
      <c r="N1027" s="5"/>
      <c r="O1027" s="5"/>
    </row>
    <row r="1028" s="4" customFormat="true" ht="18.75" hidden="true" customHeight="false" outlineLevel="0" collapsed="false">
      <c r="A1028" s="26" t="s">
        <v>421</v>
      </c>
      <c r="B1028" s="2" t="n">
        <v>11</v>
      </c>
      <c r="C1028" s="1" t="n">
        <v>30</v>
      </c>
      <c r="D1028" s="3" t="s">
        <v>3812</v>
      </c>
      <c r="E1028" s="3" t="s">
        <v>3813</v>
      </c>
      <c r="F1028" s="3" t="s">
        <v>25</v>
      </c>
      <c r="G1028" s="3" t="str">
        <f aca="false">CONCATENATE(F1028,"/",H1028,"/INRA")</f>
        <v>http://Malus_domestica_Borkh/belle_fille_de_st_feyre/INRA</v>
      </c>
      <c r="H1028" s="7" t="s">
        <v>424</v>
      </c>
      <c r="I1028" s="3" t="n">
        <v>793</v>
      </c>
      <c r="J1028" s="4" t="s">
        <v>3746</v>
      </c>
      <c r="K1028" s="4" t="s">
        <v>370</v>
      </c>
      <c r="L1028" s="5"/>
      <c r="M1028" s="5"/>
      <c r="N1028" s="5"/>
      <c r="O1028" s="5"/>
    </row>
    <row r="1029" s="4" customFormat="true" ht="18.75" hidden="true" customHeight="false" outlineLevel="0" collapsed="false">
      <c r="A1029" s="26" t="s">
        <v>421</v>
      </c>
      <c r="B1029" s="2" t="n">
        <v>11</v>
      </c>
      <c r="C1029" s="1" t="n">
        <v>31</v>
      </c>
      <c r="D1029" s="3" t="s">
        <v>3814</v>
      </c>
      <c r="E1029" s="3" t="s">
        <v>3815</v>
      </c>
      <c r="F1029" s="3" t="s">
        <v>25</v>
      </c>
      <c r="G1029" s="3" t="str">
        <f aca="false">CONCATENATE(F1029,"/",H1029,"/INRA")</f>
        <v>http://Malus_domestica_Borkh/belle_fille_de_st_feyre/INRA</v>
      </c>
      <c r="H1029" s="7" t="s">
        <v>424</v>
      </c>
      <c r="I1029" s="3" t="n">
        <v>793</v>
      </c>
      <c r="J1029" s="4" t="s">
        <v>3746</v>
      </c>
      <c r="K1029" s="4" t="s">
        <v>370</v>
      </c>
      <c r="L1029" s="5"/>
      <c r="M1029" s="5"/>
      <c r="N1029" s="5"/>
      <c r="O1029" s="5"/>
    </row>
    <row r="1030" s="4" customFormat="true" ht="18.75" hidden="true" customHeight="false" outlineLevel="0" collapsed="false">
      <c r="A1030" s="26" t="s">
        <v>421</v>
      </c>
      <c r="B1030" s="2" t="n">
        <v>11</v>
      </c>
      <c r="C1030" s="1" t="n">
        <v>32</v>
      </c>
      <c r="D1030" s="3" t="s">
        <v>3816</v>
      </c>
      <c r="E1030" s="3" t="s">
        <v>3817</v>
      </c>
      <c r="F1030" s="3" t="s">
        <v>25</v>
      </c>
      <c r="G1030" s="3" t="str">
        <f aca="false">CONCATENATE(F1030,"/",H1030,"/INRA")</f>
        <v>http://Malus_domestica_Borkh/belle_fille_de_st_feyre/INRA</v>
      </c>
      <c r="H1030" s="7" t="s">
        <v>424</v>
      </c>
      <c r="I1030" s="3" t="n">
        <v>793</v>
      </c>
      <c r="J1030" s="4" t="s">
        <v>3746</v>
      </c>
      <c r="K1030" s="4" t="s">
        <v>370</v>
      </c>
      <c r="L1030" s="5"/>
      <c r="M1030" s="5"/>
      <c r="N1030" s="5"/>
      <c r="O1030" s="5"/>
    </row>
    <row r="1031" s="4" customFormat="true" ht="18.75" hidden="true" customHeight="false" outlineLevel="0" collapsed="false">
      <c r="A1031" s="26" t="s">
        <v>2345</v>
      </c>
      <c r="B1031" s="2" t="n">
        <v>11</v>
      </c>
      <c r="C1031" s="1" t="n">
        <v>33</v>
      </c>
      <c r="D1031" s="3" t="s">
        <v>3818</v>
      </c>
      <c r="E1031" s="3" t="s">
        <v>3819</v>
      </c>
      <c r="F1031" s="3" t="s">
        <v>25</v>
      </c>
      <c r="G1031" s="3" t="str">
        <f aca="false">CONCATENATE(F1031,"/",H1031,"/INRA")</f>
        <v>http://Malus_domestica_Borkh/nez_de_chat/INRA</v>
      </c>
      <c r="H1031" s="7" t="s">
        <v>2348</v>
      </c>
      <c r="I1031" s="3" t="n">
        <v>1615</v>
      </c>
      <c r="J1031" s="4" t="s">
        <v>3746</v>
      </c>
      <c r="K1031" s="4" t="s">
        <v>370</v>
      </c>
      <c r="L1031" s="5"/>
      <c r="M1031" s="5"/>
      <c r="N1031" s="5"/>
      <c r="O1031" s="5"/>
    </row>
    <row r="1032" s="4" customFormat="true" ht="18.75" hidden="true" customHeight="false" outlineLevel="0" collapsed="false">
      <c r="A1032" s="26" t="s">
        <v>2345</v>
      </c>
      <c r="B1032" s="2" t="n">
        <v>11</v>
      </c>
      <c r="C1032" s="1" t="n">
        <v>34</v>
      </c>
      <c r="D1032" s="3" t="s">
        <v>3820</v>
      </c>
      <c r="E1032" s="3" t="s">
        <v>3821</v>
      </c>
      <c r="F1032" s="3" t="s">
        <v>25</v>
      </c>
      <c r="G1032" s="3" t="str">
        <f aca="false">CONCATENATE(F1032,"/",H1032,"/INRA")</f>
        <v>http://Malus_domestica_Borkh/nez_de_chat/INRA</v>
      </c>
      <c r="H1032" s="7" t="s">
        <v>2348</v>
      </c>
      <c r="I1032" s="3" t="n">
        <v>1615</v>
      </c>
      <c r="J1032" s="4" t="s">
        <v>3746</v>
      </c>
      <c r="K1032" s="4" t="s">
        <v>370</v>
      </c>
      <c r="L1032" s="5"/>
      <c r="M1032" s="5"/>
      <c r="N1032" s="5"/>
      <c r="O1032" s="5"/>
    </row>
    <row r="1033" s="4" customFormat="true" ht="18.75" hidden="true" customHeight="false" outlineLevel="0" collapsed="false">
      <c r="A1033" s="26" t="s">
        <v>2345</v>
      </c>
      <c r="B1033" s="2" t="n">
        <v>11</v>
      </c>
      <c r="C1033" s="1" t="n">
        <v>35</v>
      </c>
      <c r="D1033" s="3" t="s">
        <v>3822</v>
      </c>
      <c r="E1033" s="3" t="s">
        <v>3823</v>
      </c>
      <c r="F1033" s="3" t="s">
        <v>25</v>
      </c>
      <c r="G1033" s="3" t="str">
        <f aca="false">CONCATENATE(F1033,"/",H1033,"/INRA")</f>
        <v>http://Malus_domestica_Borkh/nez_de_chat/INRA</v>
      </c>
      <c r="H1033" s="7" t="s">
        <v>2348</v>
      </c>
      <c r="I1033" s="3" t="n">
        <v>1615</v>
      </c>
      <c r="J1033" s="4" t="s">
        <v>3746</v>
      </c>
      <c r="K1033" s="4" t="s">
        <v>370</v>
      </c>
      <c r="L1033" s="5"/>
      <c r="M1033" s="5"/>
      <c r="N1033" s="5"/>
      <c r="O1033" s="5"/>
    </row>
    <row r="1034" s="4" customFormat="true" ht="18.75" hidden="true" customHeight="false" outlineLevel="0" collapsed="false">
      <c r="A1034" s="26" t="s">
        <v>1226</v>
      </c>
      <c r="B1034" s="2" t="n">
        <v>11</v>
      </c>
      <c r="C1034" s="1" t="n">
        <v>36</v>
      </c>
      <c r="D1034" s="3" t="s">
        <v>3824</v>
      </c>
      <c r="E1034" s="3" t="s">
        <v>3825</v>
      </c>
      <c r="F1034" s="3" t="s">
        <v>25</v>
      </c>
      <c r="G1034" s="3" t="str">
        <f aca="false">CONCATENATE(F1034,"/",H1034,"/INRA")</f>
        <v>http://Malus_domestica_Borkh/feuillemorte/INRA</v>
      </c>
      <c r="H1034" s="7" t="s">
        <v>1229</v>
      </c>
      <c r="I1034" s="3" t="n">
        <v>174</v>
      </c>
      <c r="J1034" s="4" t="s">
        <v>3746</v>
      </c>
      <c r="K1034" s="4" t="s">
        <v>370</v>
      </c>
      <c r="L1034" s="5"/>
      <c r="M1034" s="5"/>
      <c r="N1034" s="5"/>
      <c r="O1034" s="5"/>
    </row>
    <row r="1035" s="4" customFormat="true" ht="18.75" hidden="true" customHeight="false" outlineLevel="0" collapsed="false">
      <c r="A1035" s="26" t="s">
        <v>1226</v>
      </c>
      <c r="B1035" s="2" t="n">
        <v>11</v>
      </c>
      <c r="C1035" s="1" t="n">
        <v>37</v>
      </c>
      <c r="D1035" s="3" t="s">
        <v>3826</v>
      </c>
      <c r="E1035" s="3" t="s">
        <v>3827</v>
      </c>
      <c r="F1035" s="3" t="s">
        <v>25</v>
      </c>
      <c r="G1035" s="3" t="str">
        <f aca="false">CONCATENATE(F1035,"/",H1035,"/INRA")</f>
        <v>http://Malus_domestica_Borkh/feuillemorte/INRA</v>
      </c>
      <c r="H1035" s="7" t="s">
        <v>1229</v>
      </c>
      <c r="I1035" s="3" t="n">
        <v>174</v>
      </c>
      <c r="J1035" s="4" t="s">
        <v>3746</v>
      </c>
      <c r="K1035" s="4" t="s">
        <v>370</v>
      </c>
      <c r="L1035" s="5"/>
      <c r="M1035" s="5"/>
      <c r="N1035" s="5"/>
      <c r="O1035" s="5"/>
    </row>
    <row r="1036" s="4" customFormat="true" ht="18.75" hidden="true" customHeight="false" outlineLevel="0" collapsed="false">
      <c r="A1036" s="26" t="s">
        <v>1226</v>
      </c>
      <c r="B1036" s="2" t="n">
        <v>11</v>
      </c>
      <c r="C1036" s="1" t="n">
        <v>38</v>
      </c>
      <c r="D1036" s="3" t="s">
        <v>3828</v>
      </c>
      <c r="E1036" s="3" t="s">
        <v>3829</v>
      </c>
      <c r="F1036" s="3" t="s">
        <v>25</v>
      </c>
      <c r="G1036" s="3" t="str">
        <f aca="false">CONCATENATE(F1036,"/",H1036,"/INRA")</f>
        <v>http://Malus_domestica_Borkh/feuillemorte/INRA</v>
      </c>
      <c r="H1036" s="7" t="s">
        <v>1229</v>
      </c>
      <c r="I1036" s="3" t="n">
        <v>174</v>
      </c>
      <c r="J1036" s="4" t="s">
        <v>3746</v>
      </c>
      <c r="K1036" s="4" t="s">
        <v>370</v>
      </c>
      <c r="L1036" s="5"/>
      <c r="M1036" s="5"/>
      <c r="N1036" s="5"/>
      <c r="O1036" s="5"/>
    </row>
    <row r="1037" s="4" customFormat="true" ht="18.75" hidden="true" customHeight="false" outlineLevel="0" collapsed="false">
      <c r="A1037" s="29" t="s">
        <v>2345</v>
      </c>
      <c r="B1037" s="2" t="n">
        <v>11</v>
      </c>
      <c r="C1037" s="1" t="n">
        <v>39</v>
      </c>
      <c r="D1037" s="3" t="s">
        <v>3830</v>
      </c>
      <c r="E1037" s="3" t="s">
        <v>3831</v>
      </c>
      <c r="F1037" s="3" t="s">
        <v>25</v>
      </c>
      <c r="G1037" s="3" t="str">
        <f aca="false">CONCATENATE(F1037,"/",H1037,"/INRA")</f>
        <v>http://Malus_domestica_Borkh/nez_de_chat/INRA</v>
      </c>
      <c r="H1037" s="13" t="s">
        <v>2348</v>
      </c>
      <c r="I1037" s="3" t="n">
        <v>1615</v>
      </c>
      <c r="J1037" s="4" t="s">
        <v>3746</v>
      </c>
      <c r="K1037" s="4" t="s">
        <v>370</v>
      </c>
      <c r="L1037" s="5"/>
      <c r="M1037" s="5"/>
      <c r="N1037" s="5"/>
      <c r="O1037" s="5"/>
    </row>
    <row r="1038" s="4" customFormat="true" ht="18.75" hidden="true" customHeight="false" outlineLevel="0" collapsed="false">
      <c r="A1038" s="29" t="s">
        <v>2345</v>
      </c>
      <c r="B1038" s="2" t="n">
        <v>11</v>
      </c>
      <c r="C1038" s="1" t="n">
        <v>40</v>
      </c>
      <c r="D1038" s="3" t="s">
        <v>3832</v>
      </c>
      <c r="E1038" s="3" t="s">
        <v>3833</v>
      </c>
      <c r="F1038" s="3" t="s">
        <v>25</v>
      </c>
      <c r="G1038" s="3" t="str">
        <f aca="false">CONCATENATE(F1038,"/",H1038,"/INRA")</f>
        <v>http://Malus_domestica_Borkh/nez_de_chat/INRA</v>
      </c>
      <c r="H1038" s="13" t="s">
        <v>2348</v>
      </c>
      <c r="I1038" s="3" t="n">
        <v>1615</v>
      </c>
      <c r="J1038" s="4" t="s">
        <v>3746</v>
      </c>
      <c r="K1038" s="4" t="s">
        <v>370</v>
      </c>
      <c r="L1038" s="5"/>
      <c r="M1038" s="5"/>
      <c r="N1038" s="5"/>
      <c r="O1038" s="5"/>
    </row>
    <row r="1039" s="4" customFormat="true" ht="18.75" hidden="true" customHeight="false" outlineLevel="0" collapsed="false">
      <c r="A1039" s="29" t="s">
        <v>2345</v>
      </c>
      <c r="B1039" s="2" t="n">
        <v>11</v>
      </c>
      <c r="C1039" s="1" t="n">
        <v>41</v>
      </c>
      <c r="D1039" s="3" t="s">
        <v>3834</v>
      </c>
      <c r="E1039" s="3" t="s">
        <v>3835</v>
      </c>
      <c r="F1039" s="3" t="s">
        <v>25</v>
      </c>
      <c r="G1039" s="3" t="str">
        <f aca="false">CONCATENATE(F1039,"/",H1039,"/INRA")</f>
        <v>http://Malus_domestica_Borkh/nez_de_chat/INRA</v>
      </c>
      <c r="H1039" s="13" t="s">
        <v>2348</v>
      </c>
      <c r="I1039" s="3" t="n">
        <v>1615</v>
      </c>
      <c r="J1039" s="4" t="s">
        <v>3746</v>
      </c>
      <c r="K1039" s="4" t="s">
        <v>370</v>
      </c>
      <c r="L1039" s="5"/>
      <c r="M1039" s="5"/>
      <c r="N1039" s="5"/>
      <c r="O1039" s="5"/>
    </row>
    <row r="1040" s="4" customFormat="true" ht="18.75" hidden="true" customHeight="false" outlineLevel="0" collapsed="false">
      <c r="A1040" s="29" t="s">
        <v>451</v>
      </c>
      <c r="B1040" s="2" t="n">
        <v>11</v>
      </c>
      <c r="C1040" s="1" t="n">
        <v>42</v>
      </c>
      <c r="D1040" s="3" t="s">
        <v>3836</v>
      </c>
      <c r="E1040" s="3" t="s">
        <v>3837</v>
      </c>
      <c r="F1040" s="3" t="s">
        <v>25</v>
      </c>
      <c r="G1040" s="3" t="str">
        <f aca="false">CONCATENATE(F1040,"/",H1040,"/INRA")</f>
        <v>http://Malus_domestica_Borkh/reine_des_reinettes/INRA</v>
      </c>
      <c r="H1040" s="7" t="s">
        <v>454</v>
      </c>
      <c r="I1040" s="3" t="n">
        <v>37</v>
      </c>
      <c r="J1040" s="4" t="s">
        <v>3746</v>
      </c>
      <c r="K1040" s="4" t="s">
        <v>370</v>
      </c>
      <c r="L1040" s="5"/>
      <c r="M1040" s="5"/>
      <c r="N1040" s="5"/>
      <c r="O1040" s="5"/>
    </row>
    <row r="1041" s="4" customFormat="true" ht="18.75" hidden="true" customHeight="false" outlineLevel="0" collapsed="false">
      <c r="A1041" s="29" t="s">
        <v>451</v>
      </c>
      <c r="B1041" s="2" t="n">
        <v>11</v>
      </c>
      <c r="C1041" s="1" t="n">
        <v>43</v>
      </c>
      <c r="D1041" s="3" t="s">
        <v>3838</v>
      </c>
      <c r="E1041" s="3" t="s">
        <v>3839</v>
      </c>
      <c r="F1041" s="3" t="s">
        <v>25</v>
      </c>
      <c r="G1041" s="3" t="str">
        <f aca="false">CONCATENATE(F1041,"/",H1041,"/INRA")</f>
        <v>http://Malus_domestica_Borkh/reine_des_reinettes/INRA</v>
      </c>
      <c r="H1041" s="7" t="s">
        <v>454</v>
      </c>
      <c r="I1041" s="3" t="n">
        <v>37</v>
      </c>
      <c r="J1041" s="4" t="s">
        <v>3746</v>
      </c>
      <c r="K1041" s="4" t="s">
        <v>370</v>
      </c>
      <c r="L1041" s="5"/>
      <c r="M1041" s="5"/>
      <c r="N1041" s="5"/>
      <c r="O1041" s="5"/>
    </row>
    <row r="1042" s="4" customFormat="true" ht="18.75" hidden="true" customHeight="false" outlineLevel="0" collapsed="false">
      <c r="A1042" s="29" t="s">
        <v>451</v>
      </c>
      <c r="B1042" s="2" t="n">
        <v>11</v>
      </c>
      <c r="C1042" s="1" t="n">
        <v>44</v>
      </c>
      <c r="D1042" s="3" t="s">
        <v>3840</v>
      </c>
      <c r="E1042" s="3" t="s">
        <v>3841</v>
      </c>
      <c r="F1042" s="3" t="s">
        <v>25</v>
      </c>
      <c r="G1042" s="3" t="str">
        <f aca="false">CONCATENATE(F1042,"/",H1042,"/INRA")</f>
        <v>http://Malus_domestica_Borkh/reine_des_reinettes/INRA</v>
      </c>
      <c r="H1042" s="7" t="s">
        <v>454</v>
      </c>
      <c r="I1042" s="3" t="n">
        <v>37</v>
      </c>
      <c r="J1042" s="4" t="s">
        <v>3746</v>
      </c>
      <c r="K1042" s="4" t="s">
        <v>370</v>
      </c>
      <c r="L1042" s="5"/>
      <c r="M1042" s="5"/>
      <c r="N1042" s="5"/>
      <c r="O1042" s="5"/>
    </row>
    <row r="1043" s="4" customFormat="true" ht="18.75" hidden="true" customHeight="false" outlineLevel="0" collapsed="false">
      <c r="A1043" s="29" t="s">
        <v>1378</v>
      </c>
      <c r="B1043" s="2" t="n">
        <v>11</v>
      </c>
      <c r="C1043" s="1" t="n">
        <v>45</v>
      </c>
      <c r="D1043" s="3" t="s">
        <v>3842</v>
      </c>
      <c r="E1043" s="3" t="s">
        <v>3843</v>
      </c>
      <c r="F1043" s="3" t="s">
        <v>25</v>
      </c>
      <c r="G1043" s="3" t="str">
        <f aca="false">CONCATENATE(F1043,"/",H1043,"/INRA")</f>
        <v>http://Malus_domestica_Borkh/Golden/INRA</v>
      </c>
      <c r="H1043" s="1" t="s">
        <v>1378</v>
      </c>
      <c r="I1043" s="19" t="s">
        <v>370</v>
      </c>
      <c r="J1043" s="4" t="s">
        <v>3746</v>
      </c>
      <c r="K1043" s="4" t="s">
        <v>370</v>
      </c>
      <c r="L1043" s="5"/>
      <c r="M1043" s="5"/>
      <c r="N1043" s="5"/>
      <c r="O1043" s="5"/>
    </row>
    <row r="1044" s="4" customFormat="true" ht="18.75" hidden="true" customHeight="false" outlineLevel="0" collapsed="false">
      <c r="A1044" s="29" t="s">
        <v>1378</v>
      </c>
      <c r="B1044" s="2" t="n">
        <v>11</v>
      </c>
      <c r="C1044" s="1" t="n">
        <v>46</v>
      </c>
      <c r="D1044" s="3" t="s">
        <v>3844</v>
      </c>
      <c r="E1044" s="3" t="s">
        <v>3845</v>
      </c>
      <c r="F1044" s="3" t="s">
        <v>25</v>
      </c>
      <c r="G1044" s="3" t="str">
        <f aca="false">CONCATENATE(F1044,"/",H1044,"/INRA")</f>
        <v>http://Malus_domestica_Borkh/Golden/INRA</v>
      </c>
      <c r="H1044" s="1" t="s">
        <v>1378</v>
      </c>
      <c r="I1044" s="19" t="s">
        <v>370</v>
      </c>
      <c r="J1044" s="4" t="s">
        <v>3746</v>
      </c>
      <c r="K1044" s="4" t="s">
        <v>370</v>
      </c>
      <c r="L1044" s="5"/>
      <c r="M1044" s="5"/>
      <c r="N1044" s="5"/>
      <c r="O1044" s="5"/>
    </row>
    <row r="1045" s="4" customFormat="true" ht="18.75" hidden="true" customHeight="false" outlineLevel="0" collapsed="false">
      <c r="A1045" s="29" t="s">
        <v>1378</v>
      </c>
      <c r="B1045" s="2" t="n">
        <v>11</v>
      </c>
      <c r="C1045" s="1" t="n">
        <v>47</v>
      </c>
      <c r="D1045" s="3" t="s">
        <v>3846</v>
      </c>
      <c r="E1045" s="3" t="s">
        <v>3847</v>
      </c>
      <c r="F1045" s="3" t="s">
        <v>25</v>
      </c>
      <c r="G1045" s="3" t="str">
        <f aca="false">CONCATENATE(F1045,"/",H1045,"/INRA")</f>
        <v>http://Malus_domestica_Borkh/Golden/INRA</v>
      </c>
      <c r="H1045" s="1" t="s">
        <v>1378</v>
      </c>
      <c r="I1045" s="19" t="s">
        <v>370</v>
      </c>
      <c r="J1045" s="4" t="s">
        <v>3746</v>
      </c>
      <c r="K1045" s="4" t="s">
        <v>370</v>
      </c>
      <c r="L1045" s="5"/>
      <c r="M1045" s="5"/>
      <c r="N1045" s="5"/>
      <c r="O1045" s="5"/>
    </row>
    <row r="1046" s="4" customFormat="true" ht="18.75" hidden="true" customHeight="false" outlineLevel="0" collapsed="false">
      <c r="A1046" s="29" t="s">
        <v>421</v>
      </c>
      <c r="B1046" s="2" t="n">
        <v>11</v>
      </c>
      <c r="C1046" s="1" t="n">
        <v>48</v>
      </c>
      <c r="D1046" s="3" t="s">
        <v>3848</v>
      </c>
      <c r="E1046" s="3" t="s">
        <v>3849</v>
      </c>
      <c r="F1046" s="3" t="s">
        <v>25</v>
      </c>
      <c r="G1046" s="3" t="str">
        <f aca="false">CONCATENATE(F1046,"/",H1046,"/INRA")</f>
        <v>http://Malus_domestica_Borkh/belle_fille_de_st_feyre/INRA</v>
      </c>
      <c r="H1046" s="7" t="s">
        <v>424</v>
      </c>
      <c r="I1046" s="3" t="n">
        <v>793</v>
      </c>
      <c r="J1046" s="4" t="s">
        <v>3746</v>
      </c>
      <c r="K1046" s="4" t="s">
        <v>370</v>
      </c>
      <c r="L1046" s="5"/>
      <c r="M1046" s="5"/>
      <c r="N1046" s="5"/>
      <c r="O1046" s="5"/>
    </row>
    <row r="1047" s="4" customFormat="true" ht="18.75" hidden="true" customHeight="false" outlineLevel="0" collapsed="false">
      <c r="A1047" s="29" t="s">
        <v>421</v>
      </c>
      <c r="B1047" s="2" t="n">
        <v>11</v>
      </c>
      <c r="C1047" s="1" t="n">
        <v>49</v>
      </c>
      <c r="D1047" s="3" t="s">
        <v>3850</v>
      </c>
      <c r="E1047" s="3" t="s">
        <v>3851</v>
      </c>
      <c r="F1047" s="3" t="s">
        <v>25</v>
      </c>
      <c r="G1047" s="3" t="str">
        <f aca="false">CONCATENATE(F1047,"/",H1047,"/INRA")</f>
        <v>http://Malus_domestica_Borkh/belle_fille_de_st_feyre/INRA</v>
      </c>
      <c r="H1047" s="7" t="s">
        <v>424</v>
      </c>
      <c r="I1047" s="3" t="n">
        <v>793</v>
      </c>
      <c r="J1047" s="4" t="s">
        <v>3746</v>
      </c>
      <c r="K1047" s="4" t="s">
        <v>370</v>
      </c>
      <c r="L1047" s="5"/>
      <c r="M1047" s="5"/>
      <c r="N1047" s="5"/>
      <c r="O1047" s="5"/>
    </row>
    <row r="1048" s="4" customFormat="true" ht="18.75" hidden="true" customHeight="false" outlineLevel="0" collapsed="false">
      <c r="A1048" s="29" t="s">
        <v>421</v>
      </c>
      <c r="B1048" s="2" t="n">
        <v>11</v>
      </c>
      <c r="C1048" s="1" t="n">
        <v>50</v>
      </c>
      <c r="D1048" s="3" t="s">
        <v>3852</v>
      </c>
      <c r="E1048" s="3" t="s">
        <v>3853</v>
      </c>
      <c r="F1048" s="3" t="s">
        <v>25</v>
      </c>
      <c r="G1048" s="3" t="str">
        <f aca="false">CONCATENATE(F1048,"/",H1048,"/INRA")</f>
        <v>http://Malus_domestica_Borkh/belle_fille_de_st_feyre/INRA</v>
      </c>
      <c r="H1048" s="7" t="s">
        <v>424</v>
      </c>
      <c r="I1048" s="3" t="n">
        <v>793</v>
      </c>
      <c r="J1048" s="4" t="s">
        <v>3746</v>
      </c>
      <c r="K1048" s="4" t="s">
        <v>370</v>
      </c>
      <c r="L1048" s="5"/>
      <c r="M1048" s="5"/>
      <c r="N1048" s="5"/>
      <c r="O1048" s="5"/>
    </row>
    <row r="1049" s="4" customFormat="true" ht="18.75" hidden="true" customHeight="false" outlineLevel="0" collapsed="false">
      <c r="A1049" s="30" t="s">
        <v>3780</v>
      </c>
      <c r="B1049" s="2" t="n">
        <v>11</v>
      </c>
      <c r="C1049" s="1" t="n">
        <v>51</v>
      </c>
      <c r="D1049" s="3" t="s">
        <v>3854</v>
      </c>
      <c r="E1049" s="3" t="s">
        <v>3855</v>
      </c>
      <c r="F1049" s="3" t="s">
        <v>25</v>
      </c>
      <c r="G1049" s="3" t="str">
        <f aca="false">CONCATENATE(F1049,"/",H1049,"/INRA")</f>
        <v>http://Malus_domestica_Borkh/cripps_red/INRA</v>
      </c>
      <c r="H1049" s="28" t="s">
        <v>3783</v>
      </c>
      <c r="I1049" s="19" t="s">
        <v>370</v>
      </c>
      <c r="J1049" s="4" t="s">
        <v>3746</v>
      </c>
      <c r="K1049" s="4" t="s">
        <v>370</v>
      </c>
      <c r="L1049" s="5"/>
      <c r="M1049" s="5"/>
      <c r="N1049" s="5"/>
      <c r="O1049" s="5"/>
    </row>
    <row r="1050" s="4" customFormat="true" ht="18.75" hidden="true" customHeight="false" outlineLevel="0" collapsed="false">
      <c r="A1050" s="30" t="s">
        <v>3780</v>
      </c>
      <c r="B1050" s="2" t="n">
        <v>11</v>
      </c>
      <c r="C1050" s="1" t="n">
        <v>52</v>
      </c>
      <c r="D1050" s="3" t="s">
        <v>3856</v>
      </c>
      <c r="E1050" s="3" t="s">
        <v>3857</v>
      </c>
      <c r="F1050" s="3" t="s">
        <v>25</v>
      </c>
      <c r="G1050" s="3" t="str">
        <f aca="false">CONCATENATE(F1050,"/",H1050,"/INRA")</f>
        <v>http://Malus_domestica_Borkh/cripps_red/INRA</v>
      </c>
      <c r="H1050" s="28" t="s">
        <v>3783</v>
      </c>
      <c r="I1050" s="19" t="s">
        <v>370</v>
      </c>
      <c r="J1050" s="4" t="s">
        <v>3746</v>
      </c>
      <c r="K1050" s="4" t="s">
        <v>370</v>
      </c>
      <c r="L1050" s="5"/>
      <c r="M1050" s="5"/>
      <c r="N1050" s="5"/>
      <c r="O1050" s="5"/>
    </row>
    <row r="1051" s="4" customFormat="true" ht="18.75" hidden="true" customHeight="false" outlineLevel="0" collapsed="false">
      <c r="A1051" s="30" t="s">
        <v>3780</v>
      </c>
      <c r="B1051" s="2" t="n">
        <v>11</v>
      </c>
      <c r="C1051" s="1" t="n">
        <v>53</v>
      </c>
      <c r="D1051" s="3" t="s">
        <v>3858</v>
      </c>
      <c r="E1051" s="3" t="s">
        <v>3859</v>
      </c>
      <c r="F1051" s="3" t="s">
        <v>25</v>
      </c>
      <c r="G1051" s="3" t="str">
        <f aca="false">CONCATENATE(F1051,"/",H1051,"/INRA")</f>
        <v>http://Malus_domestica_Borkh/cripps_red/INRA</v>
      </c>
      <c r="H1051" s="28" t="s">
        <v>3783</v>
      </c>
      <c r="I1051" s="19" t="s">
        <v>370</v>
      </c>
      <c r="J1051" s="4" t="s">
        <v>3746</v>
      </c>
      <c r="K1051" s="4" t="s">
        <v>370</v>
      </c>
      <c r="L1051" s="5"/>
      <c r="M1051" s="5"/>
      <c r="N1051" s="5"/>
      <c r="O1051" s="5"/>
    </row>
    <row r="1052" s="4" customFormat="true" ht="18.75" hidden="true" customHeight="false" outlineLevel="0" collapsed="false">
      <c r="A1052" s="29" t="s">
        <v>966</v>
      </c>
      <c r="B1052" s="2" t="n">
        <v>11</v>
      </c>
      <c r="C1052" s="1" t="n">
        <v>54</v>
      </c>
      <c r="D1052" s="3" t="s">
        <v>3860</v>
      </c>
      <c r="E1052" s="3" t="s">
        <v>3861</v>
      </c>
      <c r="F1052" s="3" t="s">
        <v>25</v>
      </c>
      <c r="G1052" s="3" t="str">
        <f aca="false">CONCATENATE(F1052,"/",H1052,"/INRA")</f>
        <v>http://Malus_domestica_Borkh/rose_de_berne/INRA</v>
      </c>
      <c r="H1052" s="7" t="s">
        <v>969</v>
      </c>
      <c r="I1052" s="3" t="n">
        <v>83</v>
      </c>
      <c r="J1052" s="4" t="s">
        <v>3746</v>
      </c>
      <c r="K1052" s="4" t="s">
        <v>370</v>
      </c>
      <c r="L1052" s="5"/>
      <c r="M1052" s="5"/>
      <c r="N1052" s="5"/>
      <c r="O1052" s="5"/>
    </row>
    <row r="1053" s="4" customFormat="true" ht="18.75" hidden="true" customHeight="false" outlineLevel="0" collapsed="false">
      <c r="A1053" s="29" t="s">
        <v>966</v>
      </c>
      <c r="B1053" s="2" t="n">
        <v>11</v>
      </c>
      <c r="C1053" s="1" t="n">
        <v>55</v>
      </c>
      <c r="D1053" s="3" t="s">
        <v>3862</v>
      </c>
      <c r="E1053" s="3" t="s">
        <v>3863</v>
      </c>
      <c r="F1053" s="3" t="s">
        <v>25</v>
      </c>
      <c r="G1053" s="3" t="str">
        <f aca="false">CONCATENATE(F1053,"/",H1053,"/INRA")</f>
        <v>http://Malus_domestica_Borkh/rose_de_berne/INRA</v>
      </c>
      <c r="H1053" s="7" t="s">
        <v>969</v>
      </c>
      <c r="I1053" s="3" t="n">
        <v>83</v>
      </c>
      <c r="J1053" s="4" t="s">
        <v>3746</v>
      </c>
      <c r="K1053" s="4" t="s">
        <v>370</v>
      </c>
      <c r="L1053" s="5"/>
      <c r="M1053" s="5"/>
      <c r="N1053" s="5"/>
      <c r="O1053" s="5"/>
    </row>
    <row r="1054" s="4" customFormat="true" ht="18.75" hidden="true" customHeight="false" outlineLevel="0" collapsed="false">
      <c r="A1054" s="29" t="s">
        <v>966</v>
      </c>
      <c r="B1054" s="2" t="n">
        <v>11</v>
      </c>
      <c r="C1054" s="1" t="n">
        <v>56</v>
      </c>
      <c r="D1054" s="3" t="s">
        <v>3864</v>
      </c>
      <c r="E1054" s="3" t="s">
        <v>3865</v>
      </c>
      <c r="F1054" s="3" t="s">
        <v>25</v>
      </c>
      <c r="G1054" s="3" t="str">
        <f aca="false">CONCATENATE(F1054,"/",H1054,"/INRA")</f>
        <v>http://Malus_domestica_Borkh/rose_de_berne/INRA</v>
      </c>
      <c r="H1054" s="7" t="s">
        <v>969</v>
      </c>
      <c r="I1054" s="3" t="n">
        <v>83</v>
      </c>
      <c r="J1054" s="4" t="s">
        <v>3746</v>
      </c>
      <c r="K1054" s="4" t="s">
        <v>370</v>
      </c>
      <c r="L1054" s="5"/>
      <c r="M1054" s="5"/>
      <c r="N1054" s="5"/>
      <c r="O1054" s="5"/>
    </row>
    <row r="1055" s="4" customFormat="true" ht="18.75" hidden="true" customHeight="false" outlineLevel="0" collapsed="false">
      <c r="A1055" s="29" t="s">
        <v>1226</v>
      </c>
      <c r="B1055" s="2" t="n">
        <v>11</v>
      </c>
      <c r="C1055" s="1" t="n">
        <v>57</v>
      </c>
      <c r="D1055" s="3" t="s">
        <v>3866</v>
      </c>
      <c r="E1055" s="3" t="s">
        <v>3867</v>
      </c>
      <c r="F1055" s="3" t="s">
        <v>25</v>
      </c>
      <c r="G1055" s="3" t="str">
        <f aca="false">CONCATENATE(F1055,"/",H1055,"/INRA")</f>
        <v>http://Malus_domestica_Borkh/feuillemorte/INRA</v>
      </c>
      <c r="H1055" s="7" t="s">
        <v>1229</v>
      </c>
      <c r="I1055" s="3" t="n">
        <v>174</v>
      </c>
      <c r="J1055" s="4" t="s">
        <v>3746</v>
      </c>
      <c r="K1055" s="4" t="s">
        <v>370</v>
      </c>
      <c r="L1055" s="5"/>
      <c r="M1055" s="5"/>
      <c r="N1055" s="5"/>
      <c r="O1055" s="5"/>
    </row>
    <row r="1056" s="4" customFormat="true" ht="18.75" hidden="true" customHeight="false" outlineLevel="0" collapsed="false">
      <c r="A1056" s="29" t="s">
        <v>1226</v>
      </c>
      <c r="B1056" s="2" t="n">
        <v>11</v>
      </c>
      <c r="C1056" s="1" t="n">
        <v>58</v>
      </c>
      <c r="D1056" s="3" t="s">
        <v>3868</v>
      </c>
      <c r="E1056" s="3" t="s">
        <v>3869</v>
      </c>
      <c r="F1056" s="3" t="s">
        <v>25</v>
      </c>
      <c r="G1056" s="3" t="str">
        <f aca="false">CONCATENATE(F1056,"/",H1056,"/INRA")</f>
        <v>http://Malus_domestica_Borkh/feuillemorte/INRA</v>
      </c>
      <c r="H1056" s="7" t="s">
        <v>1229</v>
      </c>
      <c r="I1056" s="3" t="n">
        <v>174</v>
      </c>
      <c r="J1056" s="4" t="s">
        <v>3746</v>
      </c>
      <c r="K1056" s="4" t="s">
        <v>370</v>
      </c>
      <c r="L1056" s="5"/>
      <c r="M1056" s="5"/>
      <c r="N1056" s="5"/>
      <c r="O1056" s="5"/>
    </row>
    <row r="1057" s="4" customFormat="true" ht="18.75" hidden="true" customHeight="false" outlineLevel="0" collapsed="false">
      <c r="A1057" s="29" t="s">
        <v>1226</v>
      </c>
      <c r="B1057" s="2" t="n">
        <v>11</v>
      </c>
      <c r="C1057" s="1" t="n">
        <v>59</v>
      </c>
      <c r="D1057" s="3" t="s">
        <v>3870</v>
      </c>
      <c r="E1057" s="3" t="s">
        <v>3871</v>
      </c>
      <c r="F1057" s="3" t="s">
        <v>25</v>
      </c>
      <c r="G1057" s="3" t="str">
        <f aca="false">CONCATENATE(F1057,"/",H1057,"/INRA")</f>
        <v>http://Malus_domestica_Borkh/feuillemorte/INRA</v>
      </c>
      <c r="H1057" s="7" t="s">
        <v>1229</v>
      </c>
      <c r="I1057" s="3" t="n">
        <v>174</v>
      </c>
      <c r="J1057" s="4" t="s">
        <v>3746</v>
      </c>
      <c r="K1057" s="4" t="s">
        <v>370</v>
      </c>
      <c r="L1057" s="5"/>
      <c r="M1057" s="5"/>
      <c r="N1057" s="5"/>
      <c r="O1057" s="5"/>
    </row>
    <row r="1058" s="4" customFormat="true" ht="18.75" hidden="true" customHeight="false" outlineLevel="0" collapsed="false">
      <c r="A1058" s="29" t="s">
        <v>1042</v>
      </c>
      <c r="B1058" s="2" t="n">
        <v>11</v>
      </c>
      <c r="C1058" s="1" t="n">
        <v>60</v>
      </c>
      <c r="D1058" s="3" t="s">
        <v>3872</v>
      </c>
      <c r="E1058" s="3" t="s">
        <v>3873</v>
      </c>
      <c r="F1058" s="3" t="s">
        <v>25</v>
      </c>
      <c r="G1058" s="3" t="str">
        <f aca="false">CONCATENATE(F1058,"/",H1058,"/INRA")</f>
        <v>http://Malus_domestica_Borkh/monique_dubourg/INRA</v>
      </c>
      <c r="H1058" s="7" t="s">
        <v>1045</v>
      </c>
      <c r="I1058" s="3" t="n">
        <v>1019</v>
      </c>
      <c r="J1058" s="4" t="s">
        <v>3746</v>
      </c>
      <c r="K1058" s="4" t="s">
        <v>370</v>
      </c>
      <c r="L1058" s="5"/>
      <c r="M1058" s="5"/>
      <c r="N1058" s="5"/>
      <c r="O1058" s="5"/>
    </row>
    <row r="1059" s="4" customFormat="true" ht="18.75" hidden="true" customHeight="false" outlineLevel="0" collapsed="false">
      <c r="A1059" s="29" t="s">
        <v>1042</v>
      </c>
      <c r="B1059" s="2" t="n">
        <v>11</v>
      </c>
      <c r="C1059" s="1" t="n">
        <v>61</v>
      </c>
      <c r="D1059" s="3" t="s">
        <v>3874</v>
      </c>
      <c r="E1059" s="3" t="s">
        <v>3875</v>
      </c>
      <c r="F1059" s="3" t="s">
        <v>25</v>
      </c>
      <c r="G1059" s="3" t="str">
        <f aca="false">CONCATENATE(F1059,"/",H1059,"/INRA")</f>
        <v>http://Malus_domestica_Borkh/monique_dubourg/INRA</v>
      </c>
      <c r="H1059" s="7" t="s">
        <v>1045</v>
      </c>
      <c r="I1059" s="3" t="n">
        <v>1019</v>
      </c>
      <c r="J1059" s="4" t="s">
        <v>3746</v>
      </c>
      <c r="K1059" s="4" t="s">
        <v>370</v>
      </c>
      <c r="L1059" s="5"/>
      <c r="M1059" s="5"/>
      <c r="N1059" s="5"/>
      <c r="O1059" s="5"/>
    </row>
    <row r="1060" s="4" customFormat="true" ht="18.75" hidden="true" customHeight="false" outlineLevel="0" collapsed="false">
      <c r="A1060" s="29" t="s">
        <v>1042</v>
      </c>
      <c r="B1060" s="2" t="n">
        <v>11</v>
      </c>
      <c r="C1060" s="1" t="n">
        <v>62</v>
      </c>
      <c r="D1060" s="3" t="s">
        <v>3876</v>
      </c>
      <c r="E1060" s="3" t="s">
        <v>3877</v>
      </c>
      <c r="F1060" s="3" t="s">
        <v>25</v>
      </c>
      <c r="G1060" s="3" t="str">
        <f aca="false">CONCATENATE(F1060,"/",H1060,"/INRA")</f>
        <v>http://Malus_domestica_Borkh/monique_dubourg/INRA</v>
      </c>
      <c r="H1060" s="7" t="s">
        <v>1045</v>
      </c>
      <c r="I1060" s="3" t="n">
        <v>1019</v>
      </c>
      <c r="J1060" s="4" t="s">
        <v>3746</v>
      </c>
      <c r="K1060" s="4" t="s">
        <v>370</v>
      </c>
      <c r="L1060" s="5"/>
      <c r="M1060" s="5"/>
      <c r="N1060" s="5"/>
      <c r="O1060" s="5"/>
    </row>
    <row r="1061" s="4" customFormat="true" ht="18.75" hidden="true" customHeight="false" outlineLevel="0" collapsed="false">
      <c r="A1061" s="29" t="s">
        <v>3773</v>
      </c>
      <c r="B1061" s="2" t="n">
        <v>11</v>
      </c>
      <c r="C1061" s="1" t="n">
        <v>63</v>
      </c>
      <c r="D1061" s="3" t="s">
        <v>3878</v>
      </c>
      <c r="E1061" s="3" t="s">
        <v>3879</v>
      </c>
      <c r="F1061" s="3" t="s">
        <v>25</v>
      </c>
      <c r="G1061" s="3" t="str">
        <f aca="false">CONCATENATE(F1061,"/",H1061,"/INRA")</f>
        <v>http://Malus_domestica_Borkh/Anna/INRA</v>
      </c>
      <c r="H1061" s="28" t="s">
        <v>3773</v>
      </c>
      <c r="I1061" s="19" t="s">
        <v>370</v>
      </c>
      <c r="J1061" s="4" t="s">
        <v>3746</v>
      </c>
      <c r="K1061" s="4" t="s">
        <v>370</v>
      </c>
      <c r="L1061" s="5"/>
      <c r="M1061" s="5"/>
      <c r="N1061" s="5"/>
      <c r="O1061" s="5"/>
    </row>
    <row r="1062" s="4" customFormat="true" ht="18.75" hidden="true" customHeight="false" outlineLevel="0" collapsed="false">
      <c r="A1062" s="29" t="s">
        <v>3773</v>
      </c>
      <c r="B1062" s="2" t="n">
        <v>11</v>
      </c>
      <c r="C1062" s="1" t="n">
        <v>64</v>
      </c>
      <c r="D1062" s="3" t="s">
        <v>3880</v>
      </c>
      <c r="E1062" s="3" t="s">
        <v>3881</v>
      </c>
      <c r="F1062" s="3" t="s">
        <v>25</v>
      </c>
      <c r="G1062" s="3" t="str">
        <f aca="false">CONCATENATE(F1062,"/",H1062,"/INRA")</f>
        <v>http://Malus_domestica_Borkh/Anna/INRA</v>
      </c>
      <c r="H1062" s="28" t="s">
        <v>3773</v>
      </c>
      <c r="I1062" s="19" t="s">
        <v>370</v>
      </c>
      <c r="J1062" s="4" t="s">
        <v>3746</v>
      </c>
      <c r="K1062" s="4" t="s">
        <v>370</v>
      </c>
      <c r="L1062" s="5"/>
      <c r="M1062" s="5"/>
      <c r="N1062" s="5"/>
      <c r="O1062" s="5"/>
    </row>
    <row r="1063" s="4" customFormat="true" ht="18.75" hidden="true" customHeight="false" outlineLevel="0" collapsed="false">
      <c r="A1063" s="30" t="s">
        <v>3773</v>
      </c>
      <c r="B1063" s="2" t="n">
        <v>11</v>
      </c>
      <c r="C1063" s="1" t="n">
        <v>65</v>
      </c>
      <c r="D1063" s="3" t="s">
        <v>3882</v>
      </c>
      <c r="E1063" s="3" t="s">
        <v>3883</v>
      </c>
      <c r="F1063" s="3" t="s">
        <v>25</v>
      </c>
      <c r="G1063" s="3" t="str">
        <f aca="false">CONCATENATE(F1063,"/",H1063,"/INRA")</f>
        <v>http://Malus_domestica_Borkh/Anna/INRA</v>
      </c>
      <c r="H1063" s="28" t="s">
        <v>3773</v>
      </c>
      <c r="I1063" s="19" t="s">
        <v>370</v>
      </c>
      <c r="J1063" s="4" t="s">
        <v>3746</v>
      </c>
      <c r="K1063" s="4" t="s">
        <v>370</v>
      </c>
      <c r="L1063" s="5"/>
      <c r="M1063" s="5"/>
      <c r="N1063" s="5"/>
      <c r="O1063" s="5"/>
    </row>
    <row r="1064" s="4" customFormat="true" ht="18.75" hidden="true" customHeight="false" outlineLevel="0" collapsed="false">
      <c r="A1064" s="31" t="s">
        <v>421</v>
      </c>
      <c r="B1064" s="2" t="n">
        <v>11</v>
      </c>
      <c r="C1064" s="1" t="n">
        <v>66</v>
      </c>
      <c r="D1064" s="3" t="s">
        <v>3884</v>
      </c>
      <c r="E1064" s="3" t="s">
        <v>3885</v>
      </c>
      <c r="F1064" s="3" t="s">
        <v>25</v>
      </c>
      <c r="G1064" s="3" t="str">
        <f aca="false">CONCATENATE(F1064,"/",H1064,"/INRA")</f>
        <v>http://Malus_domestica_Borkh/belle_fille_de_st_feyre/INRA</v>
      </c>
      <c r="H1064" s="7" t="s">
        <v>424</v>
      </c>
      <c r="I1064" s="3" t="n">
        <v>793</v>
      </c>
      <c r="J1064" s="4" t="s">
        <v>3746</v>
      </c>
      <c r="K1064" s="4" t="s">
        <v>370</v>
      </c>
      <c r="L1064" s="5"/>
      <c r="M1064" s="5"/>
      <c r="N1064" s="5"/>
      <c r="O1064" s="5"/>
    </row>
    <row r="1065" s="4" customFormat="true" ht="18.75" hidden="true" customHeight="false" outlineLevel="0" collapsed="false">
      <c r="A1065" s="31" t="s">
        <v>421</v>
      </c>
      <c r="B1065" s="2" t="n">
        <v>11</v>
      </c>
      <c r="C1065" s="1" t="n">
        <v>67</v>
      </c>
      <c r="D1065" s="3" t="s">
        <v>3886</v>
      </c>
      <c r="E1065" s="3" t="s">
        <v>3887</v>
      </c>
      <c r="F1065" s="3" t="s">
        <v>25</v>
      </c>
      <c r="G1065" s="3" t="str">
        <f aca="false">CONCATENATE(F1065,"/",H1065,"/INRA")</f>
        <v>http://Malus_domestica_Borkh/belle_fille_de_st_feyre/INRA</v>
      </c>
      <c r="H1065" s="7" t="s">
        <v>424</v>
      </c>
      <c r="I1065" s="3" t="n">
        <v>793</v>
      </c>
      <c r="J1065" s="4" t="s">
        <v>3746</v>
      </c>
      <c r="K1065" s="4" t="s">
        <v>370</v>
      </c>
      <c r="L1065" s="5"/>
      <c r="M1065" s="5"/>
      <c r="N1065" s="5"/>
      <c r="O1065" s="5"/>
    </row>
    <row r="1066" s="4" customFormat="true" ht="18.75" hidden="true" customHeight="false" outlineLevel="0" collapsed="false">
      <c r="A1066" s="31" t="s">
        <v>421</v>
      </c>
      <c r="B1066" s="2" t="n">
        <v>11</v>
      </c>
      <c r="C1066" s="1" t="n">
        <v>68</v>
      </c>
      <c r="D1066" s="3" t="s">
        <v>3888</v>
      </c>
      <c r="E1066" s="3" t="s">
        <v>3889</v>
      </c>
      <c r="F1066" s="3" t="s">
        <v>25</v>
      </c>
      <c r="G1066" s="3" t="str">
        <f aca="false">CONCATENATE(F1066,"/",H1066,"/INRA")</f>
        <v>http://Malus_domestica_Borkh/belle_fille_de_st_feyre/INRA</v>
      </c>
      <c r="H1066" s="7" t="s">
        <v>424</v>
      </c>
      <c r="I1066" s="3" t="n">
        <v>793</v>
      </c>
      <c r="J1066" s="4" t="s">
        <v>3746</v>
      </c>
      <c r="K1066" s="4" t="s">
        <v>370</v>
      </c>
      <c r="L1066" s="5"/>
      <c r="M1066" s="5"/>
      <c r="N1066" s="5"/>
      <c r="O1066" s="5"/>
    </row>
    <row r="1067" s="4" customFormat="true" ht="18.75" hidden="true" customHeight="false" outlineLevel="0" collapsed="false">
      <c r="A1067" s="31" t="s">
        <v>3773</v>
      </c>
      <c r="B1067" s="2" t="n">
        <v>11</v>
      </c>
      <c r="C1067" s="1" t="n">
        <v>69</v>
      </c>
      <c r="D1067" s="3" t="s">
        <v>3890</v>
      </c>
      <c r="E1067" s="3" t="s">
        <v>3891</v>
      </c>
      <c r="F1067" s="3" t="s">
        <v>25</v>
      </c>
      <c r="G1067" s="3" t="str">
        <f aca="false">CONCATENATE(F1067,"/",H1067,"/INRA")</f>
        <v>http://Malus_domestica_Borkh/Anna/INRA</v>
      </c>
      <c r="H1067" s="28" t="s">
        <v>3773</v>
      </c>
      <c r="I1067" s="19" t="s">
        <v>370</v>
      </c>
      <c r="J1067" s="4" t="s">
        <v>3746</v>
      </c>
      <c r="K1067" s="4" t="s">
        <v>370</v>
      </c>
      <c r="L1067" s="5"/>
      <c r="M1067" s="5"/>
      <c r="N1067" s="5"/>
      <c r="O1067" s="5"/>
    </row>
    <row r="1068" s="4" customFormat="true" ht="18.75" hidden="true" customHeight="false" outlineLevel="0" collapsed="false">
      <c r="A1068" s="31" t="s">
        <v>3773</v>
      </c>
      <c r="B1068" s="2" t="n">
        <v>11</v>
      </c>
      <c r="C1068" s="1" t="n">
        <v>70</v>
      </c>
      <c r="D1068" s="3" t="s">
        <v>3892</v>
      </c>
      <c r="E1068" s="3" t="s">
        <v>3893</v>
      </c>
      <c r="F1068" s="3" t="s">
        <v>25</v>
      </c>
      <c r="G1068" s="3" t="str">
        <f aca="false">CONCATENATE(F1068,"/",H1068,"/INRA")</f>
        <v>http://Malus_domestica_Borkh/Anna/INRA</v>
      </c>
      <c r="H1068" s="28" t="s">
        <v>3773</v>
      </c>
      <c r="I1068" s="19" t="s">
        <v>370</v>
      </c>
      <c r="J1068" s="4" t="s">
        <v>3746</v>
      </c>
      <c r="K1068" s="4" t="s">
        <v>370</v>
      </c>
      <c r="L1068" s="5"/>
      <c r="M1068" s="5"/>
      <c r="N1068" s="5"/>
      <c r="O1068" s="5"/>
    </row>
    <row r="1069" s="4" customFormat="true" ht="18.75" hidden="true" customHeight="false" outlineLevel="0" collapsed="false">
      <c r="A1069" s="32" t="s">
        <v>3773</v>
      </c>
      <c r="B1069" s="2" t="n">
        <v>11</v>
      </c>
      <c r="C1069" s="1" t="n">
        <v>71</v>
      </c>
      <c r="D1069" s="3" t="s">
        <v>3894</v>
      </c>
      <c r="E1069" s="3" t="s">
        <v>3895</v>
      </c>
      <c r="F1069" s="3" t="s">
        <v>25</v>
      </c>
      <c r="G1069" s="3" t="str">
        <f aca="false">CONCATENATE(F1069,"/",H1069,"/INRA")</f>
        <v>http://Malus_domestica_Borkh/Anna/INRA</v>
      </c>
      <c r="H1069" s="28" t="s">
        <v>3773</v>
      </c>
      <c r="I1069" s="19" t="s">
        <v>370</v>
      </c>
      <c r="J1069" s="4" t="s">
        <v>3746</v>
      </c>
      <c r="K1069" s="4" t="s">
        <v>370</v>
      </c>
      <c r="L1069" s="5"/>
      <c r="M1069" s="5"/>
      <c r="N1069" s="5"/>
      <c r="O1069" s="5"/>
    </row>
    <row r="1070" s="4" customFormat="true" ht="18.75" hidden="true" customHeight="false" outlineLevel="0" collapsed="false">
      <c r="A1070" s="31" t="s">
        <v>966</v>
      </c>
      <c r="B1070" s="2" t="n">
        <v>11</v>
      </c>
      <c r="C1070" s="1" t="n">
        <v>72</v>
      </c>
      <c r="D1070" s="3" t="s">
        <v>3896</v>
      </c>
      <c r="E1070" s="3" t="s">
        <v>3897</v>
      </c>
      <c r="F1070" s="3" t="s">
        <v>25</v>
      </c>
      <c r="G1070" s="3" t="str">
        <f aca="false">CONCATENATE(F1070,"/",H1070,"/INRA")</f>
        <v>http://Malus_domestica_Borkh/rose_de_berne/INRA</v>
      </c>
      <c r="H1070" s="7" t="s">
        <v>969</v>
      </c>
      <c r="I1070" s="3" t="n">
        <v>83</v>
      </c>
      <c r="J1070" s="4" t="s">
        <v>3746</v>
      </c>
      <c r="K1070" s="4" t="s">
        <v>370</v>
      </c>
      <c r="L1070" s="5"/>
      <c r="M1070" s="5"/>
      <c r="N1070" s="5"/>
      <c r="O1070" s="5"/>
    </row>
    <row r="1071" s="4" customFormat="true" ht="18.75" hidden="true" customHeight="false" outlineLevel="0" collapsed="false">
      <c r="A1071" s="31" t="s">
        <v>966</v>
      </c>
      <c r="B1071" s="2" t="n">
        <v>11</v>
      </c>
      <c r="C1071" s="1" t="n">
        <v>73</v>
      </c>
      <c r="D1071" s="3" t="s">
        <v>3898</v>
      </c>
      <c r="E1071" s="3" t="s">
        <v>3899</v>
      </c>
      <c r="F1071" s="3" t="s">
        <v>25</v>
      </c>
      <c r="G1071" s="3" t="str">
        <f aca="false">CONCATENATE(F1071,"/",H1071,"/INRA")</f>
        <v>http://Malus_domestica_Borkh/rose_de_berne/INRA</v>
      </c>
      <c r="H1071" s="7" t="s">
        <v>969</v>
      </c>
      <c r="I1071" s="3" t="n">
        <v>83</v>
      </c>
      <c r="J1071" s="4" t="s">
        <v>3746</v>
      </c>
      <c r="K1071" s="4" t="s">
        <v>370</v>
      </c>
      <c r="L1071" s="5"/>
      <c r="M1071" s="5"/>
      <c r="N1071" s="5"/>
      <c r="O1071" s="5"/>
    </row>
    <row r="1072" s="4" customFormat="true" ht="18.75" hidden="true" customHeight="false" outlineLevel="0" collapsed="false">
      <c r="A1072" s="31" t="s">
        <v>966</v>
      </c>
      <c r="B1072" s="2" t="n">
        <v>11</v>
      </c>
      <c r="C1072" s="1" t="n">
        <v>74</v>
      </c>
      <c r="D1072" s="3" t="s">
        <v>3900</v>
      </c>
      <c r="E1072" s="3" t="s">
        <v>3901</v>
      </c>
      <c r="F1072" s="3" t="s">
        <v>25</v>
      </c>
      <c r="G1072" s="3" t="str">
        <f aca="false">CONCATENATE(F1072,"/",H1072,"/INRA")</f>
        <v>http://Malus_domestica_Borkh/rose_de_berne/INRA</v>
      </c>
      <c r="H1072" s="7" t="s">
        <v>969</v>
      </c>
      <c r="I1072" s="3" t="n">
        <v>83</v>
      </c>
      <c r="J1072" s="4" t="s">
        <v>3746</v>
      </c>
      <c r="K1072" s="4" t="s">
        <v>370</v>
      </c>
      <c r="L1072" s="5"/>
      <c r="M1072" s="5"/>
      <c r="N1072" s="5"/>
      <c r="O1072" s="5"/>
    </row>
    <row r="1073" s="4" customFormat="true" ht="18.75" hidden="true" customHeight="false" outlineLevel="0" collapsed="false">
      <c r="A1073" s="31" t="s">
        <v>2345</v>
      </c>
      <c r="B1073" s="2" t="n">
        <v>11</v>
      </c>
      <c r="C1073" s="1" t="n">
        <v>75</v>
      </c>
      <c r="D1073" s="3" t="s">
        <v>3902</v>
      </c>
      <c r="E1073" s="3" t="s">
        <v>3903</v>
      </c>
      <c r="F1073" s="3" t="s">
        <v>25</v>
      </c>
      <c r="G1073" s="3" t="str">
        <f aca="false">CONCATENATE(F1073,"/",H1073,"/INRA")</f>
        <v>http://Malus_domestica_Borkh/nez_de_chat/INRA</v>
      </c>
      <c r="H1073" s="7" t="s">
        <v>2348</v>
      </c>
      <c r="I1073" s="3" t="n">
        <v>1615</v>
      </c>
      <c r="J1073" s="4" t="s">
        <v>3746</v>
      </c>
      <c r="K1073" s="4" t="s">
        <v>370</v>
      </c>
      <c r="L1073" s="5"/>
      <c r="M1073" s="5"/>
      <c r="N1073" s="5"/>
      <c r="O1073" s="5"/>
    </row>
    <row r="1074" s="4" customFormat="true" ht="18.75" hidden="true" customHeight="false" outlineLevel="0" collapsed="false">
      <c r="A1074" s="31" t="s">
        <v>2345</v>
      </c>
      <c r="B1074" s="2" t="n">
        <v>11</v>
      </c>
      <c r="C1074" s="1" t="n">
        <v>76</v>
      </c>
      <c r="D1074" s="3" t="s">
        <v>3904</v>
      </c>
      <c r="E1074" s="3" t="s">
        <v>3905</v>
      </c>
      <c r="F1074" s="3" t="s">
        <v>25</v>
      </c>
      <c r="G1074" s="3" t="str">
        <f aca="false">CONCATENATE(F1074,"/",H1074,"/INRA")</f>
        <v>http://Malus_domestica_Borkh/nez_de_chat/INRA</v>
      </c>
      <c r="H1074" s="7" t="s">
        <v>2348</v>
      </c>
      <c r="I1074" s="3" t="n">
        <v>1615</v>
      </c>
      <c r="J1074" s="4" t="s">
        <v>3746</v>
      </c>
      <c r="K1074" s="4" t="s">
        <v>370</v>
      </c>
      <c r="L1074" s="5"/>
      <c r="M1074" s="5"/>
      <c r="N1074" s="5"/>
      <c r="O1074" s="5"/>
    </row>
    <row r="1075" s="4" customFormat="true" ht="18.75" hidden="true" customHeight="false" outlineLevel="0" collapsed="false">
      <c r="A1075" s="31" t="s">
        <v>2345</v>
      </c>
      <c r="B1075" s="2" t="n">
        <v>11</v>
      </c>
      <c r="C1075" s="1" t="n">
        <v>77</v>
      </c>
      <c r="D1075" s="3" t="s">
        <v>3906</v>
      </c>
      <c r="E1075" s="3" t="s">
        <v>3907</v>
      </c>
      <c r="F1075" s="3" t="s">
        <v>25</v>
      </c>
      <c r="G1075" s="3" t="str">
        <f aca="false">CONCATENATE(F1075,"/",H1075,"/INRA")</f>
        <v>http://Malus_domestica_Borkh/nez_de_chat/INRA</v>
      </c>
      <c r="H1075" s="7" t="s">
        <v>2348</v>
      </c>
      <c r="I1075" s="3" t="n">
        <v>1615</v>
      </c>
      <c r="J1075" s="4" t="s">
        <v>3746</v>
      </c>
      <c r="K1075" s="4" t="s">
        <v>370</v>
      </c>
      <c r="L1075" s="5"/>
      <c r="M1075" s="5"/>
      <c r="N1075" s="5"/>
      <c r="O1075" s="5"/>
    </row>
    <row r="1076" s="4" customFormat="true" ht="18.75" hidden="true" customHeight="false" outlineLevel="0" collapsed="false">
      <c r="A1076" s="31" t="s">
        <v>451</v>
      </c>
      <c r="B1076" s="2" t="n">
        <v>11</v>
      </c>
      <c r="C1076" s="1" t="n">
        <v>78</v>
      </c>
      <c r="D1076" s="3" t="s">
        <v>3908</v>
      </c>
      <c r="E1076" s="3" t="s">
        <v>3909</v>
      </c>
      <c r="F1076" s="3" t="s">
        <v>25</v>
      </c>
      <c r="G1076" s="3" t="str">
        <f aca="false">CONCATENATE(F1076,"/",H1076,"/INRA")</f>
        <v>http://Malus_domestica_Borkh/reine_des_reinettes/INRA</v>
      </c>
      <c r="H1076" s="7" t="s">
        <v>454</v>
      </c>
      <c r="I1076" s="3" t="n">
        <v>37</v>
      </c>
      <c r="J1076" s="4" t="s">
        <v>3746</v>
      </c>
      <c r="K1076" s="4" t="s">
        <v>370</v>
      </c>
      <c r="L1076" s="5"/>
      <c r="M1076" s="5"/>
      <c r="N1076" s="5"/>
      <c r="O1076" s="5"/>
    </row>
    <row r="1077" s="4" customFormat="true" ht="18.75" hidden="true" customHeight="false" outlineLevel="0" collapsed="false">
      <c r="A1077" s="31" t="s">
        <v>451</v>
      </c>
      <c r="B1077" s="2" t="n">
        <v>11</v>
      </c>
      <c r="C1077" s="1" t="n">
        <v>79</v>
      </c>
      <c r="D1077" s="3" t="s">
        <v>3910</v>
      </c>
      <c r="E1077" s="3" t="s">
        <v>3911</v>
      </c>
      <c r="F1077" s="3" t="s">
        <v>25</v>
      </c>
      <c r="G1077" s="3" t="str">
        <f aca="false">CONCATENATE(F1077,"/",H1077,"/INRA")</f>
        <v>http://Malus_domestica_Borkh/reine_des_reinettes/INRA</v>
      </c>
      <c r="H1077" s="7" t="s">
        <v>454</v>
      </c>
      <c r="I1077" s="3" t="n">
        <v>37</v>
      </c>
      <c r="J1077" s="4" t="s">
        <v>3746</v>
      </c>
      <c r="K1077" s="4" t="s">
        <v>370</v>
      </c>
      <c r="L1077" s="5"/>
      <c r="M1077" s="5"/>
      <c r="N1077" s="5"/>
      <c r="O1077" s="5"/>
    </row>
    <row r="1078" s="4" customFormat="true" ht="18.75" hidden="true" customHeight="false" outlineLevel="0" collapsed="false">
      <c r="A1078" s="31" t="s">
        <v>451</v>
      </c>
      <c r="B1078" s="2" t="n">
        <v>11</v>
      </c>
      <c r="C1078" s="1" t="n">
        <v>80</v>
      </c>
      <c r="D1078" s="3" t="s">
        <v>3912</v>
      </c>
      <c r="E1078" s="3" t="s">
        <v>3913</v>
      </c>
      <c r="F1078" s="3" t="s">
        <v>25</v>
      </c>
      <c r="G1078" s="3" t="str">
        <f aca="false">CONCATENATE(F1078,"/",H1078,"/INRA")</f>
        <v>http://Malus_domestica_Borkh/reine_des_reinettes/INRA</v>
      </c>
      <c r="H1078" s="7" t="s">
        <v>454</v>
      </c>
      <c r="I1078" s="3" t="n">
        <v>37</v>
      </c>
      <c r="J1078" s="4" t="s">
        <v>3746</v>
      </c>
      <c r="K1078" s="4" t="s">
        <v>370</v>
      </c>
      <c r="L1078" s="5"/>
      <c r="M1078" s="5"/>
      <c r="N1078" s="5"/>
      <c r="O1078" s="5"/>
    </row>
    <row r="1079" s="4" customFormat="true" ht="18.75" hidden="true" customHeight="false" outlineLevel="0" collapsed="false">
      <c r="A1079" s="31" t="s">
        <v>1042</v>
      </c>
      <c r="B1079" s="2" t="n">
        <v>11</v>
      </c>
      <c r="C1079" s="1" t="n">
        <v>81</v>
      </c>
      <c r="D1079" s="3" t="s">
        <v>3914</v>
      </c>
      <c r="E1079" s="3" t="s">
        <v>3915</v>
      </c>
      <c r="F1079" s="3" t="s">
        <v>25</v>
      </c>
      <c r="G1079" s="3" t="str">
        <f aca="false">CONCATENATE(F1079,"/",H1079,"/INRA")</f>
        <v>http://Malus_domestica_Borkh/monique_dubourg/INRA</v>
      </c>
      <c r="H1079" s="7" t="s">
        <v>1045</v>
      </c>
      <c r="I1079" s="3" t="n">
        <v>1019</v>
      </c>
      <c r="J1079" s="4" t="s">
        <v>3746</v>
      </c>
      <c r="K1079" s="4" t="s">
        <v>370</v>
      </c>
      <c r="L1079" s="5"/>
      <c r="M1079" s="5"/>
      <c r="N1079" s="5"/>
      <c r="O1079" s="5"/>
    </row>
    <row r="1080" s="4" customFormat="true" ht="18.75" hidden="true" customHeight="false" outlineLevel="0" collapsed="false">
      <c r="A1080" s="31" t="s">
        <v>1042</v>
      </c>
      <c r="B1080" s="2" t="n">
        <v>11</v>
      </c>
      <c r="C1080" s="1" t="n">
        <v>82</v>
      </c>
      <c r="D1080" s="3" t="s">
        <v>3916</v>
      </c>
      <c r="E1080" s="3" t="s">
        <v>3917</v>
      </c>
      <c r="F1080" s="3" t="s">
        <v>25</v>
      </c>
      <c r="G1080" s="3" t="str">
        <f aca="false">CONCATENATE(F1080,"/",H1080,"/INRA")</f>
        <v>http://Malus_domestica_Borkh/monique_dubourg/INRA</v>
      </c>
      <c r="H1080" s="7" t="s">
        <v>1045</v>
      </c>
      <c r="I1080" s="3" t="n">
        <v>1019</v>
      </c>
      <c r="J1080" s="4" t="s">
        <v>3746</v>
      </c>
      <c r="K1080" s="4" t="s">
        <v>370</v>
      </c>
      <c r="L1080" s="5"/>
      <c r="M1080" s="5"/>
      <c r="N1080" s="5"/>
      <c r="O1080" s="5"/>
    </row>
    <row r="1081" s="4" customFormat="true" ht="18.75" hidden="true" customHeight="false" outlineLevel="0" collapsed="false">
      <c r="A1081" s="31" t="s">
        <v>1042</v>
      </c>
      <c r="B1081" s="2" t="n">
        <v>11</v>
      </c>
      <c r="C1081" s="1" t="n">
        <v>83</v>
      </c>
      <c r="D1081" s="3" t="s">
        <v>3918</v>
      </c>
      <c r="E1081" s="3" t="s">
        <v>3919</v>
      </c>
      <c r="F1081" s="3" t="s">
        <v>25</v>
      </c>
      <c r="G1081" s="3" t="str">
        <f aca="false">CONCATENATE(F1081,"/",H1081,"/INRA")</f>
        <v>http://Malus_domestica_Borkh/monique_dubourg/INRA</v>
      </c>
      <c r="H1081" s="7" t="s">
        <v>1045</v>
      </c>
      <c r="I1081" s="3" t="n">
        <v>1019</v>
      </c>
      <c r="J1081" s="4" t="s">
        <v>3746</v>
      </c>
      <c r="K1081" s="4" t="s">
        <v>370</v>
      </c>
      <c r="L1081" s="5"/>
      <c r="M1081" s="5"/>
      <c r="N1081" s="5"/>
      <c r="O1081" s="5"/>
    </row>
    <row r="1082" s="4" customFormat="true" ht="18.75" hidden="true" customHeight="false" outlineLevel="0" collapsed="false">
      <c r="A1082" s="31" t="s">
        <v>1378</v>
      </c>
      <c r="B1082" s="2" t="n">
        <v>11</v>
      </c>
      <c r="C1082" s="1" t="n">
        <v>84</v>
      </c>
      <c r="D1082" s="3" t="s">
        <v>3920</v>
      </c>
      <c r="E1082" s="3" t="s">
        <v>3921</v>
      </c>
      <c r="F1082" s="3" t="s">
        <v>25</v>
      </c>
      <c r="G1082" s="3" t="str">
        <f aca="false">CONCATENATE(F1082,"/",H1082,"/INRA")</f>
        <v>http://Malus_domestica_Borkh/Golden/INRA</v>
      </c>
      <c r="H1082" s="1" t="s">
        <v>1378</v>
      </c>
      <c r="I1082" s="19" t="s">
        <v>370</v>
      </c>
      <c r="J1082" s="4" t="s">
        <v>3746</v>
      </c>
      <c r="K1082" s="4" t="s">
        <v>370</v>
      </c>
      <c r="L1082" s="5"/>
      <c r="M1082" s="5"/>
      <c r="N1082" s="5"/>
      <c r="O1082" s="5"/>
    </row>
    <row r="1083" s="4" customFormat="true" ht="18.75" hidden="true" customHeight="false" outlineLevel="0" collapsed="false">
      <c r="A1083" s="31" t="s">
        <v>1378</v>
      </c>
      <c r="B1083" s="2" t="n">
        <v>11</v>
      </c>
      <c r="C1083" s="1" t="n">
        <v>85</v>
      </c>
      <c r="D1083" s="3" t="s">
        <v>3922</v>
      </c>
      <c r="E1083" s="3" t="s">
        <v>3923</v>
      </c>
      <c r="F1083" s="3" t="s">
        <v>25</v>
      </c>
      <c r="G1083" s="3" t="str">
        <f aca="false">CONCATENATE(F1083,"/",H1083,"/INRA")</f>
        <v>http://Malus_domestica_Borkh/Golden/INRA</v>
      </c>
      <c r="H1083" s="1" t="s">
        <v>1378</v>
      </c>
      <c r="I1083" s="19" t="s">
        <v>370</v>
      </c>
      <c r="J1083" s="4" t="s">
        <v>3746</v>
      </c>
      <c r="K1083" s="4" t="s">
        <v>370</v>
      </c>
      <c r="L1083" s="5"/>
      <c r="M1083" s="5"/>
      <c r="N1083" s="5"/>
      <c r="O1083" s="5"/>
    </row>
    <row r="1084" s="4" customFormat="true" ht="18.75" hidden="true" customHeight="false" outlineLevel="0" collapsed="false">
      <c r="A1084" s="31" t="s">
        <v>1378</v>
      </c>
      <c r="B1084" s="2" t="n">
        <v>11</v>
      </c>
      <c r="C1084" s="1" t="n">
        <v>86</v>
      </c>
      <c r="D1084" s="3" t="s">
        <v>3924</v>
      </c>
      <c r="E1084" s="3" t="s">
        <v>3925</v>
      </c>
      <c r="F1084" s="3" t="s">
        <v>25</v>
      </c>
      <c r="G1084" s="3" t="str">
        <f aca="false">CONCATENATE(F1084,"/",H1084,"/INRA")</f>
        <v>http://Malus_domestica_Borkh/Golden/INRA</v>
      </c>
      <c r="H1084" s="1" t="s">
        <v>1378</v>
      </c>
      <c r="I1084" s="19" t="s">
        <v>370</v>
      </c>
      <c r="J1084" s="4" t="s">
        <v>3746</v>
      </c>
      <c r="K1084" s="4" t="s">
        <v>370</v>
      </c>
      <c r="L1084" s="5"/>
      <c r="M1084" s="5"/>
      <c r="N1084" s="5"/>
      <c r="O1084" s="5"/>
    </row>
    <row r="1085" s="4" customFormat="true" ht="18.75" hidden="true" customHeight="false" outlineLevel="0" collapsed="false">
      <c r="A1085" s="31" t="s">
        <v>1226</v>
      </c>
      <c r="B1085" s="2" t="n">
        <v>11</v>
      </c>
      <c r="C1085" s="1" t="n">
        <v>87</v>
      </c>
      <c r="D1085" s="3" t="s">
        <v>3926</v>
      </c>
      <c r="E1085" s="3" t="s">
        <v>3927</v>
      </c>
      <c r="F1085" s="3" t="s">
        <v>25</v>
      </c>
      <c r="G1085" s="3" t="str">
        <f aca="false">CONCATENATE(F1085,"/",H1085,"/INRA")</f>
        <v>http://Malus_domestica_Borkh/feuillemorte/INRA</v>
      </c>
      <c r="H1085" s="7" t="s">
        <v>1229</v>
      </c>
      <c r="I1085" s="3" t="n">
        <v>174</v>
      </c>
      <c r="J1085" s="4" t="s">
        <v>3746</v>
      </c>
      <c r="K1085" s="4" t="s">
        <v>370</v>
      </c>
      <c r="L1085" s="5"/>
      <c r="M1085" s="5"/>
      <c r="N1085" s="5"/>
      <c r="O1085" s="5"/>
    </row>
    <row r="1086" s="4" customFormat="true" ht="18.75" hidden="true" customHeight="false" outlineLevel="0" collapsed="false">
      <c r="A1086" s="31" t="s">
        <v>1226</v>
      </c>
      <c r="B1086" s="2" t="n">
        <v>11</v>
      </c>
      <c r="C1086" s="1" t="n">
        <v>88</v>
      </c>
      <c r="D1086" s="3" t="s">
        <v>3928</v>
      </c>
      <c r="E1086" s="3" t="s">
        <v>3929</v>
      </c>
      <c r="F1086" s="3" t="s">
        <v>25</v>
      </c>
      <c r="G1086" s="3" t="str">
        <f aca="false">CONCATENATE(F1086,"/",H1086,"/INRA")</f>
        <v>http://Malus_domestica_Borkh/feuillemorte/INRA</v>
      </c>
      <c r="H1086" s="7" t="s">
        <v>1229</v>
      </c>
      <c r="I1086" s="3" t="n">
        <v>174</v>
      </c>
      <c r="J1086" s="4" t="s">
        <v>3746</v>
      </c>
      <c r="K1086" s="4" t="s">
        <v>370</v>
      </c>
      <c r="L1086" s="5"/>
      <c r="M1086" s="5"/>
      <c r="N1086" s="5"/>
      <c r="O1086" s="5"/>
    </row>
    <row r="1087" s="4" customFormat="true" ht="18.75" hidden="true" customHeight="false" outlineLevel="0" collapsed="false">
      <c r="A1087" s="31" t="s">
        <v>1226</v>
      </c>
      <c r="B1087" s="2" t="n">
        <v>11</v>
      </c>
      <c r="C1087" s="1" t="n">
        <v>89</v>
      </c>
      <c r="D1087" s="3" t="s">
        <v>3930</v>
      </c>
      <c r="E1087" s="3" t="s">
        <v>3931</v>
      </c>
      <c r="F1087" s="3" t="s">
        <v>25</v>
      </c>
      <c r="G1087" s="3" t="str">
        <f aca="false">CONCATENATE(F1087,"/",H1087,"/INRA")</f>
        <v>http://Malus_domestica_Borkh/feuillemorte/INRA</v>
      </c>
      <c r="H1087" s="7" t="s">
        <v>1229</v>
      </c>
      <c r="I1087" s="3" t="n">
        <v>174</v>
      </c>
      <c r="J1087" s="4" t="s">
        <v>3746</v>
      </c>
      <c r="K1087" s="4" t="s">
        <v>370</v>
      </c>
      <c r="L1087" s="5"/>
      <c r="M1087" s="5"/>
      <c r="N1087" s="5"/>
      <c r="O1087" s="5"/>
    </row>
    <row r="1088" s="4" customFormat="true" ht="18.75" hidden="true" customHeight="false" outlineLevel="0" collapsed="false">
      <c r="A1088" s="31" t="s">
        <v>3780</v>
      </c>
      <c r="B1088" s="2" t="n">
        <v>11</v>
      </c>
      <c r="C1088" s="1" t="n">
        <v>90</v>
      </c>
      <c r="D1088" s="3" t="s">
        <v>3932</v>
      </c>
      <c r="E1088" s="3" t="s">
        <v>3933</v>
      </c>
      <c r="F1088" s="3" t="s">
        <v>25</v>
      </c>
      <c r="G1088" s="3" t="str">
        <f aca="false">CONCATENATE(F1088,"/",H1088,"/INRA")</f>
        <v>http://Malus_domestica_Borkh/cripps_red/INRA</v>
      </c>
      <c r="H1088" s="28" t="s">
        <v>3783</v>
      </c>
      <c r="I1088" s="19" t="s">
        <v>370</v>
      </c>
      <c r="J1088" s="4" t="s">
        <v>3746</v>
      </c>
      <c r="K1088" s="4" t="s">
        <v>370</v>
      </c>
      <c r="L1088" s="5"/>
      <c r="M1088" s="5"/>
      <c r="N1088" s="5"/>
      <c r="O1088" s="5"/>
    </row>
    <row r="1089" s="4" customFormat="true" ht="18.75" hidden="true" customHeight="false" outlineLevel="0" collapsed="false">
      <c r="A1089" s="31" t="s">
        <v>3780</v>
      </c>
      <c r="B1089" s="2" t="n">
        <v>11</v>
      </c>
      <c r="C1089" s="1" t="n">
        <v>91</v>
      </c>
      <c r="D1089" s="3" t="s">
        <v>3934</v>
      </c>
      <c r="E1089" s="3" t="s">
        <v>3935</v>
      </c>
      <c r="F1089" s="3" t="s">
        <v>25</v>
      </c>
      <c r="G1089" s="3" t="str">
        <f aca="false">CONCATENATE(F1089,"/",H1089,"/INRA")</f>
        <v>http://Malus_domestica_Borkh/cripps_red/INRA</v>
      </c>
      <c r="H1089" s="28" t="s">
        <v>3783</v>
      </c>
      <c r="I1089" s="19" t="s">
        <v>370</v>
      </c>
      <c r="J1089" s="4" t="s">
        <v>3746</v>
      </c>
      <c r="K1089" s="4" t="s">
        <v>370</v>
      </c>
      <c r="L1089" s="5"/>
      <c r="M1089" s="5"/>
      <c r="N1089" s="5"/>
      <c r="O1089" s="5"/>
    </row>
    <row r="1090" s="4" customFormat="true" ht="18.75" hidden="true" customHeight="false" outlineLevel="0" collapsed="false">
      <c r="A1090" s="31" t="s">
        <v>3780</v>
      </c>
      <c r="B1090" s="2" t="n">
        <v>11</v>
      </c>
      <c r="C1090" s="1" t="n">
        <v>92</v>
      </c>
      <c r="D1090" s="3" t="s">
        <v>3936</v>
      </c>
      <c r="E1090" s="3" t="s">
        <v>3937</v>
      </c>
      <c r="F1090" s="3" t="s">
        <v>25</v>
      </c>
      <c r="G1090" s="3" t="str">
        <f aca="false">CONCATENATE(F1090,"/",H1090,"/INRA")</f>
        <v>http://Malus_domestica_Borkh/cripps_red/INRA</v>
      </c>
      <c r="H1090" s="28" t="s">
        <v>3783</v>
      </c>
      <c r="I1090" s="19" t="s">
        <v>370</v>
      </c>
      <c r="J1090" s="4" t="s">
        <v>3746</v>
      </c>
      <c r="K1090" s="4" t="s">
        <v>370</v>
      </c>
      <c r="L1090" s="5"/>
      <c r="M1090" s="5"/>
      <c r="N1090" s="5"/>
      <c r="O1090" s="5"/>
    </row>
    <row r="1091" s="4" customFormat="true" ht="18.75" hidden="true" customHeight="false" outlineLevel="0" collapsed="false">
      <c r="A1091" s="24" t="s">
        <v>3749</v>
      </c>
      <c r="B1091" s="2" t="n">
        <v>11</v>
      </c>
      <c r="C1091" s="1" t="n">
        <v>93</v>
      </c>
      <c r="D1091" s="3" t="s">
        <v>3938</v>
      </c>
      <c r="E1091" s="3" t="s">
        <v>3939</v>
      </c>
      <c r="F1091" s="3" t="s">
        <v>25</v>
      </c>
      <c r="G1091" s="3" t="str">
        <f aca="false">CONCATENATE(F1091,"/",H1091,"/INRA")</f>
        <v>http://Malus_domestica_Borkh/Red_Winter/INRA</v>
      </c>
      <c r="H1091" s="21" t="s">
        <v>3752</v>
      </c>
      <c r="I1091" s="19" t="s">
        <v>370</v>
      </c>
      <c r="J1091" s="4" t="s">
        <v>3746</v>
      </c>
      <c r="K1091" s="4" t="s">
        <v>370</v>
      </c>
      <c r="L1091" s="5"/>
      <c r="M1091" s="5"/>
      <c r="N1091" s="5"/>
      <c r="O1091" s="5"/>
    </row>
    <row r="1092" s="4" customFormat="true" ht="18.75" hidden="true" customHeight="false" outlineLevel="0" collapsed="false">
      <c r="A1092" s="24" t="s">
        <v>3749</v>
      </c>
      <c r="B1092" s="2" t="n">
        <v>11</v>
      </c>
      <c r="C1092" s="1" t="n">
        <v>94</v>
      </c>
      <c r="D1092" s="3" t="s">
        <v>3940</v>
      </c>
      <c r="E1092" s="3" t="s">
        <v>3941</v>
      </c>
      <c r="F1092" s="3" t="s">
        <v>25</v>
      </c>
      <c r="G1092" s="3" t="str">
        <f aca="false">CONCATENATE(F1092,"/",H1092,"/INRA")</f>
        <v>http://Malus_domestica_Borkh/Red_Winter/INRA</v>
      </c>
      <c r="H1092" s="21" t="s">
        <v>3752</v>
      </c>
      <c r="I1092" s="19" t="s">
        <v>370</v>
      </c>
      <c r="J1092" s="4" t="s">
        <v>3746</v>
      </c>
      <c r="K1092" s="4" t="s">
        <v>370</v>
      </c>
      <c r="L1092" s="5"/>
      <c r="M1092" s="5"/>
      <c r="N1092" s="5"/>
      <c r="O1092" s="5"/>
    </row>
    <row r="1093" s="4" customFormat="true" ht="18.75" hidden="true" customHeight="false" outlineLevel="0" collapsed="false">
      <c r="A1093" s="24" t="s">
        <v>3749</v>
      </c>
      <c r="B1093" s="2" t="n">
        <v>11</v>
      </c>
      <c r="C1093" s="1" t="n">
        <v>95</v>
      </c>
      <c r="D1093" s="3" t="s">
        <v>3942</v>
      </c>
      <c r="E1093" s="3" t="s">
        <v>3943</v>
      </c>
      <c r="F1093" s="3" t="s">
        <v>25</v>
      </c>
      <c r="G1093" s="3" t="str">
        <f aca="false">CONCATENATE(F1093,"/",H1093,"/INRA")</f>
        <v>http://Malus_domestica_Borkh/Red_Winter/INRA</v>
      </c>
      <c r="H1093" s="21" t="s">
        <v>3752</v>
      </c>
      <c r="I1093" s="19" t="s">
        <v>370</v>
      </c>
      <c r="J1093" s="4" t="s">
        <v>3746</v>
      </c>
      <c r="K1093" s="4" t="s">
        <v>370</v>
      </c>
      <c r="L1093" s="5"/>
      <c r="M1093" s="5"/>
      <c r="N1093" s="5"/>
      <c r="O1093" s="5"/>
    </row>
    <row r="1094" s="4" customFormat="true" ht="30" hidden="true" customHeight="false" outlineLevel="0" collapsed="false">
      <c r="A1094" s="24" t="s">
        <v>3765</v>
      </c>
      <c r="B1094" s="2" t="n">
        <v>11</v>
      </c>
      <c r="C1094" s="1" t="n">
        <v>96</v>
      </c>
      <c r="D1094" s="3" t="s">
        <v>3944</v>
      </c>
      <c r="E1094" s="3" t="s">
        <v>3945</v>
      </c>
      <c r="F1094" s="3" t="s">
        <v>25</v>
      </c>
      <c r="G1094" s="3" t="str">
        <f aca="false">CONCATENATE(F1094,"/",H1094,"/INRA")</f>
        <v>http://Malus_domestica_Borkh/croisement_Idared_x_Prima/INRA</v>
      </c>
      <c r="H1094" s="25" t="s">
        <v>3768</v>
      </c>
      <c r="I1094" s="19" t="s">
        <v>370</v>
      </c>
      <c r="J1094" s="4" t="s">
        <v>3746</v>
      </c>
      <c r="K1094" s="4" t="s">
        <v>370</v>
      </c>
      <c r="L1094" s="5"/>
      <c r="M1094" s="5"/>
      <c r="N1094" s="5"/>
      <c r="O1094" s="5"/>
    </row>
    <row r="1095" s="4" customFormat="true" ht="30" hidden="true" customHeight="false" outlineLevel="0" collapsed="false">
      <c r="A1095" s="24" t="s">
        <v>3765</v>
      </c>
      <c r="B1095" s="2" t="n">
        <v>11</v>
      </c>
      <c r="C1095" s="1" t="n">
        <v>97</v>
      </c>
      <c r="D1095" s="3" t="s">
        <v>3946</v>
      </c>
      <c r="E1095" s="3" t="s">
        <v>3947</v>
      </c>
      <c r="F1095" s="3" t="s">
        <v>25</v>
      </c>
      <c r="G1095" s="3" t="str">
        <f aca="false">CONCATENATE(F1095,"/",H1095,"/INRA")</f>
        <v>http://Malus_domestica_Borkh/croisement_Idared_x_Prima/INRA</v>
      </c>
      <c r="H1095" s="25" t="s">
        <v>3768</v>
      </c>
      <c r="I1095" s="19" t="s">
        <v>370</v>
      </c>
      <c r="J1095" s="4" t="s">
        <v>3746</v>
      </c>
      <c r="K1095" s="4" t="s">
        <v>370</v>
      </c>
      <c r="L1095" s="5"/>
      <c r="M1095" s="5"/>
      <c r="N1095" s="5"/>
      <c r="O1095" s="5"/>
    </row>
    <row r="1096" s="4" customFormat="true" ht="30" hidden="true" customHeight="false" outlineLevel="0" collapsed="false">
      <c r="A1096" s="24" t="s">
        <v>3765</v>
      </c>
      <c r="B1096" s="2" t="n">
        <v>11</v>
      </c>
      <c r="C1096" s="1" t="n">
        <v>98</v>
      </c>
      <c r="D1096" s="3" t="s">
        <v>3948</v>
      </c>
      <c r="E1096" s="3" t="s">
        <v>3949</v>
      </c>
      <c r="F1096" s="3" t="s">
        <v>25</v>
      </c>
      <c r="G1096" s="3" t="str">
        <f aca="false">CONCATENATE(F1096,"/",H1096,"/INRA")</f>
        <v>http://Malus_domestica_Borkh/croisement_Idared_x_Prima/INRA</v>
      </c>
      <c r="H1096" s="25" t="s">
        <v>3768</v>
      </c>
      <c r="I1096" s="19" t="s">
        <v>370</v>
      </c>
      <c r="J1096" s="4" t="s">
        <v>3746</v>
      </c>
      <c r="K1096" s="4" t="s">
        <v>370</v>
      </c>
      <c r="L1096" s="5"/>
      <c r="M1096" s="5"/>
      <c r="N1096" s="5"/>
      <c r="O1096" s="5"/>
    </row>
    <row r="1097" s="4" customFormat="true" ht="30" hidden="true" customHeight="false" outlineLevel="0" collapsed="false">
      <c r="A1097" s="24" t="s">
        <v>3757</v>
      </c>
      <c r="B1097" s="2" t="n">
        <v>11</v>
      </c>
      <c r="C1097" s="1" t="n">
        <v>99</v>
      </c>
      <c r="D1097" s="3" t="s">
        <v>3950</v>
      </c>
      <c r="E1097" s="3" t="s">
        <v>3951</v>
      </c>
      <c r="F1097" s="3" t="s">
        <v>25</v>
      </c>
      <c r="G1097" s="3" t="str">
        <f aca="false">CONCATENATE(F1097,"/",H1097,"/INRA")</f>
        <v>http://Malus_domestica_Borkh/croisement,_Redwinter_x_X3177/INRA</v>
      </c>
      <c r="H1097" s="25" t="s">
        <v>3760</v>
      </c>
      <c r="I1097" s="19" t="s">
        <v>370</v>
      </c>
      <c r="J1097" s="4" t="s">
        <v>3746</v>
      </c>
      <c r="K1097" s="4" t="s">
        <v>370</v>
      </c>
      <c r="L1097" s="5"/>
      <c r="M1097" s="5"/>
      <c r="N1097" s="5"/>
      <c r="O1097" s="5"/>
    </row>
    <row r="1098" s="4" customFormat="true" ht="30" hidden="true" customHeight="false" outlineLevel="0" collapsed="false">
      <c r="A1098" s="24" t="s">
        <v>3757</v>
      </c>
      <c r="B1098" s="2" t="n">
        <v>11</v>
      </c>
      <c r="C1098" s="1" t="n">
        <v>100</v>
      </c>
      <c r="D1098" s="3" t="s">
        <v>3952</v>
      </c>
      <c r="E1098" s="3" t="s">
        <v>3953</v>
      </c>
      <c r="F1098" s="3" t="s">
        <v>25</v>
      </c>
      <c r="G1098" s="3" t="str">
        <f aca="false">CONCATENATE(F1098,"/",H1098,"/INRA")</f>
        <v>http://Malus_domestica_Borkh/croisement,_Redwinter_x_X3177/INRA</v>
      </c>
      <c r="H1098" s="25" t="s">
        <v>3760</v>
      </c>
      <c r="I1098" s="19" t="s">
        <v>370</v>
      </c>
      <c r="J1098" s="4" t="s">
        <v>3746</v>
      </c>
      <c r="K1098" s="4" t="s">
        <v>370</v>
      </c>
      <c r="L1098" s="5"/>
      <c r="M1098" s="5"/>
      <c r="N1098" s="5"/>
      <c r="O1098" s="5"/>
    </row>
    <row r="1099" s="4" customFormat="true" ht="30" hidden="true" customHeight="false" outlineLevel="0" collapsed="false">
      <c r="A1099" s="24" t="s">
        <v>3757</v>
      </c>
      <c r="B1099" s="2" t="n">
        <v>11</v>
      </c>
      <c r="C1099" s="1" t="n">
        <v>101</v>
      </c>
      <c r="D1099" s="3" t="s">
        <v>3954</v>
      </c>
      <c r="E1099" s="3" t="s">
        <v>3955</v>
      </c>
      <c r="F1099" s="3" t="s">
        <v>25</v>
      </c>
      <c r="G1099" s="3" t="str">
        <f aca="false">CONCATENATE(F1099,"/",H1099,"/INRA")</f>
        <v>http://Malus_domestica_Borkh/croisement,_Redwinter_x_X3177/INRA</v>
      </c>
      <c r="H1099" s="25" t="s">
        <v>3760</v>
      </c>
      <c r="I1099" s="19" t="s">
        <v>370</v>
      </c>
      <c r="J1099" s="4" t="s">
        <v>3746</v>
      </c>
      <c r="K1099" s="4" t="s">
        <v>370</v>
      </c>
      <c r="L1099" s="5"/>
      <c r="M1099" s="5"/>
      <c r="N1099" s="5"/>
      <c r="O1099" s="5"/>
    </row>
    <row r="1100" s="4" customFormat="true" ht="30" hidden="true" customHeight="false" outlineLevel="0" collapsed="false">
      <c r="A1100" s="22" t="s">
        <v>421</v>
      </c>
      <c r="B1100" s="2" t="n">
        <v>11</v>
      </c>
      <c r="C1100" s="1" t="n">
        <v>102</v>
      </c>
      <c r="D1100" s="3" t="s">
        <v>3956</v>
      </c>
      <c r="E1100" s="3" t="s">
        <v>3957</v>
      </c>
      <c r="F1100" s="3" t="s">
        <v>25</v>
      </c>
      <c r="G1100" s="3" t="str">
        <f aca="false">CONCATENATE(F1100,"/",H1100,"/INRA")</f>
        <v>http://Malus_domestica_Borkh/Belle_Fille_de_St_Feyre/INRA</v>
      </c>
      <c r="H1100" s="1" t="s">
        <v>3958</v>
      </c>
      <c r="I1100" s="3" t="n">
        <v>793</v>
      </c>
      <c r="J1100" s="4" t="s">
        <v>3746</v>
      </c>
      <c r="K1100" s="4" t="s">
        <v>370</v>
      </c>
      <c r="L1100" s="5"/>
      <c r="M1100" s="5"/>
      <c r="N1100" s="5"/>
      <c r="O1100" s="5"/>
    </row>
    <row r="1101" customFormat="false" ht="18.75" hidden="true" customHeight="false" outlineLevel="0" collapsed="false">
      <c r="A1101" s="1" t="s">
        <v>370</v>
      </c>
      <c r="B1101" s="2" t="s">
        <v>370</v>
      </c>
      <c r="C1101" s="1" t="s">
        <v>370</v>
      </c>
      <c r="D1101" s="1" t="s">
        <v>370</v>
      </c>
      <c r="E1101" s="1" t="s">
        <v>370</v>
      </c>
      <c r="F1101" s="1" t="s">
        <v>25</v>
      </c>
      <c r="G1101" s="3" t="str">
        <f aca="false">CONCATENATE(F1101,"/",H1101,"/INRA")</f>
        <v>http://Malus_domestica_Borkh/NA/INRA</v>
      </c>
      <c r="H1101" s="3" t="s">
        <v>370</v>
      </c>
      <c r="I1101" s="1" t="s">
        <v>370</v>
      </c>
      <c r="J1101" s="4" t="s">
        <v>3746</v>
      </c>
      <c r="K1101" s="4" t="s">
        <v>370</v>
      </c>
    </row>
  </sheetData>
  <autoFilter ref="A1:V1101">
    <filterColumn colId="1">
      <filters>
        <filter val="1"/>
        <filter val="10"/>
        <filter val="2"/>
        <filter val="3"/>
        <filter val="4"/>
        <filter val="5"/>
        <filter val="6"/>
        <filter val="7"/>
        <filter val="8"/>
        <filter val="9"/>
      </filters>
    </filterColumn>
    <filterColumn colId="6">
      <customFilters and="true">
        <customFilter operator="**none**" val=""/>
      </customFilters>
    </filterColumn>
    <filterColumn colId="10">
      <filters>
        <filter val="https://doi.org/10.15454/HKGMAS"/>
      </filters>
    </filterColumn>
    <sortState ref="A2:V1101">
      <sortCondition ref="A2:A1101" customList=""/>
    </sortState>
  </autoFilter>
  <hyperlinks>
    <hyperlink ref="K3" r:id="rId1" display="https://doi.org/10.15454/HKGMAS"/>
    <hyperlink ref="K4" r:id="rId2" display="https://doi.org/10.15454/HKGMAS"/>
    <hyperlink ref="K5" r:id="rId3" display="https://doi.org/10.15454/HKGMAS"/>
    <hyperlink ref="K6" r:id="rId4" display="https://doi.org/10.15454/HKGMAS"/>
    <hyperlink ref="K7" r:id="rId5" display="https://doi.org/10.15454/HKGMAS"/>
    <hyperlink ref="K8" r:id="rId6" display="https://doi.org/10.15454/HKGMAS"/>
    <hyperlink ref="K9" r:id="rId7" display="https://doi.org/10.15454/HKGMAS"/>
    <hyperlink ref="K10" r:id="rId8" display="https://doi.org/10.15454/HKGMAS"/>
    <hyperlink ref="K11" r:id="rId9" display="https://doi.org/10.15454/HKGMAS"/>
    <hyperlink ref="K12" r:id="rId10" display="https://doi.org/10.15454/HKGMAS"/>
    <hyperlink ref="K13" r:id="rId11" display="https://doi.org/10.15454/HKGMAS"/>
    <hyperlink ref="K14" r:id="rId12" display="https://doi.org/10.15454/HKGMAS"/>
    <hyperlink ref="K15" r:id="rId13" display="https://doi.org/10.15454/HKGMAS"/>
    <hyperlink ref="K16" r:id="rId14" display="https://doi.org/10.15454/HKGMAS"/>
    <hyperlink ref="K17" r:id="rId15" display="https://doi.org/10.15454/HKGMAS"/>
    <hyperlink ref="K19" r:id="rId16" display="https://doi.org/10.15454/HKGMAS"/>
    <hyperlink ref="K20" r:id="rId17" display="https://doi.org/10.15454/HKGMAS"/>
    <hyperlink ref="K21" r:id="rId18" display="https://doi.org/10.15454/HKGMAS"/>
    <hyperlink ref="K22" r:id="rId19" display="https://doi.org/10.15454/HKGMAS"/>
    <hyperlink ref="K23" r:id="rId20" display="https://doi.org/10.15454/HKGMAS"/>
    <hyperlink ref="K24" r:id="rId21" display="https://doi.org/10.15454/HKGMAS"/>
    <hyperlink ref="K25" r:id="rId22" display="https://doi.org/10.15454/HKGMAS"/>
    <hyperlink ref="K26" r:id="rId23" display="https://doi.org/10.15454/HKGMAS"/>
    <hyperlink ref="K27" r:id="rId24" display="https://doi.org/10.15454/HKGMAS"/>
    <hyperlink ref="K28" r:id="rId25" display="https://doi.org/10.15454/HKGMAS"/>
    <hyperlink ref="K29" r:id="rId26" display="https://doi.org/10.15454/HKGMAS"/>
    <hyperlink ref="K30" r:id="rId27" display="https://doi.org/10.15454/HKGMAS"/>
    <hyperlink ref="K31" r:id="rId28" display="https://doi.org/10.15454/HKGMAS"/>
    <hyperlink ref="K32" r:id="rId29" display="https://doi.org/10.15454/HKGMAS"/>
    <hyperlink ref="K33" r:id="rId30" display="https://doi.org/10.15454/HKGMAS"/>
    <hyperlink ref="K34" r:id="rId31" display="https://doi.org/10.15454/HKGMAS"/>
    <hyperlink ref="K35" r:id="rId32" display="https://doi.org/10.15454/HKGMAS"/>
    <hyperlink ref="K36" r:id="rId33" display="https://doi.org/10.15454/HKGMAS"/>
    <hyperlink ref="K37" r:id="rId34" display="https://doi.org/10.15454/HKGMAS"/>
    <hyperlink ref="K38" r:id="rId35" display="https://doi.org/10.15454/HKGMAS"/>
    <hyperlink ref="K39" r:id="rId36" display="https://doi.org/10.15454/HKGMAS"/>
    <hyperlink ref="K40" r:id="rId37" display="https://doi.org/10.15454/HKGMAS"/>
    <hyperlink ref="K41" r:id="rId38" display="https://doi.org/10.15454/HKGMAS"/>
    <hyperlink ref="K45" r:id="rId39" display="https://doi.org/10.15454/HKGMAS"/>
    <hyperlink ref="K46" r:id="rId40" display="https://doi.org/10.15454/HKGMAS"/>
    <hyperlink ref="K47" r:id="rId41" display="https://doi.org/10.15454/HKGMAS"/>
    <hyperlink ref="K48" r:id="rId42" display="https://doi.org/10.15454/HKGMAS"/>
    <hyperlink ref="K49" r:id="rId43" display="https://doi.org/10.15454/HKGMAS"/>
    <hyperlink ref="K50" r:id="rId44" display="https://doi.org/10.15454/HKGMAS"/>
    <hyperlink ref="K51" r:id="rId45" display="https://doi.org/10.15454/HKGMAS"/>
    <hyperlink ref="K52" r:id="rId46" display="https://doi.org/10.15454/HKGMAS"/>
    <hyperlink ref="K53" r:id="rId47" display="https://doi.org/10.15454/HKGMAS"/>
    <hyperlink ref="K54" r:id="rId48" display="https://doi.org/10.15454/HKGMAS"/>
    <hyperlink ref="K55" r:id="rId49" display="https://doi.org/10.15454/HKGMAS"/>
    <hyperlink ref="K56" r:id="rId50" display="https://doi.org/10.15454/HKGMAS"/>
    <hyperlink ref="K57" r:id="rId51" display="https://doi.org/10.15454/HKGMAS"/>
    <hyperlink ref="K58" r:id="rId52" display="https://doi.org/10.15454/HKGMAS"/>
    <hyperlink ref="K59" r:id="rId53" display="https://doi.org/10.15454/HKGMAS"/>
    <hyperlink ref="K60" r:id="rId54" display="https://doi.org/10.15454/HKGMAS"/>
    <hyperlink ref="K62" r:id="rId55" display="https://doi.org/10.15454/HKGMAS"/>
    <hyperlink ref="K63" r:id="rId56" display="https://doi.org/10.15454/HKGMAS"/>
    <hyperlink ref="K64" r:id="rId57" display="https://doi.org/10.15454/HKGMAS"/>
    <hyperlink ref="K66" r:id="rId58" display="https://doi.org/10.15454/HKGMAS"/>
    <hyperlink ref="K67" r:id="rId59" display="https://doi.org/10.15454/HKGMAS"/>
    <hyperlink ref="K68" r:id="rId60" display="https://doi.org/10.15454/HKGMAS"/>
    <hyperlink ref="K69" r:id="rId61" display="https://doi.org/10.15454/HKGMAS"/>
    <hyperlink ref="K70" r:id="rId62" display="https://doi.org/10.15454/HKGMAS"/>
    <hyperlink ref="K71" r:id="rId63" display="https://doi.org/10.15454/HKGMAS"/>
    <hyperlink ref="K72" r:id="rId64" display="https://doi.org/10.15454/HKGMAS"/>
    <hyperlink ref="K73" r:id="rId65" display="https://doi.org/10.15454/HKGMAS"/>
    <hyperlink ref="K74" r:id="rId66" display="https://doi.org/10.15454/HKGMAS"/>
    <hyperlink ref="K75" r:id="rId67" display="https://doi.org/10.15454/HKGMAS"/>
    <hyperlink ref="K76" r:id="rId68" display="https://doi.org/10.15454/HKGMAS"/>
    <hyperlink ref="K77" r:id="rId69" display="https://doi.org/10.15454/HKGMAS"/>
    <hyperlink ref="K78" r:id="rId70" display="https://doi.org/10.15454/HKGMAS"/>
    <hyperlink ref="K79" r:id="rId71" display="https://doi.org/10.15454/HKGMAS"/>
    <hyperlink ref="K80" r:id="rId72" display="https://doi.org/10.15454/HKGMAS"/>
    <hyperlink ref="K81" r:id="rId73" display="https://doi.org/10.15454/HKGMAS"/>
    <hyperlink ref="K82" r:id="rId74" display="https://doi.org/10.15454/HKGMAS"/>
    <hyperlink ref="K83" r:id="rId75" display="https://doi.org/10.15454/HKGMAS"/>
    <hyperlink ref="K85" r:id="rId76" display="https://doi.org/10.15454/HKGMAS"/>
    <hyperlink ref="K86" r:id="rId77" display="https://doi.org/10.15454/HKGMAS"/>
    <hyperlink ref="K87" r:id="rId78" display="https://doi.org/10.15454/HKGMAS"/>
    <hyperlink ref="K88" r:id="rId79" display="https://doi.org/10.15454/HKGMAS"/>
    <hyperlink ref="K89" r:id="rId80" display="https://doi.org/10.15454/HKGMAS"/>
    <hyperlink ref="K90" r:id="rId81" display="https://doi.org/10.15454/HKGMAS"/>
    <hyperlink ref="K91" r:id="rId82" display="https://doi.org/10.15454/HKGMAS"/>
    <hyperlink ref="K92" r:id="rId83" display="https://doi.org/10.15454/HKGMAS"/>
    <hyperlink ref="K93" r:id="rId84" display="https://doi.org/10.15454/HKGMAS"/>
    <hyperlink ref="K94" r:id="rId85" display="https://doi.org/10.15454/HKGMAS"/>
    <hyperlink ref="K95" r:id="rId86" display="https://doi.org/10.15454/HKGMAS"/>
    <hyperlink ref="K96" r:id="rId87" display="https://doi.org/10.15454/HKGMAS"/>
    <hyperlink ref="K97" r:id="rId88" display="https://doi.org/10.15454/HKGMAS"/>
    <hyperlink ref="K98" r:id="rId89" display="https://doi.org/10.15454/HKGMAS"/>
    <hyperlink ref="K99" r:id="rId90" display="https://doi.org/10.15454/HKGMAS"/>
    <hyperlink ref="K101" r:id="rId91" display="https://doi.org/10.15454/HKGMAS"/>
    <hyperlink ref="K102" r:id="rId92" display="https://doi.org/10.15454/HKGMAS"/>
    <hyperlink ref="K103" r:id="rId93" display="https://doi.org/10.15454/HKGMAS"/>
    <hyperlink ref="K104" r:id="rId94" display="https://doi.org/10.15454/HKGMAS"/>
    <hyperlink ref="K105" r:id="rId95" display="https://doi.org/10.15454/HKGMAS"/>
    <hyperlink ref="K106" r:id="rId96" display="https://doi.org/10.15454/HKGMAS"/>
    <hyperlink ref="K107" r:id="rId97" display="https://doi.org/10.15454/HKGMAS"/>
    <hyperlink ref="K108" r:id="rId98" display="https://doi.org/10.15454/HKGMAS"/>
    <hyperlink ref="K109" r:id="rId99" display="https://doi.org/10.15454/HKGMAS"/>
    <hyperlink ref="K110" r:id="rId100" display="https://doi.org/10.15454/HKGMAS"/>
    <hyperlink ref="K111" r:id="rId101" display="https://doi.org/10.15454/HKGMAS"/>
    <hyperlink ref="K112" r:id="rId102" display="https://doi.org/10.15454/HKGMAS"/>
    <hyperlink ref="K113" r:id="rId103" display="https://doi.org/10.15454/HKGMAS"/>
    <hyperlink ref="K114" r:id="rId104" display="https://doi.org/10.15454/HKGMAS"/>
    <hyperlink ref="K116" r:id="rId105" display="https://doi.org/10.15454/HKGMAS"/>
    <hyperlink ref="K117" r:id="rId106" display="https://doi.org/10.15454/HKGMAS"/>
    <hyperlink ref="K118" r:id="rId107" display="https://doi.org/10.15454/HKGMAS"/>
    <hyperlink ref="K119" r:id="rId108" display="https://doi.org/10.15454/HKGMAS"/>
    <hyperlink ref="K120" r:id="rId109" display="https://doi.org/10.15454/HKGMAS"/>
    <hyperlink ref="K121" r:id="rId110" display="https://doi.org/10.15454/HKGMAS"/>
    <hyperlink ref="K122" r:id="rId111" display="https://doi.org/10.15454/HKGMAS"/>
    <hyperlink ref="K123" r:id="rId112" display="https://doi.org/10.15454/HKGMAS"/>
    <hyperlink ref="K124" r:id="rId113" display="https://doi.org/10.15454/HKGMAS"/>
    <hyperlink ref="K125" r:id="rId114" display="https://doi.org/10.15454/HKGMAS"/>
    <hyperlink ref="K126" r:id="rId115" display="https://doi.org/10.15454/HKGMAS"/>
    <hyperlink ref="K127" r:id="rId116" display="https://doi.org/10.15454/HKGMAS"/>
    <hyperlink ref="K128" r:id="rId117" display="https://doi.org/10.15454/HKGMAS"/>
    <hyperlink ref="K129" r:id="rId118" display="https://doi.org/10.15454/HKGMAS"/>
    <hyperlink ref="K130" r:id="rId119" display="https://doi.org/10.15454/HKGMAS"/>
    <hyperlink ref="K131" r:id="rId120" display="https://doi.org/10.15454/HKGMAS"/>
    <hyperlink ref="K132" r:id="rId121" display="https://doi.org/10.15454/HKGMAS"/>
    <hyperlink ref="K133" r:id="rId122" display="https://doi.org/10.15454/HKGMAS"/>
    <hyperlink ref="K134" r:id="rId123" display="https://doi.org/10.15454/HKGMAS"/>
    <hyperlink ref="K135" r:id="rId124" display="https://doi.org/10.15454/HKGMAS"/>
    <hyperlink ref="K136" r:id="rId125" display="https://doi.org/10.15454/HKGMAS"/>
    <hyperlink ref="K137" r:id="rId126" display="https://doi.org/10.15454/HKGMAS"/>
    <hyperlink ref="K138" r:id="rId127" display="https://doi.org/10.15454/HKGMAS"/>
    <hyperlink ref="K139" r:id="rId128" display="https://doi.org/10.15454/HKGMAS"/>
    <hyperlink ref="K140" r:id="rId129" display="https://doi.org/10.15454/HKGMAS"/>
    <hyperlink ref="K144" r:id="rId130" display="https://doi.org/10.15454/HKGMAS"/>
    <hyperlink ref="K145" r:id="rId131" display="https://doi.org/10.15454/HKGMAS"/>
    <hyperlink ref="K146" r:id="rId132" display="https://doi.org/10.15454/HKGMAS"/>
    <hyperlink ref="K147" r:id="rId133" display="https://doi.org/10.15454/HKGMAS"/>
    <hyperlink ref="K148" r:id="rId134" display="https://doi.org/10.15454/HKGMAS"/>
    <hyperlink ref="K149" r:id="rId135" display="https://doi.org/10.15454/HKGMAS"/>
    <hyperlink ref="K150" r:id="rId136" display="https://doi.org/10.15454/HKGMAS"/>
    <hyperlink ref="K151" r:id="rId137" display="https://doi.org/10.15454/HKGMAS"/>
    <hyperlink ref="K152" r:id="rId138" display="https://doi.org/10.15454/HKGMAS"/>
    <hyperlink ref="K156" r:id="rId139" display="https://doi.org/10.15454/HKGMAS"/>
    <hyperlink ref="K157" r:id="rId140" display="https://doi.org/10.15454/HKGMAS"/>
    <hyperlink ref="K158" r:id="rId141" display="https://doi.org/10.15454/HKGMAS"/>
    <hyperlink ref="K159" r:id="rId142" display="https://doi.org/10.15454/HKGMAS"/>
    <hyperlink ref="K160" r:id="rId143" display="https://doi.org/10.15454/HKGMAS"/>
    <hyperlink ref="K161" r:id="rId144" display="https://doi.org/10.15454/HKGMAS"/>
    <hyperlink ref="K162" r:id="rId145" display="https://doi.org/10.15454/HKGMAS"/>
    <hyperlink ref="K163" r:id="rId146" display="https://doi.org/10.15454/HKGMAS"/>
    <hyperlink ref="K164" r:id="rId147" display="https://doi.org/10.15454/HKGMAS"/>
    <hyperlink ref="K165" r:id="rId148" display="https://doi.org/10.15454/HKGMAS"/>
    <hyperlink ref="K166" r:id="rId149" display="https://doi.org/10.15454/HKGMAS"/>
    <hyperlink ref="K167" r:id="rId150" display="https://doi.org/10.15454/HKGMAS"/>
    <hyperlink ref="K168" r:id="rId151" display="https://doi.org/10.15454/HKGMAS"/>
    <hyperlink ref="K169" r:id="rId152" display="https://doi.org/10.15454/HKGMAS"/>
    <hyperlink ref="K170" r:id="rId153" display="https://doi.org/10.15454/HKGMAS"/>
    <hyperlink ref="K171" r:id="rId154" display="https://doi.org/10.15454/HKGMAS"/>
    <hyperlink ref="K172" r:id="rId155" display="https://doi.org/10.15454/HKGMAS"/>
    <hyperlink ref="K173" r:id="rId156" display="https://doi.org/10.15454/HKGMAS"/>
    <hyperlink ref="K174" r:id="rId157" display="https://doi.org/10.15454/HKGMAS"/>
    <hyperlink ref="K175" r:id="rId158" display="https://doi.org/10.15454/HKGMAS"/>
    <hyperlink ref="K176" r:id="rId159" display="https://doi.org/10.15454/HKGMAS"/>
    <hyperlink ref="K177" r:id="rId160" display="https://doi.org/10.15454/HKGMAS"/>
    <hyperlink ref="K178" r:id="rId161" display="https://doi.org/10.15454/HKGMAS"/>
    <hyperlink ref="K179" r:id="rId162" display="https://doi.org/10.15454/HKGMAS"/>
    <hyperlink ref="K180" r:id="rId163" display="https://doi.org/10.15454/HKGMAS"/>
    <hyperlink ref="K181" r:id="rId164" display="https://doi.org/10.15454/HKGMAS"/>
    <hyperlink ref="K182" r:id="rId165" display="https://doi.org/10.15454/HKGMAS"/>
    <hyperlink ref="K183" r:id="rId166" display="https://doi.org/10.15454/HKGMAS"/>
    <hyperlink ref="K184" r:id="rId167" display="https://doi.org/10.15454/HKGMAS"/>
    <hyperlink ref="K185" r:id="rId168" display="https://doi.org/10.15454/HKGMAS"/>
    <hyperlink ref="K186" r:id="rId169" display="https://doi.org/10.15454/HKGMAS"/>
    <hyperlink ref="K187" r:id="rId170" display="https://doi.org/10.15454/HKGMAS"/>
    <hyperlink ref="K188" r:id="rId171" display="https://doi.org/10.15454/HKGMAS"/>
    <hyperlink ref="K189" r:id="rId172" display="https://doi.org/10.15454/HKGMAS"/>
    <hyperlink ref="K190" r:id="rId173" display="https://doi.org/10.15454/HKGMAS"/>
    <hyperlink ref="K191" r:id="rId174" display="https://doi.org/10.15454/HKGMAS"/>
    <hyperlink ref="K192" r:id="rId175" display="https://doi.org/10.15454/HKGMAS"/>
    <hyperlink ref="K193" r:id="rId176" display="https://doi.org/10.15454/HKGMAS"/>
    <hyperlink ref="K194" r:id="rId177" display="https://doi.org/10.15454/HKGMAS"/>
    <hyperlink ref="K195" r:id="rId178" display="https://doi.org/10.15454/HKGMAS"/>
    <hyperlink ref="K196" r:id="rId179" display="https://doi.org/10.15454/HKGMAS"/>
    <hyperlink ref="K197" r:id="rId180" display="https://doi.org/10.15454/HKGMAS"/>
    <hyperlink ref="K200" r:id="rId181" display="https://doi.org/10.15454/HKGMAS"/>
    <hyperlink ref="K201" r:id="rId182" display="https://doi.org/10.15454/HKGMAS"/>
    <hyperlink ref="K203" r:id="rId183" display="https://doi.org/10.15454/HKGMAS"/>
    <hyperlink ref="K204" r:id="rId184" display="https://doi.org/10.15454/HKGMAS"/>
    <hyperlink ref="K205" r:id="rId185" display="https://doi.org/10.15454/HKGMAS"/>
    <hyperlink ref="K206" r:id="rId186" display="https://doi.org/10.15454/HKGMAS"/>
    <hyperlink ref="K207" r:id="rId187" display="https://doi.org/10.15454/HKGMAS"/>
    <hyperlink ref="K208" r:id="rId188" display="https://doi.org/10.15454/HKGMAS"/>
    <hyperlink ref="K209" r:id="rId189" display="https://doi.org/10.15454/HKGMAS"/>
    <hyperlink ref="K210" r:id="rId190" display="https://doi.org/10.15454/HKGMAS"/>
    <hyperlink ref="K211" r:id="rId191" display="https://doi.org/10.15454/HKGMAS"/>
    <hyperlink ref="K212" r:id="rId192" display="https://doi.org/10.15454/HKGMAS"/>
    <hyperlink ref="K214" r:id="rId193" display="https://doi.org/10.15454/HKGMAS"/>
    <hyperlink ref="K215" r:id="rId194" display="https://doi.org/10.15454/HKGMAS"/>
    <hyperlink ref="K216" r:id="rId195" display="https://doi.org/10.15454/HKGMAS"/>
    <hyperlink ref="K218" r:id="rId196" display="https://doi.org/10.15454/HKGMAS"/>
    <hyperlink ref="K219" r:id="rId197" display="https://doi.org/10.15454/HKGMAS"/>
    <hyperlink ref="K220" r:id="rId198" display="https://doi.org/10.15454/HKGMAS"/>
    <hyperlink ref="K221" r:id="rId199" display="https://doi.org/10.15454/HKGMAS"/>
    <hyperlink ref="K222" r:id="rId200" display="https://doi.org/10.15454/HKGMAS"/>
    <hyperlink ref="K223" r:id="rId201" display="https://doi.org/10.15454/HKGMAS"/>
    <hyperlink ref="K225" r:id="rId202" display="https://doi.org/10.15454/HKGMAS"/>
    <hyperlink ref="K226" r:id="rId203" display="https://doi.org/10.15454/HKGMAS"/>
    <hyperlink ref="K227" r:id="rId204" display="https://doi.org/10.15454/HKGMAS"/>
    <hyperlink ref="K228" r:id="rId205" display="https://doi.org/10.15454/HKGMAS"/>
    <hyperlink ref="K229" r:id="rId206" display="https://doi.org/10.15454/HKGMAS"/>
    <hyperlink ref="K230" r:id="rId207" display="https://doi.org/10.15454/HKGMAS"/>
    <hyperlink ref="K232" r:id="rId208" display="https://doi.org/10.15454/HKGMAS"/>
    <hyperlink ref="K233" r:id="rId209" display="https://doi.org/10.15454/HKGMAS"/>
    <hyperlink ref="K234" r:id="rId210" display="https://doi.org/10.15454/HKGMAS"/>
    <hyperlink ref="K235" r:id="rId211" display="https://doi.org/10.15454/HKGMAS"/>
    <hyperlink ref="K236" r:id="rId212" display="https://doi.org/10.15454/HKGMAS"/>
    <hyperlink ref="K237" r:id="rId213" display="https://doi.org/10.15454/HKGMAS"/>
    <hyperlink ref="K238" r:id="rId214" display="https://doi.org/10.15454/HKGMAS"/>
    <hyperlink ref="K239" r:id="rId215" display="https://doi.org/10.15454/HKGMAS"/>
    <hyperlink ref="K240" r:id="rId216" display="https://doi.org/10.15454/HKGMAS"/>
    <hyperlink ref="K241" r:id="rId217" display="https://doi.org/10.15454/HKGMAS"/>
    <hyperlink ref="K242" r:id="rId218" display="https://doi.org/10.15454/HKGMAS"/>
    <hyperlink ref="K243" r:id="rId219" display="https://doi.org/10.15454/HKGMAS"/>
    <hyperlink ref="K244" r:id="rId220" display="https://doi.org/10.15454/HKGMAS"/>
    <hyperlink ref="K245" r:id="rId221" display="https://doi.org/10.15454/HKGMAS"/>
    <hyperlink ref="K246" r:id="rId222" display="https://doi.org/10.15454/HKGMAS"/>
    <hyperlink ref="K247" r:id="rId223" display="https://doi.org/10.15454/HKGMAS"/>
    <hyperlink ref="K248" r:id="rId224" display="https://doi.org/10.15454/HKGMAS"/>
    <hyperlink ref="K249" r:id="rId225" display="https://doi.org/10.15454/HKGMAS"/>
    <hyperlink ref="K250" r:id="rId226" display="https://doi.org/10.15454/HKGMAS"/>
    <hyperlink ref="K251" r:id="rId227" display="https://doi.org/10.15454/HKGMAS"/>
    <hyperlink ref="K252" r:id="rId228" display="https://doi.org/10.15454/HKGMAS"/>
    <hyperlink ref="K253" r:id="rId229" display="https://doi.org/10.15454/HKGMAS"/>
    <hyperlink ref="K254" r:id="rId230" display="https://doi.org/10.15454/HKGMAS"/>
    <hyperlink ref="K255" r:id="rId231" display="https://doi.org/10.15454/HKGMAS"/>
    <hyperlink ref="K256" r:id="rId232" display="https://doi.org/10.15454/HKGMAS"/>
    <hyperlink ref="K257" r:id="rId233" display="https://doi.org/10.15454/HKGMAS"/>
    <hyperlink ref="K258" r:id="rId234" display="https://doi.org/10.15454/HKGMAS"/>
    <hyperlink ref="K260" r:id="rId235" display="https://doi.org/10.15454/HKGMAS"/>
    <hyperlink ref="K261" r:id="rId236" display="https://doi.org/10.15454/HKGMAS"/>
    <hyperlink ref="K262" r:id="rId237" display="https://doi.org/10.15454/HKGMAS"/>
    <hyperlink ref="K263" r:id="rId238" display="https://doi.org/10.15454/HKGMAS"/>
    <hyperlink ref="K264" r:id="rId239" display="https://doi.org/10.15454/HKGMAS"/>
    <hyperlink ref="K265" r:id="rId240" display="https://doi.org/10.15454/HKGMAS"/>
    <hyperlink ref="K266" r:id="rId241" display="https://doi.org/10.15454/HKGMAS"/>
    <hyperlink ref="K267" r:id="rId242" display="https://doi.org/10.15454/HKGMAS"/>
    <hyperlink ref="K268" r:id="rId243" display="https://doi.org/10.15454/HKGMAS"/>
    <hyperlink ref="K271" r:id="rId244" display="https://doi.org/10.15454/HKGMAS"/>
    <hyperlink ref="K272" r:id="rId245" display="https://doi.org/10.15454/HKGMAS"/>
    <hyperlink ref="K273" r:id="rId246" display="https://doi.org/10.15454/HKGMAS"/>
    <hyperlink ref="K274" r:id="rId247" display="https://doi.org/10.15454/HKGMAS"/>
    <hyperlink ref="K275" r:id="rId248" display="https://doi.org/10.15454/HKGMAS"/>
    <hyperlink ref="K276" r:id="rId249" display="https://doi.org/10.15454/HKGMAS"/>
    <hyperlink ref="K277" r:id="rId250" display="https://doi.org/10.15454/HKGMAS"/>
    <hyperlink ref="K278" r:id="rId251" display="https://doi.org/10.15454/HKGMAS"/>
    <hyperlink ref="K279" r:id="rId252" display="https://doi.org/10.15454/HKGMAS"/>
    <hyperlink ref="K280" r:id="rId253" display="https://doi.org/10.15454/HKGMAS"/>
    <hyperlink ref="K281" r:id="rId254" display="https://doi.org/10.15454/HKGMAS"/>
    <hyperlink ref="K282" r:id="rId255" display="https://doi.org/10.15454/HKGMAS"/>
    <hyperlink ref="K283" r:id="rId256" display="https://doi.org/10.15454/HKGMAS"/>
    <hyperlink ref="K284" r:id="rId257" display="https://doi.org/10.15454/HKGMAS"/>
    <hyperlink ref="K285" r:id="rId258" display="https://doi.org/10.15454/HKGMAS"/>
    <hyperlink ref="K286" r:id="rId259" display="https://doi.org/10.15454/HKGMAS"/>
    <hyperlink ref="K287" r:id="rId260" display="https://doi.org/10.15454/HKGMAS"/>
    <hyperlink ref="K288" r:id="rId261" display="https://doi.org/10.15454/HKGMAS"/>
    <hyperlink ref="K289" r:id="rId262" display="https://doi.org/10.15454/HKGMAS"/>
    <hyperlink ref="K290" r:id="rId263" display="https://doi.org/10.15454/HKGMAS"/>
    <hyperlink ref="K291" r:id="rId264" display="https://doi.org/10.15454/HKGMAS"/>
    <hyperlink ref="K292" r:id="rId265" display="https://doi.org/10.15454/HKGMAS"/>
    <hyperlink ref="K293" r:id="rId266" display="https://doi.org/10.15454/HKGMAS"/>
    <hyperlink ref="K294" r:id="rId267" display="https://doi.org/10.15454/HKGMAS"/>
    <hyperlink ref="K295" r:id="rId268" display="https://doi.org/10.15454/HKGMAS"/>
    <hyperlink ref="K296" r:id="rId269" display="https://doi.org/10.15454/HKGMAS"/>
    <hyperlink ref="K297" r:id="rId270" display="https://doi.org/10.15454/HKGMAS"/>
    <hyperlink ref="K299" r:id="rId271" display="https://doi.org/10.15454/HKGMAS"/>
    <hyperlink ref="K300" r:id="rId272" display="https://doi.org/10.15454/HKGMAS"/>
    <hyperlink ref="K302" r:id="rId273" display="https://doi.org/10.15454/HKGMAS"/>
    <hyperlink ref="K303" r:id="rId274" display="https://doi.org/10.15454/HKGMAS"/>
    <hyperlink ref="K304" r:id="rId275" display="https://doi.org/10.15454/HKGMAS"/>
    <hyperlink ref="K305" r:id="rId276" display="https://doi.org/10.15454/HKGMAS"/>
    <hyperlink ref="K306" r:id="rId277" display="https://doi.org/10.15454/HKGMAS"/>
    <hyperlink ref="K307" r:id="rId278" display="https://doi.org/10.15454/HKGMAS"/>
    <hyperlink ref="K308" r:id="rId279" display="https://doi.org/10.15454/HKGMAS"/>
    <hyperlink ref="K309" r:id="rId280" display="https://doi.org/10.15454/HKGMAS"/>
    <hyperlink ref="K310" r:id="rId281" display="https://doi.org/10.15454/HKGMAS"/>
    <hyperlink ref="K311" r:id="rId282" display="https://doi.org/10.15454/HKGMAS"/>
    <hyperlink ref="K313" r:id="rId283" display="https://doi.org/10.15454/HKGMAS"/>
    <hyperlink ref="K314" r:id="rId284" display="https://doi.org/10.15454/HKGMAS"/>
    <hyperlink ref="K315" r:id="rId285" display="https://doi.org/10.15454/HKGMAS"/>
    <hyperlink ref="K316" r:id="rId286" display="https://doi.org/10.15454/HKGMAS"/>
    <hyperlink ref="K318" r:id="rId287" display="https://doi.org/10.15454/HKGMAS"/>
    <hyperlink ref="K319" r:id="rId288" display="https://doi.org/10.15454/HKGMAS"/>
    <hyperlink ref="K320" r:id="rId289" display="https://doi.org/10.15454/HKGMAS"/>
    <hyperlink ref="K321" r:id="rId290" display="https://doi.org/10.15454/HKGMAS"/>
    <hyperlink ref="K322" r:id="rId291" display="https://doi.org/10.15454/HKGMAS"/>
    <hyperlink ref="K323" r:id="rId292" display="https://doi.org/10.15454/HKGMAS"/>
    <hyperlink ref="K324" r:id="rId293" display="https://doi.org/10.15454/HKGMAS"/>
    <hyperlink ref="K325" r:id="rId294" display="https://doi.org/10.15454/HKGMAS"/>
    <hyperlink ref="K326" r:id="rId295" display="https://doi.org/10.15454/HKGMAS"/>
    <hyperlink ref="K327" r:id="rId296" display="https://doi.org/10.15454/HKGMAS"/>
    <hyperlink ref="K328" r:id="rId297" display="https://doi.org/10.15454/HKGMAS"/>
    <hyperlink ref="K329" r:id="rId298" display="https://doi.org/10.15454/HKGMAS"/>
    <hyperlink ref="K330" r:id="rId299" display="https://doi.org/10.15454/HKGMAS"/>
    <hyperlink ref="K331" r:id="rId300" display="https://doi.org/10.15454/HKGMAS"/>
    <hyperlink ref="K333" r:id="rId301" display="https://doi.org/10.15454/HKGMAS"/>
    <hyperlink ref="K334" r:id="rId302" display="https://doi.org/10.15454/HKGMAS"/>
    <hyperlink ref="K335" r:id="rId303" display="https://doi.org/10.15454/HKGMAS"/>
    <hyperlink ref="K336" r:id="rId304" display="https://doi.org/10.15454/HKGMAS"/>
    <hyperlink ref="K337" r:id="rId305" display="https://doi.org/10.15454/HKGMAS"/>
    <hyperlink ref="K338" r:id="rId306" display="https://doi.org/10.15454/HKGMAS"/>
    <hyperlink ref="K339" r:id="rId307" display="https://doi.org/10.15454/HKGMAS"/>
    <hyperlink ref="K340" r:id="rId308" display="https://doi.org/10.15454/HKGMAS"/>
    <hyperlink ref="K341" r:id="rId309" display="https://doi.org/10.15454/HKGMAS"/>
    <hyperlink ref="K342" r:id="rId310" display="https://doi.org/10.15454/HKGMAS"/>
    <hyperlink ref="K343" r:id="rId311" display="https://doi.org/10.15454/HKGMAS"/>
    <hyperlink ref="K344" r:id="rId312" display="https://doi.org/10.15454/HKGMAS"/>
    <hyperlink ref="K345" r:id="rId313" display="https://doi.org/10.15454/HKGMAS"/>
    <hyperlink ref="K346" r:id="rId314" display="https://doi.org/10.15454/HKGMAS"/>
    <hyperlink ref="K347" r:id="rId315" display="https://doi.org/10.15454/HKGMAS"/>
    <hyperlink ref="K348" r:id="rId316" display="https://doi.org/10.15454/HKGMAS"/>
    <hyperlink ref="K349" r:id="rId317" display="https://doi.org/10.15454/HKGMAS"/>
    <hyperlink ref="K350" r:id="rId318" display="https://doi.org/10.15454/HKGMAS"/>
    <hyperlink ref="K351" r:id="rId319" display="https://doi.org/10.15454/HKGMAS"/>
    <hyperlink ref="K352" r:id="rId320" display="https://doi.org/10.15454/HKGMAS"/>
    <hyperlink ref="K353" r:id="rId321" display="https://doi.org/10.15454/HKGMAS"/>
    <hyperlink ref="K354" r:id="rId322" display="https://doi.org/10.15454/HKGMAS"/>
    <hyperlink ref="K355" r:id="rId323" display="https://doi.org/10.15454/HKGMAS"/>
    <hyperlink ref="K356" r:id="rId324" display="https://doi.org/10.15454/HKGMAS"/>
    <hyperlink ref="K357" r:id="rId325" display="https://doi.org/10.15454/HKGMAS"/>
    <hyperlink ref="K358" r:id="rId326" display="https://doi.org/10.15454/HKGMAS"/>
    <hyperlink ref="K359" r:id="rId327" display="https://doi.org/10.15454/HKGMAS"/>
    <hyperlink ref="K360" r:id="rId328" display="https://doi.org/10.15454/HKGMAS"/>
    <hyperlink ref="K361" r:id="rId329" display="https://doi.org/10.15454/HKGMAS"/>
    <hyperlink ref="K362" r:id="rId330" display="https://doi.org/10.15454/HKGMAS"/>
    <hyperlink ref="K363" r:id="rId331" display="https://doi.org/10.15454/HKGMAS"/>
    <hyperlink ref="K364" r:id="rId332" display="https://doi.org/10.15454/HKGMAS"/>
    <hyperlink ref="K365" r:id="rId333" display="https://doi.org/10.15454/HKGMAS"/>
    <hyperlink ref="K366" r:id="rId334" display="https://doi.org/10.15454/HKGMAS"/>
    <hyperlink ref="K367" r:id="rId335" display="https://doi.org/10.15454/HKGMAS"/>
    <hyperlink ref="K368" r:id="rId336" display="https://doi.org/10.15454/HKGMAS"/>
    <hyperlink ref="K369" r:id="rId337" display="https://doi.org/10.15454/HKGMAS"/>
    <hyperlink ref="K370" r:id="rId338" display="https://doi.org/10.15454/HKGMAS"/>
    <hyperlink ref="K372" r:id="rId339" display="https://doi.org/10.15454/HKGMAS"/>
    <hyperlink ref="K373" r:id="rId340" display="https://doi.org/10.15454/HKGMAS"/>
    <hyperlink ref="K374" r:id="rId341" display="https://doi.org/10.15454/HKGMAS"/>
    <hyperlink ref="K375" r:id="rId342" display="https://doi.org/10.15454/HKGMAS"/>
    <hyperlink ref="K376" r:id="rId343" display="https://doi.org/10.15454/HKGMAS"/>
    <hyperlink ref="K377" r:id="rId344" display="https://doi.org/10.15454/HKGMAS"/>
    <hyperlink ref="K378" r:id="rId345" display="https://doi.org/10.15454/HKGMAS"/>
    <hyperlink ref="K379" r:id="rId346" display="https://doi.org/10.15454/HKGMAS"/>
    <hyperlink ref="K380" r:id="rId347" display="https://doi.org/10.15454/HKGMAS"/>
    <hyperlink ref="K381" r:id="rId348" display="https://doi.org/10.15454/HKGMAS"/>
    <hyperlink ref="K382" r:id="rId349" display="https://doi.org/10.15454/HKGMAS"/>
    <hyperlink ref="K383" r:id="rId350" display="https://doi.org/10.15454/HKGMAS"/>
    <hyperlink ref="K384" r:id="rId351" display="https://doi.org/10.15454/HKGMAS"/>
    <hyperlink ref="K385" r:id="rId352" display="https://doi.org/10.15454/HKGMAS"/>
    <hyperlink ref="K386" r:id="rId353" display="https://doi.org/10.15454/HKGMAS"/>
    <hyperlink ref="K387" r:id="rId354" display="https://doi.org/10.15454/HKGMAS"/>
    <hyperlink ref="K388" r:id="rId355" display="https://doi.org/10.15454/HKGMAS"/>
    <hyperlink ref="K389" r:id="rId356" display="https://doi.org/10.15454/HKGMAS"/>
    <hyperlink ref="K390" r:id="rId357" display="https://doi.org/10.15454/HKGMAS"/>
    <hyperlink ref="K391" r:id="rId358" display="https://doi.org/10.15454/HKGMAS"/>
    <hyperlink ref="K392" r:id="rId359" display="https://doi.org/10.15454/HKGMAS"/>
    <hyperlink ref="K393" r:id="rId360" display="https://doi.org/10.15454/HKGMAS"/>
    <hyperlink ref="K394" r:id="rId361" display="https://doi.org/10.15454/HKGMAS"/>
    <hyperlink ref="K395" r:id="rId362" display="https://doi.org/10.15454/HKGMAS"/>
    <hyperlink ref="K397" r:id="rId363" display="https://doi.org/10.15454/HKGMAS"/>
    <hyperlink ref="K398" r:id="rId364" display="https://doi.org/10.15454/HKGMAS"/>
    <hyperlink ref="K399" r:id="rId365" display="https://doi.org/10.15454/HKGMAS"/>
    <hyperlink ref="K400" r:id="rId366" display="https://doi.org/10.15454/HKGMAS"/>
    <hyperlink ref="K401" r:id="rId367" display="https://doi.org/10.15454/HKGMAS"/>
    <hyperlink ref="K402" r:id="rId368" display="https://doi.org/10.15454/HKGMAS"/>
    <hyperlink ref="K403" r:id="rId369" display="https://doi.org/10.15454/HKGMAS"/>
    <hyperlink ref="K404" r:id="rId370" display="https://doi.org/10.15454/HKGMAS"/>
    <hyperlink ref="K405" r:id="rId371" display="https://doi.org/10.15454/HKGMAS"/>
    <hyperlink ref="K406" r:id="rId372" display="https://doi.org/10.15454/HKGMAS"/>
    <hyperlink ref="K407" r:id="rId373" display="https://doi.org/10.15454/HKGMAS"/>
    <hyperlink ref="K408" r:id="rId374" display="https://doi.org/10.15454/HKGMAS"/>
    <hyperlink ref="K409" r:id="rId375" display="https://doi.org/10.15454/HKGMAS"/>
    <hyperlink ref="K410" r:id="rId376" display="https://doi.org/10.15454/HKGMAS"/>
    <hyperlink ref="K411" r:id="rId377" display="https://doi.org/10.15454/HKGMAS"/>
    <hyperlink ref="K412" r:id="rId378" display="https://doi.org/10.15454/HKGMAS"/>
    <hyperlink ref="K413" r:id="rId379" display="https://doi.org/10.15454/HKGMAS"/>
    <hyperlink ref="K414" r:id="rId380" display="https://doi.org/10.15454/HKGMAS"/>
    <hyperlink ref="K415" r:id="rId381" display="https://doi.org/10.15454/HKGMAS"/>
    <hyperlink ref="K416" r:id="rId382" display="https://doi.org/10.15454/HKGMAS"/>
    <hyperlink ref="K417" r:id="rId383" display="https://doi.org/10.15454/HKGMAS"/>
    <hyperlink ref="K418" r:id="rId384" display="https://doi.org/10.15454/HKGMAS"/>
    <hyperlink ref="K419" r:id="rId385" display="https://doi.org/10.15454/HKGMAS"/>
    <hyperlink ref="K420" r:id="rId386" display="https://doi.org/10.15454/HKGMAS"/>
    <hyperlink ref="K421" r:id="rId387" display="https://doi.org/10.15454/HKGMAS"/>
    <hyperlink ref="K422" r:id="rId388" display="https://doi.org/10.15454/HKGMAS"/>
    <hyperlink ref="K423" r:id="rId389" display="https://doi.org/10.15454/HKGMAS"/>
    <hyperlink ref="K424" r:id="rId390" display="https://doi.org/10.15454/HKGMAS"/>
    <hyperlink ref="K425" r:id="rId391" display="https://doi.org/10.15454/HKGMAS"/>
    <hyperlink ref="K426" r:id="rId392" display="https://doi.org/10.15454/HKGMAS"/>
    <hyperlink ref="K427" r:id="rId393" display="https://doi.org/10.15454/HKGMAS"/>
    <hyperlink ref="K428" r:id="rId394" display="https://doi.org/10.15454/HKGMAS"/>
    <hyperlink ref="K429" r:id="rId395" display="https://doi.org/10.15454/HKGMAS"/>
    <hyperlink ref="K430" r:id="rId396" display="https://doi.org/10.15454/HKGMAS"/>
    <hyperlink ref="K431" r:id="rId397" display="https://doi.org/10.15454/HKGMAS"/>
    <hyperlink ref="K432" r:id="rId398" display="https://doi.org/10.15454/HKGMAS"/>
    <hyperlink ref="K433" r:id="rId399" display="https://doi.org/10.15454/HKGMAS"/>
    <hyperlink ref="K434" r:id="rId400" display="https://doi.org/10.15454/HKGMAS"/>
    <hyperlink ref="K435" r:id="rId401" display="https://doi.org/10.15454/HKGMAS"/>
    <hyperlink ref="K436" r:id="rId402" display="https://doi.org/10.15454/HKGMAS"/>
    <hyperlink ref="K439" r:id="rId403" display="https://doi.org/10.15454/HKGMAS"/>
    <hyperlink ref="K440" r:id="rId404" display="https://doi.org/10.15454/HKGMAS"/>
    <hyperlink ref="K442" r:id="rId405" display="https://doi.org/10.15454/HKGMAS"/>
    <hyperlink ref="K443" r:id="rId406" display="https://doi.org/10.15454/HKGMAS"/>
    <hyperlink ref="K444" r:id="rId407" display="https://doi.org/10.15454/HKGMAS"/>
    <hyperlink ref="K445" r:id="rId408" display="https://doi.org/10.15454/HKGMAS"/>
    <hyperlink ref="K446" r:id="rId409" display="https://doi.org/10.15454/HKGMAS"/>
    <hyperlink ref="K447" r:id="rId410" display="https://doi.org/10.15454/HKGMAS"/>
    <hyperlink ref="K448" r:id="rId411" display="https://doi.org/10.15454/HKGMAS"/>
    <hyperlink ref="K449" r:id="rId412" display="https://doi.org/10.15454/HKGMAS"/>
    <hyperlink ref="K450" r:id="rId413" display="https://doi.org/10.15454/HKGMAS"/>
    <hyperlink ref="K451" r:id="rId414" display="https://doi.org/10.15454/HKGMAS"/>
    <hyperlink ref="K452" r:id="rId415" display="https://doi.org/10.15454/HKGMAS"/>
    <hyperlink ref="K453" r:id="rId416" display="https://doi.org/10.15454/HKGMAS"/>
    <hyperlink ref="K454" r:id="rId417" display="https://doi.org/10.15454/HKGMAS"/>
    <hyperlink ref="K455" r:id="rId418" display="https://doi.org/10.15454/HKGMAS"/>
    <hyperlink ref="K456" r:id="rId419" display="https://doi.org/10.15454/HKGMAS"/>
    <hyperlink ref="K457" r:id="rId420" display="https://doi.org/10.15454/HKGMAS"/>
    <hyperlink ref="K458" r:id="rId421" display="https://doi.org/10.15454/HKGMAS"/>
    <hyperlink ref="K459" r:id="rId422" display="https://doi.org/10.15454/HKGMAS"/>
    <hyperlink ref="K460" r:id="rId423" display="https://doi.org/10.15454/HKGMAS"/>
    <hyperlink ref="K461" r:id="rId424" display="https://doi.org/10.15454/HKGMAS"/>
    <hyperlink ref="K462" r:id="rId425" display="https://doi.org/10.15454/HKGMAS"/>
    <hyperlink ref="K463" r:id="rId426" display="https://doi.org/10.15454/HKGMAS"/>
    <hyperlink ref="K464" r:id="rId427" display="https://doi.org/10.15454/HKGMAS"/>
    <hyperlink ref="K465" r:id="rId428" display="https://doi.org/10.15454/HKGMAS"/>
    <hyperlink ref="K466" r:id="rId429" display="https://doi.org/10.15454/HKGMAS"/>
    <hyperlink ref="K467" r:id="rId430" display="https://doi.org/10.15454/HKGMAS"/>
    <hyperlink ref="K468" r:id="rId431" display="https://doi.org/10.15454/HKGMAS"/>
    <hyperlink ref="K469" r:id="rId432" display="https://doi.org/10.15454/HKGMAS"/>
    <hyperlink ref="K470" r:id="rId433" display="https://doi.org/10.15454/HKGMAS"/>
    <hyperlink ref="K471" r:id="rId434" display="https://doi.org/10.15454/HKGMAS"/>
    <hyperlink ref="K472" r:id="rId435" display="https://doi.org/10.15454/HKGMAS"/>
    <hyperlink ref="K473" r:id="rId436" display="https://doi.org/10.15454/HKGMAS"/>
    <hyperlink ref="K474" r:id="rId437" display="https://doi.org/10.15454/HKGMAS"/>
    <hyperlink ref="K475" r:id="rId438" display="https://doi.org/10.15454/HKGMAS"/>
    <hyperlink ref="K476" r:id="rId439" display="https://doi.org/10.15454/HKGMAS"/>
    <hyperlink ref="K477" r:id="rId440" display="https://doi.org/10.15454/HKGMAS"/>
    <hyperlink ref="K478" r:id="rId441" display="https://doi.org/10.15454/HKGMAS"/>
    <hyperlink ref="K479" r:id="rId442" display="https://doi.org/10.15454/HKGMAS"/>
    <hyperlink ref="K480" r:id="rId443" display="https://doi.org/10.15454/HKGMAS"/>
    <hyperlink ref="K481" r:id="rId444" display="https://doi.org/10.15454/HKGMAS"/>
    <hyperlink ref="K482" r:id="rId445" display="https://doi.org/10.15454/HKGMAS"/>
    <hyperlink ref="K483" r:id="rId446" display="https://doi.org/10.15454/HKGMAS"/>
    <hyperlink ref="K484" r:id="rId447" display="https://doi.org/10.15454/HKGMAS"/>
    <hyperlink ref="K485" r:id="rId448" display="https://doi.org/10.15454/HKGMAS"/>
    <hyperlink ref="K486" r:id="rId449" display="https://doi.org/10.15454/HKGMAS"/>
    <hyperlink ref="K487" r:id="rId450" display="https://doi.org/10.15454/HKGMAS"/>
    <hyperlink ref="K488" r:id="rId451" display="https://doi.org/10.15454/HKGMAS"/>
    <hyperlink ref="K489" r:id="rId452" display="https://doi.org/10.15454/HKGMAS"/>
    <hyperlink ref="K490" r:id="rId453" display="https://doi.org/10.15454/HKGMAS"/>
    <hyperlink ref="K491" r:id="rId454" display="https://doi.org/10.15454/HKGMAS"/>
    <hyperlink ref="K492" r:id="rId455" display="https://doi.org/10.15454/HKGMAS"/>
    <hyperlink ref="K493" r:id="rId456" display="https://doi.org/10.15454/HKGMAS"/>
    <hyperlink ref="K494" r:id="rId457" display="https://doi.org/10.15454/HKGMAS"/>
    <hyperlink ref="K498" r:id="rId458" display="https://doi.org/10.15454/HKGMAS"/>
    <hyperlink ref="K499" r:id="rId459" display="https://doi.org/10.15454/HKGMAS"/>
    <hyperlink ref="K500" r:id="rId460" display="https://doi.org/10.15454/HKGMAS"/>
    <hyperlink ref="K501" r:id="rId461" display="https://doi.org/10.15454/HKGMAS"/>
    <hyperlink ref="K502" r:id="rId462" display="https://doi.org/10.15454/HKGMAS"/>
    <hyperlink ref="K503" r:id="rId463" display="https://doi.org/10.15454/HKGMAS"/>
    <hyperlink ref="K504" r:id="rId464" display="https://doi.org/10.15454/HKGMAS"/>
    <hyperlink ref="K505" r:id="rId465" display="https://doi.org/10.15454/HKGMAS"/>
    <hyperlink ref="K506" r:id="rId466" display="https://doi.org/10.15454/HKGMAS"/>
    <hyperlink ref="K507" r:id="rId467" display="https://doi.org/10.15454/HKGMAS"/>
    <hyperlink ref="K508" r:id="rId468" display="https://doi.org/10.15454/HKGMAS"/>
    <hyperlink ref="K509" r:id="rId469" display="https://doi.org/10.15454/HKGMAS"/>
    <hyperlink ref="K510" r:id="rId470" display="https://doi.org/10.15454/HKGMAS"/>
    <hyperlink ref="K511" r:id="rId471" display="https://doi.org/10.15454/HKGMAS"/>
    <hyperlink ref="K512" r:id="rId472" display="https://doi.org/10.15454/HKGMAS"/>
    <hyperlink ref="K513" r:id="rId473" display="https://doi.org/10.15454/HKGMAS"/>
    <hyperlink ref="K514" r:id="rId474" display="https://doi.org/10.15454/HKGMAS"/>
    <hyperlink ref="K515" r:id="rId475" display="https://doi.org/10.15454/HKGMAS"/>
    <hyperlink ref="K516" r:id="rId476" display="https://doi.org/10.15454/HKGMAS"/>
    <hyperlink ref="K517" r:id="rId477" display="https://doi.org/10.15454/HKGMAS"/>
    <hyperlink ref="K518" r:id="rId478" display="https://doi.org/10.15454/HKGMAS"/>
    <hyperlink ref="K519" r:id="rId479" display="https://doi.org/10.15454/HKGMAS"/>
    <hyperlink ref="K520" r:id="rId480" display="https://doi.org/10.15454/HKGMAS"/>
    <hyperlink ref="K521" r:id="rId481" display="https://doi.org/10.15454/HKGMAS"/>
    <hyperlink ref="K522" r:id="rId482" display="https://doi.org/10.15454/HKGMAS"/>
    <hyperlink ref="K523" r:id="rId483" display="https://doi.org/10.15454/HKGMAS"/>
    <hyperlink ref="K524" r:id="rId484" display="https://doi.org/10.15454/HKGMAS"/>
    <hyperlink ref="K525" r:id="rId485" display="https://doi.org/10.15454/HKGMAS"/>
    <hyperlink ref="K526" r:id="rId486" display="https://doi.org/10.15454/HKGMAS"/>
    <hyperlink ref="K527" r:id="rId487" display="https://doi.org/10.15454/HKGMAS"/>
    <hyperlink ref="K528" r:id="rId488" display="https://doi.org/10.15454/HKGMAS"/>
    <hyperlink ref="K529" r:id="rId489" display="https://doi.org/10.15454/HKGMAS"/>
    <hyperlink ref="K530" r:id="rId490" display="https://doi.org/10.15454/HKGMAS"/>
    <hyperlink ref="K531" r:id="rId491" display="https://doi.org/10.15454/HKGMAS"/>
    <hyperlink ref="K532" r:id="rId492" display="https://doi.org/10.15454/HKGMAS"/>
    <hyperlink ref="K533" r:id="rId493" display="https://doi.org/10.15454/HKGMAS"/>
    <hyperlink ref="K534" r:id="rId494" display="https://doi.org/10.15454/HKGMAS"/>
    <hyperlink ref="K535" r:id="rId495" display="https://doi.org/10.15454/HKGMAS"/>
    <hyperlink ref="K536" r:id="rId496" display="https://doi.org/10.15454/HKGMAS"/>
    <hyperlink ref="K537" r:id="rId497" display="https://doi.org/10.15454/HKGMAS"/>
    <hyperlink ref="K538" r:id="rId498" display="https://doi.org/10.15454/HKGMAS"/>
    <hyperlink ref="K539" r:id="rId499" display="https://doi.org/10.15454/HKGMAS"/>
    <hyperlink ref="K540" r:id="rId500" display="https://doi.org/10.15454/HKGMAS"/>
    <hyperlink ref="K541" r:id="rId501" display="https://doi.org/10.15454/HKGMAS"/>
    <hyperlink ref="K543" r:id="rId502" display="https://doi.org/10.15454/HKGMAS"/>
    <hyperlink ref="K544" r:id="rId503" display="https://doi.org/10.15454/HKGMAS"/>
    <hyperlink ref="K545" r:id="rId504" display="https://doi.org/10.15454/HKGMAS"/>
    <hyperlink ref="K546" r:id="rId505" display="https://doi.org/10.15454/HKGMAS"/>
    <hyperlink ref="K547" r:id="rId506" display="https://doi.org/10.15454/HKGMAS"/>
    <hyperlink ref="K548" r:id="rId507" display="https://doi.org/10.15454/HKGMAS"/>
    <hyperlink ref="K549" r:id="rId508" display="https://doi.org/10.15454/HKGMAS"/>
    <hyperlink ref="K550" r:id="rId509" display="https://doi.org/10.15454/HKGMAS"/>
    <hyperlink ref="K551" r:id="rId510" display="https://doi.org/10.15454/HKGMAS"/>
    <hyperlink ref="K552" r:id="rId511" display="https://doi.org/10.15454/HKGMAS"/>
    <hyperlink ref="K553" r:id="rId512" display="https://doi.org/10.15454/HKGMAS"/>
    <hyperlink ref="K554" r:id="rId513" display="https://doi.org/10.15454/HKGMAS"/>
    <hyperlink ref="K555" r:id="rId514" display="https://doi.org/10.15454/HKGMAS"/>
    <hyperlink ref="K556" r:id="rId515" display="https://doi.org/10.15454/HKGMAS"/>
    <hyperlink ref="K557" r:id="rId516" display="https://doi.org/10.15454/HKGMAS"/>
    <hyperlink ref="K558" r:id="rId517" display="https://doi.org/10.15454/HKGMAS"/>
    <hyperlink ref="K559" r:id="rId518" display="https://doi.org/10.15454/HKGMAS"/>
    <hyperlink ref="K560" r:id="rId519" display="https://doi.org/10.15454/HKGMAS"/>
    <hyperlink ref="K561" r:id="rId520" display="https://doi.org/10.15454/HKGMAS"/>
    <hyperlink ref="K562" r:id="rId521" display="https://doi.org/10.15454/HKGMAS"/>
    <hyperlink ref="K563" r:id="rId522" display="https://doi.org/10.15454/HKGMAS"/>
    <hyperlink ref="K564" r:id="rId523" display="https://doi.org/10.15454/HKGMAS"/>
    <hyperlink ref="K565" r:id="rId524" display="https://doi.org/10.15454/HKGMAS"/>
    <hyperlink ref="K566" r:id="rId525" display="https://doi.org/10.15454/HKGMAS"/>
    <hyperlink ref="K567" r:id="rId526" display="https://doi.org/10.15454/HKGMAS"/>
    <hyperlink ref="K569" r:id="rId527" display="https://doi.org/10.15454/HKGMAS"/>
    <hyperlink ref="K570" r:id="rId528" display="https://doi.org/10.15454/HKGMAS"/>
    <hyperlink ref="K571" r:id="rId529" display="https://doi.org/10.15454/HKGMAS"/>
    <hyperlink ref="K572" r:id="rId530" display="https://doi.org/10.15454/HKGMAS"/>
    <hyperlink ref="K573" r:id="rId531" display="https://doi.org/10.15454/HKGMAS"/>
    <hyperlink ref="K574" r:id="rId532" display="https://doi.org/10.15454/HKGMAS"/>
    <hyperlink ref="K575" r:id="rId533" display="https://doi.org/10.15454/HKGMAS"/>
    <hyperlink ref="K576" r:id="rId534" display="https://doi.org/10.15454/HKGMAS"/>
    <hyperlink ref="K577" r:id="rId535" display="https://doi.org/10.15454/HKGMAS"/>
    <hyperlink ref="K578" r:id="rId536" display="https://doi.org/10.15454/HKGMAS"/>
    <hyperlink ref="K579" r:id="rId537" display="https://doi.org/10.15454/HKGMAS"/>
    <hyperlink ref="K580" r:id="rId538" display="https://doi.org/10.15454/HKGMAS"/>
    <hyperlink ref="K581" r:id="rId539" display="https://doi.org/10.15454/HKGMAS"/>
    <hyperlink ref="K582" r:id="rId540" display="https://doi.org/10.15454/HKGMAS"/>
    <hyperlink ref="K583" r:id="rId541" display="https://doi.org/10.15454/HKGMAS"/>
    <hyperlink ref="K584" r:id="rId542" display="https://doi.org/10.15454/HKGMAS"/>
    <hyperlink ref="K585" r:id="rId543" display="https://doi.org/10.15454/HKGMAS"/>
    <hyperlink ref="K586" r:id="rId544" display="https://doi.org/10.15454/HKGMAS"/>
    <hyperlink ref="K587" r:id="rId545" display="https://doi.org/10.15454/HKGMAS"/>
    <hyperlink ref="K588" r:id="rId546" display="https://doi.org/10.15454/HKGMAS"/>
    <hyperlink ref="K589" r:id="rId547" display="https://doi.org/10.15454/HKGMAS"/>
    <hyperlink ref="K590" r:id="rId548" display="https://doi.org/10.15454/HKGMAS"/>
    <hyperlink ref="K591" r:id="rId549" display="https://doi.org/10.15454/HKGMAS"/>
    <hyperlink ref="K592" r:id="rId550" display="https://doi.org/10.15454/HKGMAS"/>
    <hyperlink ref="K593" r:id="rId551" display="https://doi.org/10.15454/HKGMAS"/>
    <hyperlink ref="K594" r:id="rId552" display="https://doi.org/10.15454/HKGMAS"/>
    <hyperlink ref="K597" r:id="rId553" display="https://doi.org/10.15454/HKGMAS"/>
    <hyperlink ref="K598" r:id="rId554" display="https://doi.org/10.15454/HKGMAS"/>
    <hyperlink ref="K599" r:id="rId555" display="https://doi.org/10.15454/HKGMAS"/>
    <hyperlink ref="K600" r:id="rId556" display="https://doi.org/10.15454/HKGMAS"/>
    <hyperlink ref="K601" r:id="rId557" display="https://doi.org/10.15454/HKGMAS"/>
    <hyperlink ref="K602" r:id="rId558" display="https://doi.org/10.15454/HKGMAS"/>
    <hyperlink ref="K603" r:id="rId559" display="https://doi.org/10.15454/HKGMAS"/>
    <hyperlink ref="K604" r:id="rId560" display="https://doi.org/10.15454/HKGMAS"/>
    <hyperlink ref="K605" r:id="rId561" display="https://doi.org/10.15454/HKGMAS"/>
    <hyperlink ref="K606" r:id="rId562" display="https://doi.org/10.15454/HKGMAS"/>
    <hyperlink ref="K607" r:id="rId563" display="https://doi.org/10.15454/HKGMAS"/>
    <hyperlink ref="K608" r:id="rId564" display="https://doi.org/10.15454/HKGMAS"/>
    <hyperlink ref="K609" r:id="rId565" display="https://doi.org/10.15454/HKGMAS"/>
    <hyperlink ref="K610" r:id="rId566" display="https://doi.org/10.15454/HKGMAS"/>
    <hyperlink ref="K611" r:id="rId567" display="https://doi.org/10.15454/HKGMAS"/>
    <hyperlink ref="K612" r:id="rId568" display="https://doi.org/10.15454/HKGMAS"/>
    <hyperlink ref="K613" r:id="rId569" display="https://doi.org/10.15454/HKGMAS"/>
    <hyperlink ref="K614" r:id="rId570" display="https://doi.org/10.15454/HKGMAS"/>
    <hyperlink ref="K615" r:id="rId571" display="https://doi.org/10.15454/HKGMAS"/>
    <hyperlink ref="K616" r:id="rId572" display="https://doi.org/10.15454/HKGMAS"/>
    <hyperlink ref="K617" r:id="rId573" display="https://doi.org/10.15454/HKGMAS"/>
    <hyperlink ref="K618" r:id="rId574" display="https://doi.org/10.15454/HKGMAS"/>
    <hyperlink ref="K619" r:id="rId575" display="https://doi.org/10.15454/HKGMAS"/>
    <hyperlink ref="K620" r:id="rId576" display="https://doi.org/10.15454/HKGMAS"/>
    <hyperlink ref="K621" r:id="rId577" display="https://doi.org/10.15454/HKGMAS"/>
    <hyperlink ref="K622" r:id="rId578" display="https://doi.org/10.15454/HKGMAS"/>
    <hyperlink ref="K623" r:id="rId579" display="https://doi.org/10.15454/HKGMAS"/>
    <hyperlink ref="K624" r:id="rId580" display="https://doi.org/10.15454/HKGMAS"/>
    <hyperlink ref="K625" r:id="rId581" display="https://doi.org/10.15454/HKGMAS"/>
    <hyperlink ref="K626" r:id="rId582" display="https://doi.org/10.15454/HKGMAS"/>
    <hyperlink ref="K627" r:id="rId583" display="https://doi.org/10.15454/HKGMAS"/>
    <hyperlink ref="K628" r:id="rId584" display="https://doi.org/10.15454/HKGMAS"/>
    <hyperlink ref="K629" r:id="rId585" display="https://doi.org/10.15454/HKGMAS"/>
    <hyperlink ref="K630" r:id="rId586" display="https://doi.org/10.15454/HKGMAS"/>
    <hyperlink ref="K631" r:id="rId587" display="https://doi.org/10.15454/HKGMAS"/>
    <hyperlink ref="K632" r:id="rId588" display="https://doi.org/10.15454/HKGMAS"/>
    <hyperlink ref="K633" r:id="rId589" display="https://doi.org/10.15454/HKGMAS"/>
    <hyperlink ref="K634" r:id="rId590" display="https://doi.org/10.15454/HKGMAS"/>
    <hyperlink ref="K635" r:id="rId591" display="https://doi.org/10.15454/HKGMAS"/>
    <hyperlink ref="K636" r:id="rId592" display="https://doi.org/10.15454/HKGMAS"/>
    <hyperlink ref="K637" r:id="rId593" display="https://doi.org/10.15454/HKGMAS"/>
    <hyperlink ref="K638" r:id="rId594" display="https://doi.org/10.15454/HKGMAS"/>
    <hyperlink ref="K639" r:id="rId595" display="https://doi.org/10.15454/HKGMAS"/>
    <hyperlink ref="K640" r:id="rId596" display="https://doi.org/10.15454/HKGMAS"/>
    <hyperlink ref="K641" r:id="rId597" display="https://doi.org/10.15454/HKGMAS"/>
    <hyperlink ref="K642" r:id="rId598" display="https://doi.org/10.15454/HKGMAS"/>
    <hyperlink ref="K643" r:id="rId599" display="https://doi.org/10.15454/HKGMAS"/>
    <hyperlink ref="K644" r:id="rId600" display="https://doi.org/10.15454/HKGMAS"/>
    <hyperlink ref="K645" r:id="rId601" display="https://doi.org/10.15454/HKGMAS"/>
    <hyperlink ref="K646" r:id="rId602" display="https://doi.org/10.15454/HKGMAS"/>
    <hyperlink ref="K647" r:id="rId603" display="https://doi.org/10.15454/HKGMAS"/>
    <hyperlink ref="K648" r:id="rId604" display="https://doi.org/10.15454/HKGMAS"/>
    <hyperlink ref="K649" r:id="rId605" display="https://doi.org/10.15454/HKGMAS"/>
    <hyperlink ref="K650" r:id="rId606" display="https://doi.org/10.15454/HKGMAS"/>
    <hyperlink ref="K651" r:id="rId607" display="https://doi.org/10.15454/HKGMAS"/>
    <hyperlink ref="K652" r:id="rId608" display="https://doi.org/10.15454/HKGMAS"/>
    <hyperlink ref="K653" r:id="rId609" display="https://doi.org/10.15454/HKGMAS"/>
    <hyperlink ref="K654" r:id="rId610" display="https://doi.org/10.15454/HKGMAS"/>
    <hyperlink ref="K655" r:id="rId611" display="https://doi.org/10.15454/HKGMAS"/>
    <hyperlink ref="K656" r:id="rId612" display="https://doi.org/10.15454/HKGMAS"/>
    <hyperlink ref="K657" r:id="rId613" display="https://doi.org/10.15454/HKGMAS"/>
    <hyperlink ref="K658" r:id="rId614" display="https://doi.org/10.15454/HKGMAS"/>
    <hyperlink ref="K659" r:id="rId615" display="https://doi.org/10.15454/HKGMAS"/>
    <hyperlink ref="K660" r:id="rId616" display="https://doi.org/10.15454/HKGMAS"/>
    <hyperlink ref="K661" r:id="rId617" display="https://doi.org/10.15454/HKGMAS"/>
    <hyperlink ref="K662" r:id="rId618" display="https://doi.org/10.15454/HKGMAS"/>
    <hyperlink ref="K663" r:id="rId619" display="https://doi.org/10.15454/HKGMAS"/>
    <hyperlink ref="K664" r:id="rId620" display="https://doi.org/10.15454/HKGMAS"/>
    <hyperlink ref="K665" r:id="rId621" display="https://doi.org/10.15454/HKGMAS"/>
    <hyperlink ref="K666" r:id="rId622" display="https://doi.org/10.15454/HKGMAS"/>
    <hyperlink ref="K667" r:id="rId623" display="https://doi.org/10.15454/HKGMAS"/>
    <hyperlink ref="K668" r:id="rId624" display="https://doi.org/10.15454/HKGMAS"/>
    <hyperlink ref="K669" r:id="rId625" display="https://doi.org/10.15454/HKGMAS"/>
    <hyperlink ref="K670" r:id="rId626" display="https://doi.org/10.15454/HKGMAS"/>
    <hyperlink ref="K671" r:id="rId627" display="https://doi.org/10.15454/HKGMAS"/>
    <hyperlink ref="K672" r:id="rId628" display="https://doi.org/10.15454/HKGMAS"/>
    <hyperlink ref="K673" r:id="rId629" display="https://doi.org/10.15454/HKGMAS"/>
    <hyperlink ref="K674" r:id="rId630" display="https://doi.org/10.15454/HKGMAS"/>
    <hyperlink ref="K675" r:id="rId631" display="https://doi.org/10.15454/HKGMAS"/>
    <hyperlink ref="K676" r:id="rId632" display="https://doi.org/10.15454/HKGMAS"/>
    <hyperlink ref="K677" r:id="rId633" display="https://doi.org/10.15454/HKGMAS"/>
    <hyperlink ref="K678" r:id="rId634" display="https://doi.org/10.15454/HKGMAS"/>
    <hyperlink ref="K679" r:id="rId635" display="https://doi.org/10.15454/HKGMAS"/>
    <hyperlink ref="K680" r:id="rId636" display="https://doi.org/10.15454/HKGMAS"/>
    <hyperlink ref="K681" r:id="rId637" display="https://doi.org/10.15454/HKGMAS"/>
    <hyperlink ref="K682" r:id="rId638" display="https://doi.org/10.15454/HKGMAS"/>
    <hyperlink ref="K683" r:id="rId639" display="https://doi.org/10.15454/HKGMAS"/>
    <hyperlink ref="K684" r:id="rId640" display="https://doi.org/10.15454/HKGMAS"/>
    <hyperlink ref="K685" r:id="rId641" display="https://doi.org/10.15454/HKGMAS"/>
    <hyperlink ref="K687" r:id="rId642" display="https://doi.org/10.15454/HKGMAS"/>
    <hyperlink ref="K688" r:id="rId643" display="https://doi.org/10.15454/HKGMAS"/>
    <hyperlink ref="K689" r:id="rId644" display="https://doi.org/10.15454/HKGMAS"/>
    <hyperlink ref="K690" r:id="rId645" display="https://doi.org/10.15454/HKGMAS"/>
    <hyperlink ref="K691" r:id="rId646" display="https://doi.org/10.15454/HKGMAS"/>
    <hyperlink ref="K692" r:id="rId647" display="https://doi.org/10.15454/HKGMAS"/>
    <hyperlink ref="K693" r:id="rId648" display="https://doi.org/10.15454/HKGMAS"/>
    <hyperlink ref="K698" r:id="rId649" display="https://doi.org/10.15454/HKGMAS"/>
    <hyperlink ref="K699" r:id="rId650" display="https://doi.org/10.15454/HKGMAS"/>
    <hyperlink ref="K700" r:id="rId651" display="https://doi.org/10.15454/HKGMAS"/>
    <hyperlink ref="K701" r:id="rId652" display="https://doi.org/10.15454/HKGMAS"/>
    <hyperlink ref="K702" r:id="rId653" display="https://doi.org/10.15454/HKGMAS"/>
    <hyperlink ref="K703" r:id="rId654" display="https://doi.org/10.15454/HKGMAS"/>
    <hyperlink ref="K704" r:id="rId655" display="https://doi.org/10.15454/HKGMAS"/>
    <hyperlink ref="K705" r:id="rId656" display="https://doi.org/10.15454/HKGMAS"/>
    <hyperlink ref="K706" r:id="rId657" display="https://doi.org/10.15454/HKGMAS"/>
    <hyperlink ref="K707" r:id="rId658" display="https://doi.org/10.15454/HKGMAS"/>
    <hyperlink ref="K708" r:id="rId659" display="https://doi.org/10.15454/HKGMAS"/>
    <hyperlink ref="K709" r:id="rId660" display="https://doi.org/10.15454/HKGMAS"/>
    <hyperlink ref="K710" r:id="rId661" display="https://doi.org/10.15454/HKGMAS"/>
    <hyperlink ref="K711" r:id="rId662" display="https://doi.org/10.15454/HKGMAS"/>
    <hyperlink ref="K712" r:id="rId663" display="https://doi.org/10.15454/HKGMAS"/>
    <hyperlink ref="K713" r:id="rId664" display="https://doi.org/10.15454/HKGMAS"/>
    <hyperlink ref="K714" r:id="rId665" display="https://doi.org/10.15454/HKGMAS"/>
    <hyperlink ref="K715" r:id="rId666" display="https://doi.org/10.15454/HKGMAS"/>
    <hyperlink ref="K716" r:id="rId667" display="https://doi.org/10.15454/HKGMAS"/>
    <hyperlink ref="K717" r:id="rId668" display="https://doi.org/10.15454/HKGMAS"/>
    <hyperlink ref="K718" r:id="rId669" display="https://doi.org/10.15454/HKGMAS"/>
    <hyperlink ref="K719" r:id="rId670" display="https://doi.org/10.15454/HKGMAS"/>
    <hyperlink ref="K720" r:id="rId671" display="https://doi.org/10.15454/HKGMAS"/>
    <hyperlink ref="K721" r:id="rId672" display="https://doi.org/10.15454/HKGMAS"/>
    <hyperlink ref="K722" r:id="rId673" display="https://doi.org/10.15454/HKGMAS"/>
    <hyperlink ref="K723" r:id="rId674" display="https://doi.org/10.15454/HKGMAS"/>
    <hyperlink ref="K724" r:id="rId675" display="https://doi.org/10.15454/HKGMAS"/>
    <hyperlink ref="K725" r:id="rId676" display="https://doi.org/10.15454/HKGMAS"/>
    <hyperlink ref="K726" r:id="rId677" display="https://doi.org/10.15454/HKGMAS"/>
    <hyperlink ref="K727" r:id="rId678" display="https://doi.org/10.15454/HKGMAS"/>
    <hyperlink ref="K728" r:id="rId679" display="https://doi.org/10.15454/HKGMAS"/>
    <hyperlink ref="K729" r:id="rId680" display="https://doi.org/10.15454/HKGMAS"/>
    <hyperlink ref="K730" r:id="rId681" display="https://doi.org/10.15454/HKGMAS"/>
    <hyperlink ref="K731" r:id="rId682" display="https://doi.org/10.15454/HKGMAS"/>
    <hyperlink ref="K732" r:id="rId683" display="https://doi.org/10.15454/HKGMAS"/>
    <hyperlink ref="K733" r:id="rId684" display="https://doi.org/10.15454/HKGMAS"/>
    <hyperlink ref="K734" r:id="rId685" display="https://doi.org/10.15454/HKGMAS"/>
    <hyperlink ref="K735" r:id="rId686" display="https://doi.org/10.15454/HKGMAS"/>
    <hyperlink ref="K737" r:id="rId687" display="https://doi.org/10.15454/HKGMAS"/>
    <hyperlink ref="K738" r:id="rId688" display="https://doi.org/10.15454/HKGMAS"/>
    <hyperlink ref="K739" r:id="rId689" display="https://doi.org/10.15454/HKGMAS"/>
    <hyperlink ref="K740" r:id="rId690" display="https://doi.org/10.15454/HKGMAS"/>
    <hyperlink ref="K741" r:id="rId691" display="https://doi.org/10.15454/HKGMAS"/>
    <hyperlink ref="K742" r:id="rId692" display="https://doi.org/10.15454/HKGMAS"/>
    <hyperlink ref="K743" r:id="rId693" display="https://doi.org/10.15454/HKGMAS"/>
    <hyperlink ref="K744" r:id="rId694" display="https://doi.org/10.15454/HKGMAS"/>
    <hyperlink ref="K745" r:id="rId695" display="https://doi.org/10.15454/HKGMAS"/>
    <hyperlink ref="K746" r:id="rId696" display="https://doi.org/10.15454/HKGMAS"/>
    <hyperlink ref="K747" r:id="rId697" display="https://doi.org/10.15454/HKGMAS"/>
    <hyperlink ref="K748" r:id="rId698" display="https://doi.org/10.15454/HKGMAS"/>
    <hyperlink ref="K749" r:id="rId699" display="https://doi.org/10.15454/HKGMAS"/>
    <hyperlink ref="K750" r:id="rId700" display="https://doi.org/10.15454/HKGMAS"/>
    <hyperlink ref="K751" r:id="rId701" display="https://doi.org/10.15454/HKGMAS"/>
    <hyperlink ref="K752" r:id="rId702" display="https://doi.org/10.15454/HKGMAS"/>
    <hyperlink ref="K754" r:id="rId703" display="https://doi.org/10.15454/HKGMAS"/>
    <hyperlink ref="K755" r:id="rId704" display="https://doi.org/10.15454/HKGMAS"/>
    <hyperlink ref="K756" r:id="rId705" display="https://doi.org/10.15454/HKGMAS"/>
    <hyperlink ref="K757" r:id="rId706" display="https://doi.org/10.15454/HKGMAS"/>
    <hyperlink ref="K758" r:id="rId707" display="https://doi.org/10.15454/HKGMAS"/>
    <hyperlink ref="K759" r:id="rId708" display="https://doi.org/10.15454/HKGMAS"/>
    <hyperlink ref="K760" r:id="rId709" display="https://doi.org/10.15454/HKGMAS"/>
    <hyperlink ref="K761" r:id="rId710" display="https://doi.org/10.15454/HKGMAS"/>
    <hyperlink ref="K762" r:id="rId711" display="https://doi.org/10.15454/HKGMAS"/>
    <hyperlink ref="K763" r:id="rId712" display="https://doi.org/10.15454/HKGMAS"/>
    <hyperlink ref="K764" r:id="rId713" display="https://doi.org/10.15454/HKGMAS"/>
    <hyperlink ref="K765" r:id="rId714" display="https://doi.org/10.15454/HKGMAS"/>
    <hyperlink ref="K766" r:id="rId715" display="https://doi.org/10.15454/HKGMAS"/>
    <hyperlink ref="K767" r:id="rId716" display="https://doi.org/10.15454/HKGMAS"/>
    <hyperlink ref="K768" r:id="rId717" display="https://doi.org/10.15454/HKGMAS"/>
    <hyperlink ref="K769" r:id="rId718" display="https://doi.org/10.15454/HKGMAS"/>
    <hyperlink ref="K770" r:id="rId719" display="https://doi.org/10.15454/HKGMAS"/>
    <hyperlink ref="K771" r:id="rId720" display="https://doi.org/10.15454/HKGMAS"/>
    <hyperlink ref="K772" r:id="rId721" display="https://doi.org/10.15454/HKGMAS"/>
    <hyperlink ref="K773" r:id="rId722" display="https://doi.org/10.15454/HKGMAS"/>
    <hyperlink ref="K774" r:id="rId723" display="https://doi.org/10.15454/HKGMAS"/>
    <hyperlink ref="K775" r:id="rId724" display="https://doi.org/10.15454/HKGMAS"/>
    <hyperlink ref="K776" r:id="rId725" display="https://doi.org/10.15454/HKGMAS"/>
    <hyperlink ref="K777" r:id="rId726" display="https://doi.org/10.15454/HKGMAS"/>
    <hyperlink ref="K778" r:id="rId727" display="https://doi.org/10.15454/HKGMAS"/>
    <hyperlink ref="K779" r:id="rId728" display="https://doi.org/10.15454/HKGMAS"/>
    <hyperlink ref="K780" r:id="rId729" display="https://doi.org/10.15454/HKGMAS"/>
    <hyperlink ref="K781" r:id="rId730" display="https://doi.org/10.15454/HKGMAS"/>
    <hyperlink ref="K782" r:id="rId731" display="https://doi.org/10.15454/HKGMAS"/>
    <hyperlink ref="K783" r:id="rId732" display="https://doi.org/10.15454/HKGMAS"/>
    <hyperlink ref="K784" r:id="rId733" display="https://doi.org/10.15454/HKGMAS"/>
    <hyperlink ref="K785" r:id="rId734" display="https://doi.org/10.15454/HKGMAS"/>
    <hyperlink ref="K787" r:id="rId735" display="https://doi.org/10.15454/HKGMAS"/>
    <hyperlink ref="K788" r:id="rId736" display="https://doi.org/10.15454/HKGMAS"/>
    <hyperlink ref="K789" r:id="rId737" display="https://doi.org/10.15454/HKGMAS"/>
    <hyperlink ref="K790" r:id="rId738" display="https://doi.org/10.15454/HKGMAS"/>
    <hyperlink ref="K791" r:id="rId739" display="https://doi.org/10.15454/HKGMAS"/>
    <hyperlink ref="K792" r:id="rId740" display="https://doi.org/10.15454/HKGMAS"/>
    <hyperlink ref="K793" r:id="rId741" display="https://doi.org/10.15454/HKGMAS"/>
    <hyperlink ref="K794" r:id="rId742" display="https://doi.org/10.15454/HKGMAS"/>
    <hyperlink ref="K795" r:id="rId743" display="https://doi.org/10.15454/HKGMAS"/>
    <hyperlink ref="K796" r:id="rId744" display="https://doi.org/10.15454/HKGMAS"/>
    <hyperlink ref="K799" r:id="rId745" display="https://doi.org/10.15454/HKGMAS"/>
    <hyperlink ref="K800" r:id="rId746" display="https://doi.org/10.15454/HKGMAS"/>
    <hyperlink ref="K801" r:id="rId747" display="https://doi.org/10.15454/HKGMAS"/>
    <hyperlink ref="K802" r:id="rId748" display="https://doi.org/10.15454/HKGMAS"/>
    <hyperlink ref="K803" r:id="rId749" display="https://doi.org/10.15454/HKGMAS"/>
    <hyperlink ref="K804" r:id="rId750" display="https://doi.org/10.15454/HKGMAS"/>
    <hyperlink ref="K805" r:id="rId751" display="https://doi.org/10.15454/HKGMAS"/>
    <hyperlink ref="K806" r:id="rId752" display="https://doi.org/10.15454/HKGMAS"/>
    <hyperlink ref="K807" r:id="rId753" display="https://doi.org/10.15454/HKGMAS"/>
    <hyperlink ref="K808" r:id="rId754" display="https://doi.org/10.15454/HKGMAS"/>
    <hyperlink ref="K809" r:id="rId755" display="https://doi.org/10.15454/HKGMAS"/>
    <hyperlink ref="K810" r:id="rId756" display="https://doi.org/10.15454/HKGMAS"/>
    <hyperlink ref="K811" r:id="rId757" display="https://doi.org/10.15454/HKGMAS"/>
    <hyperlink ref="K812" r:id="rId758" display="https://doi.org/10.15454/HKGMAS"/>
    <hyperlink ref="K813" r:id="rId759" display="https://doi.org/10.15454/HKGMAS"/>
    <hyperlink ref="K814" r:id="rId760" display="https://doi.org/10.15454/HKGMAS"/>
    <hyperlink ref="K815" r:id="rId761" display="https://doi.org/10.15454/HKGMAS"/>
    <hyperlink ref="K816" r:id="rId762" display="https://doi.org/10.15454/HKGMAS"/>
    <hyperlink ref="K817" r:id="rId763" display="https://doi.org/10.15454/HKGMAS"/>
    <hyperlink ref="K818" r:id="rId764" display="https://doi.org/10.15454/HKGMAS"/>
    <hyperlink ref="K819" r:id="rId765" display="https://doi.org/10.15454/HKGMAS"/>
    <hyperlink ref="K821" r:id="rId766" display="https://doi.org/10.15454/HKGMAS"/>
    <hyperlink ref="K822" r:id="rId767" display="https://doi.org/10.15454/HKGMAS"/>
    <hyperlink ref="K823" r:id="rId768" display="https://doi.org/10.15454/HKGMAS"/>
    <hyperlink ref="K824" r:id="rId769" display="https://doi.org/10.15454/HKGMAS"/>
    <hyperlink ref="K825" r:id="rId770" display="https://doi.org/10.15454/HKGMAS"/>
    <hyperlink ref="K826" r:id="rId771" display="https://doi.org/10.15454/HKGMAS"/>
    <hyperlink ref="K827" r:id="rId772" display="https://doi.org/10.15454/HKGMAS"/>
    <hyperlink ref="K828" r:id="rId773" display="https://doi.org/10.15454/HKGMAS"/>
    <hyperlink ref="K829" r:id="rId774" display="https://doi.org/10.15454/HKGMAS"/>
    <hyperlink ref="K830" r:id="rId775" display="https://doi.org/10.15454/HKGMAS"/>
    <hyperlink ref="K831" r:id="rId776" display="https://doi.org/10.15454/HKGMAS"/>
    <hyperlink ref="K832" r:id="rId777" display="https://doi.org/10.15454/HKGMAS"/>
    <hyperlink ref="K833" r:id="rId778" display="https://doi.org/10.15454/HKGMAS"/>
    <hyperlink ref="K834" r:id="rId779" display="https://doi.org/10.15454/HKGMAS"/>
    <hyperlink ref="K835" r:id="rId780" display="https://doi.org/10.15454/HKGMAS"/>
    <hyperlink ref="K836" r:id="rId781" display="https://doi.org/10.15454/HKGMAS"/>
    <hyperlink ref="K837" r:id="rId782" display="https://doi.org/10.15454/HKGMAS"/>
    <hyperlink ref="K838" r:id="rId783" display="https://doi.org/10.15454/HKGMAS"/>
    <hyperlink ref="K839" r:id="rId784" display="https://doi.org/10.15454/HKGMAS"/>
    <hyperlink ref="K840" r:id="rId785" display="https://doi.org/10.15454/HKGMAS"/>
    <hyperlink ref="K842" r:id="rId786" display="https://doi.org/10.15454/HKGMAS"/>
    <hyperlink ref="K843" r:id="rId787" display="https://doi.org/10.15454/HKGMAS"/>
    <hyperlink ref="K844" r:id="rId788" display="https://doi.org/10.15454/HKGMAS"/>
    <hyperlink ref="K845" r:id="rId789" display="https://doi.org/10.15454/HKGMAS"/>
    <hyperlink ref="K846" r:id="rId790" display="https://doi.org/10.15454/HKGMAS"/>
    <hyperlink ref="K847" r:id="rId791" display="https://doi.org/10.15454/HKGMAS"/>
    <hyperlink ref="K848" r:id="rId792" display="https://doi.org/10.15454/HKGMAS"/>
    <hyperlink ref="K849" r:id="rId793" display="https://doi.org/10.15454/HKGMAS"/>
    <hyperlink ref="K850" r:id="rId794" display="https://doi.org/10.15454/HKGMAS"/>
    <hyperlink ref="K851" r:id="rId795" display="https://doi.org/10.15454/HKGMAS"/>
    <hyperlink ref="K852" r:id="rId796" display="https://doi.org/10.15454/HKGMAS"/>
    <hyperlink ref="K853" r:id="rId797" display="https://doi.org/10.15454/HKGMAS"/>
    <hyperlink ref="K854" r:id="rId798" display="https://doi.org/10.15454/HKGMAS"/>
    <hyperlink ref="K855" r:id="rId799" display="https://doi.org/10.15454/HKGMAS"/>
    <hyperlink ref="K856" r:id="rId800" display="https://doi.org/10.15454/HKGMAS"/>
    <hyperlink ref="K857" r:id="rId801" display="https://doi.org/10.15454/HKGMAS"/>
    <hyperlink ref="K858" r:id="rId802" display="https://doi.org/10.15454/HKGMAS"/>
    <hyperlink ref="K859" r:id="rId803" display="https://doi.org/10.15454/HKGMAS"/>
    <hyperlink ref="K860" r:id="rId804" display="https://doi.org/10.15454/HKGMAS"/>
    <hyperlink ref="K861" r:id="rId805" display="https://doi.org/10.15454/HKGMAS"/>
    <hyperlink ref="K862" r:id="rId806" display="https://doi.org/10.15454/HKGMAS"/>
    <hyperlink ref="K863" r:id="rId807" display="https://doi.org/10.15454/HKGMAS"/>
    <hyperlink ref="K864" r:id="rId808" display="https://doi.org/10.15454/HKGMAS"/>
    <hyperlink ref="K865" r:id="rId809" display="https://doi.org/10.15454/HKGMAS"/>
    <hyperlink ref="K866" r:id="rId810" display="https://doi.org/10.15454/HKGMAS"/>
    <hyperlink ref="K867" r:id="rId811" display="https://doi.org/10.15454/HKGMAS"/>
    <hyperlink ref="K868" r:id="rId812" display="https://doi.org/10.15454/HKGMAS"/>
    <hyperlink ref="K869" r:id="rId813" display="https://doi.org/10.15454/HKGMAS"/>
    <hyperlink ref="K870" r:id="rId814" display="https://doi.org/10.15454/HKGMAS"/>
    <hyperlink ref="K871" r:id="rId815" display="https://doi.org/10.15454/HKGMAS"/>
    <hyperlink ref="K872" r:id="rId816" display="https://doi.org/10.15454/HKGMAS"/>
    <hyperlink ref="K873" r:id="rId817" display="https://doi.org/10.15454/HKGMAS"/>
    <hyperlink ref="K874" r:id="rId818" display="https://doi.org/10.15454/HKGMAS"/>
    <hyperlink ref="K875" r:id="rId819" display="https://doi.org/10.15454/HKGMAS"/>
    <hyperlink ref="K876" r:id="rId820" display="https://doi.org/10.15454/HKGMAS"/>
    <hyperlink ref="K877" r:id="rId821" display="https://doi.org/10.15454/HKGMAS"/>
    <hyperlink ref="K878" r:id="rId822" display="https://doi.org/10.15454/HKGMAS"/>
    <hyperlink ref="K879" r:id="rId823" display="https://doi.org/10.15454/HKGMAS"/>
    <hyperlink ref="K880" r:id="rId824" display="https://doi.org/10.15454/HKGMAS"/>
    <hyperlink ref="K882" r:id="rId825" display="https://doi.org/10.15454/HKGMAS"/>
    <hyperlink ref="K883" r:id="rId826" display="https://doi.org/10.15454/HKGMAS"/>
    <hyperlink ref="K884" r:id="rId827" display="https://doi.org/10.15454/HKGMAS"/>
    <hyperlink ref="K885" r:id="rId828" display="https://doi.org/10.15454/HKGMAS"/>
    <hyperlink ref="K886" r:id="rId829" display="https://doi.org/10.15454/HKGMAS"/>
    <hyperlink ref="K887" r:id="rId830" display="https://doi.org/10.15454/HKGMAS"/>
    <hyperlink ref="K888" r:id="rId831" display="https://doi.org/10.15454/HKGMAS"/>
    <hyperlink ref="K889" r:id="rId832" display="https://doi.org/10.15454/HKGMAS"/>
    <hyperlink ref="K890" r:id="rId833" display="https://doi.org/10.15454/HKGMAS"/>
    <hyperlink ref="K891" r:id="rId834" display="https://doi.org/10.15454/HKGMAS"/>
    <hyperlink ref="K892" r:id="rId835" display="https://doi.org/10.15454/HKGMAS"/>
    <hyperlink ref="K893" r:id="rId836" display="https://doi.org/10.15454/HKGMAS"/>
    <hyperlink ref="K894" r:id="rId837" display="https://doi.org/10.15454/HKGMAS"/>
    <hyperlink ref="K895" r:id="rId838" display="https://doi.org/10.15454/HKGMAS"/>
    <hyperlink ref="K896" r:id="rId839" display="https://doi.org/10.15454/HKGMAS"/>
    <hyperlink ref="K897" r:id="rId840" display="https://doi.org/10.15454/HKGMAS"/>
    <hyperlink ref="K899" r:id="rId841" display="https://doi.org/10.15454/HKGMAS"/>
    <hyperlink ref="K900" r:id="rId842" display="https://doi.org/10.15454/HKGMAS"/>
    <hyperlink ref="K901" r:id="rId843" display="https://doi.org/10.15454/HKGMAS"/>
    <hyperlink ref="K902" r:id="rId844" display="https://doi.org/10.15454/HKGMAS"/>
    <hyperlink ref="K903" r:id="rId845" display="https://doi.org/10.15454/HKGMAS"/>
    <hyperlink ref="K904" r:id="rId846" display="https://doi.org/10.15454/HKGMAS"/>
    <hyperlink ref="K905" r:id="rId847" display="https://doi.org/10.15454/HKGMAS"/>
    <hyperlink ref="K906" r:id="rId848" display="https://doi.org/10.15454/HKGMAS"/>
    <hyperlink ref="K907" r:id="rId849" display="https://doi.org/10.15454/HKGMAS"/>
    <hyperlink ref="K908" r:id="rId850" display="https://doi.org/10.15454/HKGMAS"/>
    <hyperlink ref="K909" r:id="rId851" display="https://doi.org/10.15454/HKGMAS"/>
    <hyperlink ref="K910" r:id="rId852" display="https://doi.org/10.15454/HKGMAS"/>
    <hyperlink ref="K911" r:id="rId853" display="https://doi.org/10.15454/HKGMAS"/>
    <hyperlink ref="K912" r:id="rId854" display="https://doi.org/10.15454/HKGMAS"/>
    <hyperlink ref="K913" r:id="rId855" display="https://doi.org/10.15454/HKGMAS"/>
    <hyperlink ref="K914" r:id="rId856" display="https://doi.org/10.15454/HKGMAS"/>
    <hyperlink ref="K915" r:id="rId857" display="https://doi.org/10.15454/HKGMAS"/>
    <hyperlink ref="K916" r:id="rId858" display="https://doi.org/10.15454/HKGMAS"/>
    <hyperlink ref="K917" r:id="rId859" display="https://doi.org/10.15454/HKGMAS"/>
    <hyperlink ref="K918" r:id="rId860" display="https://doi.org/10.15454/HKGMAS"/>
    <hyperlink ref="K919" r:id="rId861" display="https://doi.org/10.15454/HKGMAS"/>
    <hyperlink ref="K920" r:id="rId862" display="https://doi.org/10.15454/HKGMAS"/>
    <hyperlink ref="K921" r:id="rId863" display="https://doi.org/10.15454/HKGMAS"/>
    <hyperlink ref="K922" r:id="rId864" display="https://doi.org/10.15454/HKGMAS"/>
    <hyperlink ref="K923" r:id="rId865" display="https://doi.org/10.15454/HKGMAS"/>
    <hyperlink ref="K924" r:id="rId866" display="https://doi.org/10.15454/HKGMAS"/>
    <hyperlink ref="K925" r:id="rId867" display="https://doi.org/10.15454/HKGMAS"/>
    <hyperlink ref="K926" r:id="rId868" display="https://doi.org/10.15454/HKGMAS"/>
    <hyperlink ref="K927" r:id="rId869" display="https://doi.org/10.15454/HKGMAS"/>
    <hyperlink ref="K928" r:id="rId870" display="https://doi.org/10.15454/HKGMAS"/>
    <hyperlink ref="K929" r:id="rId871" display="https://doi.org/10.15454/HKGMAS"/>
    <hyperlink ref="K930" r:id="rId872" display="https://doi.org/10.15454/HKGMAS"/>
    <hyperlink ref="K931" r:id="rId873" display="https://doi.org/10.15454/HKGMAS"/>
    <hyperlink ref="K932" r:id="rId874" display="https://doi.org/10.15454/HKGMAS"/>
    <hyperlink ref="K933" r:id="rId875" display="https://doi.org/10.15454/HKGMAS"/>
    <hyperlink ref="K934" r:id="rId876" display="https://doi.org/10.15454/HKGMAS"/>
    <hyperlink ref="K935" r:id="rId877" display="https://doi.org/10.15454/HKGMAS"/>
    <hyperlink ref="K936" r:id="rId878" display="https://doi.org/10.15454/HKGMAS"/>
    <hyperlink ref="K937" r:id="rId879" display="https://doi.org/10.15454/HKGMAS"/>
    <hyperlink ref="K938" r:id="rId880" display="https://doi.org/10.15454/HKGMAS"/>
    <hyperlink ref="K939" r:id="rId881" display="https://doi.org/10.15454/HKGMAS"/>
    <hyperlink ref="K940" r:id="rId882" display="https://doi.org/10.15454/HKGMAS"/>
    <hyperlink ref="K941" r:id="rId883" display="https://doi.org/10.15454/HKGMAS"/>
    <hyperlink ref="K942" r:id="rId884" display="https://doi.org/10.15454/HKGMAS"/>
    <hyperlink ref="K943" r:id="rId885" display="https://doi.org/10.15454/HKGMAS"/>
    <hyperlink ref="K945" r:id="rId886" display="https://doi.org/10.15454/HKGMAS"/>
    <hyperlink ref="K946" r:id="rId887" display="https://doi.org/10.15454/HKGMAS"/>
    <hyperlink ref="K947" r:id="rId888" display="https://doi.org/10.15454/HKGMAS"/>
    <hyperlink ref="K948" r:id="rId889" display="https://doi.org/10.15454/HKGMAS"/>
    <hyperlink ref="K949" r:id="rId890" display="https://doi.org/10.15454/HKGMAS"/>
    <hyperlink ref="K950" r:id="rId891" display="https://doi.org/10.15454/HKGMAS"/>
    <hyperlink ref="K951" r:id="rId892" display="https://doi.org/10.15454/HKGMAS"/>
    <hyperlink ref="K952" r:id="rId893" display="https://doi.org/10.15454/HKGMAS"/>
    <hyperlink ref="K953" r:id="rId894" display="https://doi.org/10.15454/HKGMAS"/>
    <hyperlink ref="K954" r:id="rId895" display="https://doi.org/10.15454/HKGMAS"/>
    <hyperlink ref="K955" r:id="rId896" display="https://doi.org/10.15454/HKGMAS"/>
    <hyperlink ref="K956" r:id="rId897" display="https://doi.org/10.15454/HKGMAS"/>
    <hyperlink ref="K957" r:id="rId898" display="https://doi.org/10.15454/HKGMAS"/>
    <hyperlink ref="K958" r:id="rId899" display="https://doi.org/10.15454/HKGMAS"/>
    <hyperlink ref="K959" r:id="rId900" display="https://doi.org/10.15454/HKGMAS"/>
    <hyperlink ref="K960" r:id="rId901" display="https://doi.org/10.15454/HKGMAS"/>
    <hyperlink ref="K961" r:id="rId902" display="https://doi.org/10.15454/HKGMAS"/>
    <hyperlink ref="K962" r:id="rId903" display="https://doi.org/10.15454/HKGMAS"/>
    <hyperlink ref="K963" r:id="rId904" display="https://doi.org/10.15454/HKGMAS"/>
    <hyperlink ref="K964" r:id="rId905" display="https://doi.org/10.15454/HKGMAS"/>
    <hyperlink ref="K965" r:id="rId906" display="https://doi.org/10.15454/HKGMAS"/>
    <hyperlink ref="K966" r:id="rId907" display="https://doi.org/10.15454/HKGMAS"/>
    <hyperlink ref="K967" r:id="rId908" display="https://doi.org/10.15454/HKGMAS"/>
    <hyperlink ref="K968" r:id="rId909" display="https://doi.org/10.15454/HKGMAS"/>
    <hyperlink ref="K969" r:id="rId910" display="https://doi.org/10.15454/HKGMAS"/>
    <hyperlink ref="K970" r:id="rId911" display="https://doi.org/10.15454/HKGMAS"/>
    <hyperlink ref="K971" r:id="rId912" display="https://doi.org/10.15454/HKGMAS"/>
    <hyperlink ref="K972" r:id="rId913" display="https://doi.org/10.15454/HKGMAS"/>
    <hyperlink ref="K973" r:id="rId914" display="https://doi.org/10.15454/HKGMAS"/>
    <hyperlink ref="K974" r:id="rId915" display="https://doi.org/10.15454/HKGMAS"/>
    <hyperlink ref="K975" r:id="rId916" display="https://doi.org/10.15454/HKGMAS"/>
    <hyperlink ref="K976" r:id="rId917" display="https://doi.org/10.15454/HKGMAS"/>
    <hyperlink ref="K977" r:id="rId918" display="https://doi.org/10.15454/HKGMAS"/>
    <hyperlink ref="K978" r:id="rId919" display="https://doi.org/10.15454/HKGMAS"/>
    <hyperlink ref="K979" r:id="rId920" display="https://doi.org/10.15454/HKGMAS"/>
    <hyperlink ref="K980" r:id="rId921" display="https://doi.org/10.15454/HKGMAS"/>
    <hyperlink ref="K981" r:id="rId922" display="https://doi.org/10.15454/HKGMAS"/>
    <hyperlink ref="K982" r:id="rId923" display="https://doi.org/10.15454/HKGMAS"/>
    <hyperlink ref="K983" r:id="rId924" display="https://doi.org/10.15454/HKGMAS"/>
    <hyperlink ref="K984" r:id="rId925" display="https://doi.org/10.15454/HKGMAS"/>
    <hyperlink ref="K985" r:id="rId926" display="https://doi.org/10.15454/HKGMAS"/>
    <hyperlink ref="K986" r:id="rId927" display="https://doi.org/10.15454/HKGMAS"/>
    <hyperlink ref="K987" r:id="rId928" display="https://doi.org/10.15454/HKGMAS"/>
    <hyperlink ref="K988" r:id="rId929" display="https://doi.org/10.15454/HKGMAS"/>
    <hyperlink ref="K989" r:id="rId930" display="https://doi.org/10.15454/HKGMAS"/>
    <hyperlink ref="K990" r:id="rId931" display="https://doi.org/10.15454/HKGMAS"/>
    <hyperlink ref="K991" r:id="rId932" display="https://doi.org/10.15454/HKGMAS"/>
    <hyperlink ref="K993" r:id="rId933" display="https://doi.org/10.15454/HKGMAS"/>
    <hyperlink ref="K994" r:id="rId934" display="https://doi.org/10.15454/HKGMAS"/>
    <hyperlink ref="K995" r:id="rId935" display="https://doi.org/10.15454/HKGMAS"/>
    <hyperlink ref="K997" r:id="rId936" display="https://doi.org/10.15454/HKGMA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937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38"/>
  <sheetViews>
    <sheetView showFormulas="false" showGridLines="true" showRowColHeaders="true" showZeros="true" rightToLeft="false" tabSelected="false" showOutlineSymbols="true" defaultGridColor="true" view="normal" topLeftCell="A908" colorId="64" zoomScale="100" zoomScaleNormal="100" zoomScalePageLayoutView="100" workbookViewId="0">
      <selection pane="topLeft" activeCell="B928" activeCellId="0" sqref="B928"/>
    </sheetView>
  </sheetViews>
  <sheetFormatPr defaultColWidth="10.5390625" defaultRowHeight="15" zeroHeight="false" outlineLevelRow="0" outlineLevelCol="0"/>
  <cols>
    <col collapsed="false" customWidth="true" hidden="false" outlineLevel="0" max="1" min="1" style="1" width="54.57"/>
    <col collapsed="false" customWidth="true" hidden="false" outlineLevel="0" max="2" min="2" style="1" width="54.43"/>
    <col collapsed="false" customWidth="true" hidden="false" outlineLevel="0" max="3" min="3" style="4" width="37.28"/>
  </cols>
  <sheetData>
    <row r="1" customFormat="false" ht="15" hidden="false" customHeight="false" outlineLevel="0" collapsed="false">
      <c r="A1" s="8" t="s">
        <v>4</v>
      </c>
      <c r="B1" s="8" t="s">
        <v>6</v>
      </c>
      <c r="C1" s="4" t="s">
        <v>16</v>
      </c>
      <c r="D1" s="33"/>
      <c r="E1" s="33"/>
      <c r="F1" s="33"/>
      <c r="G1" s="33"/>
    </row>
    <row r="2" customFormat="false" ht="15" hidden="false" customHeight="false" outlineLevel="0" collapsed="false">
      <c r="A2" s="3" t="s">
        <v>75</v>
      </c>
      <c r="B2" s="3" t="s">
        <v>3969</v>
      </c>
      <c r="C2" s="1" t="s">
        <v>78</v>
      </c>
    </row>
    <row r="3" customFormat="false" ht="15" hidden="false" customHeight="false" outlineLevel="0" collapsed="false">
      <c r="A3" s="3" t="s">
        <v>3631</v>
      </c>
      <c r="B3" s="3" t="s">
        <v>3969</v>
      </c>
      <c r="C3" s="1" t="s">
        <v>3632</v>
      </c>
    </row>
    <row r="4" customFormat="false" ht="15" hidden="false" customHeight="false" outlineLevel="0" collapsed="false">
      <c r="A4" s="3" t="s">
        <v>618</v>
      </c>
      <c r="B4" s="3" t="s">
        <v>3969</v>
      </c>
      <c r="C4" s="1" t="s">
        <v>619</v>
      </c>
    </row>
    <row r="5" customFormat="false" ht="15" hidden="false" customHeight="false" outlineLevel="0" collapsed="false">
      <c r="A5" s="3" t="s">
        <v>3333</v>
      </c>
      <c r="B5" s="3" t="s">
        <v>3969</v>
      </c>
      <c r="C5" s="1" t="s">
        <v>3334</v>
      </c>
    </row>
    <row r="6" customFormat="false" ht="15" hidden="false" customHeight="false" outlineLevel="0" collapsed="false">
      <c r="A6" s="3" t="s">
        <v>241</v>
      </c>
      <c r="B6" s="3" t="s">
        <v>3996</v>
      </c>
      <c r="C6" s="1" t="s">
        <v>244</v>
      </c>
    </row>
    <row r="7" customFormat="false" ht="15" hidden="false" customHeight="false" outlineLevel="0" collapsed="false">
      <c r="A7" s="3" t="s">
        <v>3709</v>
      </c>
      <c r="B7" s="3" t="s">
        <v>3996</v>
      </c>
      <c r="C7" s="1" t="s">
        <v>3710</v>
      </c>
    </row>
    <row r="8" customFormat="false" ht="15" hidden="false" customHeight="false" outlineLevel="0" collapsed="false">
      <c r="A8" s="3" t="s">
        <v>709</v>
      </c>
      <c r="B8" s="3" t="s">
        <v>3996</v>
      </c>
      <c r="C8" s="1" t="s">
        <v>710</v>
      </c>
    </row>
    <row r="9" customFormat="false" ht="15" hidden="false" customHeight="false" outlineLevel="0" collapsed="false">
      <c r="A9" s="3" t="s">
        <v>3410</v>
      </c>
      <c r="B9" s="3" t="s">
        <v>3996</v>
      </c>
      <c r="C9" s="1" t="s">
        <v>3411</v>
      </c>
    </row>
    <row r="10" customFormat="false" ht="15" hidden="false" customHeight="false" outlineLevel="0" collapsed="false">
      <c r="A10" s="3" t="s">
        <v>1691</v>
      </c>
      <c r="B10" s="3" t="s">
        <v>4155</v>
      </c>
      <c r="C10" s="1" t="s">
        <v>1694</v>
      </c>
    </row>
    <row r="11" customFormat="false" ht="15" hidden="false" customHeight="false" outlineLevel="0" collapsed="false">
      <c r="A11" s="3" t="s">
        <v>2771</v>
      </c>
      <c r="B11" s="3" t="s">
        <v>4155</v>
      </c>
      <c r="C11" s="1" t="s">
        <v>2772</v>
      </c>
    </row>
    <row r="12" customFormat="false" ht="15" hidden="false" customHeight="false" outlineLevel="0" collapsed="false">
      <c r="A12" s="3" t="s">
        <v>3069</v>
      </c>
      <c r="B12" s="3" t="s">
        <v>4155</v>
      </c>
      <c r="C12" s="1" t="s">
        <v>3070</v>
      </c>
    </row>
    <row r="13" customFormat="false" ht="15" hidden="false" customHeight="false" outlineLevel="0" collapsed="false">
      <c r="A13" s="3" t="s">
        <v>1020</v>
      </c>
      <c r="B13" s="3" t="s">
        <v>4078</v>
      </c>
      <c r="C13" s="1" t="s">
        <v>1023</v>
      </c>
    </row>
    <row r="14" customFormat="false" ht="15" hidden="false" customHeight="false" outlineLevel="0" collapsed="false">
      <c r="A14" s="3" t="s">
        <v>1529</v>
      </c>
      <c r="B14" s="3" t="s">
        <v>4078</v>
      </c>
      <c r="C14" s="1" t="s">
        <v>1530</v>
      </c>
    </row>
    <row r="15" customFormat="false" ht="15" hidden="false" customHeight="false" outlineLevel="0" collapsed="false">
      <c r="A15" s="3" t="s">
        <v>2690</v>
      </c>
      <c r="B15" s="3" t="s">
        <v>4078</v>
      </c>
      <c r="C15" s="1" t="s">
        <v>2691</v>
      </c>
    </row>
    <row r="16" customFormat="false" ht="15" hidden="false" customHeight="false" outlineLevel="0" collapsed="false">
      <c r="A16" s="3" t="s">
        <v>2989</v>
      </c>
      <c r="B16" s="3" t="s">
        <v>4078</v>
      </c>
      <c r="C16" s="1" t="s">
        <v>2990</v>
      </c>
    </row>
    <row r="17" customFormat="false" ht="15" hidden="false" customHeight="false" outlineLevel="0" collapsed="false">
      <c r="A17" s="3" t="s">
        <v>1697</v>
      </c>
      <c r="B17" s="3" t="s">
        <v>4156</v>
      </c>
      <c r="C17" s="1" t="s">
        <v>1700</v>
      </c>
    </row>
    <row r="18" customFormat="false" ht="15" hidden="false" customHeight="false" outlineLevel="0" collapsed="false">
      <c r="A18" s="3" t="s">
        <v>2118</v>
      </c>
      <c r="B18" s="3" t="s">
        <v>4156</v>
      </c>
      <c r="C18" s="1" t="s">
        <v>2119</v>
      </c>
    </row>
    <row r="19" customFormat="false" ht="15" hidden="false" customHeight="false" outlineLevel="0" collapsed="false">
      <c r="A19" s="3" t="s">
        <v>2430</v>
      </c>
      <c r="B19" s="3" t="s">
        <v>4156</v>
      </c>
      <c r="C19" s="1" t="s">
        <v>2431</v>
      </c>
    </row>
    <row r="20" customFormat="false" ht="15" hidden="false" customHeight="false" outlineLevel="0" collapsed="false">
      <c r="A20" s="3" t="s">
        <v>527</v>
      </c>
      <c r="B20" s="3" t="s">
        <v>4041</v>
      </c>
      <c r="C20" s="1" t="s">
        <v>530</v>
      </c>
    </row>
    <row r="21" customFormat="false" ht="15" hidden="false" customHeight="false" outlineLevel="0" collapsed="false">
      <c r="A21" s="3" t="s">
        <v>873</v>
      </c>
      <c r="B21" s="3" t="s">
        <v>4041</v>
      </c>
      <c r="C21" s="1" t="s">
        <v>874</v>
      </c>
    </row>
    <row r="22" customFormat="false" ht="15" hidden="false" customHeight="false" outlineLevel="0" collapsed="false">
      <c r="A22" s="3" t="s">
        <v>2744</v>
      </c>
      <c r="B22" s="3" t="s">
        <v>4041</v>
      </c>
      <c r="C22" s="1" t="s">
        <v>2745</v>
      </c>
    </row>
    <row r="23" customFormat="false" ht="15" hidden="false" customHeight="false" outlineLevel="0" collapsed="false">
      <c r="A23" s="3" t="s">
        <v>3042</v>
      </c>
      <c r="B23" s="3" t="s">
        <v>4041</v>
      </c>
      <c r="C23" s="1" t="s">
        <v>3043</v>
      </c>
    </row>
    <row r="24" customFormat="false" ht="15" hidden="false" customHeight="false" outlineLevel="0" collapsed="false">
      <c r="A24" s="3" t="s">
        <v>3703</v>
      </c>
      <c r="B24" s="3" t="s">
        <v>4062</v>
      </c>
      <c r="C24" s="1" t="s">
        <v>3704</v>
      </c>
    </row>
    <row r="25" customFormat="false" ht="15" hidden="false" customHeight="false" outlineLevel="0" collapsed="false">
      <c r="A25" s="3" t="s">
        <v>921</v>
      </c>
      <c r="B25" s="3" t="s">
        <v>4062</v>
      </c>
      <c r="C25" s="1" t="s">
        <v>924</v>
      </c>
    </row>
    <row r="26" customFormat="false" ht="15" hidden="false" customHeight="false" outlineLevel="0" collapsed="false">
      <c r="A26" s="3" t="s">
        <v>1474</v>
      </c>
      <c r="B26" s="3" t="s">
        <v>4062</v>
      </c>
      <c r="C26" s="1" t="s">
        <v>1475</v>
      </c>
    </row>
    <row r="27" customFormat="false" ht="15" hidden="false" customHeight="false" outlineLevel="0" collapsed="false">
      <c r="A27" s="3" t="s">
        <v>3404</v>
      </c>
      <c r="B27" s="3" t="s">
        <v>4062</v>
      </c>
      <c r="C27" s="1" t="s">
        <v>3405</v>
      </c>
    </row>
    <row r="28" customFormat="false" ht="15" hidden="false" customHeight="false" outlineLevel="0" collapsed="false">
      <c r="A28" s="3" t="s">
        <v>1822</v>
      </c>
      <c r="B28" s="3" t="s">
        <v>4164</v>
      </c>
      <c r="C28" s="1" t="s">
        <v>1825</v>
      </c>
    </row>
    <row r="29" customFormat="false" ht="15" hidden="false" customHeight="false" outlineLevel="0" collapsed="false">
      <c r="A29" s="3" t="s">
        <v>2241</v>
      </c>
      <c r="B29" s="3" t="s">
        <v>4164</v>
      </c>
      <c r="C29" s="1" t="s">
        <v>2242</v>
      </c>
    </row>
    <row r="30" customFormat="false" ht="15" hidden="false" customHeight="false" outlineLevel="0" collapsed="false">
      <c r="A30" s="3" t="s">
        <v>2579</v>
      </c>
      <c r="B30" s="3" t="s">
        <v>4164</v>
      </c>
      <c r="C30" s="1" t="s">
        <v>2580</v>
      </c>
    </row>
    <row r="31" customFormat="false" ht="15" hidden="false" customHeight="false" outlineLevel="0" collapsed="false">
      <c r="A31" s="3" t="s">
        <v>2882</v>
      </c>
      <c r="B31" s="3" t="s">
        <v>4164</v>
      </c>
      <c r="C31" s="1" t="s">
        <v>2883</v>
      </c>
    </row>
    <row r="32" customFormat="false" ht="15" hidden="false" customHeight="false" outlineLevel="0" collapsed="false">
      <c r="A32" s="3" t="s">
        <v>1150</v>
      </c>
      <c r="B32" s="3" t="s">
        <v>4099</v>
      </c>
      <c r="C32" s="1" t="s">
        <v>1153</v>
      </c>
    </row>
    <row r="33" customFormat="false" ht="15" hidden="false" customHeight="false" outlineLevel="0" collapsed="false">
      <c r="A33" s="3" t="s">
        <v>1605</v>
      </c>
      <c r="B33" s="3" t="s">
        <v>4099</v>
      </c>
      <c r="C33" s="1" t="s">
        <v>1606</v>
      </c>
    </row>
    <row r="34" customFormat="false" ht="15" hidden="false" customHeight="false" outlineLevel="0" collapsed="false">
      <c r="A34" s="3" t="s">
        <v>2708</v>
      </c>
      <c r="B34" s="3" t="s">
        <v>4099</v>
      </c>
      <c r="C34" s="1" t="s">
        <v>2709</v>
      </c>
    </row>
    <row r="35" customFormat="false" ht="15" hidden="false" customHeight="false" outlineLevel="0" collapsed="false">
      <c r="A35" s="3" t="s">
        <v>3006</v>
      </c>
      <c r="B35" s="3" t="s">
        <v>4099</v>
      </c>
      <c r="C35" s="1" t="s">
        <v>3007</v>
      </c>
    </row>
    <row r="36" customFormat="false" ht="15" hidden="false" customHeight="false" outlineLevel="0" collapsed="false">
      <c r="A36" s="3" t="s">
        <v>563</v>
      </c>
      <c r="B36" s="3" t="s">
        <v>4047</v>
      </c>
      <c r="C36" s="1" t="s">
        <v>566</v>
      </c>
    </row>
    <row r="37" customFormat="false" ht="15" hidden="false" customHeight="false" outlineLevel="0" collapsed="false">
      <c r="A37" s="3" t="s">
        <v>891</v>
      </c>
      <c r="B37" s="3" t="s">
        <v>4047</v>
      </c>
      <c r="C37" s="1" t="s">
        <v>892</v>
      </c>
    </row>
    <row r="38" customFormat="false" ht="15" hidden="false" customHeight="false" outlineLevel="0" collapsed="false">
      <c r="A38" s="3" t="s">
        <v>2801</v>
      </c>
      <c r="B38" s="3" t="s">
        <v>4047</v>
      </c>
      <c r="C38" s="1" t="s">
        <v>2802</v>
      </c>
    </row>
    <row r="39" customFormat="false" ht="15" hidden="false" customHeight="false" outlineLevel="0" collapsed="false">
      <c r="A39" s="3" t="s">
        <v>3099</v>
      </c>
      <c r="B39" s="3" t="s">
        <v>4047</v>
      </c>
      <c r="C39" s="1" t="s">
        <v>3100</v>
      </c>
    </row>
    <row r="40" customFormat="false" ht="15" hidden="false" customHeight="false" outlineLevel="0" collapsed="false">
      <c r="A40" s="3" t="s">
        <v>3509</v>
      </c>
      <c r="B40" s="3" t="s">
        <v>4125</v>
      </c>
      <c r="C40" s="1" t="s">
        <v>3510</v>
      </c>
    </row>
    <row r="41" customFormat="false" ht="15" hidden="false" customHeight="false" outlineLevel="0" collapsed="false">
      <c r="A41" s="3" t="s">
        <v>1312</v>
      </c>
      <c r="B41" s="3" t="s">
        <v>4125</v>
      </c>
      <c r="C41" s="1" t="s">
        <v>1315</v>
      </c>
    </row>
    <row r="42" customFormat="false" ht="15" hidden="false" customHeight="false" outlineLevel="0" collapsed="false">
      <c r="A42" s="3" t="s">
        <v>1702</v>
      </c>
      <c r="B42" s="3" t="s">
        <v>4125</v>
      </c>
      <c r="C42" s="1" t="s">
        <v>1703</v>
      </c>
    </row>
    <row r="43" customFormat="false" ht="15" hidden="false" customHeight="false" outlineLevel="0" collapsed="false">
      <c r="A43" s="3" t="s">
        <v>3210</v>
      </c>
      <c r="B43" s="3" t="s">
        <v>4125</v>
      </c>
      <c r="C43" s="1" t="s">
        <v>3211</v>
      </c>
    </row>
    <row r="44" customFormat="false" ht="15" hidden="false" customHeight="false" outlineLevel="0" collapsed="false">
      <c r="A44" s="3" t="s">
        <v>346</v>
      </c>
      <c r="B44" s="3" t="s">
        <v>4012</v>
      </c>
      <c r="C44" s="1" t="s">
        <v>349</v>
      </c>
    </row>
    <row r="45" customFormat="false" ht="15" hidden="false" customHeight="false" outlineLevel="0" collapsed="false">
      <c r="A45" s="3" t="s">
        <v>768</v>
      </c>
      <c r="B45" s="3" t="s">
        <v>4012</v>
      </c>
      <c r="C45" s="1" t="s">
        <v>769</v>
      </c>
    </row>
    <row r="46" customFormat="false" ht="15" hidden="false" customHeight="false" outlineLevel="0" collapsed="false">
      <c r="A46" s="3" t="s">
        <v>2597</v>
      </c>
      <c r="B46" s="3" t="s">
        <v>4012</v>
      </c>
      <c r="C46" s="1" t="s">
        <v>2598</v>
      </c>
    </row>
    <row r="47" customFormat="false" ht="15" hidden="false" customHeight="false" outlineLevel="0" collapsed="false">
      <c r="A47" s="3" t="s">
        <v>2900</v>
      </c>
      <c r="B47" s="3" t="s">
        <v>4012</v>
      </c>
      <c r="C47" s="1" t="s">
        <v>2901</v>
      </c>
    </row>
    <row r="48" customFormat="false" ht="15" hidden="false" customHeight="false" outlineLevel="0" collapsed="false">
      <c r="A48" s="3" t="s">
        <v>459</v>
      </c>
      <c r="B48" s="3" t="s">
        <v>4030</v>
      </c>
      <c r="C48" s="1" t="s">
        <v>462</v>
      </c>
    </row>
    <row r="49" customFormat="false" ht="15" hidden="false" customHeight="false" outlineLevel="0" collapsed="false">
      <c r="A49" s="3" t="s">
        <v>3646</v>
      </c>
      <c r="B49" s="3" t="s">
        <v>4030</v>
      </c>
      <c r="C49" s="1" t="s">
        <v>3647</v>
      </c>
    </row>
    <row r="50" customFormat="false" ht="15" hidden="false" customHeight="false" outlineLevel="0" collapsed="false">
      <c r="A50" s="3" t="s">
        <v>834</v>
      </c>
      <c r="B50" s="3" t="s">
        <v>4030</v>
      </c>
      <c r="C50" s="1" t="s">
        <v>835</v>
      </c>
    </row>
    <row r="51" customFormat="false" ht="15" hidden="false" customHeight="false" outlineLevel="0" collapsed="false">
      <c r="A51" s="3" t="s">
        <v>3348</v>
      </c>
      <c r="B51" s="3" t="s">
        <v>4030</v>
      </c>
      <c r="C51" s="1" t="s">
        <v>3349</v>
      </c>
    </row>
    <row r="52" customFormat="false" ht="15" hidden="false" customHeight="false" outlineLevel="0" collapsed="false">
      <c r="A52" s="3" t="s">
        <v>3592</v>
      </c>
      <c r="B52" s="3" t="s">
        <v>4091</v>
      </c>
      <c r="C52" s="1" t="s">
        <v>3593</v>
      </c>
    </row>
    <row r="53" customFormat="false" ht="15" hidden="false" customHeight="false" outlineLevel="0" collapsed="false">
      <c r="A53" s="3" t="s">
        <v>1102</v>
      </c>
      <c r="B53" s="3" t="s">
        <v>4091</v>
      </c>
      <c r="C53" s="1" t="s">
        <v>1105</v>
      </c>
    </row>
    <row r="54" customFormat="false" ht="15" hidden="false" customHeight="false" outlineLevel="0" collapsed="false">
      <c r="A54" s="3" t="s">
        <v>1581</v>
      </c>
      <c r="B54" s="3" t="s">
        <v>4091</v>
      </c>
      <c r="C54" s="1" t="s">
        <v>1582</v>
      </c>
    </row>
    <row r="55" customFormat="false" ht="15" hidden="false" customHeight="false" outlineLevel="0" collapsed="false">
      <c r="A55" s="3" t="s">
        <v>3294</v>
      </c>
      <c r="B55" s="3" t="s">
        <v>4091</v>
      </c>
      <c r="C55" s="1" t="s">
        <v>3295</v>
      </c>
    </row>
    <row r="56" customFormat="false" ht="15" hidden="false" customHeight="false" outlineLevel="0" collapsed="false">
      <c r="A56" s="3" t="s">
        <v>3691</v>
      </c>
      <c r="B56" s="3" t="s">
        <v>4061</v>
      </c>
      <c r="C56" s="1" t="s">
        <v>3692</v>
      </c>
    </row>
    <row r="57" customFormat="false" ht="15" hidden="false" customHeight="false" outlineLevel="0" collapsed="false">
      <c r="A57" s="3" t="s">
        <v>915</v>
      </c>
      <c r="B57" s="3" t="s">
        <v>4061</v>
      </c>
      <c r="C57" s="1" t="s">
        <v>918</v>
      </c>
    </row>
    <row r="58" customFormat="false" ht="15" hidden="false" customHeight="false" outlineLevel="0" collapsed="false">
      <c r="A58" s="3" t="s">
        <v>1471</v>
      </c>
      <c r="B58" s="3" t="s">
        <v>4061</v>
      </c>
      <c r="C58" s="1" t="s">
        <v>1472</v>
      </c>
    </row>
    <row r="59" customFormat="false" ht="15" hidden="false" customHeight="false" outlineLevel="0" collapsed="false">
      <c r="A59" s="3" t="s">
        <v>3392</v>
      </c>
      <c r="B59" s="3" t="s">
        <v>4061</v>
      </c>
      <c r="C59" s="1" t="s">
        <v>3393</v>
      </c>
    </row>
    <row r="60" customFormat="false" ht="15" hidden="false" customHeight="false" outlineLevel="0" collapsed="false">
      <c r="A60" s="3" t="s">
        <v>1318</v>
      </c>
      <c r="B60" s="3" t="s">
        <v>4126</v>
      </c>
      <c r="C60" s="1" t="s">
        <v>1321</v>
      </c>
    </row>
    <row r="61" customFormat="false" ht="15" hidden="false" customHeight="false" outlineLevel="0" collapsed="false">
      <c r="A61" s="3" t="s">
        <v>2130</v>
      </c>
      <c r="B61" s="3" t="s">
        <v>4126</v>
      </c>
      <c r="C61" s="1" t="s">
        <v>2131</v>
      </c>
    </row>
    <row r="62" customFormat="false" ht="15" hidden="false" customHeight="false" outlineLevel="0" collapsed="false">
      <c r="A62" s="3" t="s">
        <v>2442</v>
      </c>
      <c r="B62" s="3" t="s">
        <v>4126</v>
      </c>
      <c r="C62" s="1" t="s">
        <v>2443</v>
      </c>
    </row>
    <row r="63" customFormat="false" ht="15" hidden="false" customHeight="false" outlineLevel="0" collapsed="false">
      <c r="A63" s="3" t="s">
        <v>435</v>
      </c>
      <c r="B63" s="3" t="s">
        <v>4026</v>
      </c>
      <c r="C63" s="1" t="s">
        <v>438</v>
      </c>
    </row>
    <row r="64" customFormat="false" ht="15" hidden="false" customHeight="false" outlineLevel="0" collapsed="false">
      <c r="A64" s="3" t="s">
        <v>3518</v>
      </c>
      <c r="B64" s="3" t="s">
        <v>4026</v>
      </c>
      <c r="C64" s="1" t="s">
        <v>3519</v>
      </c>
    </row>
    <row r="65" customFormat="false" ht="15" hidden="false" customHeight="false" outlineLevel="0" collapsed="false">
      <c r="A65" s="3" t="s">
        <v>822</v>
      </c>
      <c r="B65" s="3" t="s">
        <v>4026</v>
      </c>
      <c r="C65" s="1" t="s">
        <v>823</v>
      </c>
    </row>
    <row r="66" customFormat="false" ht="15" hidden="false" customHeight="false" outlineLevel="0" collapsed="false">
      <c r="A66" s="3" t="s">
        <v>3219</v>
      </c>
      <c r="B66" s="3" t="s">
        <v>4026</v>
      </c>
      <c r="C66" s="1" t="s">
        <v>3220</v>
      </c>
    </row>
    <row r="67" customFormat="false" ht="15" hidden="false" customHeight="false" outlineLevel="0" collapsed="false">
      <c r="A67" s="3" t="s">
        <v>3560</v>
      </c>
      <c r="B67" s="3" t="s">
        <v>4127</v>
      </c>
      <c r="C67" s="1" t="s">
        <v>3561</v>
      </c>
    </row>
    <row r="68" customFormat="false" ht="15" hidden="false" customHeight="false" outlineLevel="0" collapsed="false">
      <c r="A68" s="3" t="s">
        <v>1324</v>
      </c>
      <c r="B68" s="3" t="s">
        <v>4127</v>
      </c>
      <c r="C68" s="1" t="s">
        <v>1327</v>
      </c>
    </row>
    <row r="69" customFormat="false" ht="15" hidden="false" customHeight="false" outlineLevel="0" collapsed="false">
      <c r="A69" s="3" t="s">
        <v>1707</v>
      </c>
      <c r="B69" s="3" t="s">
        <v>4127</v>
      </c>
      <c r="C69" s="1" t="s">
        <v>1708</v>
      </c>
    </row>
    <row r="70" customFormat="false" ht="15" hidden="false" customHeight="false" outlineLevel="0" collapsed="false">
      <c r="A70" s="3" t="s">
        <v>3261</v>
      </c>
      <c r="B70" s="3" t="s">
        <v>4127</v>
      </c>
      <c r="C70" s="1" t="s">
        <v>3262</v>
      </c>
    </row>
    <row r="71" customFormat="false" ht="15" hidden="false" customHeight="false" outlineLevel="0" collapsed="false">
      <c r="A71" s="3" t="s">
        <v>87</v>
      </c>
      <c r="B71" s="3" t="s">
        <v>3971</v>
      </c>
      <c r="C71" s="1" t="s">
        <v>90</v>
      </c>
    </row>
    <row r="72" customFormat="false" ht="15" hidden="false" customHeight="false" outlineLevel="0" collapsed="false">
      <c r="A72" s="3" t="s">
        <v>3512</v>
      </c>
      <c r="B72" s="3" t="s">
        <v>3971</v>
      </c>
      <c r="C72" s="1" t="s">
        <v>3513</v>
      </c>
    </row>
    <row r="73" customFormat="false" ht="15" hidden="false" customHeight="false" outlineLevel="0" collapsed="false">
      <c r="A73" s="3" t="s">
        <v>627</v>
      </c>
      <c r="B73" s="3" t="s">
        <v>3971</v>
      </c>
      <c r="C73" s="1" t="s">
        <v>628</v>
      </c>
    </row>
    <row r="74" customFormat="false" ht="15" hidden="false" customHeight="false" outlineLevel="0" collapsed="false">
      <c r="A74" s="3" t="s">
        <v>3213</v>
      </c>
      <c r="B74" s="3" t="s">
        <v>3971</v>
      </c>
      <c r="C74" s="1" t="s">
        <v>3214</v>
      </c>
    </row>
    <row r="75" customFormat="false" ht="15" hidden="false" customHeight="false" outlineLevel="0" collapsed="false">
      <c r="A75" s="3" t="s">
        <v>352</v>
      </c>
      <c r="B75" s="3" t="s">
        <v>4013</v>
      </c>
      <c r="C75" s="1" t="s">
        <v>355</v>
      </c>
    </row>
    <row r="76" customFormat="false" ht="15" hidden="false" customHeight="false" outlineLevel="0" collapsed="false">
      <c r="A76" s="3" t="s">
        <v>771</v>
      </c>
      <c r="B76" s="3" t="s">
        <v>4013</v>
      </c>
      <c r="C76" s="1" t="s">
        <v>772</v>
      </c>
    </row>
    <row r="77" customFormat="false" ht="15" hidden="false" customHeight="false" outlineLevel="0" collapsed="false">
      <c r="A77" s="3" t="s">
        <v>2678</v>
      </c>
      <c r="B77" s="3" t="s">
        <v>4013</v>
      </c>
      <c r="C77" s="1" t="s">
        <v>2679</v>
      </c>
    </row>
    <row r="78" customFormat="false" ht="15" hidden="false" customHeight="false" outlineLevel="0" collapsed="false">
      <c r="A78" s="3" t="s">
        <v>2977</v>
      </c>
      <c r="B78" s="3" t="s">
        <v>4013</v>
      </c>
      <c r="C78" s="1" t="s">
        <v>2978</v>
      </c>
    </row>
    <row r="79" customFormat="false" ht="15" hidden="false" customHeight="false" outlineLevel="0" collapsed="false">
      <c r="A79" s="3" t="s">
        <v>3706</v>
      </c>
      <c r="B79" s="3" t="s">
        <v>4185</v>
      </c>
      <c r="C79" s="1" t="s">
        <v>3707</v>
      </c>
    </row>
    <row r="80" customFormat="false" ht="15" hidden="false" customHeight="false" outlineLevel="0" collapsed="false">
      <c r="A80" s="3" t="s">
        <v>1948</v>
      </c>
      <c r="B80" s="3" t="s">
        <v>4185</v>
      </c>
      <c r="C80" s="1" t="s">
        <v>1951</v>
      </c>
    </row>
    <row r="81" customFormat="false" ht="15" hidden="false" customHeight="false" outlineLevel="0" collapsed="false">
      <c r="A81" s="3" t="s">
        <v>2304</v>
      </c>
      <c r="B81" s="3" t="s">
        <v>4185</v>
      </c>
      <c r="C81" s="1" t="s">
        <v>2305</v>
      </c>
    </row>
    <row r="82" customFormat="false" ht="15" hidden="false" customHeight="false" outlineLevel="0" collapsed="false">
      <c r="A82" s="3" t="s">
        <v>3407</v>
      </c>
      <c r="B82" s="3" t="s">
        <v>4185</v>
      </c>
      <c r="C82" s="1" t="s">
        <v>3408</v>
      </c>
    </row>
    <row r="83" customFormat="false" ht="30" hidden="false" customHeight="false" outlineLevel="0" collapsed="false">
      <c r="A83" s="3" t="s">
        <v>932</v>
      </c>
      <c r="B83" s="3" t="s">
        <v>4064</v>
      </c>
      <c r="C83" s="1" t="s">
        <v>935</v>
      </c>
    </row>
    <row r="84" customFormat="false" ht="30" hidden="false" customHeight="false" outlineLevel="0" collapsed="false">
      <c r="A84" s="3" t="s">
        <v>1480</v>
      </c>
      <c r="B84" s="3" t="s">
        <v>4064</v>
      </c>
      <c r="C84" s="1" t="s">
        <v>1481</v>
      </c>
    </row>
    <row r="85" customFormat="false" ht="30" hidden="false" customHeight="false" outlineLevel="0" collapsed="false">
      <c r="A85" s="3" t="s">
        <v>3279</v>
      </c>
      <c r="B85" s="3" t="s">
        <v>4064</v>
      </c>
      <c r="C85" s="1" t="s">
        <v>3280</v>
      </c>
    </row>
    <row r="86" customFormat="false" ht="30" hidden="false" customHeight="false" outlineLevel="0" collapsed="false">
      <c r="A86" s="3" t="s">
        <v>423</v>
      </c>
      <c r="B86" s="3" t="s">
        <v>4024</v>
      </c>
      <c r="C86" s="1" t="s">
        <v>426</v>
      </c>
    </row>
    <row r="87" customFormat="false" ht="30" hidden="false" customHeight="false" outlineLevel="0" collapsed="false">
      <c r="A87" s="3" t="s">
        <v>816</v>
      </c>
      <c r="B87" s="3" t="s">
        <v>4024</v>
      </c>
      <c r="C87" s="1" t="s">
        <v>817</v>
      </c>
    </row>
    <row r="88" customFormat="false" ht="30" hidden="false" customHeight="false" outlineLevel="0" collapsed="false">
      <c r="A88" s="3" t="s">
        <v>2705</v>
      </c>
      <c r="B88" s="3" t="s">
        <v>4024</v>
      </c>
      <c r="C88" s="1" t="s">
        <v>2706</v>
      </c>
    </row>
    <row r="89" customFormat="false" ht="15" hidden="false" customHeight="false" outlineLevel="0" collapsed="false">
      <c r="A89" s="3" t="s">
        <v>1330</v>
      </c>
      <c r="B89" s="3" t="s">
        <v>4128</v>
      </c>
      <c r="C89" s="1" t="s">
        <v>1333</v>
      </c>
    </row>
    <row r="90" customFormat="false" ht="15" hidden="false" customHeight="false" outlineLevel="0" collapsed="false">
      <c r="A90" s="3" t="s">
        <v>1710</v>
      </c>
      <c r="B90" s="3" t="s">
        <v>4128</v>
      </c>
      <c r="C90" s="1" t="s">
        <v>1711</v>
      </c>
    </row>
    <row r="91" customFormat="false" ht="15" hidden="false" customHeight="false" outlineLevel="0" collapsed="false">
      <c r="A91" s="3" t="s">
        <v>2657</v>
      </c>
      <c r="B91" s="3" t="s">
        <v>4128</v>
      </c>
      <c r="C91" s="1" t="s">
        <v>2658</v>
      </c>
    </row>
    <row r="92" customFormat="false" ht="15" hidden="false" customHeight="false" outlineLevel="0" collapsed="false">
      <c r="A92" s="3" t="s">
        <v>2956</v>
      </c>
      <c r="B92" s="3" t="s">
        <v>4128</v>
      </c>
      <c r="C92" s="1" t="s">
        <v>2957</v>
      </c>
    </row>
    <row r="93" customFormat="false" ht="15" hidden="false" customHeight="false" outlineLevel="0" collapsed="false">
      <c r="A93" s="3" t="s">
        <v>130</v>
      </c>
      <c r="B93" s="3" t="s">
        <v>3978</v>
      </c>
      <c r="C93" s="1" t="s">
        <v>133</v>
      </c>
    </row>
    <row r="94" customFormat="false" ht="15" hidden="false" customHeight="false" outlineLevel="0" collapsed="false">
      <c r="A94" s="3" t="s">
        <v>651</v>
      </c>
      <c r="B94" s="3" t="s">
        <v>4054</v>
      </c>
      <c r="C94" s="1" t="s">
        <v>653</v>
      </c>
    </row>
    <row r="95" customFormat="false" ht="15" hidden="false" customHeight="false" outlineLevel="0" collapsed="false">
      <c r="A95" s="3" t="s">
        <v>2157</v>
      </c>
      <c r="B95" s="3" t="s">
        <v>4054</v>
      </c>
      <c r="C95" s="1" t="s">
        <v>2158</v>
      </c>
    </row>
    <row r="96" customFormat="false" ht="15" hidden="false" customHeight="false" outlineLevel="0" collapsed="false">
      <c r="A96" s="3" t="s">
        <v>2469</v>
      </c>
      <c r="B96" s="3" t="s">
        <v>4054</v>
      </c>
      <c r="C96" s="1" t="s">
        <v>2470</v>
      </c>
    </row>
    <row r="97" customFormat="false" ht="30" hidden="false" customHeight="false" outlineLevel="0" collapsed="false">
      <c r="A97" s="3" t="s">
        <v>142</v>
      </c>
      <c r="B97" s="3" t="s">
        <v>3980</v>
      </c>
      <c r="C97" s="1" t="s">
        <v>145</v>
      </c>
    </row>
    <row r="98" customFormat="false" ht="30" hidden="false" customHeight="false" outlineLevel="0" collapsed="false">
      <c r="A98" s="3" t="s">
        <v>3673</v>
      </c>
      <c r="B98" s="3" t="s">
        <v>3980</v>
      </c>
      <c r="C98" s="1" t="s">
        <v>3674</v>
      </c>
    </row>
    <row r="99" customFormat="false" ht="30" hidden="false" customHeight="false" outlineLevel="0" collapsed="false">
      <c r="A99" s="3" t="s">
        <v>658</v>
      </c>
      <c r="B99" s="3" t="s">
        <v>3980</v>
      </c>
      <c r="C99" s="1" t="s">
        <v>659</v>
      </c>
    </row>
    <row r="100" customFormat="false" ht="30" hidden="false" customHeight="false" outlineLevel="0" collapsed="false">
      <c r="A100" s="3" t="s">
        <v>3375</v>
      </c>
      <c r="B100" s="3" t="s">
        <v>3980</v>
      </c>
      <c r="C100" s="1" t="s">
        <v>3376</v>
      </c>
    </row>
    <row r="101" customFormat="false" ht="30" hidden="false" customHeight="false" outlineLevel="0" collapsed="false">
      <c r="A101" s="3" t="s">
        <v>1336</v>
      </c>
      <c r="B101" s="3" t="s">
        <v>4129</v>
      </c>
      <c r="C101" s="1" t="s">
        <v>1339</v>
      </c>
    </row>
    <row r="102" customFormat="false" ht="30" hidden="false" customHeight="false" outlineLevel="0" collapsed="false">
      <c r="A102" s="3" t="s">
        <v>1713</v>
      </c>
      <c r="B102" s="3" t="s">
        <v>4129</v>
      </c>
      <c r="C102" s="1" t="s">
        <v>1714</v>
      </c>
    </row>
    <row r="103" customFormat="false" ht="30" hidden="false" customHeight="false" outlineLevel="0" collapsed="false">
      <c r="A103" s="3" t="s">
        <v>2148</v>
      </c>
      <c r="B103" s="3" t="s">
        <v>4129</v>
      </c>
      <c r="C103" s="1" t="s">
        <v>2149</v>
      </c>
    </row>
    <row r="104" customFormat="false" ht="30" hidden="false" customHeight="false" outlineLevel="0" collapsed="false">
      <c r="A104" s="3" t="s">
        <v>2460</v>
      </c>
      <c r="B104" s="3" t="s">
        <v>4129</v>
      </c>
      <c r="C104" s="1" t="s">
        <v>2461</v>
      </c>
    </row>
    <row r="105" customFormat="false" ht="30" hidden="false" customHeight="false" outlineLevel="0" collapsed="false">
      <c r="A105" s="3" t="s">
        <v>1342</v>
      </c>
      <c r="B105" s="3" t="s">
        <v>4130</v>
      </c>
      <c r="C105" s="1" t="s">
        <v>1345</v>
      </c>
    </row>
    <row r="106" customFormat="false" ht="30" hidden="false" customHeight="false" outlineLevel="0" collapsed="false">
      <c r="A106" s="3" t="s">
        <v>1716</v>
      </c>
      <c r="B106" s="3" t="s">
        <v>4130</v>
      </c>
      <c r="C106" s="1" t="s">
        <v>1717</v>
      </c>
    </row>
    <row r="107" customFormat="false" ht="30" hidden="false" customHeight="false" outlineLevel="0" collapsed="false">
      <c r="A107" s="3" t="s">
        <v>2726</v>
      </c>
      <c r="B107" s="3" t="s">
        <v>4130</v>
      </c>
      <c r="C107" s="1" t="s">
        <v>2727</v>
      </c>
    </row>
    <row r="108" customFormat="false" ht="30" hidden="false" customHeight="false" outlineLevel="0" collapsed="false">
      <c r="A108" s="3" t="s">
        <v>3024</v>
      </c>
      <c r="B108" s="3" t="s">
        <v>4130</v>
      </c>
      <c r="C108" s="1" t="s">
        <v>3025</v>
      </c>
    </row>
    <row r="109" customFormat="false" ht="15" hidden="false" customHeight="false" outlineLevel="0" collapsed="false">
      <c r="A109" s="3" t="s">
        <v>781</v>
      </c>
      <c r="B109" s="3" t="s">
        <v>4056</v>
      </c>
      <c r="C109" s="1" t="s">
        <v>784</v>
      </c>
    </row>
    <row r="110" customFormat="false" ht="15" hidden="false" customHeight="false" outlineLevel="0" collapsed="false">
      <c r="A110" s="3" t="s">
        <v>2184</v>
      </c>
      <c r="B110" s="3" t="s">
        <v>4056</v>
      </c>
      <c r="C110" s="1" t="s">
        <v>2185</v>
      </c>
    </row>
    <row r="111" customFormat="false" ht="15" hidden="false" customHeight="false" outlineLevel="0" collapsed="false">
      <c r="A111" s="3" t="s">
        <v>2496</v>
      </c>
      <c r="B111" s="3" t="s">
        <v>4056</v>
      </c>
      <c r="C111" s="1" t="s">
        <v>2497</v>
      </c>
    </row>
    <row r="112" customFormat="false" ht="15" hidden="false" customHeight="false" outlineLevel="0" collapsed="false">
      <c r="A112" s="3" t="s">
        <v>483</v>
      </c>
      <c r="B112" s="3" t="s">
        <v>4034</v>
      </c>
      <c r="C112" s="1" t="s">
        <v>486</v>
      </c>
    </row>
    <row r="113" customFormat="false" ht="15" hidden="false" customHeight="false" outlineLevel="0" collapsed="false">
      <c r="A113" s="3" t="s">
        <v>3500</v>
      </c>
      <c r="B113" s="3" t="s">
        <v>4034</v>
      </c>
      <c r="C113" s="1" t="s">
        <v>3501</v>
      </c>
    </row>
    <row r="114" customFormat="false" ht="15" hidden="false" customHeight="false" outlineLevel="0" collapsed="false">
      <c r="A114" s="3" t="s">
        <v>846</v>
      </c>
      <c r="B114" s="3" t="s">
        <v>4034</v>
      </c>
      <c r="C114" s="1" t="s">
        <v>847</v>
      </c>
    </row>
    <row r="115" customFormat="false" ht="15" hidden="false" customHeight="false" outlineLevel="0" collapsed="false">
      <c r="A115" s="3" t="s">
        <v>3202</v>
      </c>
      <c r="B115" s="3" t="s">
        <v>4034</v>
      </c>
      <c r="C115" s="1" t="s">
        <v>3203</v>
      </c>
    </row>
    <row r="116" customFormat="false" ht="15" hidden="false" customHeight="false" outlineLevel="0" collapsed="false">
      <c r="A116" s="3" t="s">
        <v>3643</v>
      </c>
      <c r="B116" s="3" t="s">
        <v>4057</v>
      </c>
      <c r="C116" s="1" t="s">
        <v>3644</v>
      </c>
    </row>
    <row r="117" customFormat="false" ht="15" hidden="false" customHeight="false" outlineLevel="0" collapsed="false">
      <c r="A117" s="3" t="s">
        <v>796</v>
      </c>
      <c r="B117" s="3" t="s">
        <v>4057</v>
      </c>
      <c r="C117" s="1" t="s">
        <v>799</v>
      </c>
    </row>
    <row r="118" customFormat="false" ht="15" hidden="false" customHeight="false" outlineLevel="0" collapsed="false">
      <c r="A118" s="3" t="s">
        <v>3345</v>
      </c>
      <c r="B118" s="3" t="s">
        <v>4057</v>
      </c>
      <c r="C118" s="1" t="s">
        <v>3346</v>
      </c>
    </row>
    <row r="119" customFormat="false" ht="15" hidden="false" customHeight="false" outlineLevel="0" collapsed="false">
      <c r="A119" s="3" t="s">
        <v>2064</v>
      </c>
      <c r="B119" s="3" t="s">
        <v>4165</v>
      </c>
      <c r="C119" s="1" t="s">
        <v>2065</v>
      </c>
    </row>
    <row r="120" customFormat="false" ht="15" hidden="false" customHeight="false" outlineLevel="0" collapsed="false">
      <c r="A120" s="3" t="s">
        <v>1828</v>
      </c>
      <c r="B120" s="3" t="s">
        <v>4165</v>
      </c>
      <c r="C120" s="1" t="s">
        <v>1831</v>
      </c>
    </row>
    <row r="121" customFormat="false" ht="15" hidden="false" customHeight="false" outlineLevel="0" collapsed="false">
      <c r="A121" s="3" t="s">
        <v>2379</v>
      </c>
      <c r="B121" s="3" t="s">
        <v>4165</v>
      </c>
      <c r="C121" s="1" t="s">
        <v>2380</v>
      </c>
    </row>
    <row r="122" customFormat="false" ht="15" hidden="false" customHeight="false" outlineLevel="0" collapsed="false">
      <c r="A122" s="3" t="s">
        <v>2244</v>
      </c>
      <c r="B122" s="3" t="s">
        <v>4165</v>
      </c>
      <c r="C122" s="1" t="s">
        <v>2245</v>
      </c>
    </row>
    <row r="123" customFormat="false" ht="30" hidden="false" customHeight="false" outlineLevel="0" collapsed="false">
      <c r="A123" s="3" t="s">
        <v>1972</v>
      </c>
      <c r="B123" s="3" t="s">
        <v>4189</v>
      </c>
      <c r="C123" s="1" t="s">
        <v>1975</v>
      </c>
    </row>
    <row r="124" customFormat="false" ht="30" hidden="false" customHeight="false" outlineLevel="0" collapsed="false">
      <c r="A124" s="3" t="s">
        <v>2076</v>
      </c>
      <c r="B124" s="3" t="s">
        <v>4189</v>
      </c>
      <c r="C124" s="1" t="s">
        <v>2077</v>
      </c>
    </row>
    <row r="125" customFormat="false" ht="30" hidden="false" customHeight="false" outlineLevel="0" collapsed="false">
      <c r="A125" s="3" t="s">
        <v>2316</v>
      </c>
      <c r="B125" s="3" t="s">
        <v>4189</v>
      </c>
      <c r="C125" s="1" t="s">
        <v>2317</v>
      </c>
    </row>
    <row r="126" customFormat="false" ht="30" hidden="false" customHeight="false" outlineLevel="0" collapsed="false">
      <c r="A126" s="3" t="s">
        <v>2391</v>
      </c>
      <c r="B126" s="3" t="s">
        <v>4189</v>
      </c>
      <c r="C126" s="1" t="s">
        <v>2392</v>
      </c>
    </row>
    <row r="127" customFormat="false" ht="15" hidden="false" customHeight="false" outlineLevel="0" collapsed="false">
      <c r="A127" s="3" t="s">
        <v>1852</v>
      </c>
      <c r="B127" s="3" t="s">
        <v>4169</v>
      </c>
      <c r="C127" s="1" t="s">
        <v>1855</v>
      </c>
    </row>
    <row r="128" customFormat="false" ht="15" hidden="false" customHeight="false" outlineLevel="0" collapsed="false">
      <c r="A128" s="3" t="s">
        <v>2256</v>
      </c>
      <c r="B128" s="3" t="s">
        <v>4169</v>
      </c>
      <c r="C128" s="1" t="s">
        <v>2257</v>
      </c>
    </row>
    <row r="129" customFormat="false" ht="15" hidden="false" customHeight="false" outlineLevel="0" collapsed="false">
      <c r="A129" s="3" t="s">
        <v>2654</v>
      </c>
      <c r="B129" s="3" t="s">
        <v>4169</v>
      </c>
      <c r="C129" s="1" t="s">
        <v>2655</v>
      </c>
    </row>
    <row r="130" customFormat="false" ht="15" hidden="false" customHeight="false" outlineLevel="0" collapsed="false">
      <c r="A130" s="3" t="s">
        <v>1966</v>
      </c>
      <c r="B130" s="3" t="s">
        <v>4188</v>
      </c>
      <c r="C130" s="1" t="s">
        <v>1969</v>
      </c>
    </row>
    <row r="131" customFormat="false" ht="15" hidden="false" customHeight="false" outlineLevel="0" collapsed="false">
      <c r="A131" s="3" t="s">
        <v>2313</v>
      </c>
      <c r="B131" s="3" t="s">
        <v>4188</v>
      </c>
      <c r="C131" s="1" t="s">
        <v>2314</v>
      </c>
    </row>
    <row r="132" customFormat="false" ht="15" hidden="false" customHeight="false" outlineLevel="0" collapsed="false">
      <c r="A132" s="3" t="s">
        <v>2747</v>
      </c>
      <c r="B132" s="3" t="s">
        <v>4188</v>
      </c>
      <c r="C132" s="1" t="s">
        <v>2748</v>
      </c>
    </row>
    <row r="133" customFormat="false" ht="15" hidden="false" customHeight="false" outlineLevel="0" collapsed="false">
      <c r="A133" s="3" t="s">
        <v>3045</v>
      </c>
      <c r="B133" s="3" t="s">
        <v>4188</v>
      </c>
      <c r="C133" s="1" t="s">
        <v>3046</v>
      </c>
    </row>
    <row r="134" customFormat="false" ht="15" hidden="false" customHeight="false" outlineLevel="0" collapsed="false">
      <c r="A134" s="3" t="s">
        <v>1348</v>
      </c>
      <c r="B134" s="3" t="s">
        <v>4131</v>
      </c>
      <c r="C134" s="1" t="s">
        <v>1351</v>
      </c>
    </row>
    <row r="135" customFormat="false" ht="15" hidden="false" customHeight="false" outlineLevel="0" collapsed="false">
      <c r="A135" s="3" t="s">
        <v>1719</v>
      </c>
      <c r="B135" s="3" t="s">
        <v>4131</v>
      </c>
      <c r="C135" s="1" t="s">
        <v>1720</v>
      </c>
    </row>
    <row r="136" customFormat="false" ht="15" hidden="false" customHeight="false" outlineLevel="0" collapsed="false">
      <c r="A136" s="3" t="s">
        <v>2741</v>
      </c>
      <c r="B136" s="3" t="s">
        <v>4131</v>
      </c>
      <c r="C136" s="1" t="s">
        <v>2742</v>
      </c>
    </row>
    <row r="137" customFormat="false" ht="15" hidden="false" customHeight="false" outlineLevel="0" collapsed="false">
      <c r="A137" s="3" t="s">
        <v>3039</v>
      </c>
      <c r="B137" s="3" t="s">
        <v>4131</v>
      </c>
      <c r="C137" s="1" t="s">
        <v>3040</v>
      </c>
    </row>
    <row r="138" customFormat="false" ht="15" hidden="false" customHeight="false" outlineLevel="0" collapsed="false">
      <c r="A138" s="3" t="s">
        <v>57</v>
      </c>
      <c r="B138" s="3" t="s">
        <v>3966</v>
      </c>
      <c r="C138" s="1" t="s">
        <v>60</v>
      </c>
    </row>
    <row r="139" customFormat="false" ht="15" hidden="false" customHeight="false" outlineLevel="0" collapsed="false">
      <c r="A139" s="3" t="s">
        <v>3575</v>
      </c>
      <c r="B139" s="3" t="s">
        <v>3966</v>
      </c>
      <c r="C139" s="1" t="s">
        <v>3576</v>
      </c>
    </row>
    <row r="140" customFormat="false" ht="15" hidden="false" customHeight="false" outlineLevel="0" collapsed="false">
      <c r="A140" s="3" t="s">
        <v>609</v>
      </c>
      <c r="B140" s="3" t="s">
        <v>3966</v>
      </c>
      <c r="C140" s="1" t="s">
        <v>610</v>
      </c>
    </row>
    <row r="141" customFormat="false" ht="15" hidden="false" customHeight="false" outlineLevel="0" collapsed="false">
      <c r="A141" s="3" t="s">
        <v>3276</v>
      </c>
      <c r="B141" s="3" t="s">
        <v>3966</v>
      </c>
      <c r="C141" s="1" t="s">
        <v>3277</v>
      </c>
    </row>
    <row r="142" customFormat="false" ht="15" hidden="false" customHeight="false" outlineLevel="0" collapsed="false">
      <c r="A142" s="3" t="s">
        <v>33</v>
      </c>
      <c r="B142" s="3" t="s">
        <v>3962</v>
      </c>
      <c r="C142" s="1" t="s">
        <v>36</v>
      </c>
    </row>
    <row r="143" customFormat="false" ht="15" hidden="false" customHeight="false" outlineLevel="0" collapsed="false">
      <c r="A143" s="3" t="s">
        <v>597</v>
      </c>
      <c r="B143" s="3" t="s">
        <v>3962</v>
      </c>
      <c r="C143" s="1" t="s">
        <v>598</v>
      </c>
    </row>
    <row r="144" customFormat="false" ht="15" hidden="false" customHeight="false" outlineLevel="0" collapsed="false">
      <c r="A144" s="3" t="s">
        <v>2702</v>
      </c>
      <c r="B144" s="3" t="s">
        <v>3962</v>
      </c>
      <c r="C144" s="1" t="s">
        <v>2703</v>
      </c>
    </row>
    <row r="145" customFormat="false" ht="15" hidden="false" customHeight="false" outlineLevel="0" collapsed="false">
      <c r="A145" s="3" t="s">
        <v>3001</v>
      </c>
      <c r="B145" s="3" t="s">
        <v>3962</v>
      </c>
      <c r="C145" s="1" t="s">
        <v>3002</v>
      </c>
    </row>
    <row r="146" customFormat="false" ht="15" hidden="false" customHeight="false" outlineLevel="0" collapsed="false">
      <c r="A146" s="3" t="s">
        <v>551</v>
      </c>
      <c r="B146" s="3" t="s">
        <v>4045</v>
      </c>
      <c r="C146" s="1" t="s">
        <v>554</v>
      </c>
    </row>
    <row r="147" customFormat="false" ht="15" hidden="false" customHeight="false" outlineLevel="0" collapsed="false">
      <c r="A147" s="3" t="s">
        <v>3661</v>
      </c>
      <c r="B147" s="3" t="s">
        <v>4045</v>
      </c>
      <c r="C147" s="1" t="s">
        <v>3662</v>
      </c>
    </row>
    <row r="148" customFormat="false" ht="15" hidden="false" customHeight="false" outlineLevel="0" collapsed="false">
      <c r="A148" s="3" t="s">
        <v>885</v>
      </c>
      <c r="B148" s="3" t="s">
        <v>4045</v>
      </c>
      <c r="C148" s="1" t="s">
        <v>886</v>
      </c>
    </row>
    <row r="149" customFormat="false" ht="15" hidden="false" customHeight="false" outlineLevel="0" collapsed="false">
      <c r="A149" s="3" t="s">
        <v>3363</v>
      </c>
      <c r="B149" s="3" t="s">
        <v>4045</v>
      </c>
      <c r="C149" s="1" t="s">
        <v>3364</v>
      </c>
    </row>
    <row r="150" customFormat="false" ht="15" hidden="false" customHeight="false" outlineLevel="0" collapsed="false">
      <c r="A150" s="3" t="s">
        <v>557</v>
      </c>
      <c r="B150" s="3" t="s">
        <v>4046</v>
      </c>
      <c r="C150" s="1" t="s">
        <v>560</v>
      </c>
    </row>
    <row r="151" customFormat="false" ht="15" hidden="false" customHeight="false" outlineLevel="0" collapsed="false">
      <c r="A151" s="3" t="s">
        <v>888</v>
      </c>
      <c r="B151" s="3" t="s">
        <v>4046</v>
      </c>
      <c r="C151" s="1" t="s">
        <v>889</v>
      </c>
    </row>
    <row r="152" customFormat="false" ht="15" hidden="false" customHeight="false" outlineLevel="0" collapsed="false">
      <c r="A152" s="3" t="s">
        <v>2094</v>
      </c>
      <c r="B152" s="3" t="s">
        <v>4046</v>
      </c>
      <c r="C152" s="1" t="s">
        <v>2095</v>
      </c>
    </row>
    <row r="153" customFormat="false" ht="15" hidden="false" customHeight="false" outlineLevel="0" collapsed="false">
      <c r="A153" s="3" t="s">
        <v>2409</v>
      </c>
      <c r="B153" s="3" t="s">
        <v>4046</v>
      </c>
      <c r="C153" s="1" t="s">
        <v>2410</v>
      </c>
    </row>
    <row r="154" customFormat="false" ht="15" hidden="false" customHeight="false" outlineLevel="0" collapsed="false">
      <c r="A154" s="3" t="s">
        <v>477</v>
      </c>
      <c r="B154" s="3" t="s">
        <v>4033</v>
      </c>
      <c r="C154" s="1" t="s">
        <v>480</v>
      </c>
    </row>
    <row r="155" customFormat="false" ht="15" hidden="false" customHeight="false" outlineLevel="0" collapsed="false">
      <c r="A155" s="3" t="s">
        <v>843</v>
      </c>
      <c r="B155" s="3" t="s">
        <v>4033</v>
      </c>
      <c r="C155" s="1" t="s">
        <v>844</v>
      </c>
    </row>
    <row r="156" customFormat="false" ht="15" hidden="false" customHeight="false" outlineLevel="0" collapsed="false">
      <c r="A156" s="3" t="s">
        <v>2151</v>
      </c>
      <c r="B156" s="3" t="s">
        <v>4033</v>
      </c>
      <c r="C156" s="1" t="s">
        <v>2152</v>
      </c>
    </row>
    <row r="157" customFormat="false" ht="15" hidden="false" customHeight="false" outlineLevel="0" collapsed="false">
      <c r="A157" s="3" t="s">
        <v>2463</v>
      </c>
      <c r="B157" s="3" t="s">
        <v>4033</v>
      </c>
      <c r="C157" s="1" t="s">
        <v>2464</v>
      </c>
    </row>
    <row r="158" customFormat="false" ht="15" hidden="false" customHeight="false" outlineLevel="0" collapsed="false">
      <c r="A158" s="3" t="s">
        <v>1126</v>
      </c>
      <c r="B158" s="3" t="s">
        <v>4095</v>
      </c>
      <c r="C158" s="1" t="s">
        <v>1129</v>
      </c>
    </row>
    <row r="159" customFormat="false" ht="15" hidden="false" customHeight="false" outlineLevel="0" collapsed="false">
      <c r="A159" s="3" t="s">
        <v>1593</v>
      </c>
      <c r="B159" s="3" t="s">
        <v>4095</v>
      </c>
      <c r="C159" s="1" t="s">
        <v>1594</v>
      </c>
    </row>
    <row r="160" customFormat="false" ht="15" hidden="false" customHeight="false" outlineLevel="0" collapsed="false">
      <c r="A160" s="3" t="s">
        <v>2666</v>
      </c>
      <c r="B160" s="3" t="s">
        <v>4095</v>
      </c>
      <c r="C160" s="1" t="s">
        <v>2667</v>
      </c>
    </row>
    <row r="161" customFormat="false" ht="15" hidden="false" customHeight="false" outlineLevel="0" collapsed="false">
      <c r="A161" s="3" t="s">
        <v>2965</v>
      </c>
      <c r="B161" s="3" t="s">
        <v>4095</v>
      </c>
      <c r="C161" s="1" t="s">
        <v>2966</v>
      </c>
    </row>
    <row r="162" customFormat="false" ht="15" hidden="false" customHeight="false" outlineLevel="0" collapsed="false">
      <c r="A162" s="3" t="s">
        <v>2005</v>
      </c>
      <c r="B162" s="3" t="s">
        <v>4194</v>
      </c>
      <c r="C162" s="1" t="s">
        <v>2008</v>
      </c>
    </row>
    <row r="163" customFormat="false" ht="15" hidden="false" customHeight="false" outlineLevel="0" collapsed="false">
      <c r="A163" s="3" t="s">
        <v>2337</v>
      </c>
      <c r="B163" s="3" t="s">
        <v>4194</v>
      </c>
      <c r="C163" s="1" t="s">
        <v>2338</v>
      </c>
    </row>
    <row r="164" customFormat="false" ht="15" hidden="false" customHeight="false" outlineLevel="0" collapsed="false">
      <c r="A164" s="3" t="s">
        <v>2618</v>
      </c>
      <c r="B164" s="3" t="s">
        <v>4194</v>
      </c>
      <c r="C164" s="1" t="s">
        <v>2619</v>
      </c>
    </row>
    <row r="165" customFormat="false" ht="15" hidden="false" customHeight="false" outlineLevel="0" collapsed="false">
      <c r="A165" s="3" t="s">
        <v>2921</v>
      </c>
      <c r="B165" s="3" t="s">
        <v>4194</v>
      </c>
      <c r="C165" s="1" t="s">
        <v>2922</v>
      </c>
    </row>
    <row r="166" customFormat="false" ht="15" hidden="false" customHeight="false" outlineLevel="0" collapsed="false">
      <c r="A166" s="3" t="s">
        <v>3536</v>
      </c>
      <c r="B166" s="3" t="s">
        <v>4072</v>
      </c>
      <c r="C166" s="1" t="s">
        <v>3537</v>
      </c>
    </row>
    <row r="167" customFormat="false" ht="15" hidden="false" customHeight="false" outlineLevel="0" collapsed="false">
      <c r="A167" s="3" t="s">
        <v>980</v>
      </c>
      <c r="B167" s="3" t="s">
        <v>4072</v>
      </c>
      <c r="C167" s="1" t="s">
        <v>983</v>
      </c>
    </row>
    <row r="168" customFormat="false" ht="15" hidden="false" customHeight="false" outlineLevel="0" collapsed="false">
      <c r="A168" s="3" t="s">
        <v>1504</v>
      </c>
      <c r="B168" s="3" t="s">
        <v>4072</v>
      </c>
      <c r="C168" s="1" t="s">
        <v>1505</v>
      </c>
    </row>
    <row r="169" customFormat="false" ht="15" hidden="false" customHeight="false" outlineLevel="0" collapsed="false">
      <c r="A169" s="3" t="s">
        <v>3237</v>
      </c>
      <c r="B169" s="3" t="s">
        <v>4072</v>
      </c>
      <c r="C169" s="1" t="s">
        <v>3238</v>
      </c>
    </row>
    <row r="170" customFormat="false" ht="15" hidden="false" customHeight="false" outlineLevel="0" collapsed="false">
      <c r="A170" s="3" t="s">
        <v>1192</v>
      </c>
      <c r="B170" s="3" t="s">
        <v>4106</v>
      </c>
      <c r="C170" s="1" t="s">
        <v>1195</v>
      </c>
    </row>
    <row r="171" customFormat="false" ht="15" hidden="false" customHeight="false" outlineLevel="0" collapsed="false">
      <c r="A171" s="3" t="s">
        <v>1626</v>
      </c>
      <c r="B171" s="3" t="s">
        <v>4106</v>
      </c>
      <c r="C171" s="1" t="s">
        <v>1627</v>
      </c>
    </row>
    <row r="172" customFormat="false" ht="15" hidden="false" customHeight="false" outlineLevel="0" collapsed="false">
      <c r="A172" s="3" t="s">
        <v>2121</v>
      </c>
      <c r="B172" s="3" t="s">
        <v>4106</v>
      </c>
      <c r="C172" s="1" t="s">
        <v>2122</v>
      </c>
    </row>
    <row r="173" customFormat="false" ht="15" hidden="false" customHeight="false" outlineLevel="0" collapsed="false">
      <c r="A173" s="3" t="s">
        <v>2433</v>
      </c>
      <c r="B173" s="3" t="s">
        <v>4106</v>
      </c>
      <c r="C173" s="1" t="s">
        <v>2434</v>
      </c>
    </row>
    <row r="174" customFormat="false" ht="15" hidden="false" customHeight="false" outlineLevel="0" collapsed="false">
      <c r="A174" s="3" t="s">
        <v>1076</v>
      </c>
      <c r="B174" s="3" t="s">
        <v>4087</v>
      </c>
      <c r="C174" s="1" t="s">
        <v>1079</v>
      </c>
    </row>
    <row r="175" customFormat="false" ht="15" hidden="false" customHeight="false" outlineLevel="0" collapsed="false">
      <c r="A175" s="3" t="s">
        <v>1562</v>
      </c>
      <c r="B175" s="3" t="s">
        <v>4087</v>
      </c>
      <c r="C175" s="1" t="s">
        <v>1563</v>
      </c>
    </row>
    <row r="176" customFormat="false" ht="15" hidden="false" customHeight="false" outlineLevel="0" collapsed="false">
      <c r="A176" s="3" t="s">
        <v>2642</v>
      </c>
      <c r="B176" s="3" t="s">
        <v>4087</v>
      </c>
      <c r="C176" s="1" t="s">
        <v>2643</v>
      </c>
    </row>
    <row r="177" customFormat="false" ht="15" hidden="false" customHeight="false" outlineLevel="0" collapsed="false">
      <c r="A177" s="3" t="s">
        <v>2945</v>
      </c>
      <c r="B177" s="3" t="s">
        <v>4087</v>
      </c>
      <c r="C177" s="1" t="s">
        <v>2946</v>
      </c>
    </row>
    <row r="178" customFormat="false" ht="15" hidden="false" customHeight="false" outlineLevel="0" collapsed="false">
      <c r="A178" s="3" t="s">
        <v>3595</v>
      </c>
      <c r="B178" s="3" t="s">
        <v>4107</v>
      </c>
      <c r="C178" s="1" t="s">
        <v>3596</v>
      </c>
    </row>
    <row r="179" customFormat="false" ht="15" hidden="false" customHeight="false" outlineLevel="0" collapsed="false">
      <c r="A179" s="3" t="s">
        <v>1198</v>
      </c>
      <c r="B179" s="3" t="s">
        <v>4107</v>
      </c>
      <c r="C179" s="1" t="s">
        <v>1201</v>
      </c>
    </row>
    <row r="180" customFormat="false" ht="15" hidden="false" customHeight="false" outlineLevel="0" collapsed="false">
      <c r="A180" s="3" t="s">
        <v>1629</v>
      </c>
      <c r="B180" s="3" t="s">
        <v>4107</v>
      </c>
      <c r="C180" s="1" t="s">
        <v>1630</v>
      </c>
    </row>
    <row r="181" customFormat="false" ht="15" hidden="false" customHeight="false" outlineLevel="0" collapsed="false">
      <c r="A181" s="3" t="s">
        <v>3297</v>
      </c>
      <c r="B181" s="3" t="s">
        <v>4107</v>
      </c>
      <c r="C181" s="1" t="s">
        <v>3298</v>
      </c>
    </row>
    <row r="182" customFormat="false" ht="30" hidden="false" customHeight="false" outlineLevel="0" collapsed="false">
      <c r="A182" s="3" t="s">
        <v>569</v>
      </c>
      <c r="B182" s="3" t="s">
        <v>4048</v>
      </c>
      <c r="C182" s="1" t="s">
        <v>572</v>
      </c>
    </row>
    <row r="183" customFormat="false" ht="30" hidden="false" customHeight="false" outlineLevel="0" collapsed="false">
      <c r="A183" s="3" t="s">
        <v>3616</v>
      </c>
      <c r="B183" s="3" t="s">
        <v>4048</v>
      </c>
      <c r="C183" s="1" t="s">
        <v>3617</v>
      </c>
    </row>
    <row r="184" customFormat="false" ht="30" hidden="false" customHeight="false" outlineLevel="0" collapsed="false">
      <c r="A184" s="3" t="s">
        <v>894</v>
      </c>
      <c r="B184" s="3" t="s">
        <v>4048</v>
      </c>
      <c r="C184" s="1" t="s">
        <v>895</v>
      </c>
    </row>
    <row r="185" customFormat="false" ht="30" hidden="false" customHeight="false" outlineLevel="0" collapsed="false">
      <c r="A185" s="3" t="s">
        <v>3318</v>
      </c>
      <c r="B185" s="3" t="s">
        <v>4048</v>
      </c>
      <c r="C185" s="1" t="s">
        <v>3319</v>
      </c>
    </row>
    <row r="186" customFormat="false" ht="15" hidden="false" customHeight="false" outlineLevel="0" collapsed="false">
      <c r="A186" s="3" t="s">
        <v>304</v>
      </c>
      <c r="B186" s="3" t="s">
        <v>4005</v>
      </c>
      <c r="C186" s="1" t="s">
        <v>307</v>
      </c>
    </row>
    <row r="187" customFormat="false" ht="15" hidden="false" customHeight="false" outlineLevel="0" collapsed="false">
      <c r="A187" s="3" t="s">
        <v>2633</v>
      </c>
      <c r="B187" s="3" t="s">
        <v>4005</v>
      </c>
      <c r="C187" s="1" t="s">
        <v>2634</v>
      </c>
    </row>
    <row r="188" customFormat="false" ht="15" hidden="false" customHeight="false" outlineLevel="0" collapsed="false">
      <c r="A188" s="3" t="s">
        <v>2936</v>
      </c>
      <c r="B188" s="3" t="s">
        <v>4005</v>
      </c>
      <c r="C188" s="1" t="s">
        <v>2937</v>
      </c>
    </row>
    <row r="189" customFormat="false" ht="15" hidden="false" customHeight="false" outlineLevel="0" collapsed="false">
      <c r="A189" s="3" t="s">
        <v>3515</v>
      </c>
      <c r="B189" s="3" t="s">
        <v>4134</v>
      </c>
      <c r="C189" s="1" t="s">
        <v>3516</v>
      </c>
    </row>
    <row r="190" customFormat="false" ht="15" hidden="false" customHeight="false" outlineLevel="0" collapsed="false">
      <c r="A190" s="3" t="s">
        <v>1366</v>
      </c>
      <c r="B190" s="3" t="s">
        <v>4134</v>
      </c>
      <c r="C190" s="1" t="s">
        <v>1369</v>
      </c>
    </row>
    <row r="191" customFormat="false" ht="15" hidden="false" customHeight="false" outlineLevel="0" collapsed="false">
      <c r="A191" s="3" t="s">
        <v>1728</v>
      </c>
      <c r="B191" s="3" t="s">
        <v>4134</v>
      </c>
      <c r="C191" s="1" t="s">
        <v>1729</v>
      </c>
    </row>
    <row r="192" customFormat="false" ht="15" hidden="false" customHeight="false" outlineLevel="0" collapsed="false">
      <c r="A192" s="3" t="s">
        <v>3216</v>
      </c>
      <c r="B192" s="3" t="s">
        <v>4134</v>
      </c>
      <c r="C192" s="1" t="s">
        <v>3217</v>
      </c>
    </row>
    <row r="193" customFormat="false" ht="15" hidden="false" customHeight="false" outlineLevel="0" collapsed="false">
      <c r="A193" s="3" t="s">
        <v>1354</v>
      </c>
      <c r="B193" s="3" t="s">
        <v>4132</v>
      </c>
      <c r="C193" s="1" t="s">
        <v>1357</v>
      </c>
    </row>
    <row r="194" customFormat="false" ht="15" hidden="false" customHeight="false" outlineLevel="0" collapsed="false">
      <c r="A194" s="3" t="s">
        <v>1722</v>
      </c>
      <c r="B194" s="3" t="s">
        <v>4132</v>
      </c>
      <c r="C194" s="1" t="s">
        <v>1723</v>
      </c>
    </row>
    <row r="195" customFormat="false" ht="15" hidden="false" customHeight="false" outlineLevel="0" collapsed="false">
      <c r="A195" s="3" t="s">
        <v>2097</v>
      </c>
      <c r="B195" s="3" t="s">
        <v>4132</v>
      </c>
      <c r="C195" s="1" t="s">
        <v>2098</v>
      </c>
    </row>
    <row r="196" customFormat="false" ht="15" hidden="false" customHeight="false" outlineLevel="0" collapsed="false">
      <c r="A196" s="3" t="s">
        <v>2412</v>
      </c>
      <c r="B196" s="3" t="s">
        <v>4132</v>
      </c>
      <c r="C196" s="1" t="s">
        <v>2413</v>
      </c>
    </row>
    <row r="197" customFormat="false" ht="15" hidden="false" customHeight="false" outlineLevel="0" collapsed="false">
      <c r="A197" s="3" t="s">
        <v>373</v>
      </c>
      <c r="B197" s="3" t="s">
        <v>4016</v>
      </c>
      <c r="C197" s="1" t="s">
        <v>376</v>
      </c>
    </row>
    <row r="198" customFormat="false" ht="15" hidden="false" customHeight="false" outlineLevel="0" collapsed="false">
      <c r="A198" s="3" t="s">
        <v>3551</v>
      </c>
      <c r="B198" s="3" t="s">
        <v>4016</v>
      </c>
      <c r="C198" s="1" t="s">
        <v>3552</v>
      </c>
    </row>
    <row r="199" customFormat="false" ht="15" hidden="false" customHeight="false" outlineLevel="0" collapsed="false">
      <c r="A199" s="3" t="s">
        <v>786</v>
      </c>
      <c r="B199" s="3" t="s">
        <v>4016</v>
      </c>
      <c r="C199" s="1" t="s">
        <v>787</v>
      </c>
    </row>
    <row r="200" customFormat="false" ht="15" hidden="false" customHeight="false" outlineLevel="0" collapsed="false">
      <c r="A200" s="3" t="s">
        <v>3252</v>
      </c>
      <c r="B200" s="3" t="s">
        <v>4016</v>
      </c>
      <c r="C200" s="1" t="s">
        <v>3253</v>
      </c>
    </row>
    <row r="201" customFormat="false" ht="15" hidden="false" customHeight="false" outlineLevel="0" collapsed="false">
      <c r="A201" s="3" t="s">
        <v>3625</v>
      </c>
      <c r="B201" s="3" t="s">
        <v>4133</v>
      </c>
      <c r="C201" s="1" t="s">
        <v>3626</v>
      </c>
    </row>
    <row r="202" customFormat="false" ht="15" hidden="false" customHeight="false" outlineLevel="0" collapsed="false">
      <c r="A202" s="3" t="s">
        <v>1360</v>
      </c>
      <c r="B202" s="3" t="s">
        <v>4133</v>
      </c>
      <c r="C202" s="1" t="s">
        <v>1363</v>
      </c>
    </row>
    <row r="203" customFormat="false" ht="15" hidden="false" customHeight="false" outlineLevel="0" collapsed="false">
      <c r="A203" s="3" t="s">
        <v>1725</v>
      </c>
      <c r="B203" s="3" t="s">
        <v>4133</v>
      </c>
      <c r="C203" s="1" t="s">
        <v>1726</v>
      </c>
    </row>
    <row r="204" customFormat="false" ht="15" hidden="false" customHeight="false" outlineLevel="0" collapsed="false">
      <c r="A204" s="3" t="s">
        <v>3327</v>
      </c>
      <c r="B204" s="3" t="s">
        <v>4133</v>
      </c>
      <c r="C204" s="1" t="s">
        <v>3328</v>
      </c>
    </row>
    <row r="205" customFormat="false" ht="15" hidden="false" customHeight="false" outlineLevel="0" collapsed="false">
      <c r="A205" s="3" t="s">
        <v>247</v>
      </c>
      <c r="B205" s="3" t="s">
        <v>3997</v>
      </c>
      <c r="C205" s="1" t="s">
        <v>250</v>
      </c>
    </row>
    <row r="206" customFormat="false" ht="15" hidden="false" customHeight="false" outlineLevel="0" collapsed="false">
      <c r="A206" s="3" t="s">
        <v>3580</v>
      </c>
      <c r="B206" s="3" t="s">
        <v>3997</v>
      </c>
      <c r="C206" s="1" t="s">
        <v>3581</v>
      </c>
    </row>
    <row r="207" customFormat="false" ht="15" hidden="false" customHeight="false" outlineLevel="0" collapsed="false">
      <c r="A207" s="3" t="s">
        <v>712</v>
      </c>
      <c r="B207" s="3" t="s">
        <v>3997</v>
      </c>
      <c r="C207" s="1" t="s">
        <v>713</v>
      </c>
    </row>
    <row r="208" customFormat="false" ht="15" hidden="false" customHeight="false" outlineLevel="0" collapsed="false">
      <c r="A208" s="3" t="s">
        <v>3282</v>
      </c>
      <c r="B208" s="3" t="s">
        <v>3997</v>
      </c>
      <c r="C208" s="1" t="s">
        <v>3283</v>
      </c>
    </row>
    <row r="209" customFormat="false" ht="15" hidden="false" customHeight="false" outlineLevel="0" collapsed="false">
      <c r="A209" s="3" t="s">
        <v>280</v>
      </c>
      <c r="B209" s="3" t="s">
        <v>4001</v>
      </c>
      <c r="C209" s="1" t="s">
        <v>283</v>
      </c>
    </row>
    <row r="210" customFormat="false" ht="15" hidden="false" customHeight="false" outlineLevel="0" collapsed="false">
      <c r="A210" s="3" t="s">
        <v>736</v>
      </c>
      <c r="B210" s="3" t="s">
        <v>4001</v>
      </c>
      <c r="C210" s="1" t="s">
        <v>737</v>
      </c>
    </row>
    <row r="211" customFormat="false" ht="15" hidden="false" customHeight="false" outlineLevel="0" collapsed="false">
      <c r="A211" s="3" t="s">
        <v>2190</v>
      </c>
      <c r="B211" s="3" t="s">
        <v>4001</v>
      </c>
      <c r="C211" s="1" t="s">
        <v>2191</v>
      </c>
    </row>
    <row r="212" customFormat="false" ht="15" hidden="false" customHeight="false" outlineLevel="0" collapsed="false">
      <c r="A212" s="3" t="s">
        <v>2502</v>
      </c>
      <c r="B212" s="3" t="s">
        <v>4001</v>
      </c>
      <c r="C212" s="1" t="s">
        <v>2503</v>
      </c>
    </row>
    <row r="213" customFormat="false" ht="15" hidden="false" customHeight="false" outlineLevel="0" collapsed="false">
      <c r="A213" s="3" t="s">
        <v>3628</v>
      </c>
      <c r="B213" s="3" t="s">
        <v>4108</v>
      </c>
      <c r="C213" s="1" t="s">
        <v>3629</v>
      </c>
    </row>
    <row r="214" customFormat="false" ht="15" hidden="false" customHeight="false" outlineLevel="0" collapsed="false">
      <c r="A214" s="3" t="s">
        <v>1204</v>
      </c>
      <c r="B214" s="3" t="s">
        <v>4108</v>
      </c>
      <c r="C214" s="1" t="s">
        <v>1207</v>
      </c>
    </row>
    <row r="215" customFormat="false" ht="15" hidden="false" customHeight="false" outlineLevel="0" collapsed="false">
      <c r="A215" s="3" t="s">
        <v>1632</v>
      </c>
      <c r="B215" s="3" t="s">
        <v>4108</v>
      </c>
      <c r="C215" s="1" t="s">
        <v>1633</v>
      </c>
    </row>
    <row r="216" customFormat="false" ht="15" hidden="false" customHeight="false" outlineLevel="0" collapsed="false">
      <c r="A216" s="3" t="s">
        <v>3330</v>
      </c>
      <c r="B216" s="3" t="s">
        <v>4108</v>
      </c>
      <c r="C216" s="1" t="s">
        <v>3331</v>
      </c>
    </row>
    <row r="217" customFormat="false" ht="30" hidden="false" customHeight="false" outlineLevel="0" collapsed="false">
      <c r="A217" s="3" t="s">
        <v>2320</v>
      </c>
      <c r="B217" s="3" t="s">
        <v>4205</v>
      </c>
      <c r="C217" s="1" t="s">
        <v>2323</v>
      </c>
    </row>
    <row r="218" customFormat="false" ht="30" hidden="false" customHeight="false" outlineLevel="0" collapsed="false">
      <c r="A218" s="3" t="s">
        <v>2810</v>
      </c>
      <c r="B218" s="3" t="s">
        <v>4205</v>
      </c>
      <c r="C218" s="1" t="s">
        <v>2811</v>
      </c>
    </row>
    <row r="219" customFormat="false" ht="30" hidden="false" customHeight="false" outlineLevel="0" collapsed="false">
      <c r="A219" s="3" t="s">
        <v>3108</v>
      </c>
      <c r="B219" s="3" t="s">
        <v>4205</v>
      </c>
      <c r="C219" s="1" t="s">
        <v>3109</v>
      </c>
    </row>
    <row r="220" customFormat="false" ht="30" hidden="false" customHeight="false" outlineLevel="0" collapsed="false">
      <c r="A220" s="3" t="s">
        <v>2104</v>
      </c>
      <c r="B220" s="3" t="s">
        <v>4203</v>
      </c>
      <c r="C220" s="1" t="s">
        <v>2107</v>
      </c>
    </row>
    <row r="221" customFormat="false" ht="30" hidden="false" customHeight="false" outlineLevel="0" collapsed="false">
      <c r="A221" s="3" t="s">
        <v>2352</v>
      </c>
      <c r="B221" s="3" t="s">
        <v>4203</v>
      </c>
      <c r="C221" s="1" t="s">
        <v>2353</v>
      </c>
    </row>
    <row r="222" customFormat="false" ht="30" hidden="false" customHeight="false" outlineLevel="0" collapsed="false">
      <c r="A222" s="3" t="s">
        <v>2418</v>
      </c>
      <c r="B222" s="3" t="s">
        <v>4203</v>
      </c>
      <c r="C222" s="1" t="s">
        <v>2419</v>
      </c>
    </row>
    <row r="223" customFormat="false" ht="30" hidden="false" customHeight="false" outlineLevel="0" collapsed="false">
      <c r="A223" s="3" t="s">
        <v>328</v>
      </c>
      <c r="B223" s="3" t="s">
        <v>4009</v>
      </c>
      <c r="C223" s="1" t="s">
        <v>331</v>
      </c>
    </row>
    <row r="224" customFormat="false" ht="30" hidden="false" customHeight="false" outlineLevel="0" collapsed="false">
      <c r="A224" s="3" t="s">
        <v>2073</v>
      </c>
      <c r="B224" s="3" t="s">
        <v>4009</v>
      </c>
      <c r="C224" s="1" t="s">
        <v>2074</v>
      </c>
    </row>
    <row r="225" customFormat="false" ht="30" hidden="false" customHeight="false" outlineLevel="0" collapsed="false">
      <c r="A225" s="3" t="s">
        <v>2388</v>
      </c>
      <c r="B225" s="3" t="s">
        <v>4009</v>
      </c>
      <c r="C225" s="1" t="s">
        <v>2389</v>
      </c>
    </row>
    <row r="226" customFormat="false" ht="15" hidden="false" customHeight="false" outlineLevel="0" collapsed="false">
      <c r="A226" s="3" t="s">
        <v>441</v>
      </c>
      <c r="B226" s="3" t="s">
        <v>4027</v>
      </c>
      <c r="C226" s="1" t="s">
        <v>444</v>
      </c>
    </row>
    <row r="227" customFormat="false" ht="15" hidden="false" customHeight="false" outlineLevel="0" collapsed="false">
      <c r="A227" s="3" t="s">
        <v>825</v>
      </c>
      <c r="B227" s="3" t="s">
        <v>4027</v>
      </c>
      <c r="C227" s="1" t="s">
        <v>826</v>
      </c>
    </row>
    <row r="228" customFormat="false" ht="15" hidden="false" customHeight="false" outlineLevel="0" collapsed="false">
      <c r="A228" s="3" t="s">
        <v>2780</v>
      </c>
      <c r="B228" s="3" t="s">
        <v>4027</v>
      </c>
      <c r="C228" s="1" t="s">
        <v>2781</v>
      </c>
    </row>
    <row r="229" customFormat="false" ht="15" hidden="false" customHeight="false" outlineLevel="0" collapsed="false">
      <c r="A229" s="3" t="s">
        <v>3078</v>
      </c>
      <c r="B229" s="3" t="s">
        <v>4027</v>
      </c>
      <c r="C229" s="1" t="s">
        <v>3079</v>
      </c>
    </row>
    <row r="230" customFormat="false" ht="15" hidden="false" customHeight="false" outlineLevel="0" collapsed="false">
      <c r="A230" s="3" t="s">
        <v>622</v>
      </c>
      <c r="B230" s="3" t="s">
        <v>4052</v>
      </c>
      <c r="C230" s="1" t="s">
        <v>625</v>
      </c>
    </row>
    <row r="231" customFormat="false" ht="15" hidden="false" customHeight="false" outlineLevel="0" collapsed="false">
      <c r="A231" s="3" t="s">
        <v>2660</v>
      </c>
      <c r="B231" s="3" t="s">
        <v>4052</v>
      </c>
      <c r="C231" s="1" t="s">
        <v>2661</v>
      </c>
    </row>
    <row r="232" customFormat="false" ht="15" hidden="false" customHeight="false" outlineLevel="0" collapsed="false">
      <c r="A232" s="3" t="s">
        <v>2959</v>
      </c>
      <c r="B232" s="3" t="s">
        <v>4052</v>
      </c>
      <c r="C232" s="1" t="s">
        <v>2960</v>
      </c>
    </row>
    <row r="233" customFormat="false" ht="15" hidden="false" customHeight="false" outlineLevel="0" collapsed="false">
      <c r="A233" s="3" t="s">
        <v>111</v>
      </c>
      <c r="B233" s="3" t="s">
        <v>3975</v>
      </c>
      <c r="C233" s="1" t="s">
        <v>114</v>
      </c>
    </row>
    <row r="234" customFormat="false" ht="15" hidden="false" customHeight="false" outlineLevel="0" collapsed="false">
      <c r="A234" s="3" t="s">
        <v>2738</v>
      </c>
      <c r="B234" s="3" t="s">
        <v>3975</v>
      </c>
      <c r="C234" s="1" t="s">
        <v>2739</v>
      </c>
    </row>
    <row r="235" customFormat="false" ht="15" hidden="false" customHeight="false" outlineLevel="0" collapsed="false">
      <c r="A235" s="3" t="s">
        <v>3036</v>
      </c>
      <c r="B235" s="3" t="s">
        <v>3975</v>
      </c>
      <c r="C235" s="1" t="s">
        <v>3037</v>
      </c>
    </row>
    <row r="236" customFormat="false" ht="15" hidden="false" customHeight="false" outlineLevel="0" collapsed="false">
      <c r="A236" s="3" t="s">
        <v>3455</v>
      </c>
      <c r="B236" s="3" t="s">
        <v>4084</v>
      </c>
      <c r="C236" s="1" t="s">
        <v>3456</v>
      </c>
    </row>
    <row r="237" customFormat="false" ht="15" hidden="false" customHeight="false" outlineLevel="0" collapsed="false">
      <c r="A237" s="3" t="s">
        <v>1058</v>
      </c>
      <c r="B237" s="3" t="s">
        <v>4084</v>
      </c>
      <c r="C237" s="1" t="s">
        <v>1061</v>
      </c>
    </row>
    <row r="238" customFormat="false" ht="15" hidden="false" customHeight="false" outlineLevel="0" collapsed="false">
      <c r="A238" s="3" t="s">
        <v>1553</v>
      </c>
      <c r="B238" s="3" t="s">
        <v>4084</v>
      </c>
      <c r="C238" s="1" t="s">
        <v>1554</v>
      </c>
    </row>
    <row r="239" customFormat="false" ht="15" hidden="false" customHeight="false" outlineLevel="0" collapsed="false">
      <c r="A239" s="3" t="s">
        <v>3154</v>
      </c>
      <c r="B239" s="3" t="s">
        <v>4084</v>
      </c>
      <c r="C239" s="1" t="s">
        <v>3155</v>
      </c>
    </row>
    <row r="240" customFormat="false" ht="15" hidden="false" customHeight="false" outlineLevel="0" collapsed="false">
      <c r="A240" s="3" t="s">
        <v>45</v>
      </c>
      <c r="B240" s="3" t="s">
        <v>3964</v>
      </c>
      <c r="C240" s="1" t="s">
        <v>48</v>
      </c>
    </row>
    <row r="241" customFormat="false" ht="15" hidden="false" customHeight="false" outlineLevel="0" collapsed="false">
      <c r="A241" s="3" t="s">
        <v>603</v>
      </c>
      <c r="B241" s="3" t="s">
        <v>3964</v>
      </c>
      <c r="C241" s="1" t="s">
        <v>604</v>
      </c>
    </row>
    <row r="242" customFormat="false" ht="15" hidden="false" customHeight="false" outlineLevel="0" collapsed="false">
      <c r="A242" s="3" t="s">
        <v>2699</v>
      </c>
      <c r="B242" s="3" t="s">
        <v>3964</v>
      </c>
      <c r="C242" s="1" t="s">
        <v>2700</v>
      </c>
    </row>
    <row r="243" customFormat="false" ht="15" hidden="false" customHeight="false" outlineLevel="0" collapsed="false">
      <c r="A243" s="3" t="s">
        <v>2998</v>
      </c>
      <c r="B243" s="3" t="s">
        <v>3964</v>
      </c>
      <c r="C243" s="1" t="s">
        <v>2999</v>
      </c>
    </row>
    <row r="244" customFormat="false" ht="15" hidden="false" customHeight="false" outlineLevel="0" collapsed="false">
      <c r="A244" s="3" t="s">
        <v>340</v>
      </c>
      <c r="B244" s="3" t="s">
        <v>4011</v>
      </c>
      <c r="C244" s="1" t="s">
        <v>343</v>
      </c>
    </row>
    <row r="245" customFormat="false" ht="15" hidden="false" customHeight="false" outlineLevel="0" collapsed="false">
      <c r="A245" s="3" t="s">
        <v>3527</v>
      </c>
      <c r="B245" s="3" t="s">
        <v>4011</v>
      </c>
      <c r="C245" s="1" t="s">
        <v>3528</v>
      </c>
    </row>
    <row r="246" customFormat="false" ht="15" hidden="false" customHeight="false" outlineLevel="0" collapsed="false">
      <c r="A246" s="3" t="s">
        <v>3228</v>
      </c>
      <c r="B246" s="3" t="s">
        <v>4011</v>
      </c>
      <c r="C246" s="1" t="s">
        <v>3229</v>
      </c>
    </row>
    <row r="247" customFormat="false" ht="15" hidden="false" customHeight="false" outlineLevel="0" collapsed="false">
      <c r="A247" s="3" t="s">
        <v>2033</v>
      </c>
      <c r="B247" s="3" t="s">
        <v>4198</v>
      </c>
      <c r="C247" s="1" t="s">
        <v>2036</v>
      </c>
    </row>
    <row r="248" customFormat="false" ht="15" hidden="false" customHeight="false" outlineLevel="0" collapsed="false">
      <c r="A248" s="3" t="s">
        <v>2208</v>
      </c>
      <c r="B248" s="3" t="s">
        <v>4198</v>
      </c>
      <c r="C248" s="1" t="s">
        <v>2209</v>
      </c>
    </row>
    <row r="249" customFormat="false" ht="15" hidden="false" customHeight="false" outlineLevel="0" collapsed="false">
      <c r="A249" s="3" t="s">
        <v>2358</v>
      </c>
      <c r="B249" s="3" t="s">
        <v>4198</v>
      </c>
      <c r="C249" s="1" t="s">
        <v>2359</v>
      </c>
    </row>
    <row r="250" customFormat="false" ht="15" hidden="false" customHeight="false" outlineLevel="0" collapsed="false">
      <c r="A250" s="3" t="s">
        <v>2517</v>
      </c>
      <c r="B250" s="3" t="s">
        <v>4198</v>
      </c>
      <c r="C250" s="1" t="s">
        <v>2518</v>
      </c>
    </row>
    <row r="251" customFormat="false" ht="15" hidden="false" customHeight="false" outlineLevel="0" collapsed="false">
      <c r="A251" s="3" t="s">
        <v>364</v>
      </c>
      <c r="B251" s="3" t="s">
        <v>4015</v>
      </c>
      <c r="C251" s="1" t="s">
        <v>367</v>
      </c>
    </row>
    <row r="252" customFormat="false" ht="15" hidden="false" customHeight="false" outlineLevel="0" collapsed="false">
      <c r="A252" s="3" t="s">
        <v>777</v>
      </c>
      <c r="B252" s="3" t="s">
        <v>4015</v>
      </c>
      <c r="C252" s="1" t="s">
        <v>778</v>
      </c>
    </row>
    <row r="253" customFormat="false" ht="15" hidden="false" customHeight="false" outlineLevel="0" collapsed="false">
      <c r="A253" s="3" t="s">
        <v>2091</v>
      </c>
      <c r="B253" s="3" t="s">
        <v>4015</v>
      </c>
      <c r="C253" s="1" t="s">
        <v>2092</v>
      </c>
    </row>
    <row r="254" customFormat="false" ht="15" hidden="false" customHeight="false" outlineLevel="0" collapsed="false">
      <c r="A254" s="3" t="s">
        <v>2406</v>
      </c>
      <c r="B254" s="3" t="s">
        <v>4015</v>
      </c>
      <c r="C254" s="1" t="s">
        <v>2407</v>
      </c>
    </row>
    <row r="255" customFormat="false" ht="15" hidden="false" customHeight="false" outlineLevel="0" collapsed="false">
      <c r="A255" s="3" t="s">
        <v>3446</v>
      </c>
      <c r="B255" s="3" t="s">
        <v>4109</v>
      </c>
      <c r="C255" s="1" t="s">
        <v>3447</v>
      </c>
    </row>
    <row r="256" customFormat="false" ht="15" hidden="false" customHeight="false" outlineLevel="0" collapsed="false">
      <c r="A256" s="3" t="s">
        <v>1210</v>
      </c>
      <c r="B256" s="3" t="s">
        <v>4109</v>
      </c>
      <c r="C256" s="1" t="s">
        <v>1213</v>
      </c>
    </row>
    <row r="257" customFormat="false" ht="15" hidden="false" customHeight="false" outlineLevel="0" collapsed="false">
      <c r="A257" s="3" t="s">
        <v>1635</v>
      </c>
      <c r="B257" s="3" t="s">
        <v>4109</v>
      </c>
      <c r="C257" s="1" t="s">
        <v>1636</v>
      </c>
    </row>
    <row r="258" customFormat="false" ht="15" hidden="false" customHeight="false" outlineLevel="0" collapsed="false">
      <c r="A258" s="3" t="s">
        <v>3145</v>
      </c>
      <c r="B258" s="3" t="s">
        <v>4109</v>
      </c>
      <c r="C258" s="1" t="s">
        <v>3146</v>
      </c>
    </row>
    <row r="259" customFormat="false" ht="15" hidden="false" customHeight="false" outlineLevel="0" collapsed="false">
      <c r="A259" s="3" t="s">
        <v>253</v>
      </c>
      <c r="B259" s="3" t="s">
        <v>3998</v>
      </c>
      <c r="C259" s="1" t="s">
        <v>256</v>
      </c>
    </row>
    <row r="260" customFormat="false" ht="15" hidden="false" customHeight="false" outlineLevel="0" collapsed="false">
      <c r="A260" s="3" t="s">
        <v>715</v>
      </c>
      <c r="B260" s="3" t="s">
        <v>3998</v>
      </c>
      <c r="C260" s="1" t="s">
        <v>716</v>
      </c>
    </row>
    <row r="261" customFormat="false" ht="15" hidden="false" customHeight="false" outlineLevel="0" collapsed="false">
      <c r="A261" s="3" t="s">
        <v>2603</v>
      </c>
      <c r="B261" s="3" t="s">
        <v>3998</v>
      </c>
      <c r="C261" s="1" t="s">
        <v>2604</v>
      </c>
    </row>
    <row r="262" customFormat="false" ht="15" hidden="false" customHeight="false" outlineLevel="0" collapsed="false">
      <c r="A262" s="3" t="s">
        <v>2906</v>
      </c>
      <c r="B262" s="3" t="s">
        <v>3998</v>
      </c>
      <c r="C262" s="1" t="s">
        <v>2907</v>
      </c>
    </row>
    <row r="263" customFormat="false" ht="15" hidden="false" customHeight="false" outlineLevel="0" collapsed="false">
      <c r="A263" s="3" t="s">
        <v>411</v>
      </c>
      <c r="B263" s="3" t="s">
        <v>4022</v>
      </c>
      <c r="C263" s="1" t="s">
        <v>414</v>
      </c>
    </row>
    <row r="264" customFormat="false" ht="15" hidden="false" customHeight="false" outlineLevel="0" collapsed="false">
      <c r="A264" s="3" t="s">
        <v>810</v>
      </c>
      <c r="B264" s="3" t="s">
        <v>4022</v>
      </c>
      <c r="C264" s="1" t="s">
        <v>811</v>
      </c>
    </row>
    <row r="265" customFormat="false" ht="15" hidden="false" customHeight="false" outlineLevel="0" collapsed="false">
      <c r="A265" s="3" t="s">
        <v>2612</v>
      </c>
      <c r="B265" s="3" t="s">
        <v>4022</v>
      </c>
      <c r="C265" s="1" t="s">
        <v>2613</v>
      </c>
    </row>
    <row r="266" customFormat="false" ht="15" hidden="false" customHeight="false" outlineLevel="0" collapsed="false">
      <c r="A266" s="3" t="s">
        <v>2915</v>
      </c>
      <c r="B266" s="3" t="s">
        <v>4022</v>
      </c>
      <c r="C266" s="1" t="s">
        <v>2916</v>
      </c>
    </row>
    <row r="267" customFormat="false" ht="15" hidden="false" customHeight="false" outlineLevel="0" collapsed="false">
      <c r="A267" s="3" t="s">
        <v>646</v>
      </c>
      <c r="B267" s="3" t="s">
        <v>4053</v>
      </c>
      <c r="C267" s="1" t="s">
        <v>649</v>
      </c>
    </row>
    <row r="268" customFormat="false" ht="15" hidden="false" customHeight="false" outlineLevel="0" collapsed="false">
      <c r="A268" s="3" t="s">
        <v>2199</v>
      </c>
      <c r="B268" s="3" t="s">
        <v>4053</v>
      </c>
      <c r="C268" s="1" t="s">
        <v>2200</v>
      </c>
    </row>
    <row r="269" customFormat="false" ht="15" hidden="false" customHeight="false" outlineLevel="0" collapsed="false">
      <c r="A269" s="3" t="s">
        <v>2508</v>
      </c>
      <c r="B269" s="3" t="s">
        <v>4053</v>
      </c>
      <c r="C269" s="1" t="s">
        <v>2509</v>
      </c>
    </row>
    <row r="270" customFormat="false" ht="15" hidden="false" customHeight="false" outlineLevel="0" collapsed="false">
      <c r="A270" s="3" t="s">
        <v>1372</v>
      </c>
      <c r="B270" s="3" t="s">
        <v>4135</v>
      </c>
      <c r="C270" s="1" t="s">
        <v>1375</v>
      </c>
    </row>
    <row r="271" customFormat="false" ht="15" hidden="false" customHeight="false" outlineLevel="0" collapsed="false">
      <c r="A271" s="3" t="s">
        <v>1731</v>
      </c>
      <c r="B271" s="3" t="s">
        <v>4135</v>
      </c>
      <c r="C271" s="1" t="s">
        <v>1732</v>
      </c>
    </row>
    <row r="272" customFormat="false" ht="15" hidden="false" customHeight="false" outlineLevel="0" collapsed="false">
      <c r="A272" s="3" t="s">
        <v>2777</v>
      </c>
      <c r="B272" s="3" t="s">
        <v>4135</v>
      </c>
      <c r="C272" s="1" t="s">
        <v>2778</v>
      </c>
    </row>
    <row r="273" customFormat="false" ht="15" hidden="false" customHeight="false" outlineLevel="0" collapsed="false">
      <c r="A273" s="3" t="s">
        <v>3075</v>
      </c>
      <c r="B273" s="3" t="s">
        <v>4135</v>
      </c>
      <c r="C273" s="1" t="s">
        <v>3076</v>
      </c>
    </row>
    <row r="274" customFormat="false" ht="15" hidden="false" customHeight="false" outlineLevel="0" collapsed="false">
      <c r="A274" s="3" t="s">
        <v>3449</v>
      </c>
      <c r="B274" s="3" t="s">
        <v>4197</v>
      </c>
      <c r="C274" s="1" t="s">
        <v>3450</v>
      </c>
    </row>
    <row r="275" customFormat="false" ht="15" hidden="false" customHeight="false" outlineLevel="0" collapsed="false">
      <c r="A275" s="3" t="s">
        <v>2027</v>
      </c>
      <c r="B275" s="3" t="s">
        <v>4197</v>
      </c>
      <c r="C275" s="1" t="s">
        <v>2030</v>
      </c>
    </row>
    <row r="276" customFormat="false" ht="15" hidden="false" customHeight="false" outlineLevel="0" collapsed="false">
      <c r="A276" s="3" t="s">
        <v>2355</v>
      </c>
      <c r="B276" s="3" t="s">
        <v>4197</v>
      </c>
      <c r="C276" s="1" t="s">
        <v>2356</v>
      </c>
    </row>
    <row r="277" customFormat="false" ht="15" hidden="false" customHeight="false" outlineLevel="0" collapsed="false">
      <c r="A277" s="3" t="s">
        <v>3148</v>
      </c>
      <c r="B277" s="3" t="s">
        <v>4197</v>
      </c>
      <c r="C277" s="1" t="s">
        <v>3149</v>
      </c>
    </row>
    <row r="278" customFormat="false" ht="15" hidden="false" customHeight="false" outlineLevel="0" collapsed="false">
      <c r="A278" s="3" t="s">
        <v>986</v>
      </c>
      <c r="B278" s="3" t="s">
        <v>4073</v>
      </c>
      <c r="C278" s="1" t="s">
        <v>989</v>
      </c>
    </row>
    <row r="279" customFormat="false" ht="15" hidden="false" customHeight="false" outlineLevel="0" collapsed="false">
      <c r="A279" s="3" t="s">
        <v>1507</v>
      </c>
      <c r="B279" s="3" t="s">
        <v>4073</v>
      </c>
      <c r="C279" s="1" t="s">
        <v>1508</v>
      </c>
    </row>
    <row r="280" customFormat="false" ht="15" hidden="false" customHeight="false" outlineLevel="0" collapsed="false">
      <c r="A280" s="3" t="s">
        <v>2163</v>
      </c>
      <c r="B280" s="3" t="s">
        <v>4073</v>
      </c>
      <c r="C280" s="1" t="s">
        <v>2164</v>
      </c>
    </row>
    <row r="281" customFormat="false" ht="15" hidden="false" customHeight="false" outlineLevel="0" collapsed="false">
      <c r="A281" s="3" t="s">
        <v>2475</v>
      </c>
      <c r="B281" s="3" t="s">
        <v>4073</v>
      </c>
      <c r="C281" s="1" t="s">
        <v>2476</v>
      </c>
    </row>
    <row r="282" customFormat="false" ht="15" hidden="false" customHeight="false" outlineLevel="0" collapsed="false">
      <c r="A282" s="3" t="s">
        <v>1888</v>
      </c>
      <c r="B282" s="3" t="s">
        <v>4175</v>
      </c>
      <c r="C282" s="1" t="s">
        <v>1891</v>
      </c>
    </row>
    <row r="283" customFormat="false" ht="15" hidden="false" customHeight="false" outlineLevel="0" collapsed="false">
      <c r="A283" s="3" t="s">
        <v>2127</v>
      </c>
      <c r="B283" s="3" t="s">
        <v>4175</v>
      </c>
      <c r="C283" s="1" t="s">
        <v>2128</v>
      </c>
    </row>
    <row r="284" customFormat="false" ht="15" hidden="false" customHeight="false" outlineLevel="0" collapsed="false">
      <c r="A284" s="3" t="s">
        <v>2274</v>
      </c>
      <c r="B284" s="3" t="s">
        <v>4175</v>
      </c>
      <c r="C284" s="1" t="s">
        <v>2275</v>
      </c>
    </row>
    <row r="285" customFormat="false" ht="15" hidden="false" customHeight="false" outlineLevel="0" collapsed="false">
      <c r="A285" s="3" t="s">
        <v>2439</v>
      </c>
      <c r="B285" s="3" t="s">
        <v>4175</v>
      </c>
      <c r="C285" s="1" t="s">
        <v>2440</v>
      </c>
    </row>
    <row r="286" customFormat="false" ht="30" hidden="false" customHeight="false" outlineLevel="0" collapsed="false">
      <c r="A286" s="3" t="s">
        <v>465</v>
      </c>
      <c r="B286" s="3" t="s">
        <v>4031</v>
      </c>
      <c r="C286" s="1" t="s">
        <v>468</v>
      </c>
    </row>
    <row r="287" customFormat="false" ht="30" hidden="false" customHeight="false" outlineLevel="0" collapsed="false">
      <c r="A287" s="3" t="s">
        <v>3715</v>
      </c>
      <c r="B287" s="3" t="s">
        <v>4031</v>
      </c>
      <c r="C287" s="1" t="s">
        <v>3716</v>
      </c>
    </row>
    <row r="288" customFormat="false" ht="30" hidden="false" customHeight="false" outlineLevel="0" collapsed="false">
      <c r="A288" s="3" t="s">
        <v>837</v>
      </c>
      <c r="B288" s="3" t="s">
        <v>4031</v>
      </c>
      <c r="C288" s="1" t="s">
        <v>838</v>
      </c>
    </row>
    <row r="289" customFormat="false" ht="30" hidden="false" customHeight="false" outlineLevel="0" collapsed="false">
      <c r="A289" s="3" t="s">
        <v>3416</v>
      </c>
      <c r="B289" s="3" t="s">
        <v>4031</v>
      </c>
      <c r="C289" s="1" t="s">
        <v>3417</v>
      </c>
    </row>
    <row r="290" customFormat="false" ht="15" hidden="false" customHeight="false" outlineLevel="0" collapsed="false">
      <c r="A290" s="3" t="s">
        <v>69</v>
      </c>
      <c r="B290" s="3" t="s">
        <v>3968</v>
      </c>
      <c r="C290" s="1" t="s">
        <v>72</v>
      </c>
    </row>
    <row r="291" customFormat="false" ht="15" hidden="false" customHeight="false" outlineLevel="0" collapsed="false">
      <c r="A291" s="3" t="s">
        <v>615</v>
      </c>
      <c r="B291" s="3" t="s">
        <v>3968</v>
      </c>
      <c r="C291" s="1" t="s">
        <v>616</v>
      </c>
    </row>
    <row r="292" customFormat="false" ht="15" hidden="false" customHeight="false" outlineLevel="0" collapsed="false">
      <c r="A292" s="3" t="s">
        <v>2714</v>
      </c>
      <c r="B292" s="3" t="s">
        <v>3968</v>
      </c>
      <c r="C292" s="1" t="s">
        <v>2715</v>
      </c>
    </row>
    <row r="293" customFormat="false" ht="15" hidden="false" customHeight="false" outlineLevel="0" collapsed="false">
      <c r="A293" s="3" t="s">
        <v>3012</v>
      </c>
      <c r="B293" s="3" t="s">
        <v>3968</v>
      </c>
      <c r="C293" s="1" t="s">
        <v>3013</v>
      </c>
    </row>
    <row r="294" customFormat="false" ht="15" hidden="false" customHeight="false" outlineLevel="0" collapsed="false">
      <c r="A294" s="3" t="s">
        <v>1014</v>
      </c>
      <c r="B294" s="3" t="s">
        <v>4077</v>
      </c>
      <c r="C294" s="1" t="s">
        <v>1017</v>
      </c>
    </row>
    <row r="295" customFormat="false" ht="15" hidden="false" customHeight="false" outlineLevel="0" collapsed="false">
      <c r="A295" s="3" t="s">
        <v>2750</v>
      </c>
      <c r="B295" s="3" t="s">
        <v>4077</v>
      </c>
      <c r="C295" s="1" t="s">
        <v>2751</v>
      </c>
    </row>
    <row r="296" customFormat="false" ht="15" hidden="false" customHeight="false" outlineLevel="0" collapsed="false">
      <c r="A296" s="3" t="s">
        <v>3048</v>
      </c>
      <c r="B296" s="3" t="s">
        <v>4077</v>
      </c>
      <c r="C296" s="1" t="s">
        <v>3049</v>
      </c>
    </row>
    <row r="297" customFormat="false" ht="15" hidden="false" customHeight="false" outlineLevel="0" collapsed="false">
      <c r="A297" s="3" t="s">
        <v>1186</v>
      </c>
      <c r="B297" s="3" t="s">
        <v>4105</v>
      </c>
      <c r="C297" s="1" t="s">
        <v>1189</v>
      </c>
    </row>
    <row r="298" customFormat="false" ht="15" hidden="false" customHeight="false" outlineLevel="0" collapsed="false">
      <c r="A298" s="3" t="s">
        <v>1623</v>
      </c>
      <c r="B298" s="3" t="s">
        <v>4105</v>
      </c>
      <c r="C298" s="1" t="s">
        <v>1624</v>
      </c>
    </row>
    <row r="299" customFormat="false" ht="15" hidden="false" customHeight="false" outlineLevel="0" collapsed="false">
      <c r="A299" s="3" t="s">
        <v>2786</v>
      </c>
      <c r="B299" s="3" t="s">
        <v>4105</v>
      </c>
      <c r="C299" s="1" t="s">
        <v>2787</v>
      </c>
    </row>
    <row r="300" customFormat="false" ht="15" hidden="false" customHeight="false" outlineLevel="0" collapsed="false">
      <c r="A300" s="3" t="s">
        <v>3084</v>
      </c>
      <c r="B300" s="3" t="s">
        <v>4105</v>
      </c>
      <c r="C300" s="1" t="s">
        <v>3085</v>
      </c>
    </row>
    <row r="301" customFormat="false" ht="15" hidden="false" customHeight="false" outlineLevel="0" collapsed="false">
      <c r="A301" s="3" t="s">
        <v>495</v>
      </c>
      <c r="B301" s="3" t="s">
        <v>4036</v>
      </c>
      <c r="C301" s="1" t="s">
        <v>498</v>
      </c>
    </row>
    <row r="302" customFormat="false" ht="15" hidden="false" customHeight="false" outlineLevel="0" collapsed="false">
      <c r="A302" s="3" t="s">
        <v>3604</v>
      </c>
      <c r="B302" s="3" t="s">
        <v>4036</v>
      </c>
      <c r="C302" s="1" t="s">
        <v>3605</v>
      </c>
    </row>
    <row r="303" customFormat="false" ht="15" hidden="false" customHeight="false" outlineLevel="0" collapsed="false">
      <c r="A303" s="3" t="s">
        <v>852</v>
      </c>
      <c r="B303" s="3" t="s">
        <v>4036</v>
      </c>
      <c r="C303" s="1" t="s">
        <v>853</v>
      </c>
    </row>
    <row r="304" customFormat="false" ht="15" hidden="false" customHeight="false" outlineLevel="0" collapsed="false">
      <c r="A304" s="3" t="s">
        <v>3306</v>
      </c>
      <c r="B304" s="3" t="s">
        <v>4036</v>
      </c>
      <c r="C304" s="1" t="s">
        <v>3307</v>
      </c>
    </row>
    <row r="305" customFormat="false" ht="15" hidden="false" customHeight="false" outlineLevel="0" collapsed="false">
      <c r="A305" s="3" t="s">
        <v>3569</v>
      </c>
      <c r="B305" s="3" t="s">
        <v>4200</v>
      </c>
      <c r="C305" s="1" t="s">
        <v>3570</v>
      </c>
    </row>
    <row r="306" customFormat="false" ht="15" hidden="false" customHeight="false" outlineLevel="0" collapsed="false">
      <c r="A306" s="3" t="s">
        <v>2047</v>
      </c>
      <c r="B306" s="3" t="s">
        <v>4200</v>
      </c>
      <c r="C306" s="1" t="s">
        <v>2050</v>
      </c>
    </row>
    <row r="307" customFormat="false" ht="15" hidden="false" customHeight="false" outlineLevel="0" collapsed="false">
      <c r="A307" s="3" t="s">
        <v>2370</v>
      </c>
      <c r="B307" s="3" t="s">
        <v>4200</v>
      </c>
      <c r="C307" s="1" t="s">
        <v>2371</v>
      </c>
    </row>
    <row r="308" customFormat="false" ht="15" hidden="false" customHeight="false" outlineLevel="0" collapsed="false">
      <c r="A308" s="3" t="s">
        <v>1216</v>
      </c>
      <c r="B308" s="3" t="s">
        <v>4110</v>
      </c>
      <c r="C308" s="1" t="s">
        <v>1219</v>
      </c>
    </row>
    <row r="309" customFormat="false" ht="15" hidden="false" customHeight="false" outlineLevel="0" collapsed="false">
      <c r="A309" s="3" t="s">
        <v>1638</v>
      </c>
      <c r="B309" s="3" t="s">
        <v>4110</v>
      </c>
      <c r="C309" s="1" t="s">
        <v>1639</v>
      </c>
    </row>
    <row r="310" customFormat="false" ht="15" hidden="false" customHeight="false" outlineLevel="0" collapsed="false">
      <c r="A310" s="3" t="s">
        <v>2759</v>
      </c>
      <c r="B310" s="3" t="s">
        <v>4110</v>
      </c>
      <c r="C310" s="1" t="s">
        <v>2760</v>
      </c>
    </row>
    <row r="311" customFormat="false" ht="15" hidden="false" customHeight="false" outlineLevel="0" collapsed="false">
      <c r="A311" s="3" t="s">
        <v>3057</v>
      </c>
      <c r="B311" s="3" t="s">
        <v>4110</v>
      </c>
      <c r="C311" s="1" t="s">
        <v>3058</v>
      </c>
    </row>
    <row r="312" customFormat="false" ht="15" hidden="false" customHeight="false" outlineLevel="0" collapsed="false">
      <c r="A312" s="3" t="s">
        <v>1222</v>
      </c>
      <c r="B312" s="3" t="s">
        <v>4111</v>
      </c>
      <c r="C312" s="1" t="s">
        <v>1225</v>
      </c>
    </row>
    <row r="313" customFormat="false" ht="15" hidden="false" customHeight="false" outlineLevel="0" collapsed="false">
      <c r="A313" s="3" t="s">
        <v>1641</v>
      </c>
      <c r="B313" s="3" t="s">
        <v>4111</v>
      </c>
      <c r="C313" s="1" t="s">
        <v>1642</v>
      </c>
    </row>
    <row r="314" customFormat="false" ht="15" hidden="false" customHeight="false" outlineLevel="0" collapsed="false">
      <c r="A314" s="3" t="s">
        <v>2825</v>
      </c>
      <c r="B314" s="3" t="s">
        <v>4111</v>
      </c>
      <c r="C314" s="1" t="s">
        <v>2826</v>
      </c>
    </row>
    <row r="315" customFormat="false" ht="15" hidden="false" customHeight="false" outlineLevel="0" collapsed="false">
      <c r="A315" s="3" t="s">
        <v>3123</v>
      </c>
      <c r="B315" s="3" t="s">
        <v>4111</v>
      </c>
      <c r="C315" s="1" t="s">
        <v>3124</v>
      </c>
    </row>
    <row r="316" customFormat="false" ht="15" hidden="false" customHeight="false" outlineLevel="0" collapsed="false">
      <c r="A316" s="3" t="s">
        <v>286</v>
      </c>
      <c r="B316" s="3" t="s">
        <v>4002</v>
      </c>
      <c r="C316" s="1" t="s">
        <v>289</v>
      </c>
    </row>
    <row r="317" customFormat="false" ht="15" hidden="false" customHeight="false" outlineLevel="0" collapsed="false">
      <c r="A317" s="3" t="s">
        <v>3485</v>
      </c>
      <c r="B317" s="3" t="s">
        <v>4002</v>
      </c>
      <c r="C317" s="1" t="s">
        <v>3486</v>
      </c>
    </row>
    <row r="318" customFormat="false" ht="15" hidden="false" customHeight="false" outlineLevel="0" collapsed="false">
      <c r="A318" s="3" t="s">
        <v>739</v>
      </c>
      <c r="B318" s="3" t="s">
        <v>4002</v>
      </c>
      <c r="C318" s="1" t="s">
        <v>740</v>
      </c>
    </row>
    <row r="319" customFormat="false" ht="15" hidden="false" customHeight="false" outlineLevel="0" collapsed="false">
      <c r="A319" s="3" t="s">
        <v>3187</v>
      </c>
      <c r="B319" s="3" t="s">
        <v>4002</v>
      </c>
      <c r="C319" s="1" t="s">
        <v>3188</v>
      </c>
    </row>
    <row r="320" customFormat="false" ht="15" hidden="false" customHeight="false" outlineLevel="0" collapsed="false">
      <c r="A320" s="3" t="s">
        <v>447</v>
      </c>
      <c r="B320" s="3" t="s">
        <v>4028</v>
      </c>
      <c r="C320" s="1" t="s">
        <v>450</v>
      </c>
    </row>
    <row r="321" customFormat="false" ht="15" hidden="false" customHeight="false" outlineLevel="0" collapsed="false">
      <c r="A321" s="3" t="s">
        <v>828</v>
      </c>
      <c r="B321" s="3" t="s">
        <v>4028</v>
      </c>
      <c r="C321" s="1" t="s">
        <v>829</v>
      </c>
    </row>
    <row r="322" customFormat="false" ht="15" hidden="false" customHeight="false" outlineLevel="0" collapsed="false">
      <c r="A322" s="3" t="s">
        <v>2139</v>
      </c>
      <c r="B322" s="3" t="s">
        <v>4028</v>
      </c>
      <c r="C322" s="1" t="s">
        <v>2140</v>
      </c>
    </row>
    <row r="323" customFormat="false" ht="15" hidden="false" customHeight="false" outlineLevel="0" collapsed="false">
      <c r="A323" s="3" t="s">
        <v>2451</v>
      </c>
      <c r="B323" s="3" t="s">
        <v>4028</v>
      </c>
      <c r="C323" s="1" t="s">
        <v>2452</v>
      </c>
    </row>
    <row r="324" customFormat="false" ht="15" hidden="false" customHeight="false" outlineLevel="0" collapsed="false">
      <c r="A324" s="3" t="s">
        <v>1038</v>
      </c>
      <c r="B324" s="3" t="s">
        <v>4081</v>
      </c>
      <c r="C324" s="1" t="s">
        <v>1041</v>
      </c>
    </row>
    <row r="325" customFormat="false" ht="15" hidden="false" customHeight="false" outlineLevel="0" collapsed="false">
      <c r="A325" s="3" t="s">
        <v>1538</v>
      </c>
      <c r="B325" s="3" t="s">
        <v>4081</v>
      </c>
      <c r="C325" s="1" t="s">
        <v>1539</v>
      </c>
    </row>
    <row r="326" customFormat="false" ht="15" hidden="false" customHeight="false" outlineLevel="0" collapsed="false">
      <c r="A326" s="3" t="s">
        <v>2762</v>
      </c>
      <c r="B326" s="3" t="s">
        <v>4081</v>
      </c>
      <c r="C326" s="1" t="s">
        <v>2763</v>
      </c>
    </row>
    <row r="327" customFormat="false" ht="15" hidden="false" customHeight="false" outlineLevel="0" collapsed="false">
      <c r="A327" s="3" t="s">
        <v>3060</v>
      </c>
      <c r="B327" s="3" t="s">
        <v>4081</v>
      </c>
      <c r="C327" s="1" t="s">
        <v>3061</v>
      </c>
    </row>
    <row r="328" customFormat="false" ht="15" hidden="false" customHeight="false" outlineLevel="0" collapsed="false">
      <c r="A328" s="3" t="s">
        <v>3452</v>
      </c>
      <c r="B328" s="3" t="s">
        <v>4055</v>
      </c>
      <c r="C328" s="1" t="s">
        <v>3453</v>
      </c>
    </row>
    <row r="329" customFormat="false" ht="15" hidden="false" customHeight="false" outlineLevel="0" collapsed="false">
      <c r="A329" s="3" t="s">
        <v>719</v>
      </c>
      <c r="B329" s="3" t="s">
        <v>4055</v>
      </c>
      <c r="C329" s="1" t="s">
        <v>722</v>
      </c>
    </row>
    <row r="330" customFormat="false" ht="15" hidden="false" customHeight="false" outlineLevel="0" collapsed="false">
      <c r="A330" s="3" t="s">
        <v>3151</v>
      </c>
      <c r="B330" s="3" t="s">
        <v>4055</v>
      </c>
      <c r="C330" s="1" t="s">
        <v>3152</v>
      </c>
    </row>
    <row r="331" customFormat="false" ht="15" hidden="false" customHeight="false" outlineLevel="0" collapsed="false">
      <c r="A331" s="3" t="s">
        <v>1132</v>
      </c>
      <c r="B331" s="3" t="s">
        <v>4096</v>
      </c>
      <c r="C331" s="1" t="s">
        <v>1135</v>
      </c>
    </row>
    <row r="332" customFormat="false" ht="15" hidden="false" customHeight="false" outlineLevel="0" collapsed="false">
      <c r="A332" s="3" t="s">
        <v>1596</v>
      </c>
      <c r="B332" s="3" t="s">
        <v>4096</v>
      </c>
      <c r="C332" s="1" t="s">
        <v>1597</v>
      </c>
    </row>
    <row r="333" customFormat="false" ht="15" hidden="false" customHeight="false" outlineLevel="0" collapsed="false">
      <c r="A333" s="3" t="s">
        <v>2816</v>
      </c>
      <c r="B333" s="3" t="s">
        <v>4096</v>
      </c>
      <c r="C333" s="1" t="s">
        <v>2817</v>
      </c>
    </row>
    <row r="334" customFormat="false" ht="15" hidden="false" customHeight="false" outlineLevel="0" collapsed="false">
      <c r="A334" s="3" t="s">
        <v>3114</v>
      </c>
      <c r="B334" s="3" t="s">
        <v>4096</v>
      </c>
      <c r="C334" s="1" t="s">
        <v>3115</v>
      </c>
    </row>
    <row r="335" customFormat="false" ht="15" hidden="false" customHeight="false" outlineLevel="0" collapsed="false">
      <c r="A335" s="3" t="s">
        <v>154</v>
      </c>
      <c r="B335" s="3" t="s">
        <v>3982</v>
      </c>
      <c r="C335" s="1" t="s">
        <v>157</v>
      </c>
    </row>
    <row r="336" customFormat="false" ht="15" hidden="false" customHeight="false" outlineLevel="0" collapsed="false">
      <c r="A336" s="3" t="s">
        <v>664</v>
      </c>
      <c r="B336" s="3" t="s">
        <v>3982</v>
      </c>
      <c r="C336" s="1" t="s">
        <v>665</v>
      </c>
    </row>
    <row r="337" customFormat="false" ht="15" hidden="false" customHeight="false" outlineLevel="0" collapsed="false">
      <c r="A337" s="3" t="s">
        <v>2570</v>
      </c>
      <c r="B337" s="3" t="s">
        <v>3982</v>
      </c>
      <c r="C337" s="1" t="s">
        <v>2571</v>
      </c>
    </row>
    <row r="338" customFormat="false" ht="15" hidden="false" customHeight="false" outlineLevel="0" collapsed="false">
      <c r="A338" s="3" t="s">
        <v>2873</v>
      </c>
      <c r="B338" s="3" t="s">
        <v>3982</v>
      </c>
      <c r="C338" s="1" t="s">
        <v>2874</v>
      </c>
    </row>
    <row r="339" customFormat="false" ht="15" hidden="false" customHeight="false" outlineLevel="0" collapsed="false">
      <c r="A339" s="3" t="s">
        <v>3554</v>
      </c>
      <c r="B339" s="3" t="s">
        <v>4151</v>
      </c>
      <c r="C339" s="1" t="s">
        <v>3555</v>
      </c>
    </row>
    <row r="340" customFormat="false" ht="15" hidden="false" customHeight="false" outlineLevel="0" collapsed="false">
      <c r="A340" s="3" t="s">
        <v>1522</v>
      </c>
      <c r="B340" s="3" t="s">
        <v>4151</v>
      </c>
      <c r="C340" s="1" t="s">
        <v>1525</v>
      </c>
    </row>
    <row r="341" customFormat="false" ht="15" hidden="false" customHeight="false" outlineLevel="0" collapsed="false">
      <c r="A341" s="3" t="s">
        <v>3255</v>
      </c>
      <c r="B341" s="3" t="s">
        <v>4151</v>
      </c>
      <c r="C341" s="1" t="s">
        <v>3256</v>
      </c>
    </row>
    <row r="342" customFormat="false" ht="15" hidden="false" customHeight="false" outlineLevel="0" collapsed="false">
      <c r="A342" s="3" t="s">
        <v>105</v>
      </c>
      <c r="B342" s="3" t="s">
        <v>3974</v>
      </c>
      <c r="C342" s="1" t="s">
        <v>108</v>
      </c>
    </row>
    <row r="343" customFormat="false" ht="15" hidden="false" customHeight="false" outlineLevel="0" collapsed="false">
      <c r="A343" s="3" t="s">
        <v>636</v>
      </c>
      <c r="B343" s="3" t="s">
        <v>3974</v>
      </c>
      <c r="C343" s="1" t="s">
        <v>637</v>
      </c>
    </row>
    <row r="344" customFormat="false" ht="15" hidden="false" customHeight="false" outlineLevel="0" collapsed="false">
      <c r="A344" s="3" t="s">
        <v>2136</v>
      </c>
      <c r="B344" s="3" t="s">
        <v>3974</v>
      </c>
      <c r="C344" s="1" t="s">
        <v>2137</v>
      </c>
    </row>
    <row r="345" customFormat="false" ht="15" hidden="false" customHeight="false" outlineLevel="0" collapsed="false">
      <c r="A345" s="3" t="s">
        <v>2448</v>
      </c>
      <c r="B345" s="3" t="s">
        <v>3974</v>
      </c>
      <c r="C345" s="1" t="s">
        <v>2449</v>
      </c>
    </row>
    <row r="346" customFormat="false" ht="30" hidden="false" customHeight="false" outlineLevel="0" collapsed="false">
      <c r="A346" s="3" t="s">
        <v>1735</v>
      </c>
      <c r="B346" s="3" t="s">
        <v>4157</v>
      </c>
      <c r="C346" s="1" t="s">
        <v>1738</v>
      </c>
    </row>
    <row r="347" customFormat="false" ht="30" hidden="false" customHeight="false" outlineLevel="0" collapsed="false">
      <c r="A347" s="3" t="s">
        <v>2606</v>
      </c>
      <c r="B347" s="3" t="s">
        <v>4157</v>
      </c>
      <c r="C347" s="1" t="s">
        <v>2607</v>
      </c>
    </row>
    <row r="348" customFormat="false" ht="30" hidden="false" customHeight="false" outlineLevel="0" collapsed="false">
      <c r="A348" s="3" t="s">
        <v>2909</v>
      </c>
      <c r="B348" s="3" t="s">
        <v>4157</v>
      </c>
      <c r="C348" s="1" t="s">
        <v>2910</v>
      </c>
    </row>
    <row r="349" customFormat="false" ht="15" hidden="false" customHeight="false" outlineLevel="0" collapsed="false">
      <c r="A349" s="3" t="s">
        <v>3622</v>
      </c>
      <c r="B349" s="3" t="s">
        <v>4176</v>
      </c>
      <c r="C349" s="1" t="s">
        <v>3623</v>
      </c>
    </row>
    <row r="350" customFormat="false" ht="15" hidden="false" customHeight="false" outlineLevel="0" collapsed="false">
      <c r="A350" s="3" t="s">
        <v>1894</v>
      </c>
      <c r="B350" s="3" t="s">
        <v>4176</v>
      </c>
      <c r="C350" s="1" t="s">
        <v>1897</v>
      </c>
    </row>
    <row r="351" customFormat="false" ht="15" hidden="false" customHeight="false" outlineLevel="0" collapsed="false">
      <c r="A351" s="3" t="s">
        <v>2277</v>
      </c>
      <c r="B351" s="3" t="s">
        <v>4176</v>
      </c>
      <c r="C351" s="1" t="s">
        <v>2278</v>
      </c>
    </row>
    <row r="352" customFormat="false" ht="15" hidden="false" customHeight="false" outlineLevel="0" collapsed="false">
      <c r="A352" s="3" t="s">
        <v>3324</v>
      </c>
      <c r="B352" s="3" t="s">
        <v>4176</v>
      </c>
      <c r="C352" s="1" t="s">
        <v>3325</v>
      </c>
    </row>
    <row r="353" customFormat="false" ht="15" hidden="false" customHeight="false" outlineLevel="0" collapsed="false">
      <c r="A353" s="3" t="s">
        <v>3566</v>
      </c>
      <c r="B353" s="3" t="s">
        <v>4112</v>
      </c>
      <c r="C353" s="1" t="s">
        <v>3567</v>
      </c>
    </row>
    <row r="354" customFormat="false" ht="15" hidden="false" customHeight="false" outlineLevel="0" collapsed="false">
      <c r="A354" s="3" t="s">
        <v>1228</v>
      </c>
      <c r="B354" s="3" t="s">
        <v>4112</v>
      </c>
      <c r="C354" s="1" t="s">
        <v>1231</v>
      </c>
    </row>
    <row r="355" customFormat="false" ht="15" hidden="false" customHeight="false" outlineLevel="0" collapsed="false">
      <c r="A355" s="3" t="s">
        <v>1644</v>
      </c>
      <c r="B355" s="3" t="s">
        <v>4112</v>
      </c>
      <c r="C355" s="1" t="s">
        <v>1645</v>
      </c>
    </row>
    <row r="356" customFormat="false" ht="15" hidden="false" customHeight="false" outlineLevel="0" collapsed="false">
      <c r="A356" s="3" t="s">
        <v>3267</v>
      </c>
      <c r="B356" s="3" t="s">
        <v>4112</v>
      </c>
      <c r="C356" s="1" t="s">
        <v>3268</v>
      </c>
    </row>
    <row r="357" customFormat="false" ht="15" hidden="false" customHeight="false" outlineLevel="0" collapsed="false">
      <c r="A357" s="3" t="s">
        <v>3718</v>
      </c>
      <c r="B357" s="3" t="s">
        <v>4193</v>
      </c>
      <c r="C357" s="1" t="s">
        <v>3719</v>
      </c>
    </row>
    <row r="358" customFormat="false" ht="15" hidden="false" customHeight="false" outlineLevel="0" collapsed="false">
      <c r="A358" s="3" t="s">
        <v>1999</v>
      </c>
      <c r="B358" s="3" t="s">
        <v>4193</v>
      </c>
      <c r="C358" s="1" t="s">
        <v>2002</v>
      </c>
    </row>
    <row r="359" customFormat="false" ht="15" hidden="false" customHeight="false" outlineLevel="0" collapsed="false">
      <c r="A359" s="3" t="s">
        <v>2334</v>
      </c>
      <c r="B359" s="3" t="s">
        <v>4193</v>
      </c>
      <c r="C359" s="1" t="s">
        <v>2335</v>
      </c>
    </row>
    <row r="360" customFormat="false" ht="15" hidden="false" customHeight="false" outlineLevel="0" collapsed="false">
      <c r="A360" s="3" t="s">
        <v>3419</v>
      </c>
      <c r="B360" s="3" t="s">
        <v>4193</v>
      </c>
      <c r="C360" s="1" t="s">
        <v>3420</v>
      </c>
    </row>
    <row r="361" customFormat="false" ht="15" hidden="false" customHeight="false" outlineLevel="0" collapsed="false">
      <c r="A361" s="3" t="s">
        <v>521</v>
      </c>
      <c r="B361" s="3" t="s">
        <v>4040</v>
      </c>
      <c r="C361" s="1" t="s">
        <v>524</v>
      </c>
    </row>
    <row r="362" customFormat="false" ht="15" hidden="false" customHeight="false" outlineLevel="0" collapsed="false">
      <c r="A362" s="3" t="s">
        <v>3479</v>
      </c>
      <c r="B362" s="3" t="s">
        <v>4040</v>
      </c>
      <c r="C362" s="1" t="s">
        <v>3480</v>
      </c>
    </row>
    <row r="363" customFormat="false" ht="15" hidden="false" customHeight="false" outlineLevel="0" collapsed="false">
      <c r="A363" s="3" t="s">
        <v>870</v>
      </c>
      <c r="B363" s="3" t="s">
        <v>4040</v>
      </c>
      <c r="C363" s="1" t="s">
        <v>871</v>
      </c>
    </row>
    <row r="364" customFormat="false" ht="15" hidden="false" customHeight="false" outlineLevel="0" collapsed="false">
      <c r="A364" s="3" t="s">
        <v>3181</v>
      </c>
      <c r="B364" s="3" t="s">
        <v>4040</v>
      </c>
      <c r="C364" s="1" t="s">
        <v>3182</v>
      </c>
    </row>
    <row r="365" customFormat="false" ht="15" hidden="false" customHeight="false" outlineLevel="0" collapsed="false">
      <c r="A365" s="3" t="s">
        <v>471</v>
      </c>
      <c r="B365" s="3" t="s">
        <v>4032</v>
      </c>
      <c r="C365" s="1" t="s">
        <v>474</v>
      </c>
    </row>
    <row r="366" customFormat="false" ht="15" hidden="false" customHeight="false" outlineLevel="0" collapsed="false">
      <c r="A366" s="3" t="s">
        <v>3700</v>
      </c>
      <c r="B366" s="3" t="s">
        <v>4032</v>
      </c>
      <c r="C366" s="1" t="s">
        <v>3701</v>
      </c>
    </row>
    <row r="367" customFormat="false" ht="15" hidden="false" customHeight="false" outlineLevel="0" collapsed="false">
      <c r="A367" s="3" t="s">
        <v>840</v>
      </c>
      <c r="B367" s="3" t="s">
        <v>4032</v>
      </c>
      <c r="C367" s="1" t="s">
        <v>841</v>
      </c>
    </row>
    <row r="368" customFormat="false" ht="15" hidden="false" customHeight="false" outlineLevel="0" collapsed="false">
      <c r="A368" s="3" t="s">
        <v>3401</v>
      </c>
      <c r="B368" s="3" t="s">
        <v>4032</v>
      </c>
      <c r="C368" s="1" t="s">
        <v>3402</v>
      </c>
    </row>
    <row r="369" customFormat="false" ht="30" hidden="false" customHeight="false" outlineLevel="0" collapsed="false">
      <c r="A369" s="3" t="s">
        <v>2646</v>
      </c>
      <c r="B369" s="3" t="s">
        <v>4209</v>
      </c>
      <c r="C369" s="1" t="s">
        <v>2649</v>
      </c>
    </row>
    <row r="370" customFormat="false" ht="30" hidden="false" customHeight="false" outlineLevel="0" collapsed="false">
      <c r="A370" s="3" t="s">
        <v>2948</v>
      </c>
      <c r="B370" s="3" t="s">
        <v>4209</v>
      </c>
      <c r="C370" s="1" t="s">
        <v>2949</v>
      </c>
    </row>
    <row r="371" customFormat="false" ht="15" hidden="false" customHeight="false" outlineLevel="0" collapsed="false">
      <c r="A371" s="3" t="s">
        <v>166</v>
      </c>
      <c r="B371" s="3" t="s">
        <v>3984</v>
      </c>
      <c r="C371" s="1" t="s">
        <v>169</v>
      </c>
    </row>
    <row r="372" customFormat="false" ht="15" hidden="false" customHeight="false" outlineLevel="0" collapsed="false">
      <c r="A372" s="3" t="s">
        <v>3670</v>
      </c>
      <c r="B372" s="3" t="s">
        <v>3984</v>
      </c>
      <c r="C372" s="1" t="s">
        <v>3671</v>
      </c>
    </row>
    <row r="373" customFormat="false" ht="15" hidden="false" customHeight="false" outlineLevel="0" collapsed="false">
      <c r="A373" s="3" t="s">
        <v>670</v>
      </c>
      <c r="B373" s="3" t="s">
        <v>3984</v>
      </c>
      <c r="C373" s="1" t="s">
        <v>671</v>
      </c>
    </row>
    <row r="374" customFormat="false" ht="15" hidden="false" customHeight="false" outlineLevel="0" collapsed="false">
      <c r="A374" s="3" t="s">
        <v>3372</v>
      </c>
      <c r="B374" s="3" t="s">
        <v>3984</v>
      </c>
      <c r="C374" s="1" t="s">
        <v>3373</v>
      </c>
    </row>
    <row r="375" customFormat="false" ht="30" hidden="false" customHeight="false" outlineLevel="0" collapsed="false">
      <c r="A375" s="3" t="s">
        <v>93</v>
      </c>
      <c r="B375" s="3" t="s">
        <v>3972</v>
      </c>
      <c r="C375" s="1" t="s">
        <v>96</v>
      </c>
    </row>
    <row r="376" customFormat="false" ht="30" hidden="false" customHeight="false" outlineLevel="0" collapsed="false">
      <c r="A376" s="3" t="s">
        <v>630</v>
      </c>
      <c r="B376" s="3" t="s">
        <v>3972</v>
      </c>
      <c r="C376" s="1" t="s">
        <v>631</v>
      </c>
    </row>
    <row r="377" customFormat="false" ht="30" hidden="false" customHeight="false" outlineLevel="0" collapsed="false">
      <c r="A377" s="3" t="s">
        <v>2783</v>
      </c>
      <c r="B377" s="3" t="s">
        <v>3972</v>
      </c>
      <c r="C377" s="1" t="s">
        <v>2784</v>
      </c>
    </row>
    <row r="378" customFormat="false" ht="30" hidden="false" customHeight="false" outlineLevel="0" collapsed="false">
      <c r="A378" s="3" t="s">
        <v>3081</v>
      </c>
      <c r="B378" s="3" t="s">
        <v>3972</v>
      </c>
      <c r="C378" s="1" t="s">
        <v>3082</v>
      </c>
    </row>
    <row r="379" customFormat="false" ht="15" hidden="false" customHeight="false" outlineLevel="0" collapsed="false">
      <c r="A379" s="3" t="s">
        <v>1382</v>
      </c>
      <c r="B379" s="3" t="s">
        <v>4137</v>
      </c>
      <c r="C379" s="1" t="s">
        <v>1385</v>
      </c>
    </row>
    <row r="380" customFormat="false" ht="15" hidden="false" customHeight="false" outlineLevel="0" collapsed="false">
      <c r="A380" s="3" t="s">
        <v>1740</v>
      </c>
      <c r="B380" s="3" t="s">
        <v>4137</v>
      </c>
      <c r="C380" s="1" t="s">
        <v>1741</v>
      </c>
    </row>
    <row r="381" customFormat="false" ht="15" hidden="false" customHeight="false" outlineLevel="0" collapsed="false">
      <c r="A381" s="3" t="s">
        <v>2693</v>
      </c>
      <c r="B381" s="3" t="s">
        <v>4137</v>
      </c>
      <c r="C381" s="1" t="s">
        <v>2694</v>
      </c>
    </row>
    <row r="382" customFormat="false" ht="15" hidden="false" customHeight="false" outlineLevel="0" collapsed="false">
      <c r="A382" s="3" t="s">
        <v>2992</v>
      </c>
      <c r="B382" s="3" t="s">
        <v>4137</v>
      </c>
      <c r="C382" s="1" t="s">
        <v>2993</v>
      </c>
    </row>
    <row r="383" customFormat="false" ht="15" hidden="false" customHeight="false" outlineLevel="0" collapsed="false">
      <c r="A383" s="3" t="s">
        <v>223</v>
      </c>
      <c r="B383" s="3" t="s">
        <v>3993</v>
      </c>
      <c r="C383" s="1" t="s">
        <v>226</v>
      </c>
    </row>
    <row r="384" customFormat="false" ht="15" hidden="false" customHeight="false" outlineLevel="0" collapsed="false">
      <c r="A384" s="3" t="s">
        <v>700</v>
      </c>
      <c r="B384" s="3" t="s">
        <v>3993</v>
      </c>
      <c r="C384" s="1" t="s">
        <v>701</v>
      </c>
    </row>
    <row r="385" customFormat="false" ht="15" hidden="false" customHeight="false" outlineLevel="0" collapsed="false">
      <c r="A385" s="3" t="s">
        <v>2630</v>
      </c>
      <c r="B385" s="3" t="s">
        <v>3993</v>
      </c>
      <c r="C385" s="1" t="s">
        <v>2631</v>
      </c>
    </row>
    <row r="386" customFormat="false" ht="15" hidden="false" customHeight="false" outlineLevel="0" collapsed="false">
      <c r="A386" s="3" t="s">
        <v>2933</v>
      </c>
      <c r="B386" s="3" t="s">
        <v>3993</v>
      </c>
      <c r="C386" s="1" t="s">
        <v>2934</v>
      </c>
    </row>
    <row r="387" customFormat="false" ht="15" hidden="false" customHeight="false" outlineLevel="0" collapsed="false">
      <c r="A387" s="3" t="s">
        <v>533</v>
      </c>
      <c r="B387" s="3" t="s">
        <v>4042</v>
      </c>
      <c r="C387" s="1" t="s">
        <v>536</v>
      </c>
    </row>
    <row r="388" customFormat="false" ht="15" hidden="false" customHeight="false" outlineLevel="0" collapsed="false">
      <c r="A388" s="3" t="s">
        <v>876</v>
      </c>
      <c r="B388" s="3" t="s">
        <v>4042</v>
      </c>
      <c r="C388" s="1" t="s">
        <v>877</v>
      </c>
    </row>
    <row r="389" customFormat="false" ht="15" hidden="false" customHeight="false" outlineLevel="0" collapsed="false">
      <c r="A389" s="3" t="s">
        <v>2627</v>
      </c>
      <c r="B389" s="3" t="s">
        <v>4042</v>
      </c>
      <c r="C389" s="1" t="s">
        <v>2628</v>
      </c>
    </row>
    <row r="390" customFormat="false" ht="15" hidden="false" customHeight="false" outlineLevel="0" collapsed="false">
      <c r="A390" s="3" t="s">
        <v>2930</v>
      </c>
      <c r="B390" s="3" t="s">
        <v>4042</v>
      </c>
      <c r="C390" s="1" t="s">
        <v>2931</v>
      </c>
    </row>
    <row r="391" customFormat="false" ht="15" hidden="false" customHeight="false" outlineLevel="0" collapsed="false">
      <c r="A391" s="3" t="s">
        <v>1463</v>
      </c>
      <c r="B391" s="3" t="s">
        <v>4150</v>
      </c>
      <c r="C391" s="1" t="s">
        <v>1466</v>
      </c>
    </row>
    <row r="392" customFormat="false" ht="15" hidden="false" customHeight="false" outlineLevel="0" collapsed="false">
      <c r="A392" s="3" t="s">
        <v>1788</v>
      </c>
      <c r="B392" s="3" t="s">
        <v>4150</v>
      </c>
      <c r="C392" s="1" t="s">
        <v>1789</v>
      </c>
    </row>
    <row r="393" customFormat="false" ht="15" hidden="false" customHeight="false" outlineLevel="0" collapsed="false">
      <c r="A393" s="3" t="s">
        <v>2214</v>
      </c>
      <c r="B393" s="3" t="s">
        <v>4150</v>
      </c>
      <c r="C393" s="1" t="s">
        <v>2215</v>
      </c>
    </row>
    <row r="394" customFormat="false" ht="15" hidden="false" customHeight="false" outlineLevel="0" collapsed="false">
      <c r="A394" s="3" t="s">
        <v>2534</v>
      </c>
      <c r="B394" s="3" t="s">
        <v>4150</v>
      </c>
      <c r="C394" s="1" t="s">
        <v>2535</v>
      </c>
    </row>
    <row r="395" customFormat="false" ht="15" hidden="false" customHeight="false" outlineLevel="0" collapsed="false">
      <c r="A395" s="3" t="s">
        <v>2523</v>
      </c>
      <c r="B395" s="3" t="s">
        <v>4150</v>
      </c>
      <c r="C395" s="1" t="s">
        <v>2524</v>
      </c>
    </row>
    <row r="396" customFormat="false" ht="15" hidden="false" customHeight="false" outlineLevel="0" collapsed="false">
      <c r="A396" s="3" t="s">
        <v>2834</v>
      </c>
      <c r="B396" s="3" t="s">
        <v>4150</v>
      </c>
      <c r="C396" s="1" t="s">
        <v>2835</v>
      </c>
    </row>
    <row r="397" customFormat="false" ht="15" hidden="false" customHeight="false" outlineLevel="0" collapsed="false">
      <c r="A397" s="3" t="s">
        <v>3130</v>
      </c>
      <c r="B397" s="3" t="s">
        <v>4150</v>
      </c>
      <c r="C397" s="1" t="s">
        <v>3131</v>
      </c>
    </row>
    <row r="398" customFormat="false" ht="15" hidden="false" customHeight="false" outlineLevel="0" collapsed="false">
      <c r="A398" s="3" t="s">
        <v>3434</v>
      </c>
      <c r="B398" s="3" t="s">
        <v>4150</v>
      </c>
      <c r="C398" s="1" t="s">
        <v>3435</v>
      </c>
    </row>
    <row r="399" customFormat="false" ht="15" hidden="false" customHeight="false" outlineLevel="0" collapsed="false">
      <c r="A399" s="3" t="s">
        <v>322</v>
      </c>
      <c r="B399" s="3" t="s">
        <v>4008</v>
      </c>
      <c r="C399" s="1" t="s">
        <v>325</v>
      </c>
    </row>
    <row r="400" customFormat="false" ht="15" hidden="false" customHeight="false" outlineLevel="0" collapsed="false">
      <c r="A400" s="3" t="s">
        <v>3694</v>
      </c>
      <c r="B400" s="3" t="s">
        <v>4008</v>
      </c>
      <c r="C400" s="1" t="s">
        <v>3695</v>
      </c>
    </row>
    <row r="401" customFormat="false" ht="15" hidden="false" customHeight="false" outlineLevel="0" collapsed="false">
      <c r="A401" s="3" t="s">
        <v>757</v>
      </c>
      <c r="B401" s="3" t="s">
        <v>4008</v>
      </c>
      <c r="C401" s="1" t="s">
        <v>758</v>
      </c>
    </row>
    <row r="402" customFormat="false" ht="15" hidden="false" customHeight="false" outlineLevel="0" collapsed="false">
      <c r="A402" s="3" t="s">
        <v>3395</v>
      </c>
      <c r="B402" s="3" t="s">
        <v>4008</v>
      </c>
      <c r="C402" s="1" t="s">
        <v>3396</v>
      </c>
    </row>
    <row r="403" customFormat="false" ht="15" hidden="false" customHeight="false" outlineLevel="0" collapsed="false">
      <c r="A403" s="3" t="s">
        <v>1744</v>
      </c>
      <c r="B403" s="3" t="s">
        <v>4158</v>
      </c>
      <c r="C403" s="1" t="s">
        <v>1747</v>
      </c>
    </row>
    <row r="404" customFormat="false" ht="15" hidden="false" customHeight="false" outlineLevel="0" collapsed="false">
      <c r="A404" s="3" t="s">
        <v>2768</v>
      </c>
      <c r="B404" s="3" t="s">
        <v>4158</v>
      </c>
      <c r="C404" s="1" t="s">
        <v>2769</v>
      </c>
    </row>
    <row r="405" customFormat="false" ht="15" hidden="false" customHeight="false" outlineLevel="0" collapsed="false">
      <c r="A405" s="3" t="s">
        <v>3066</v>
      </c>
      <c r="B405" s="3" t="s">
        <v>4158</v>
      </c>
      <c r="C405" s="1" t="s">
        <v>3067</v>
      </c>
    </row>
    <row r="406" customFormat="false" ht="15" hidden="false" customHeight="false" outlineLevel="0" collapsed="false">
      <c r="A406" s="3" t="s">
        <v>379</v>
      </c>
      <c r="B406" s="3" t="s">
        <v>4017</v>
      </c>
      <c r="C406" s="1" t="s">
        <v>382</v>
      </c>
    </row>
    <row r="407" customFormat="false" ht="15" hidden="false" customHeight="false" outlineLevel="0" collapsed="false">
      <c r="A407" s="3" t="s">
        <v>789</v>
      </c>
      <c r="B407" s="3" t="s">
        <v>4017</v>
      </c>
      <c r="C407" s="1" t="s">
        <v>790</v>
      </c>
    </row>
    <row r="408" customFormat="false" ht="15" hidden="false" customHeight="false" outlineLevel="0" collapsed="false">
      <c r="A408" s="3" t="s">
        <v>2582</v>
      </c>
      <c r="B408" s="3" t="s">
        <v>4017</v>
      </c>
      <c r="C408" s="1" t="s">
        <v>2583</v>
      </c>
    </row>
    <row r="409" customFormat="false" ht="15" hidden="false" customHeight="false" outlineLevel="0" collapsed="false">
      <c r="A409" s="3" t="s">
        <v>2885</v>
      </c>
      <c r="B409" s="3" t="s">
        <v>4017</v>
      </c>
      <c r="C409" s="1" t="s">
        <v>2886</v>
      </c>
    </row>
    <row r="410" customFormat="false" ht="15" hidden="false" customHeight="false" outlineLevel="0" collapsed="false">
      <c r="A410" s="3" t="s">
        <v>1391</v>
      </c>
      <c r="B410" s="3" t="s">
        <v>4138</v>
      </c>
      <c r="C410" s="1" t="s">
        <v>1394</v>
      </c>
    </row>
    <row r="411" customFormat="false" ht="15" hidden="false" customHeight="false" outlineLevel="0" collapsed="false">
      <c r="A411" s="3" t="s">
        <v>1749</v>
      </c>
      <c r="B411" s="3" t="s">
        <v>4138</v>
      </c>
      <c r="C411" s="1" t="s">
        <v>1750</v>
      </c>
    </row>
    <row r="412" customFormat="false" ht="15" hidden="false" customHeight="false" outlineLevel="0" collapsed="false">
      <c r="A412" s="3" t="s">
        <v>2669</v>
      </c>
      <c r="B412" s="3" t="s">
        <v>4138</v>
      </c>
      <c r="C412" s="1" t="s">
        <v>2670</v>
      </c>
    </row>
    <row r="413" customFormat="false" ht="15" hidden="false" customHeight="false" outlineLevel="0" collapsed="false">
      <c r="A413" s="3" t="s">
        <v>2968</v>
      </c>
      <c r="B413" s="3" t="s">
        <v>4138</v>
      </c>
      <c r="C413" s="1" t="s">
        <v>2969</v>
      </c>
    </row>
    <row r="414" customFormat="false" ht="15" hidden="false" customHeight="false" outlineLevel="0" collapsed="false">
      <c r="A414" s="3" t="s">
        <v>2053</v>
      </c>
      <c r="B414" s="3" t="s">
        <v>4201</v>
      </c>
      <c r="C414" s="1" t="s">
        <v>2056</v>
      </c>
    </row>
    <row r="415" customFormat="false" ht="15" hidden="false" customHeight="false" outlineLevel="0" collapsed="false">
      <c r="A415" s="3" t="s">
        <v>2373</v>
      </c>
      <c r="B415" s="3" t="s">
        <v>4201</v>
      </c>
      <c r="C415" s="1" t="s">
        <v>2374</v>
      </c>
    </row>
    <row r="416" customFormat="false" ht="15" hidden="false" customHeight="false" outlineLevel="0" collapsed="false">
      <c r="A416" s="3" t="s">
        <v>2756</v>
      </c>
      <c r="B416" s="3" t="s">
        <v>4201</v>
      </c>
      <c r="C416" s="1" t="s">
        <v>2757</v>
      </c>
    </row>
    <row r="417" customFormat="false" ht="15" hidden="false" customHeight="false" outlineLevel="0" collapsed="false">
      <c r="A417" s="3" t="s">
        <v>3054</v>
      </c>
      <c r="B417" s="3" t="s">
        <v>4201</v>
      </c>
      <c r="C417" s="1" t="s">
        <v>3055</v>
      </c>
    </row>
    <row r="418" customFormat="false" ht="15" hidden="false" customHeight="false" outlineLevel="0" collapsed="false">
      <c r="A418" s="3" t="s">
        <v>81</v>
      </c>
      <c r="B418" s="3" t="s">
        <v>3970</v>
      </c>
      <c r="C418" s="1" t="s">
        <v>84</v>
      </c>
    </row>
    <row r="419" customFormat="false" ht="15" hidden="false" customHeight="false" outlineLevel="0" collapsed="false">
      <c r="A419" s="3" t="s">
        <v>258</v>
      </c>
      <c r="B419" s="3" t="s">
        <v>3970</v>
      </c>
      <c r="C419" s="1" t="s">
        <v>259</v>
      </c>
    </row>
    <row r="420" customFormat="false" ht="15" hidden="false" customHeight="false" outlineLevel="0" collapsed="false">
      <c r="A420" s="3" t="s">
        <v>586</v>
      </c>
      <c r="B420" s="3" t="s">
        <v>3970</v>
      </c>
      <c r="C420" s="1" t="s">
        <v>587</v>
      </c>
    </row>
    <row r="421" customFormat="false" ht="15" hidden="false" customHeight="false" outlineLevel="0" collapsed="false">
      <c r="A421" s="3" t="s">
        <v>748</v>
      </c>
      <c r="B421" s="3" t="s">
        <v>3970</v>
      </c>
      <c r="C421" s="1" t="s">
        <v>749</v>
      </c>
    </row>
    <row r="422" customFormat="false" ht="15" hidden="false" customHeight="false" outlineLevel="0" collapsed="false">
      <c r="A422" s="3" t="s">
        <v>751</v>
      </c>
      <c r="B422" s="3" t="s">
        <v>3970</v>
      </c>
      <c r="C422" s="1" t="s">
        <v>752</v>
      </c>
    </row>
    <row r="423" customFormat="false" ht="15" hidden="false" customHeight="false" outlineLevel="0" collapsed="false">
      <c r="A423" s="3" t="s">
        <v>1377</v>
      </c>
      <c r="B423" s="3" t="s">
        <v>4136</v>
      </c>
      <c r="C423" s="1" t="s">
        <v>1379</v>
      </c>
    </row>
    <row r="424" customFormat="false" ht="15" hidden="false" customHeight="false" outlineLevel="0" collapsed="false">
      <c r="A424" s="3" t="s">
        <v>1387</v>
      </c>
      <c r="B424" s="3" t="s">
        <v>4136</v>
      </c>
      <c r="C424" s="1" t="s">
        <v>1388</v>
      </c>
    </row>
    <row r="425" customFormat="false" ht="15" hidden="false" customHeight="false" outlineLevel="0" collapsed="false">
      <c r="A425" s="3" t="s">
        <v>1977</v>
      </c>
      <c r="B425" s="3" t="s">
        <v>4136</v>
      </c>
      <c r="C425" s="1" t="s">
        <v>1978</v>
      </c>
    </row>
    <row r="426" customFormat="false" ht="15" hidden="false" customHeight="false" outlineLevel="0" collapsed="false">
      <c r="A426" s="3" t="s">
        <v>195</v>
      </c>
      <c r="B426" s="3" t="s">
        <v>3970</v>
      </c>
      <c r="C426" s="1" t="s">
        <v>196</v>
      </c>
    </row>
    <row r="427" customFormat="false" ht="15" hidden="false" customHeight="false" outlineLevel="0" collapsed="false">
      <c r="A427" s="3" t="s">
        <v>685</v>
      </c>
      <c r="B427" s="3" t="s">
        <v>3970</v>
      </c>
      <c r="C427" s="1" t="s">
        <v>686</v>
      </c>
    </row>
    <row r="428" customFormat="false" ht="15" hidden="false" customHeight="false" outlineLevel="0" collapsed="false">
      <c r="A428" s="3" t="s">
        <v>2555</v>
      </c>
      <c r="B428" s="3" t="s">
        <v>3970</v>
      </c>
      <c r="C428" s="1" t="s">
        <v>2556</v>
      </c>
    </row>
    <row r="429" customFormat="false" ht="15" hidden="false" customHeight="false" outlineLevel="0" collapsed="false">
      <c r="A429" s="3" t="s">
        <v>2858</v>
      </c>
      <c r="B429" s="3" t="s">
        <v>3970</v>
      </c>
      <c r="C429" s="1" t="s">
        <v>2859</v>
      </c>
    </row>
    <row r="430" customFormat="false" ht="15" hidden="false" customHeight="false" outlineLevel="0" collapsed="false">
      <c r="A430" s="3" t="s">
        <v>39</v>
      </c>
      <c r="B430" s="3" t="s">
        <v>3963</v>
      </c>
      <c r="C430" s="1" t="s">
        <v>42</v>
      </c>
    </row>
    <row r="431" customFormat="false" ht="15" hidden="false" customHeight="false" outlineLevel="0" collapsed="false">
      <c r="A431" s="3" t="s">
        <v>600</v>
      </c>
      <c r="B431" s="3" t="s">
        <v>3963</v>
      </c>
      <c r="C431" s="1" t="s">
        <v>601</v>
      </c>
    </row>
    <row r="432" customFormat="false" ht="15" hidden="false" customHeight="false" outlineLevel="0" collapsed="false">
      <c r="A432" s="3" t="s">
        <v>2792</v>
      </c>
      <c r="B432" s="3" t="s">
        <v>3963</v>
      </c>
      <c r="C432" s="1" t="s">
        <v>2793</v>
      </c>
    </row>
    <row r="433" customFormat="false" ht="15" hidden="false" customHeight="false" outlineLevel="0" collapsed="false">
      <c r="A433" s="3" t="s">
        <v>3090</v>
      </c>
      <c r="B433" s="3" t="s">
        <v>3963</v>
      </c>
      <c r="C433" s="1" t="s">
        <v>3091</v>
      </c>
    </row>
    <row r="434" customFormat="false" ht="15" hidden="false" customHeight="false" outlineLevel="0" collapsed="false">
      <c r="A434" s="3" t="s">
        <v>581</v>
      </c>
      <c r="B434" s="3" t="s">
        <v>4050</v>
      </c>
      <c r="C434" s="1" t="s">
        <v>584</v>
      </c>
    </row>
    <row r="435" customFormat="false" ht="15" hidden="false" customHeight="false" outlineLevel="0" collapsed="false">
      <c r="A435" s="3" t="s">
        <v>3739</v>
      </c>
      <c r="B435" s="3" t="s">
        <v>4050</v>
      </c>
      <c r="C435" s="1" t="s">
        <v>3740</v>
      </c>
    </row>
    <row r="436" customFormat="false" ht="15" hidden="false" customHeight="false" outlineLevel="0" collapsed="false">
      <c r="A436" s="3" t="s">
        <v>3736</v>
      </c>
      <c r="B436" s="3" t="s">
        <v>4050</v>
      </c>
      <c r="C436" s="1" t="s">
        <v>3737</v>
      </c>
    </row>
    <row r="437" customFormat="false" ht="15" hidden="false" customHeight="false" outlineLevel="0" collapsed="false">
      <c r="A437" s="3" t="s">
        <v>3133</v>
      </c>
      <c r="B437" s="3" t="s">
        <v>4050</v>
      </c>
      <c r="C437" s="1" t="s">
        <v>3134</v>
      </c>
    </row>
    <row r="438" customFormat="false" ht="15" hidden="false" customHeight="false" outlineLevel="0" collapsed="false">
      <c r="A438" s="3" t="s">
        <v>3437</v>
      </c>
      <c r="B438" s="3" t="s">
        <v>4050</v>
      </c>
      <c r="C438" s="1" t="s">
        <v>3438</v>
      </c>
    </row>
    <row r="439" customFormat="false" ht="15" hidden="false" customHeight="false" outlineLevel="0" collapsed="false">
      <c r="A439" s="3" t="s">
        <v>901</v>
      </c>
      <c r="B439" s="3" t="s">
        <v>4059</v>
      </c>
      <c r="C439" s="1" t="s">
        <v>904</v>
      </c>
    </row>
    <row r="440" customFormat="false" ht="15" hidden="false" customHeight="false" outlineLevel="0" collapsed="false">
      <c r="A440" s="3" t="s">
        <v>3676</v>
      </c>
      <c r="B440" s="3" t="s">
        <v>4059</v>
      </c>
      <c r="C440" s="1" t="s">
        <v>3677</v>
      </c>
    </row>
    <row r="441" customFormat="false" ht="15" hidden="false" customHeight="false" outlineLevel="0" collapsed="false">
      <c r="A441" s="3" t="s">
        <v>3378</v>
      </c>
      <c r="B441" s="3" t="s">
        <v>4059</v>
      </c>
      <c r="C441" s="1" t="s">
        <v>3379</v>
      </c>
    </row>
    <row r="442" customFormat="false" ht="15" hidden="false" customHeight="false" outlineLevel="0" collapsed="false">
      <c r="A442" s="3" t="s">
        <v>292</v>
      </c>
      <c r="B442" s="3" t="s">
        <v>4003</v>
      </c>
      <c r="C442" s="1" t="s">
        <v>295</v>
      </c>
    </row>
    <row r="443" customFormat="false" ht="15" hidden="false" customHeight="false" outlineLevel="0" collapsed="false">
      <c r="A443" s="3" t="s">
        <v>742</v>
      </c>
      <c r="B443" s="3" t="s">
        <v>4003</v>
      </c>
      <c r="C443" s="1" t="s">
        <v>743</v>
      </c>
    </row>
    <row r="444" customFormat="false" ht="15" hidden="false" customHeight="false" outlineLevel="0" collapsed="false">
      <c r="A444" s="3" t="s">
        <v>2558</v>
      </c>
      <c r="B444" s="3" t="s">
        <v>4003</v>
      </c>
      <c r="C444" s="1" t="s">
        <v>2559</v>
      </c>
    </row>
    <row r="445" customFormat="false" ht="15" hidden="false" customHeight="false" outlineLevel="0" collapsed="false">
      <c r="A445" s="3" t="s">
        <v>2861</v>
      </c>
      <c r="B445" s="3" t="s">
        <v>4003</v>
      </c>
      <c r="C445" s="1" t="s">
        <v>2862</v>
      </c>
    </row>
    <row r="446" customFormat="false" ht="15" hidden="false" customHeight="false" outlineLevel="0" collapsed="false">
      <c r="A446" s="3" t="s">
        <v>199</v>
      </c>
      <c r="B446" s="3" t="s">
        <v>3989</v>
      </c>
      <c r="C446" s="1" t="s">
        <v>202</v>
      </c>
    </row>
    <row r="447" customFormat="false" ht="15" hidden="false" customHeight="false" outlineLevel="0" collapsed="false">
      <c r="A447" s="3" t="s">
        <v>688</v>
      </c>
      <c r="B447" s="3" t="s">
        <v>3989</v>
      </c>
      <c r="C447" s="1" t="s">
        <v>689</v>
      </c>
    </row>
    <row r="448" customFormat="false" ht="15" hidden="false" customHeight="false" outlineLevel="0" collapsed="false">
      <c r="A448" s="3" t="s">
        <v>3422</v>
      </c>
      <c r="B448" s="3" t="s">
        <v>3989</v>
      </c>
      <c r="C448" s="1" t="s">
        <v>3423</v>
      </c>
    </row>
    <row r="449" customFormat="false" ht="30" hidden="false" customHeight="false" outlineLevel="0" collapsed="false">
      <c r="A449" s="3" t="s">
        <v>1234</v>
      </c>
      <c r="B449" s="3" t="s">
        <v>4113</v>
      </c>
      <c r="C449" s="1" t="s">
        <v>1237</v>
      </c>
    </row>
    <row r="450" customFormat="false" ht="30" hidden="false" customHeight="false" outlineLevel="0" collapsed="false">
      <c r="A450" s="3" t="s">
        <v>1647</v>
      </c>
      <c r="B450" s="3" t="s">
        <v>4113</v>
      </c>
      <c r="C450" s="1" t="s">
        <v>1648</v>
      </c>
    </row>
    <row r="451" customFormat="false" ht="30" hidden="false" customHeight="false" outlineLevel="0" collapsed="false">
      <c r="A451" s="3" t="s">
        <v>2639</v>
      </c>
      <c r="B451" s="3" t="s">
        <v>4113</v>
      </c>
      <c r="C451" s="1" t="s">
        <v>2640</v>
      </c>
    </row>
    <row r="452" customFormat="false" ht="30" hidden="false" customHeight="false" outlineLevel="0" collapsed="false">
      <c r="A452" s="3" t="s">
        <v>2942</v>
      </c>
      <c r="B452" s="3" t="s">
        <v>4113</v>
      </c>
      <c r="C452" s="1" t="s">
        <v>2943</v>
      </c>
    </row>
    <row r="453" customFormat="false" ht="30" hidden="false" customHeight="false" outlineLevel="0" collapsed="false">
      <c r="A453" s="3" t="s">
        <v>3688</v>
      </c>
      <c r="B453" s="3" t="s">
        <v>4196</v>
      </c>
      <c r="C453" s="1" t="s">
        <v>3689</v>
      </c>
    </row>
    <row r="454" customFormat="false" ht="30" hidden="false" customHeight="false" outlineLevel="0" collapsed="false">
      <c r="A454" s="3" t="s">
        <v>2017</v>
      </c>
      <c r="B454" s="3" t="s">
        <v>4196</v>
      </c>
      <c r="C454" s="1" t="s">
        <v>2020</v>
      </c>
    </row>
    <row r="455" customFormat="false" ht="30" hidden="false" customHeight="false" outlineLevel="0" collapsed="false">
      <c r="A455" s="3" t="s">
        <v>2343</v>
      </c>
      <c r="B455" s="3" t="s">
        <v>4196</v>
      </c>
      <c r="C455" s="1" t="s">
        <v>2344</v>
      </c>
    </row>
    <row r="456" customFormat="false" ht="30" hidden="false" customHeight="false" outlineLevel="0" collapsed="false">
      <c r="A456" s="3" t="s">
        <v>265</v>
      </c>
      <c r="B456" s="3" t="s">
        <v>3999</v>
      </c>
      <c r="C456" s="1" t="s">
        <v>268</v>
      </c>
    </row>
    <row r="457" customFormat="false" ht="30" hidden="false" customHeight="false" outlineLevel="0" collapsed="false">
      <c r="A457" s="3" t="s">
        <v>727</v>
      </c>
      <c r="B457" s="3" t="s">
        <v>3999</v>
      </c>
      <c r="C457" s="1" t="s">
        <v>728</v>
      </c>
    </row>
    <row r="458" customFormat="false" ht="30" hidden="false" customHeight="false" outlineLevel="0" collapsed="false">
      <c r="A458" s="3" t="s">
        <v>2789</v>
      </c>
      <c r="B458" s="3" t="s">
        <v>3999</v>
      </c>
      <c r="C458" s="1" t="s">
        <v>2790</v>
      </c>
    </row>
    <row r="459" customFormat="false" ht="30" hidden="false" customHeight="false" outlineLevel="0" collapsed="false">
      <c r="A459" s="3" t="s">
        <v>3087</v>
      </c>
      <c r="B459" s="3" t="s">
        <v>3999</v>
      </c>
      <c r="C459" s="1" t="s">
        <v>3088</v>
      </c>
    </row>
    <row r="460" customFormat="false" ht="15" hidden="false" customHeight="false" outlineLevel="0" collapsed="false">
      <c r="A460" s="3" t="s">
        <v>1156</v>
      </c>
      <c r="B460" s="3" t="s">
        <v>4100</v>
      </c>
      <c r="C460" s="1" t="s">
        <v>1159</v>
      </c>
    </row>
    <row r="461" customFormat="false" ht="15" hidden="false" customHeight="false" outlineLevel="0" collapsed="false">
      <c r="A461" s="3" t="s">
        <v>1608</v>
      </c>
      <c r="B461" s="3" t="s">
        <v>4100</v>
      </c>
      <c r="C461" s="1" t="s">
        <v>1609</v>
      </c>
    </row>
    <row r="462" customFormat="false" ht="15" hidden="false" customHeight="false" outlineLevel="0" collapsed="false">
      <c r="A462" s="3" t="s">
        <v>2819</v>
      </c>
      <c r="B462" s="3" t="s">
        <v>4100</v>
      </c>
      <c r="C462" s="1" t="s">
        <v>2820</v>
      </c>
    </row>
    <row r="463" customFormat="false" ht="15" hidden="false" customHeight="false" outlineLevel="0" collapsed="false">
      <c r="A463" s="3" t="s">
        <v>3117</v>
      </c>
      <c r="B463" s="3" t="s">
        <v>4100</v>
      </c>
      <c r="C463" s="1" t="s">
        <v>3118</v>
      </c>
    </row>
    <row r="464" customFormat="false" ht="15" hidden="false" customHeight="false" outlineLevel="0" collapsed="false">
      <c r="A464" s="3" t="s">
        <v>3503</v>
      </c>
      <c r="B464" s="3" t="s">
        <v>4114</v>
      </c>
      <c r="C464" s="1" t="s">
        <v>3504</v>
      </c>
    </row>
    <row r="465" customFormat="false" ht="15" hidden="false" customHeight="false" outlineLevel="0" collapsed="false">
      <c r="A465" s="3" t="s">
        <v>1240</v>
      </c>
      <c r="B465" s="3" t="s">
        <v>4114</v>
      </c>
      <c r="C465" s="1" t="s">
        <v>1243</v>
      </c>
    </row>
    <row r="466" customFormat="false" ht="15" hidden="false" customHeight="false" outlineLevel="0" collapsed="false">
      <c r="A466" s="3" t="s">
        <v>1650</v>
      </c>
      <c r="B466" s="3" t="s">
        <v>4114</v>
      </c>
      <c r="C466" s="1" t="s">
        <v>1651</v>
      </c>
    </row>
    <row r="467" customFormat="false" ht="15" hidden="false" customHeight="false" outlineLevel="0" collapsed="false">
      <c r="A467" s="3" t="s">
        <v>3205</v>
      </c>
      <c r="B467" s="3" t="s">
        <v>4114</v>
      </c>
      <c r="C467" s="1" t="s">
        <v>3206</v>
      </c>
    </row>
    <row r="468" customFormat="false" ht="15" hidden="false" customHeight="false" outlineLevel="0" collapsed="false">
      <c r="A468" s="3" t="s">
        <v>3173</v>
      </c>
      <c r="B468" s="3" t="s">
        <v>4210</v>
      </c>
      <c r="C468" s="1" t="s">
        <v>3176</v>
      </c>
    </row>
    <row r="469" customFormat="false" ht="15" hidden="false" customHeight="false" outlineLevel="0" collapsed="false">
      <c r="A469" s="3" t="s">
        <v>3443</v>
      </c>
      <c r="B469" s="3" t="s">
        <v>4167</v>
      </c>
      <c r="C469" s="1" t="s">
        <v>3444</v>
      </c>
    </row>
    <row r="470" customFormat="false" ht="15" hidden="false" customHeight="false" outlineLevel="0" collapsed="false">
      <c r="A470" s="3" t="s">
        <v>1840</v>
      </c>
      <c r="B470" s="3" t="s">
        <v>4167</v>
      </c>
      <c r="C470" s="1" t="s">
        <v>1843</v>
      </c>
    </row>
    <row r="471" customFormat="false" ht="15" hidden="false" customHeight="false" outlineLevel="0" collapsed="false">
      <c r="A471" s="3" t="s">
        <v>2250</v>
      </c>
      <c r="B471" s="3" t="s">
        <v>4167</v>
      </c>
      <c r="C471" s="1" t="s">
        <v>2251</v>
      </c>
    </row>
    <row r="472" customFormat="false" ht="15" hidden="false" customHeight="false" outlineLevel="0" collapsed="false">
      <c r="A472" s="3" t="s">
        <v>3142</v>
      </c>
      <c r="B472" s="3" t="s">
        <v>4167</v>
      </c>
      <c r="C472" s="1" t="s">
        <v>3143</v>
      </c>
    </row>
    <row r="473" customFormat="false" ht="15" hidden="false" customHeight="false" outlineLevel="0" collapsed="false">
      <c r="A473" s="3" t="s">
        <v>3682</v>
      </c>
      <c r="B473" s="3" t="s">
        <v>4184</v>
      </c>
      <c r="C473" s="1" t="s">
        <v>3683</v>
      </c>
    </row>
    <row r="474" customFormat="false" ht="15" hidden="false" customHeight="false" outlineLevel="0" collapsed="false">
      <c r="A474" s="3" t="s">
        <v>1942</v>
      </c>
      <c r="B474" s="3" t="s">
        <v>4184</v>
      </c>
      <c r="C474" s="1" t="s">
        <v>1945</v>
      </c>
    </row>
    <row r="475" customFormat="false" ht="15" hidden="false" customHeight="false" outlineLevel="0" collapsed="false">
      <c r="A475" s="3" t="s">
        <v>2301</v>
      </c>
      <c r="B475" s="3" t="s">
        <v>4184</v>
      </c>
      <c r="C475" s="1" t="s">
        <v>2302</v>
      </c>
    </row>
    <row r="476" customFormat="false" ht="15" hidden="false" customHeight="false" outlineLevel="0" collapsed="false">
      <c r="A476" s="3" t="s">
        <v>3384</v>
      </c>
      <c r="B476" s="3" t="s">
        <v>4184</v>
      </c>
      <c r="C476" s="1" t="s">
        <v>3385</v>
      </c>
    </row>
    <row r="477" customFormat="false" ht="15" hidden="false" customHeight="false" outlineLevel="0" collapsed="false">
      <c r="A477" s="3" t="s">
        <v>405</v>
      </c>
      <c r="B477" s="3" t="s">
        <v>4021</v>
      </c>
      <c r="C477" s="1" t="s">
        <v>408</v>
      </c>
    </row>
    <row r="478" customFormat="false" ht="15" hidden="false" customHeight="false" outlineLevel="0" collapsed="false">
      <c r="A478" s="3" t="s">
        <v>807</v>
      </c>
      <c r="B478" s="3" t="s">
        <v>4021</v>
      </c>
      <c r="C478" s="1" t="s">
        <v>808</v>
      </c>
    </row>
    <row r="479" customFormat="false" ht="15" hidden="false" customHeight="false" outlineLevel="0" collapsed="false">
      <c r="A479" s="3" t="s">
        <v>2594</v>
      </c>
      <c r="B479" s="3" t="s">
        <v>4021</v>
      </c>
      <c r="C479" s="1" t="s">
        <v>2595</v>
      </c>
    </row>
    <row r="480" customFormat="false" ht="15" hidden="false" customHeight="false" outlineLevel="0" collapsed="false">
      <c r="A480" s="3" t="s">
        <v>2897</v>
      </c>
      <c r="B480" s="3" t="s">
        <v>4021</v>
      </c>
      <c r="C480" s="1" t="s">
        <v>2898</v>
      </c>
    </row>
    <row r="481" customFormat="false" ht="15" hidden="false" customHeight="false" outlineLevel="0" collapsed="false">
      <c r="A481" s="3" t="s">
        <v>1858</v>
      </c>
      <c r="B481" s="3" t="s">
        <v>4170</v>
      </c>
      <c r="C481" s="1" t="s">
        <v>1861</v>
      </c>
    </row>
    <row r="482" customFormat="false" ht="15" hidden="false" customHeight="false" outlineLevel="0" collapsed="false">
      <c r="A482" s="3" t="s">
        <v>2259</v>
      </c>
      <c r="B482" s="3" t="s">
        <v>4170</v>
      </c>
      <c r="C482" s="1" t="s">
        <v>2260</v>
      </c>
    </row>
    <row r="483" customFormat="false" ht="15" hidden="false" customHeight="false" outlineLevel="0" collapsed="false">
      <c r="A483" s="3" t="s">
        <v>2651</v>
      </c>
      <c r="B483" s="3" t="s">
        <v>4170</v>
      </c>
      <c r="C483" s="1" t="s">
        <v>2652</v>
      </c>
    </row>
    <row r="484" customFormat="false" ht="15" hidden="false" customHeight="false" outlineLevel="0" collapsed="false">
      <c r="A484" s="3" t="s">
        <v>2951</v>
      </c>
      <c r="B484" s="3" t="s">
        <v>4170</v>
      </c>
      <c r="C484" s="1" t="s">
        <v>2952</v>
      </c>
    </row>
    <row r="485" customFormat="false" ht="15" hidden="false" customHeight="false" outlineLevel="0" collapsed="false">
      <c r="A485" s="3" t="s">
        <v>148</v>
      </c>
      <c r="B485" s="3" t="s">
        <v>3981</v>
      </c>
      <c r="C485" s="1" t="s">
        <v>151</v>
      </c>
    </row>
    <row r="486" customFormat="false" ht="15" hidden="false" customHeight="false" outlineLevel="0" collapsed="false">
      <c r="A486" s="3" t="s">
        <v>661</v>
      </c>
      <c r="B486" s="3" t="s">
        <v>3981</v>
      </c>
      <c r="C486" s="1" t="s">
        <v>662</v>
      </c>
    </row>
    <row r="487" customFormat="false" ht="15" hidden="false" customHeight="false" outlineLevel="0" collapsed="false">
      <c r="A487" s="3" t="s">
        <v>2681</v>
      </c>
      <c r="B487" s="3" t="s">
        <v>3981</v>
      </c>
      <c r="C487" s="1" t="s">
        <v>2682</v>
      </c>
    </row>
    <row r="488" customFormat="false" ht="15" hidden="false" customHeight="false" outlineLevel="0" collapsed="false">
      <c r="A488" s="3" t="s">
        <v>2980</v>
      </c>
      <c r="B488" s="3" t="s">
        <v>3981</v>
      </c>
      <c r="C488" s="1" t="s">
        <v>2981</v>
      </c>
    </row>
    <row r="489" customFormat="false" ht="15" hidden="false" customHeight="false" outlineLevel="0" collapsed="false">
      <c r="A489" s="3" t="s">
        <v>950</v>
      </c>
      <c r="B489" s="3" t="s">
        <v>4067</v>
      </c>
      <c r="C489" s="1" t="s">
        <v>953</v>
      </c>
    </row>
    <row r="490" customFormat="false" ht="15" hidden="false" customHeight="false" outlineLevel="0" collapsed="false">
      <c r="A490" s="3" t="s">
        <v>1489</v>
      </c>
      <c r="B490" s="3" t="s">
        <v>4067</v>
      </c>
      <c r="C490" s="1" t="s">
        <v>1490</v>
      </c>
    </row>
    <row r="491" customFormat="false" ht="15" hidden="false" customHeight="false" outlineLevel="0" collapsed="false">
      <c r="A491" s="3" t="s">
        <v>2154</v>
      </c>
      <c r="B491" s="3" t="s">
        <v>4067</v>
      </c>
      <c r="C491" s="1" t="s">
        <v>2155</v>
      </c>
    </row>
    <row r="492" customFormat="false" ht="15" hidden="false" customHeight="false" outlineLevel="0" collapsed="false">
      <c r="A492" s="3" t="s">
        <v>2466</v>
      </c>
      <c r="B492" s="3" t="s">
        <v>4067</v>
      </c>
      <c r="C492" s="1" t="s">
        <v>2467</v>
      </c>
    </row>
    <row r="493" customFormat="false" ht="15" hidden="false" customHeight="false" outlineLevel="0" collapsed="false">
      <c r="A493" s="3" t="s">
        <v>1993</v>
      </c>
      <c r="B493" s="3" t="s">
        <v>4192</v>
      </c>
      <c r="C493" s="1" t="s">
        <v>1996</v>
      </c>
    </row>
    <row r="494" customFormat="false" ht="15" hidden="false" customHeight="false" outlineLevel="0" collapsed="false">
      <c r="A494" s="3" t="s">
        <v>2178</v>
      </c>
      <c r="B494" s="3" t="s">
        <v>4192</v>
      </c>
      <c r="C494" s="1" t="s">
        <v>2179</v>
      </c>
    </row>
    <row r="495" customFormat="false" ht="15" hidden="false" customHeight="false" outlineLevel="0" collapsed="false">
      <c r="A495" s="3" t="s">
        <v>2331</v>
      </c>
      <c r="B495" s="3" t="s">
        <v>4192</v>
      </c>
      <c r="C495" s="1" t="s">
        <v>2332</v>
      </c>
    </row>
    <row r="496" customFormat="false" ht="15" hidden="false" customHeight="false" outlineLevel="0" collapsed="false">
      <c r="A496" s="3" t="s">
        <v>2490</v>
      </c>
      <c r="B496" s="3" t="s">
        <v>4192</v>
      </c>
      <c r="C496" s="1" t="s">
        <v>2491</v>
      </c>
    </row>
    <row r="497" customFormat="false" ht="15" hidden="false" customHeight="false" outlineLevel="0" collapsed="false">
      <c r="A497" s="3" t="s">
        <v>2042</v>
      </c>
      <c r="B497" s="3" t="s">
        <v>4199</v>
      </c>
      <c r="C497" s="1" t="s">
        <v>2044</v>
      </c>
    </row>
    <row r="498" customFormat="false" ht="15" hidden="false" customHeight="false" outlineLevel="0" collapsed="false">
      <c r="A498" s="3" t="s">
        <v>3126</v>
      </c>
      <c r="B498" s="3" t="s">
        <v>4199</v>
      </c>
      <c r="C498" s="1" t="s">
        <v>3128</v>
      </c>
    </row>
    <row r="499" customFormat="false" ht="15" hidden="false" customHeight="false" outlineLevel="0" collapsed="false">
      <c r="A499" s="3" t="s">
        <v>2059</v>
      </c>
      <c r="B499" s="3" t="s">
        <v>4202</v>
      </c>
      <c r="C499" s="1" t="s">
        <v>2062</v>
      </c>
    </row>
    <row r="500" customFormat="false" ht="15" hidden="false" customHeight="false" outlineLevel="0" collapsed="false">
      <c r="A500" s="3" t="s">
        <v>2142</v>
      </c>
      <c r="B500" s="3" t="s">
        <v>4202</v>
      </c>
      <c r="C500" s="1" t="s">
        <v>2143</v>
      </c>
    </row>
    <row r="501" customFormat="false" ht="15" hidden="false" customHeight="false" outlineLevel="0" collapsed="false">
      <c r="A501" s="3" t="s">
        <v>2376</v>
      </c>
      <c r="B501" s="3" t="s">
        <v>4202</v>
      </c>
      <c r="C501" s="1" t="s">
        <v>2377</v>
      </c>
    </row>
    <row r="502" customFormat="false" ht="15" hidden="false" customHeight="false" outlineLevel="0" collapsed="false">
      <c r="A502" s="3" t="s">
        <v>2454</v>
      </c>
      <c r="B502" s="3" t="s">
        <v>4202</v>
      </c>
      <c r="C502" s="1" t="s">
        <v>2455</v>
      </c>
    </row>
    <row r="503" customFormat="false" ht="15" hidden="false" customHeight="false" outlineLevel="0" collapsed="false">
      <c r="A503" s="3" t="s">
        <v>1246</v>
      </c>
      <c r="B503" s="3" t="s">
        <v>4115</v>
      </c>
      <c r="C503" s="1" t="s">
        <v>1249</v>
      </c>
    </row>
    <row r="504" customFormat="false" ht="15" hidden="false" customHeight="false" outlineLevel="0" collapsed="false">
      <c r="A504" s="3" t="s">
        <v>1653</v>
      </c>
      <c r="B504" s="3" t="s">
        <v>4115</v>
      </c>
      <c r="C504" s="1" t="s">
        <v>1654</v>
      </c>
    </row>
    <row r="505" customFormat="false" ht="15" hidden="false" customHeight="false" outlineLevel="0" collapsed="false">
      <c r="A505" s="3" t="s">
        <v>2540</v>
      </c>
      <c r="B505" s="3" t="s">
        <v>4115</v>
      </c>
      <c r="C505" s="1" t="s">
        <v>2541</v>
      </c>
    </row>
    <row r="506" customFormat="false" ht="15" hidden="false" customHeight="false" outlineLevel="0" collapsed="false">
      <c r="A506" s="3" t="s">
        <v>1180</v>
      </c>
      <c r="B506" s="3" t="s">
        <v>4104</v>
      </c>
      <c r="C506" s="1" t="s">
        <v>1183</v>
      </c>
    </row>
    <row r="507" customFormat="false" ht="15" hidden="false" customHeight="false" outlineLevel="0" collapsed="false">
      <c r="A507" s="3" t="s">
        <v>1620</v>
      </c>
      <c r="B507" s="3" t="s">
        <v>4104</v>
      </c>
      <c r="C507" s="1" t="s">
        <v>1621</v>
      </c>
    </row>
    <row r="508" customFormat="false" ht="15" hidden="false" customHeight="false" outlineLevel="0" collapsed="false">
      <c r="A508" s="3" t="s">
        <v>2124</v>
      </c>
      <c r="B508" s="3" t="s">
        <v>4104</v>
      </c>
      <c r="C508" s="1" t="s">
        <v>2125</v>
      </c>
    </row>
    <row r="509" customFormat="false" ht="15" hidden="false" customHeight="false" outlineLevel="0" collapsed="false">
      <c r="A509" s="3" t="s">
        <v>2436</v>
      </c>
      <c r="B509" s="3" t="s">
        <v>4104</v>
      </c>
      <c r="C509" s="1" t="s">
        <v>2437</v>
      </c>
    </row>
    <row r="510" customFormat="false" ht="15" hidden="false" customHeight="false" outlineLevel="0" collapsed="false">
      <c r="A510" s="3" t="s">
        <v>3589</v>
      </c>
      <c r="B510" s="3" t="s">
        <v>4181</v>
      </c>
      <c r="C510" s="1" t="s">
        <v>3590</v>
      </c>
    </row>
    <row r="511" customFormat="false" ht="15" hidden="false" customHeight="false" outlineLevel="0" collapsed="false">
      <c r="A511" s="3" t="s">
        <v>1924</v>
      </c>
      <c r="B511" s="3" t="s">
        <v>4181</v>
      </c>
      <c r="C511" s="1" t="s">
        <v>1927</v>
      </c>
    </row>
    <row r="512" customFormat="false" ht="15" hidden="false" customHeight="false" outlineLevel="0" collapsed="false">
      <c r="A512" s="3" t="s">
        <v>2292</v>
      </c>
      <c r="B512" s="3" t="s">
        <v>4181</v>
      </c>
      <c r="C512" s="1" t="s">
        <v>2293</v>
      </c>
    </row>
    <row r="513" customFormat="false" ht="15" hidden="false" customHeight="false" outlineLevel="0" collapsed="false">
      <c r="A513" s="3" t="s">
        <v>3291</v>
      </c>
      <c r="B513" s="3" t="s">
        <v>4181</v>
      </c>
      <c r="C513" s="1" t="s">
        <v>3292</v>
      </c>
    </row>
    <row r="514" customFormat="false" ht="15" hidden="false" customHeight="false" outlineLevel="0" collapsed="false">
      <c r="A514" s="3" t="s">
        <v>1846</v>
      </c>
      <c r="B514" s="3" t="s">
        <v>4168</v>
      </c>
      <c r="C514" s="1" t="s">
        <v>1849</v>
      </c>
    </row>
    <row r="515" customFormat="false" ht="15" hidden="false" customHeight="false" outlineLevel="0" collapsed="false">
      <c r="A515" s="3" t="s">
        <v>2253</v>
      </c>
      <c r="B515" s="3" t="s">
        <v>4168</v>
      </c>
      <c r="C515" s="1" t="s">
        <v>2254</v>
      </c>
    </row>
    <row r="516" customFormat="false" ht="15" hidden="false" customHeight="false" outlineLevel="0" collapsed="false">
      <c r="A516" s="3" t="s">
        <v>2588</v>
      </c>
      <c r="B516" s="3" t="s">
        <v>4168</v>
      </c>
      <c r="C516" s="1" t="s">
        <v>2589</v>
      </c>
    </row>
    <row r="517" customFormat="false" ht="15" hidden="false" customHeight="false" outlineLevel="0" collapsed="false">
      <c r="A517" s="3" t="s">
        <v>2891</v>
      </c>
      <c r="B517" s="3" t="s">
        <v>4168</v>
      </c>
      <c r="C517" s="1" t="s">
        <v>2892</v>
      </c>
    </row>
    <row r="518" customFormat="false" ht="30" hidden="false" customHeight="false" outlineLevel="0" collapsed="false">
      <c r="A518" s="3" t="s">
        <v>1864</v>
      </c>
      <c r="B518" s="3" t="s">
        <v>4171</v>
      </c>
      <c r="C518" s="1" t="s">
        <v>1867</v>
      </c>
    </row>
    <row r="519" customFormat="false" ht="30" hidden="false" customHeight="false" outlineLevel="0" collapsed="false">
      <c r="A519" s="3" t="s">
        <v>2262</v>
      </c>
      <c r="B519" s="3" t="s">
        <v>4171</v>
      </c>
      <c r="C519" s="1" t="s">
        <v>2263</v>
      </c>
    </row>
    <row r="520" customFormat="false" ht="30" hidden="false" customHeight="false" outlineLevel="0" collapsed="false">
      <c r="A520" s="3" t="s">
        <v>2663</v>
      </c>
      <c r="B520" s="3" t="s">
        <v>4171</v>
      </c>
      <c r="C520" s="1" t="s">
        <v>2664</v>
      </c>
    </row>
    <row r="521" customFormat="false" ht="30" hidden="false" customHeight="false" outlineLevel="0" collapsed="false">
      <c r="A521" s="3" t="s">
        <v>2962</v>
      </c>
      <c r="B521" s="3" t="s">
        <v>4171</v>
      </c>
      <c r="C521" s="1" t="s">
        <v>2963</v>
      </c>
    </row>
    <row r="522" customFormat="false" ht="15" hidden="false" customHeight="false" outlineLevel="0" collapsed="false">
      <c r="A522" s="3" t="s">
        <v>1657</v>
      </c>
      <c r="B522" s="3" t="s">
        <v>4154</v>
      </c>
      <c r="C522" s="1" t="s">
        <v>1660</v>
      </c>
    </row>
    <row r="523" customFormat="false" ht="15" hidden="false" customHeight="false" outlineLevel="0" collapsed="false">
      <c r="A523" s="3" t="s">
        <v>2561</v>
      </c>
      <c r="B523" s="3" t="s">
        <v>4154</v>
      </c>
      <c r="C523" s="1" t="s">
        <v>2562</v>
      </c>
    </row>
    <row r="524" customFormat="false" ht="15" hidden="false" customHeight="false" outlineLevel="0" collapsed="false">
      <c r="A524" s="3" t="s">
        <v>2864</v>
      </c>
      <c r="B524" s="3" t="s">
        <v>4154</v>
      </c>
      <c r="C524" s="1" t="s">
        <v>2865</v>
      </c>
    </row>
    <row r="525" customFormat="false" ht="15" hidden="false" customHeight="false" outlineLevel="0" collapsed="false">
      <c r="A525" s="3" t="s">
        <v>3586</v>
      </c>
      <c r="B525" s="3" t="s">
        <v>4173</v>
      </c>
      <c r="C525" s="1" t="s">
        <v>3587</v>
      </c>
    </row>
    <row r="526" customFormat="false" ht="15" hidden="false" customHeight="false" outlineLevel="0" collapsed="false">
      <c r="A526" s="3" t="s">
        <v>1876</v>
      </c>
      <c r="B526" s="3" t="s">
        <v>4173</v>
      </c>
      <c r="C526" s="1" t="s">
        <v>1879</v>
      </c>
    </row>
    <row r="527" customFormat="false" ht="15" hidden="false" customHeight="false" outlineLevel="0" collapsed="false">
      <c r="A527" s="3" t="s">
        <v>2268</v>
      </c>
      <c r="B527" s="3" t="s">
        <v>4173</v>
      </c>
      <c r="C527" s="1" t="s">
        <v>2269</v>
      </c>
    </row>
    <row r="528" customFormat="false" ht="15" hidden="false" customHeight="false" outlineLevel="0" collapsed="false">
      <c r="A528" s="3" t="s">
        <v>3288</v>
      </c>
      <c r="B528" s="3" t="s">
        <v>4173</v>
      </c>
      <c r="C528" s="1" t="s">
        <v>3289</v>
      </c>
    </row>
    <row r="529" customFormat="false" ht="15" hidden="false" customHeight="false" outlineLevel="0" collapsed="false">
      <c r="A529" s="3" t="s">
        <v>1044</v>
      </c>
      <c r="B529" s="3" t="s">
        <v>4082</v>
      </c>
      <c r="C529" s="1" t="s">
        <v>1047</v>
      </c>
    </row>
    <row r="530" customFormat="false" ht="15" hidden="false" customHeight="false" outlineLevel="0" collapsed="false">
      <c r="A530" s="3" t="s">
        <v>1541</v>
      </c>
      <c r="B530" s="3" t="s">
        <v>4082</v>
      </c>
      <c r="C530" s="1" t="s">
        <v>1542</v>
      </c>
    </row>
    <row r="531" customFormat="false" ht="15" hidden="false" customHeight="false" outlineLevel="0" collapsed="false">
      <c r="A531" s="3" t="s">
        <v>2636</v>
      </c>
      <c r="B531" s="3" t="s">
        <v>4082</v>
      </c>
      <c r="C531" s="1" t="s">
        <v>2637</v>
      </c>
    </row>
    <row r="532" customFormat="false" ht="15" hidden="false" customHeight="false" outlineLevel="0" collapsed="false">
      <c r="A532" s="3" t="s">
        <v>2939</v>
      </c>
      <c r="B532" s="3" t="s">
        <v>4082</v>
      </c>
      <c r="C532" s="1" t="s">
        <v>2940</v>
      </c>
    </row>
    <row r="533" customFormat="false" ht="15" hidden="false" customHeight="false" outlineLevel="0" collapsed="false">
      <c r="A533" s="3" t="s">
        <v>3488</v>
      </c>
      <c r="B533" s="3" t="s">
        <v>4076</v>
      </c>
      <c r="C533" s="1" t="s">
        <v>3489</v>
      </c>
    </row>
    <row r="534" customFormat="false" ht="15" hidden="false" customHeight="false" outlineLevel="0" collapsed="false">
      <c r="A534" s="3" t="s">
        <v>1006</v>
      </c>
      <c r="B534" s="3" t="s">
        <v>4076</v>
      </c>
      <c r="C534" s="1" t="s">
        <v>1009</v>
      </c>
    </row>
    <row r="535" customFormat="false" ht="15" hidden="false" customHeight="false" outlineLevel="0" collapsed="false">
      <c r="A535" s="3" t="s">
        <v>1518</v>
      </c>
      <c r="B535" s="3" t="s">
        <v>4076</v>
      </c>
      <c r="C535" s="1" t="s">
        <v>1519</v>
      </c>
    </row>
    <row r="536" customFormat="false" ht="15" hidden="false" customHeight="false" outlineLevel="0" collapsed="false">
      <c r="A536" s="3" t="s">
        <v>3190</v>
      </c>
      <c r="B536" s="3" t="s">
        <v>4076</v>
      </c>
      <c r="C536" s="1" t="s">
        <v>3191</v>
      </c>
    </row>
    <row r="537" customFormat="false" ht="15" hidden="false" customHeight="false" outlineLevel="0" collapsed="false">
      <c r="A537" s="3" t="s">
        <v>3652</v>
      </c>
      <c r="B537" s="3" t="s">
        <v>4206</v>
      </c>
      <c r="C537" s="1" t="s">
        <v>3653</v>
      </c>
    </row>
    <row r="538" customFormat="false" ht="15" hidden="false" customHeight="false" outlineLevel="0" collapsed="false">
      <c r="A538" s="3" t="s">
        <v>2347</v>
      </c>
      <c r="B538" s="3" t="s">
        <v>4206</v>
      </c>
      <c r="C538" s="1" t="s">
        <v>2350</v>
      </c>
    </row>
    <row r="539" customFormat="false" ht="15" hidden="false" customHeight="false" outlineLevel="0" collapsed="false">
      <c r="A539" s="3" t="s">
        <v>3354</v>
      </c>
      <c r="B539" s="3" t="s">
        <v>4206</v>
      </c>
      <c r="C539" s="1" t="s">
        <v>3355</v>
      </c>
    </row>
    <row r="540" customFormat="false" ht="15" hidden="false" customHeight="false" outlineLevel="0" collapsed="false">
      <c r="A540" s="3" t="s">
        <v>3530</v>
      </c>
      <c r="B540" s="3" t="s">
        <v>4116</v>
      </c>
      <c r="C540" s="1" t="s">
        <v>3531</v>
      </c>
    </row>
    <row r="541" customFormat="false" ht="15" hidden="false" customHeight="false" outlineLevel="0" collapsed="false">
      <c r="A541" s="3" t="s">
        <v>1255</v>
      </c>
      <c r="B541" s="3" t="s">
        <v>4116</v>
      </c>
      <c r="C541" s="1" t="s">
        <v>1257</v>
      </c>
    </row>
    <row r="542" customFormat="false" ht="15" hidden="false" customHeight="false" outlineLevel="0" collapsed="false">
      <c r="A542" s="3" t="s">
        <v>1662</v>
      </c>
      <c r="B542" s="3" t="s">
        <v>4116</v>
      </c>
      <c r="C542" s="1" t="s">
        <v>1664</v>
      </c>
    </row>
    <row r="543" customFormat="false" ht="15" hidden="false" customHeight="false" outlineLevel="0" collapsed="false">
      <c r="A543" s="3" t="s">
        <v>3231</v>
      </c>
      <c r="B543" s="3" t="s">
        <v>4116</v>
      </c>
      <c r="C543" s="1" t="s">
        <v>3232</v>
      </c>
    </row>
    <row r="544" customFormat="false" ht="15" hidden="false" customHeight="false" outlineLevel="0" collapsed="false">
      <c r="A544" s="3" t="s">
        <v>3583</v>
      </c>
      <c r="B544" s="3" t="s">
        <v>4186</v>
      </c>
      <c r="C544" s="1" t="s">
        <v>3584</v>
      </c>
    </row>
    <row r="545" customFormat="false" ht="15" hidden="false" customHeight="false" outlineLevel="0" collapsed="false">
      <c r="A545" s="3" t="s">
        <v>1954</v>
      </c>
      <c r="B545" s="3" t="s">
        <v>4186</v>
      </c>
      <c r="C545" s="1" t="s">
        <v>1957</v>
      </c>
    </row>
    <row r="546" customFormat="false" ht="15" hidden="false" customHeight="false" outlineLevel="0" collapsed="false">
      <c r="A546" s="3" t="s">
        <v>2307</v>
      </c>
      <c r="B546" s="3" t="s">
        <v>4186</v>
      </c>
      <c r="C546" s="1" t="s">
        <v>2308</v>
      </c>
    </row>
    <row r="547" customFormat="false" ht="15" hidden="false" customHeight="false" outlineLevel="0" collapsed="false">
      <c r="A547" s="3" t="s">
        <v>3285</v>
      </c>
      <c r="B547" s="3" t="s">
        <v>4186</v>
      </c>
      <c r="C547" s="1" t="s">
        <v>3286</v>
      </c>
    </row>
    <row r="548" customFormat="false" ht="15" hidden="false" customHeight="false" outlineLevel="0" collapsed="false">
      <c r="A548" s="3" t="s">
        <v>160</v>
      </c>
      <c r="B548" s="3" t="s">
        <v>3983</v>
      </c>
      <c r="C548" s="1" t="s">
        <v>163</v>
      </c>
    </row>
    <row r="549" customFormat="false" ht="15" hidden="false" customHeight="false" outlineLevel="0" collapsed="false">
      <c r="A549" s="3" t="s">
        <v>3545</v>
      </c>
      <c r="B549" s="3" t="s">
        <v>3983</v>
      </c>
      <c r="C549" s="1" t="s">
        <v>3546</v>
      </c>
    </row>
    <row r="550" customFormat="false" ht="15" hidden="false" customHeight="false" outlineLevel="0" collapsed="false">
      <c r="A550" s="3" t="s">
        <v>667</v>
      </c>
      <c r="B550" s="3" t="s">
        <v>3983</v>
      </c>
      <c r="C550" s="1" t="s">
        <v>668</v>
      </c>
    </row>
    <row r="551" customFormat="false" ht="15" hidden="false" customHeight="false" outlineLevel="0" collapsed="false">
      <c r="A551" s="3" t="s">
        <v>3246</v>
      </c>
      <c r="B551" s="3" t="s">
        <v>3983</v>
      </c>
      <c r="C551" s="1" t="s">
        <v>3247</v>
      </c>
    </row>
    <row r="552" customFormat="false" ht="15" hidden="false" customHeight="false" outlineLevel="0" collapsed="false">
      <c r="A552" s="3" t="s">
        <v>172</v>
      </c>
      <c r="B552" s="3" t="s">
        <v>3985</v>
      </c>
      <c r="C552" s="1" t="s">
        <v>175</v>
      </c>
    </row>
    <row r="553" customFormat="false" ht="15" hidden="false" customHeight="false" outlineLevel="0" collapsed="false">
      <c r="A553" s="3" t="s">
        <v>673</v>
      </c>
      <c r="B553" s="3" t="s">
        <v>3985</v>
      </c>
      <c r="C553" s="1" t="s">
        <v>674</v>
      </c>
    </row>
    <row r="554" customFormat="false" ht="15" hidden="false" customHeight="false" outlineLevel="0" collapsed="false">
      <c r="A554" s="3" t="s">
        <v>2133</v>
      </c>
      <c r="B554" s="3" t="s">
        <v>3985</v>
      </c>
      <c r="C554" s="1" t="s">
        <v>2134</v>
      </c>
    </row>
    <row r="555" customFormat="false" ht="15" hidden="false" customHeight="false" outlineLevel="0" collapsed="false">
      <c r="A555" s="3" t="s">
        <v>211</v>
      </c>
      <c r="B555" s="3" t="s">
        <v>3991</v>
      </c>
      <c r="C555" s="1" t="s">
        <v>214</v>
      </c>
    </row>
    <row r="556" customFormat="false" ht="15" hidden="false" customHeight="false" outlineLevel="0" collapsed="false">
      <c r="A556" s="3" t="s">
        <v>694</v>
      </c>
      <c r="B556" s="3" t="s">
        <v>3991</v>
      </c>
      <c r="C556" s="1" t="s">
        <v>695</v>
      </c>
    </row>
    <row r="557" customFormat="false" ht="15" hidden="false" customHeight="false" outlineLevel="0" collapsed="false">
      <c r="A557" s="3" t="s">
        <v>2591</v>
      </c>
      <c r="B557" s="3" t="s">
        <v>3991</v>
      </c>
      <c r="C557" s="1" t="s">
        <v>2592</v>
      </c>
    </row>
    <row r="558" customFormat="false" ht="15" hidden="false" customHeight="false" outlineLevel="0" collapsed="false">
      <c r="A558" s="3" t="s">
        <v>2894</v>
      </c>
      <c r="B558" s="3" t="s">
        <v>3991</v>
      </c>
      <c r="C558" s="1" t="s">
        <v>2895</v>
      </c>
    </row>
    <row r="559" customFormat="false" ht="15" hidden="false" customHeight="false" outlineLevel="0" collapsed="false">
      <c r="A559" s="3" t="s">
        <v>2194</v>
      </c>
      <c r="B559" s="3" t="s">
        <v>4204</v>
      </c>
      <c r="C559" s="1" t="s">
        <v>2197</v>
      </c>
    </row>
    <row r="560" customFormat="false" ht="15" hidden="false" customHeight="false" outlineLevel="0" collapsed="false">
      <c r="A560" s="3" t="s">
        <v>2505</v>
      </c>
      <c r="B560" s="3" t="s">
        <v>4204</v>
      </c>
      <c r="C560" s="1" t="s">
        <v>2506</v>
      </c>
    </row>
    <row r="561" customFormat="false" ht="15" hidden="false" customHeight="false" outlineLevel="0" collapsed="false">
      <c r="A561" s="3" t="s">
        <v>1397</v>
      </c>
      <c r="B561" s="3" t="s">
        <v>4139</v>
      </c>
      <c r="C561" s="1" t="s">
        <v>1400</v>
      </c>
    </row>
    <row r="562" customFormat="false" ht="15" hidden="false" customHeight="false" outlineLevel="0" collapsed="false">
      <c r="A562" s="3" t="s">
        <v>1752</v>
      </c>
      <c r="B562" s="3" t="s">
        <v>4139</v>
      </c>
      <c r="C562" s="1" t="s">
        <v>1753</v>
      </c>
    </row>
    <row r="563" customFormat="false" ht="15" hidden="false" customHeight="false" outlineLevel="0" collapsed="false">
      <c r="A563" s="3" t="s">
        <v>3342</v>
      </c>
      <c r="B563" s="3" t="s">
        <v>4139</v>
      </c>
      <c r="C563" s="1" t="s">
        <v>3343</v>
      </c>
    </row>
    <row r="564" customFormat="false" ht="15" hidden="false" customHeight="false" outlineLevel="0" collapsed="false">
      <c r="A564" s="3" t="s">
        <v>3613</v>
      </c>
      <c r="B564" s="3" t="s">
        <v>4080</v>
      </c>
      <c r="C564" s="1" t="s">
        <v>3614</v>
      </c>
    </row>
    <row r="565" customFormat="false" ht="15" hidden="false" customHeight="false" outlineLevel="0" collapsed="false">
      <c r="A565" s="3" t="s">
        <v>1032</v>
      </c>
      <c r="B565" s="3" t="s">
        <v>4080</v>
      </c>
      <c r="C565" s="1" t="s">
        <v>1035</v>
      </c>
    </row>
    <row r="566" customFormat="false" ht="15" hidden="false" customHeight="false" outlineLevel="0" collapsed="false">
      <c r="A566" s="3" t="s">
        <v>1535</v>
      </c>
      <c r="B566" s="3" t="s">
        <v>4080</v>
      </c>
      <c r="C566" s="1" t="s">
        <v>1536</v>
      </c>
    </row>
    <row r="567" customFormat="false" ht="15" hidden="false" customHeight="false" outlineLevel="0" collapsed="false">
      <c r="A567" s="3" t="s">
        <v>3315</v>
      </c>
      <c r="B567" s="3" t="s">
        <v>4080</v>
      </c>
      <c r="C567" s="1" t="s">
        <v>3316</v>
      </c>
    </row>
    <row r="568" customFormat="false" ht="15" hidden="false" customHeight="false" outlineLevel="0" collapsed="false">
      <c r="A568" s="3" t="s">
        <v>3563</v>
      </c>
      <c r="B568" s="3" t="s">
        <v>4090</v>
      </c>
      <c r="C568" s="1" t="s">
        <v>3564</v>
      </c>
    </row>
    <row r="569" customFormat="false" ht="15" hidden="false" customHeight="false" outlineLevel="0" collapsed="false">
      <c r="A569" s="3" t="s">
        <v>1096</v>
      </c>
      <c r="B569" s="3" t="s">
        <v>4090</v>
      </c>
      <c r="C569" s="1" t="s">
        <v>1099</v>
      </c>
    </row>
    <row r="570" customFormat="false" ht="15" hidden="false" customHeight="false" outlineLevel="0" collapsed="false">
      <c r="A570" s="3" t="s">
        <v>3264</v>
      </c>
      <c r="B570" s="3" t="s">
        <v>4090</v>
      </c>
      <c r="C570" s="1" t="s">
        <v>3265</v>
      </c>
    </row>
    <row r="571" customFormat="false" ht="30" hidden="false" customHeight="false" outlineLevel="0" collapsed="false">
      <c r="A571" s="3" t="s">
        <v>3464</v>
      </c>
      <c r="B571" s="3" t="s">
        <v>4152</v>
      </c>
      <c r="C571" s="1" t="s">
        <v>3465</v>
      </c>
    </row>
    <row r="572" customFormat="false" ht="30" hidden="false" customHeight="false" outlineLevel="0" collapsed="false">
      <c r="A572" s="3" t="s">
        <v>1545</v>
      </c>
      <c r="B572" s="3" t="s">
        <v>4152</v>
      </c>
      <c r="C572" s="1" t="s">
        <v>1548</v>
      </c>
    </row>
    <row r="573" customFormat="false" ht="30" hidden="false" customHeight="false" outlineLevel="0" collapsed="false">
      <c r="A573" s="3" t="s">
        <v>3163</v>
      </c>
      <c r="B573" s="3" t="s">
        <v>4152</v>
      </c>
      <c r="C573" s="1" t="s">
        <v>3164</v>
      </c>
    </row>
    <row r="574" customFormat="false" ht="15" hidden="false" customHeight="false" outlineLevel="0" collapsed="false">
      <c r="A574" s="3" t="s">
        <v>3679</v>
      </c>
      <c r="B574" s="3" t="s">
        <v>4092</v>
      </c>
      <c r="C574" s="1" t="s">
        <v>3680</v>
      </c>
    </row>
    <row r="575" customFormat="false" ht="15" hidden="false" customHeight="false" outlineLevel="0" collapsed="false">
      <c r="A575" s="3" t="s">
        <v>1108</v>
      </c>
      <c r="B575" s="3" t="s">
        <v>4092</v>
      </c>
      <c r="C575" s="1" t="s">
        <v>1111</v>
      </c>
    </row>
    <row r="576" customFormat="false" ht="15" hidden="false" customHeight="false" outlineLevel="0" collapsed="false">
      <c r="A576" s="3" t="s">
        <v>1584</v>
      </c>
      <c r="B576" s="3" t="s">
        <v>4092</v>
      </c>
      <c r="C576" s="1" t="s">
        <v>1585</v>
      </c>
    </row>
    <row r="577" customFormat="false" ht="15" hidden="false" customHeight="false" outlineLevel="0" collapsed="false">
      <c r="A577" s="3" t="s">
        <v>3381</v>
      </c>
      <c r="B577" s="3" t="s">
        <v>4092</v>
      </c>
      <c r="C577" s="1" t="s">
        <v>3382</v>
      </c>
    </row>
    <row r="578" customFormat="false" ht="30" hidden="false" customHeight="false" outlineLevel="0" collapsed="false">
      <c r="A578" s="3" t="s">
        <v>3548</v>
      </c>
      <c r="B578" s="3" t="s">
        <v>4117</v>
      </c>
      <c r="C578" s="1" t="s">
        <v>3549</v>
      </c>
    </row>
    <row r="579" customFormat="false" ht="30" hidden="false" customHeight="false" outlineLevel="0" collapsed="false">
      <c r="A579" s="3" t="s">
        <v>1260</v>
      </c>
      <c r="B579" s="3" t="s">
        <v>4117</v>
      </c>
      <c r="C579" s="1" t="s">
        <v>1263</v>
      </c>
    </row>
    <row r="580" customFormat="false" ht="30" hidden="false" customHeight="false" outlineLevel="0" collapsed="false">
      <c r="A580" s="3" t="s">
        <v>1666</v>
      </c>
      <c r="B580" s="3" t="s">
        <v>4117</v>
      </c>
      <c r="C580" s="1" t="s">
        <v>1667</v>
      </c>
    </row>
    <row r="581" customFormat="false" ht="30" hidden="false" customHeight="false" outlineLevel="0" collapsed="false">
      <c r="A581" s="3" t="s">
        <v>3249</v>
      </c>
      <c r="B581" s="3" t="s">
        <v>4117</v>
      </c>
      <c r="C581" s="1" t="s">
        <v>3250</v>
      </c>
    </row>
    <row r="582" customFormat="false" ht="30" hidden="false" customHeight="false" outlineLevel="0" collapsed="false">
      <c r="A582" s="3" t="s">
        <v>1960</v>
      </c>
      <c r="B582" s="3" t="s">
        <v>4187</v>
      </c>
      <c r="C582" s="1" t="s">
        <v>1963</v>
      </c>
    </row>
    <row r="583" customFormat="false" ht="30" hidden="false" customHeight="false" outlineLevel="0" collapsed="false">
      <c r="A583" s="3" t="s">
        <v>2310</v>
      </c>
      <c r="B583" s="3" t="s">
        <v>4187</v>
      </c>
      <c r="C583" s="1" t="s">
        <v>2311</v>
      </c>
    </row>
    <row r="584" customFormat="false" ht="30" hidden="false" customHeight="false" outlineLevel="0" collapsed="false">
      <c r="A584" s="3" t="s">
        <v>2798</v>
      </c>
      <c r="B584" s="3" t="s">
        <v>4187</v>
      </c>
      <c r="C584" s="1" t="s">
        <v>2799</v>
      </c>
    </row>
    <row r="585" customFormat="false" ht="30" hidden="false" customHeight="false" outlineLevel="0" collapsed="false">
      <c r="A585" s="3" t="s">
        <v>3096</v>
      </c>
      <c r="B585" s="3" t="s">
        <v>4187</v>
      </c>
      <c r="C585" s="1" t="s">
        <v>3097</v>
      </c>
    </row>
    <row r="586" customFormat="false" ht="15" hidden="false" customHeight="false" outlineLevel="0" collapsed="false">
      <c r="A586" s="3" t="s">
        <v>545</v>
      </c>
      <c r="B586" s="3" t="s">
        <v>4044</v>
      </c>
      <c r="C586" s="1" t="s">
        <v>548</v>
      </c>
    </row>
    <row r="587" customFormat="false" ht="15" hidden="false" customHeight="false" outlineLevel="0" collapsed="false">
      <c r="A587" s="3" t="s">
        <v>3712</v>
      </c>
      <c r="B587" s="3" t="s">
        <v>4044</v>
      </c>
      <c r="C587" s="1" t="s">
        <v>3713</v>
      </c>
    </row>
    <row r="588" customFormat="false" ht="15" hidden="false" customHeight="false" outlineLevel="0" collapsed="false">
      <c r="A588" s="3" t="s">
        <v>882</v>
      </c>
      <c r="B588" s="3" t="s">
        <v>4044</v>
      </c>
      <c r="C588" s="1" t="s">
        <v>883</v>
      </c>
    </row>
    <row r="589" customFormat="false" ht="15" hidden="false" customHeight="false" outlineLevel="0" collapsed="false">
      <c r="A589" s="3" t="s">
        <v>3413</v>
      </c>
      <c r="B589" s="3" t="s">
        <v>4044</v>
      </c>
      <c r="C589" s="1" t="s">
        <v>3414</v>
      </c>
    </row>
    <row r="590" customFormat="false" ht="15" hidden="false" customHeight="false" outlineLevel="0" collapsed="false">
      <c r="A590" s="3" t="s">
        <v>1070</v>
      </c>
      <c r="B590" s="3" t="s">
        <v>4086</v>
      </c>
      <c r="C590" s="1" t="s">
        <v>1073</v>
      </c>
    </row>
    <row r="591" customFormat="false" ht="15" hidden="false" customHeight="false" outlineLevel="0" collapsed="false">
      <c r="A591" s="3" t="s">
        <v>1559</v>
      </c>
      <c r="B591" s="3" t="s">
        <v>4086</v>
      </c>
      <c r="C591" s="1" t="s">
        <v>1560</v>
      </c>
    </row>
    <row r="592" customFormat="false" ht="15" hidden="false" customHeight="false" outlineLevel="0" collapsed="false">
      <c r="A592" s="3" t="s">
        <v>2624</v>
      </c>
      <c r="B592" s="3" t="s">
        <v>4086</v>
      </c>
      <c r="C592" s="1" t="s">
        <v>2625</v>
      </c>
    </row>
    <row r="593" customFormat="false" ht="15" hidden="false" customHeight="false" outlineLevel="0" collapsed="false">
      <c r="A593" s="3" t="s">
        <v>2927</v>
      </c>
      <c r="B593" s="3" t="s">
        <v>4086</v>
      </c>
      <c r="C593" s="1" t="s">
        <v>2928</v>
      </c>
    </row>
    <row r="594" customFormat="false" ht="30" hidden="false" customHeight="false" outlineLevel="0" collapsed="false">
      <c r="A594" s="3" t="s">
        <v>63</v>
      </c>
      <c r="B594" s="3" t="s">
        <v>3967</v>
      </c>
      <c r="C594" s="1" t="s">
        <v>66</v>
      </c>
    </row>
    <row r="595" customFormat="false" ht="30" hidden="false" customHeight="false" outlineLevel="0" collapsed="false">
      <c r="A595" s="3" t="s">
        <v>612</v>
      </c>
      <c r="B595" s="3" t="s">
        <v>3967</v>
      </c>
      <c r="C595" s="1" t="s">
        <v>613</v>
      </c>
    </row>
    <row r="596" customFormat="false" ht="30" hidden="false" customHeight="false" outlineLevel="0" collapsed="false">
      <c r="A596" s="3" t="s">
        <v>2621</v>
      </c>
      <c r="B596" s="3" t="s">
        <v>3967</v>
      </c>
      <c r="C596" s="1" t="s">
        <v>2622</v>
      </c>
    </row>
    <row r="597" customFormat="false" ht="30" hidden="false" customHeight="false" outlineLevel="0" collapsed="false">
      <c r="A597" s="3" t="s">
        <v>2924</v>
      </c>
      <c r="B597" s="3" t="s">
        <v>3967</v>
      </c>
      <c r="C597" s="1" t="s">
        <v>2925</v>
      </c>
    </row>
    <row r="598" customFormat="false" ht="15" hidden="false" customHeight="false" outlineLevel="0" collapsed="false">
      <c r="A598" s="3" t="s">
        <v>136</v>
      </c>
      <c r="B598" s="3" t="s">
        <v>3979</v>
      </c>
      <c r="C598" s="1" t="s">
        <v>139</v>
      </c>
    </row>
    <row r="599" customFormat="false" ht="15" hidden="false" customHeight="false" outlineLevel="0" collapsed="false">
      <c r="A599" s="3" t="s">
        <v>3664</v>
      </c>
      <c r="B599" s="3" t="s">
        <v>3979</v>
      </c>
      <c r="C599" s="1" t="s">
        <v>3665</v>
      </c>
    </row>
    <row r="600" customFormat="false" ht="15" hidden="false" customHeight="false" outlineLevel="0" collapsed="false">
      <c r="A600" s="3" t="s">
        <v>655</v>
      </c>
      <c r="B600" s="3" t="s">
        <v>3979</v>
      </c>
      <c r="C600" s="1" t="s">
        <v>656</v>
      </c>
    </row>
    <row r="601" customFormat="false" ht="15" hidden="false" customHeight="false" outlineLevel="0" collapsed="false">
      <c r="A601" s="3" t="s">
        <v>3366</v>
      </c>
      <c r="B601" s="3" t="s">
        <v>3979</v>
      </c>
      <c r="C601" s="1" t="s">
        <v>3367</v>
      </c>
    </row>
    <row r="602" customFormat="false" ht="15" hidden="false" customHeight="false" outlineLevel="0" collapsed="false">
      <c r="A602" s="3" t="s">
        <v>3607</v>
      </c>
      <c r="B602" s="3" t="s">
        <v>4068</v>
      </c>
      <c r="C602" s="1" t="s">
        <v>3608</v>
      </c>
    </row>
    <row r="603" customFormat="false" ht="15" hidden="false" customHeight="false" outlineLevel="0" collapsed="false">
      <c r="A603" s="3" t="s">
        <v>956</v>
      </c>
      <c r="B603" s="3" t="s">
        <v>4068</v>
      </c>
      <c r="C603" s="1" t="s">
        <v>959</v>
      </c>
    </row>
    <row r="604" customFormat="false" ht="15" hidden="false" customHeight="false" outlineLevel="0" collapsed="false">
      <c r="A604" s="3" t="s">
        <v>1492</v>
      </c>
      <c r="B604" s="3" t="s">
        <v>4068</v>
      </c>
      <c r="C604" s="1" t="s">
        <v>1493</v>
      </c>
    </row>
    <row r="605" customFormat="false" ht="15" hidden="false" customHeight="false" outlineLevel="0" collapsed="false">
      <c r="A605" s="3" t="s">
        <v>3309</v>
      </c>
      <c r="B605" s="3" t="s">
        <v>4068</v>
      </c>
      <c r="C605" s="1" t="s">
        <v>3310</v>
      </c>
    </row>
    <row r="606" customFormat="false" ht="15" hidden="false" customHeight="false" outlineLevel="0" collapsed="false">
      <c r="A606" s="3" t="s">
        <v>1403</v>
      </c>
      <c r="B606" s="3" t="s">
        <v>4140</v>
      </c>
      <c r="C606" s="1" t="s">
        <v>1406</v>
      </c>
    </row>
    <row r="607" customFormat="false" ht="15" hidden="false" customHeight="false" outlineLevel="0" collapsed="false">
      <c r="A607" s="3" t="s">
        <v>1755</v>
      </c>
      <c r="B607" s="3" t="s">
        <v>4140</v>
      </c>
      <c r="C607" s="1" t="s">
        <v>1756</v>
      </c>
    </row>
    <row r="608" customFormat="false" ht="15" hidden="false" customHeight="false" outlineLevel="0" collapsed="false">
      <c r="A608" s="3" t="s">
        <v>2166</v>
      </c>
      <c r="B608" s="3" t="s">
        <v>4140</v>
      </c>
      <c r="C608" s="1" t="s">
        <v>2167</v>
      </c>
    </row>
    <row r="609" customFormat="false" ht="15" hidden="false" customHeight="false" outlineLevel="0" collapsed="false">
      <c r="A609" s="3" t="s">
        <v>2478</v>
      </c>
      <c r="B609" s="3" t="s">
        <v>4140</v>
      </c>
      <c r="C609" s="1" t="s">
        <v>2479</v>
      </c>
    </row>
    <row r="610" customFormat="false" ht="30" hidden="false" customHeight="false" outlineLevel="0" collapsed="false">
      <c r="A610" s="3" t="s">
        <v>99</v>
      </c>
      <c r="B610" s="3" t="s">
        <v>3973</v>
      </c>
      <c r="C610" s="1" t="s">
        <v>102</v>
      </c>
    </row>
    <row r="611" customFormat="false" ht="30" hidden="false" customHeight="false" outlineLevel="0" collapsed="false">
      <c r="A611" s="3" t="s">
        <v>633</v>
      </c>
      <c r="B611" s="3" t="s">
        <v>3973</v>
      </c>
      <c r="C611" s="1" t="s">
        <v>634</v>
      </c>
    </row>
    <row r="612" customFormat="false" ht="30" hidden="false" customHeight="false" outlineLevel="0" collapsed="false">
      <c r="A612" s="3" t="s">
        <v>2732</v>
      </c>
      <c r="B612" s="3" t="s">
        <v>3973</v>
      </c>
      <c r="C612" s="1" t="s">
        <v>2733</v>
      </c>
    </row>
    <row r="613" customFormat="false" ht="30" hidden="false" customHeight="false" outlineLevel="0" collapsed="false">
      <c r="A613" s="3" t="s">
        <v>3030</v>
      </c>
      <c r="B613" s="3" t="s">
        <v>3973</v>
      </c>
      <c r="C613" s="1" t="s">
        <v>3031</v>
      </c>
    </row>
    <row r="614" customFormat="false" ht="30" hidden="false" customHeight="false" outlineLevel="0" collapsed="false">
      <c r="A614" s="3" t="s">
        <v>1912</v>
      </c>
      <c r="B614" s="3" t="s">
        <v>4179</v>
      </c>
      <c r="C614" s="1" t="s">
        <v>1915</v>
      </c>
    </row>
    <row r="615" customFormat="false" ht="30" hidden="false" customHeight="false" outlineLevel="0" collapsed="false">
      <c r="A615" s="3" t="s">
        <v>2115</v>
      </c>
      <c r="B615" s="3" t="s">
        <v>4179</v>
      </c>
      <c r="C615" s="1" t="s">
        <v>2116</v>
      </c>
    </row>
    <row r="616" customFormat="false" ht="30" hidden="false" customHeight="false" outlineLevel="0" collapsed="false">
      <c r="A616" s="3" t="s">
        <v>2286</v>
      </c>
      <c r="B616" s="3" t="s">
        <v>4179</v>
      </c>
      <c r="C616" s="1" t="s">
        <v>2287</v>
      </c>
    </row>
    <row r="617" customFormat="false" ht="30" hidden="false" customHeight="false" outlineLevel="0" collapsed="false">
      <c r="A617" s="3" t="s">
        <v>2427</v>
      </c>
      <c r="B617" s="3" t="s">
        <v>4179</v>
      </c>
      <c r="C617" s="1" t="s">
        <v>2428</v>
      </c>
    </row>
    <row r="618" customFormat="false" ht="30" hidden="false" customHeight="false" outlineLevel="0" collapsed="false">
      <c r="A618" s="3" t="s">
        <v>1900</v>
      </c>
      <c r="B618" s="3" t="s">
        <v>4177</v>
      </c>
      <c r="C618" s="1" t="s">
        <v>1903</v>
      </c>
    </row>
    <row r="619" customFormat="false" ht="30" hidden="false" customHeight="false" outlineLevel="0" collapsed="false">
      <c r="A619" s="3" t="s">
        <v>2109</v>
      </c>
      <c r="B619" s="3" t="s">
        <v>4177</v>
      </c>
      <c r="C619" s="1" t="s">
        <v>2110</v>
      </c>
    </row>
    <row r="620" customFormat="false" ht="30" hidden="false" customHeight="false" outlineLevel="0" collapsed="false">
      <c r="A620" s="3" t="s">
        <v>2280</v>
      </c>
      <c r="B620" s="3" t="s">
        <v>4177</v>
      </c>
      <c r="C620" s="1" t="s">
        <v>2281</v>
      </c>
    </row>
    <row r="621" customFormat="false" ht="30" hidden="false" customHeight="false" outlineLevel="0" collapsed="false">
      <c r="A621" s="3" t="s">
        <v>2421</v>
      </c>
      <c r="B621" s="3" t="s">
        <v>4177</v>
      </c>
      <c r="C621" s="1" t="s">
        <v>2422</v>
      </c>
    </row>
    <row r="622" customFormat="false" ht="15" hidden="false" customHeight="false" outlineLevel="0" collapsed="false">
      <c r="A622" s="3" t="s">
        <v>1000</v>
      </c>
      <c r="B622" s="3" t="s">
        <v>4075</v>
      </c>
      <c r="C622" s="1" t="s">
        <v>1003</v>
      </c>
    </row>
    <row r="623" customFormat="false" ht="15" hidden="false" customHeight="false" outlineLevel="0" collapsed="false">
      <c r="A623" s="3" t="s">
        <v>1515</v>
      </c>
      <c r="B623" s="3" t="s">
        <v>4075</v>
      </c>
      <c r="C623" s="1" t="s">
        <v>1516</v>
      </c>
    </row>
    <row r="624" customFormat="false" ht="15" hidden="false" customHeight="false" outlineLevel="0" collapsed="false">
      <c r="A624" s="3" t="s">
        <v>3258</v>
      </c>
      <c r="B624" s="3" t="s">
        <v>4075</v>
      </c>
      <c r="C624" s="1" t="s">
        <v>3259</v>
      </c>
    </row>
    <row r="625" customFormat="false" ht="15" hidden="false" customHeight="false" outlineLevel="0" collapsed="false">
      <c r="A625" s="3" t="s">
        <v>1918</v>
      </c>
      <c r="B625" s="3" t="s">
        <v>4180</v>
      </c>
      <c r="C625" s="1" t="s">
        <v>1921</v>
      </c>
    </row>
    <row r="626" customFormat="false" ht="15" hidden="false" customHeight="false" outlineLevel="0" collapsed="false">
      <c r="A626" s="3" t="s">
        <v>2289</v>
      </c>
      <c r="B626" s="3" t="s">
        <v>4180</v>
      </c>
      <c r="C626" s="1" t="s">
        <v>2290</v>
      </c>
    </row>
    <row r="627" customFormat="false" ht="15" hidden="false" customHeight="false" outlineLevel="0" collapsed="false">
      <c r="A627" s="3" t="s">
        <v>2573</v>
      </c>
      <c r="B627" s="3" t="s">
        <v>4180</v>
      </c>
      <c r="C627" s="1" t="s">
        <v>2574</v>
      </c>
    </row>
    <row r="628" customFormat="false" ht="15" hidden="false" customHeight="false" outlineLevel="0" collapsed="false">
      <c r="A628" s="3" t="s">
        <v>2876</v>
      </c>
      <c r="B628" s="3" t="s">
        <v>4180</v>
      </c>
      <c r="C628" s="1" t="s">
        <v>2877</v>
      </c>
    </row>
    <row r="629" customFormat="false" ht="15" hidden="false" customHeight="false" outlineLevel="0" collapsed="false">
      <c r="A629" s="3" t="s">
        <v>3685</v>
      </c>
      <c r="B629" s="3" t="s">
        <v>4178</v>
      </c>
      <c r="C629" s="1" t="s">
        <v>3686</v>
      </c>
    </row>
    <row r="630" customFormat="false" ht="15" hidden="false" customHeight="false" outlineLevel="0" collapsed="false">
      <c r="A630" s="3" t="s">
        <v>1906</v>
      </c>
      <c r="B630" s="3" t="s">
        <v>4178</v>
      </c>
      <c r="C630" s="1" t="s">
        <v>1909</v>
      </c>
    </row>
    <row r="631" customFormat="false" ht="15" hidden="false" customHeight="false" outlineLevel="0" collapsed="false">
      <c r="A631" s="3" t="s">
        <v>2283</v>
      </c>
      <c r="B631" s="3" t="s">
        <v>4178</v>
      </c>
      <c r="C631" s="1" t="s">
        <v>2284</v>
      </c>
    </row>
    <row r="632" customFormat="false" ht="15" hidden="false" customHeight="false" outlineLevel="0" collapsed="false">
      <c r="A632" s="3" t="s">
        <v>3387</v>
      </c>
      <c r="B632" s="3" t="s">
        <v>4178</v>
      </c>
      <c r="C632" s="1" t="s">
        <v>3388</v>
      </c>
    </row>
    <row r="633" customFormat="false" ht="15" hidden="false" customHeight="false" outlineLevel="0" collapsed="false">
      <c r="A633" s="3" t="s">
        <v>3649</v>
      </c>
      <c r="B633" s="3" t="s">
        <v>4079</v>
      </c>
      <c r="C633" s="1" t="s">
        <v>3650</v>
      </c>
    </row>
    <row r="634" customFormat="false" ht="15" hidden="false" customHeight="false" outlineLevel="0" collapsed="false">
      <c r="A634" s="3" t="s">
        <v>1026</v>
      </c>
      <c r="B634" s="3" t="s">
        <v>4079</v>
      </c>
      <c r="C634" s="1" t="s">
        <v>1029</v>
      </c>
    </row>
    <row r="635" customFormat="false" ht="15" hidden="false" customHeight="false" outlineLevel="0" collapsed="false">
      <c r="A635" s="3" t="s">
        <v>1532</v>
      </c>
      <c r="B635" s="3" t="s">
        <v>4079</v>
      </c>
      <c r="C635" s="1" t="s">
        <v>1533</v>
      </c>
    </row>
    <row r="636" customFormat="false" ht="15" hidden="false" customHeight="false" outlineLevel="0" collapsed="false">
      <c r="A636" s="3" t="s">
        <v>3351</v>
      </c>
      <c r="B636" s="3" t="s">
        <v>4079</v>
      </c>
      <c r="C636" s="1" t="s">
        <v>3352</v>
      </c>
    </row>
    <row r="637" customFormat="false" ht="15" hidden="false" customHeight="false" outlineLevel="0" collapsed="false">
      <c r="A637" s="3" t="s">
        <v>3634</v>
      </c>
      <c r="B637" s="3" t="s">
        <v>4074</v>
      </c>
      <c r="C637" s="1" t="s">
        <v>3635</v>
      </c>
    </row>
    <row r="638" customFormat="false" ht="15" hidden="false" customHeight="false" outlineLevel="0" collapsed="false">
      <c r="A638" s="3" t="s">
        <v>994</v>
      </c>
      <c r="B638" s="3" t="s">
        <v>4074</v>
      </c>
      <c r="C638" s="1" t="s">
        <v>997</v>
      </c>
    </row>
    <row r="639" customFormat="false" ht="15" hidden="false" customHeight="false" outlineLevel="0" collapsed="false">
      <c r="A639" s="3" t="s">
        <v>1512</v>
      </c>
      <c r="B639" s="3" t="s">
        <v>4074</v>
      </c>
      <c r="C639" s="1" t="s">
        <v>1513</v>
      </c>
    </row>
    <row r="640" customFormat="false" ht="15" hidden="false" customHeight="false" outlineLevel="0" collapsed="false">
      <c r="A640" s="3" t="s">
        <v>3336</v>
      </c>
      <c r="B640" s="3" t="s">
        <v>4074</v>
      </c>
      <c r="C640" s="1" t="s">
        <v>3337</v>
      </c>
    </row>
    <row r="641" customFormat="false" ht="15" hidden="false" customHeight="false" outlineLevel="0" collapsed="false">
      <c r="A641" s="3" t="s">
        <v>190</v>
      </c>
      <c r="B641" s="3" t="s">
        <v>3988</v>
      </c>
      <c r="C641" s="1" t="s">
        <v>193</v>
      </c>
    </row>
    <row r="642" customFormat="false" ht="15" hidden="false" customHeight="false" outlineLevel="0" collapsed="false">
      <c r="A642" s="3" t="s">
        <v>3506</v>
      </c>
      <c r="B642" s="3" t="s">
        <v>3988</v>
      </c>
      <c r="C642" s="1" t="s">
        <v>3507</v>
      </c>
    </row>
    <row r="643" customFormat="false" ht="15" hidden="false" customHeight="false" outlineLevel="0" collapsed="false">
      <c r="A643" s="3" t="s">
        <v>682</v>
      </c>
      <c r="B643" s="3" t="s">
        <v>3988</v>
      </c>
      <c r="C643" s="1" t="s">
        <v>683</v>
      </c>
    </row>
    <row r="644" customFormat="false" ht="15" hidden="false" customHeight="false" outlineLevel="0" collapsed="false">
      <c r="A644" s="3" t="s">
        <v>184</v>
      </c>
      <c r="B644" s="3" t="s">
        <v>3987</v>
      </c>
      <c r="C644" s="1" t="s">
        <v>187</v>
      </c>
    </row>
    <row r="645" customFormat="false" ht="15" hidden="false" customHeight="false" outlineLevel="0" collapsed="false">
      <c r="A645" s="3" t="s">
        <v>679</v>
      </c>
      <c r="B645" s="3" t="s">
        <v>3987</v>
      </c>
      <c r="C645" s="1" t="s">
        <v>680</v>
      </c>
    </row>
    <row r="646" customFormat="false" ht="15" hidden="false" customHeight="false" outlineLevel="0" collapsed="false">
      <c r="A646" s="3" t="s">
        <v>2211</v>
      </c>
      <c r="B646" s="3" t="s">
        <v>3987</v>
      </c>
      <c r="C646" s="1" t="s">
        <v>2212</v>
      </c>
    </row>
    <row r="647" customFormat="false" ht="15" hidden="false" customHeight="false" outlineLevel="0" collapsed="false">
      <c r="A647" s="3" t="s">
        <v>2520</v>
      </c>
      <c r="B647" s="3" t="s">
        <v>3987</v>
      </c>
      <c r="C647" s="1" t="s">
        <v>2521</v>
      </c>
    </row>
    <row r="648" customFormat="false" ht="15" hidden="false" customHeight="false" outlineLevel="0" collapsed="false">
      <c r="A648" s="3" t="s">
        <v>178</v>
      </c>
      <c r="B648" s="3" t="s">
        <v>3986</v>
      </c>
      <c r="C648" s="1" t="s">
        <v>181</v>
      </c>
    </row>
    <row r="649" customFormat="false" ht="15" hidden="false" customHeight="false" outlineLevel="0" collapsed="false">
      <c r="A649" s="3" t="s">
        <v>676</v>
      </c>
      <c r="B649" s="3" t="s">
        <v>3986</v>
      </c>
      <c r="C649" s="1" t="s">
        <v>677</v>
      </c>
    </row>
    <row r="650" customFormat="false" ht="15" hidden="false" customHeight="false" outlineLevel="0" collapsed="false">
      <c r="A650" s="3" t="s">
        <v>2067</v>
      </c>
      <c r="B650" s="3" t="s">
        <v>3986</v>
      </c>
      <c r="C650" s="1" t="s">
        <v>2068</v>
      </c>
    </row>
    <row r="651" customFormat="false" ht="15" hidden="false" customHeight="false" outlineLevel="0" collapsed="false">
      <c r="A651" s="3" t="s">
        <v>2382</v>
      </c>
      <c r="B651" s="3" t="s">
        <v>3986</v>
      </c>
      <c r="C651" s="1" t="s">
        <v>2383</v>
      </c>
    </row>
    <row r="652" customFormat="false" ht="15" hidden="false" customHeight="false" outlineLevel="0" collapsed="false">
      <c r="A652" s="3" t="s">
        <v>1409</v>
      </c>
      <c r="B652" s="3" t="s">
        <v>4141</v>
      </c>
      <c r="C652" s="1" t="s">
        <v>1412</v>
      </c>
    </row>
    <row r="653" customFormat="false" ht="15" hidden="false" customHeight="false" outlineLevel="0" collapsed="false">
      <c r="A653" s="3" t="s">
        <v>1758</v>
      </c>
      <c r="B653" s="3" t="s">
        <v>4141</v>
      </c>
      <c r="C653" s="1" t="s">
        <v>1759</v>
      </c>
    </row>
    <row r="654" customFormat="false" ht="15" hidden="false" customHeight="false" outlineLevel="0" collapsed="false">
      <c r="A654" s="3" t="s">
        <v>2181</v>
      </c>
      <c r="B654" s="3" t="s">
        <v>4141</v>
      </c>
      <c r="C654" s="1" t="s">
        <v>2182</v>
      </c>
    </row>
    <row r="655" customFormat="false" ht="15" hidden="false" customHeight="false" outlineLevel="0" collapsed="false">
      <c r="A655" s="3" t="s">
        <v>2493</v>
      </c>
      <c r="B655" s="3" t="s">
        <v>4141</v>
      </c>
      <c r="C655" s="1" t="s">
        <v>2494</v>
      </c>
    </row>
    <row r="656" customFormat="false" ht="15" hidden="false" customHeight="false" outlineLevel="0" collapsed="false">
      <c r="A656" s="3" t="s">
        <v>3598</v>
      </c>
      <c r="B656" s="3" t="s">
        <v>4085</v>
      </c>
      <c r="C656" s="1" t="s">
        <v>3599</v>
      </c>
    </row>
    <row r="657" customFormat="false" ht="15" hidden="false" customHeight="false" outlineLevel="0" collapsed="false">
      <c r="A657" s="3" t="s">
        <v>1064</v>
      </c>
      <c r="B657" s="3" t="s">
        <v>4085</v>
      </c>
      <c r="C657" s="1" t="s">
        <v>1067</v>
      </c>
    </row>
    <row r="658" customFormat="false" ht="15" hidden="false" customHeight="false" outlineLevel="0" collapsed="false">
      <c r="A658" s="3" t="s">
        <v>1556</v>
      </c>
      <c r="B658" s="3" t="s">
        <v>4085</v>
      </c>
      <c r="C658" s="1" t="s">
        <v>1557</v>
      </c>
    </row>
    <row r="659" customFormat="false" ht="15" hidden="false" customHeight="false" outlineLevel="0" collapsed="false">
      <c r="A659" s="3" t="s">
        <v>3300</v>
      </c>
      <c r="B659" s="3" t="s">
        <v>4085</v>
      </c>
      <c r="C659" s="1" t="s">
        <v>3301</v>
      </c>
    </row>
    <row r="660" customFormat="false" ht="15" hidden="false" customHeight="false" outlineLevel="0" collapsed="false">
      <c r="A660" s="3" t="s">
        <v>117</v>
      </c>
      <c r="B660" s="3" t="s">
        <v>3976</v>
      </c>
      <c r="C660" s="1" t="s">
        <v>120</v>
      </c>
    </row>
    <row r="661" customFormat="false" ht="15" hidden="false" customHeight="false" outlineLevel="0" collapsed="false">
      <c r="A661" s="3" t="s">
        <v>642</v>
      </c>
      <c r="B661" s="3" t="s">
        <v>3976</v>
      </c>
      <c r="C661" s="1" t="s">
        <v>643</v>
      </c>
    </row>
    <row r="662" customFormat="false" ht="15" hidden="false" customHeight="false" outlineLevel="0" collapsed="false">
      <c r="A662" s="3" t="s">
        <v>2696</v>
      </c>
      <c r="B662" s="3" t="s">
        <v>3976</v>
      </c>
      <c r="C662" s="1" t="s">
        <v>2697</v>
      </c>
    </row>
    <row r="663" customFormat="false" ht="15" hidden="false" customHeight="false" outlineLevel="0" collapsed="false">
      <c r="A663" s="3" t="s">
        <v>2995</v>
      </c>
      <c r="B663" s="3" t="s">
        <v>3976</v>
      </c>
      <c r="C663" s="1" t="s">
        <v>2996</v>
      </c>
    </row>
    <row r="664" customFormat="false" ht="15" hidden="false" customHeight="false" outlineLevel="0" collapsed="false">
      <c r="A664" s="3" t="s">
        <v>1144</v>
      </c>
      <c r="B664" s="3" t="s">
        <v>4098</v>
      </c>
      <c r="C664" s="1" t="s">
        <v>1147</v>
      </c>
    </row>
    <row r="665" customFormat="false" ht="15" hidden="false" customHeight="false" outlineLevel="0" collapsed="false">
      <c r="A665" s="3" t="s">
        <v>1602</v>
      </c>
      <c r="B665" s="3" t="s">
        <v>4098</v>
      </c>
      <c r="C665" s="1" t="s">
        <v>1603</v>
      </c>
    </row>
    <row r="666" customFormat="false" ht="15" hidden="false" customHeight="false" outlineLevel="0" collapsed="false">
      <c r="A666" s="3" t="s">
        <v>2082</v>
      </c>
      <c r="B666" s="3" t="s">
        <v>4098</v>
      </c>
      <c r="C666" s="1" t="s">
        <v>2083</v>
      </c>
    </row>
    <row r="667" customFormat="false" ht="15" hidden="false" customHeight="false" outlineLevel="0" collapsed="false">
      <c r="A667" s="3" t="s">
        <v>2397</v>
      </c>
      <c r="B667" s="3" t="s">
        <v>4098</v>
      </c>
      <c r="C667" s="1" t="s">
        <v>2398</v>
      </c>
    </row>
    <row r="668" customFormat="false" ht="15" hidden="false" customHeight="false" outlineLevel="0" collapsed="false">
      <c r="A668" s="3" t="s">
        <v>3461</v>
      </c>
      <c r="B668" s="3" t="s">
        <v>4065</v>
      </c>
      <c r="C668" s="1" t="s">
        <v>3462</v>
      </c>
    </row>
    <row r="669" customFormat="false" ht="15" hidden="false" customHeight="false" outlineLevel="0" collapsed="false">
      <c r="A669" s="3" t="s">
        <v>938</v>
      </c>
      <c r="B669" s="3" t="s">
        <v>4065</v>
      </c>
      <c r="C669" s="1" t="s">
        <v>941</v>
      </c>
    </row>
    <row r="670" customFormat="false" ht="15" hidden="false" customHeight="false" outlineLevel="0" collapsed="false">
      <c r="A670" s="3" t="s">
        <v>1483</v>
      </c>
      <c r="B670" s="3" t="s">
        <v>4065</v>
      </c>
      <c r="C670" s="1" t="s">
        <v>1484</v>
      </c>
    </row>
    <row r="671" customFormat="false" ht="15" hidden="false" customHeight="false" outlineLevel="0" collapsed="false">
      <c r="A671" s="3" t="s">
        <v>3160</v>
      </c>
      <c r="B671" s="3" t="s">
        <v>4065</v>
      </c>
      <c r="C671" s="1" t="s">
        <v>3161</v>
      </c>
    </row>
    <row r="672" customFormat="false" ht="15" hidden="false" customHeight="false" outlineLevel="0" collapsed="false">
      <c r="A672" s="3" t="s">
        <v>399</v>
      </c>
      <c r="B672" s="3" t="s">
        <v>4020</v>
      </c>
      <c r="C672" s="1" t="s">
        <v>402</v>
      </c>
    </row>
    <row r="673" customFormat="false" ht="15" hidden="false" customHeight="false" outlineLevel="0" collapsed="false">
      <c r="A673" s="3" t="s">
        <v>3667</v>
      </c>
      <c r="B673" s="3" t="s">
        <v>4020</v>
      </c>
      <c r="C673" s="1" t="s">
        <v>3668</v>
      </c>
    </row>
    <row r="674" customFormat="false" ht="15" hidden="false" customHeight="false" outlineLevel="0" collapsed="false">
      <c r="A674" s="3" t="s">
        <v>804</v>
      </c>
      <c r="B674" s="3" t="s">
        <v>4020</v>
      </c>
      <c r="C674" s="1" t="s">
        <v>805</v>
      </c>
    </row>
    <row r="675" customFormat="false" ht="15" hidden="false" customHeight="false" outlineLevel="0" collapsed="false">
      <c r="A675" s="3" t="s">
        <v>3369</v>
      </c>
      <c r="B675" s="3" t="s">
        <v>4020</v>
      </c>
      <c r="C675" s="1" t="s">
        <v>3370</v>
      </c>
    </row>
    <row r="676" customFormat="false" ht="15" hidden="false" customHeight="false" outlineLevel="0" collapsed="false">
      <c r="A676" s="3" t="s">
        <v>944</v>
      </c>
      <c r="B676" s="3" t="s">
        <v>4066</v>
      </c>
      <c r="C676" s="1" t="s">
        <v>947</v>
      </c>
    </row>
    <row r="677" customFormat="false" ht="15" hidden="false" customHeight="false" outlineLevel="0" collapsed="false">
      <c r="A677" s="3" t="s">
        <v>1486</v>
      </c>
      <c r="B677" s="3" t="s">
        <v>4066</v>
      </c>
      <c r="C677" s="1" t="s">
        <v>1487</v>
      </c>
    </row>
    <row r="678" customFormat="false" ht="15" hidden="false" customHeight="false" outlineLevel="0" collapsed="false">
      <c r="A678" s="3" t="s">
        <v>2729</v>
      </c>
      <c r="B678" s="3" t="s">
        <v>4066</v>
      </c>
      <c r="C678" s="1" t="s">
        <v>2730</v>
      </c>
    </row>
    <row r="679" customFormat="false" ht="15" hidden="false" customHeight="false" outlineLevel="0" collapsed="false">
      <c r="A679" s="3" t="s">
        <v>3027</v>
      </c>
      <c r="B679" s="3" t="s">
        <v>4066</v>
      </c>
      <c r="C679" s="1" t="s">
        <v>3028</v>
      </c>
    </row>
    <row r="680" customFormat="false" ht="15" hidden="false" customHeight="false" outlineLevel="0" collapsed="false">
      <c r="A680" s="3" t="s">
        <v>229</v>
      </c>
      <c r="B680" s="3" t="s">
        <v>3994</v>
      </c>
      <c r="C680" s="1" t="s">
        <v>232</v>
      </c>
    </row>
    <row r="681" customFormat="false" ht="15" hidden="false" customHeight="false" outlineLevel="0" collapsed="false">
      <c r="A681" s="3" t="s">
        <v>703</v>
      </c>
      <c r="B681" s="3" t="s">
        <v>3994</v>
      </c>
      <c r="C681" s="1" t="s">
        <v>704</v>
      </c>
    </row>
    <row r="682" customFormat="false" ht="15" hidden="false" customHeight="false" outlineLevel="0" collapsed="false">
      <c r="A682" s="3" t="s">
        <v>2774</v>
      </c>
      <c r="B682" s="3" t="s">
        <v>3994</v>
      </c>
      <c r="C682" s="1" t="s">
        <v>2775</v>
      </c>
    </row>
    <row r="683" customFormat="false" ht="15" hidden="false" customHeight="false" outlineLevel="0" collapsed="false">
      <c r="A683" s="3" t="s">
        <v>3072</v>
      </c>
      <c r="B683" s="3" t="s">
        <v>3994</v>
      </c>
      <c r="C683" s="1" t="s">
        <v>3073</v>
      </c>
    </row>
    <row r="684" customFormat="false" ht="15" hidden="false" customHeight="false" outlineLevel="0" collapsed="false">
      <c r="A684" s="3" t="s">
        <v>3497</v>
      </c>
      <c r="B684" s="3" t="s">
        <v>4166</v>
      </c>
      <c r="C684" s="1" t="s">
        <v>3498</v>
      </c>
    </row>
    <row r="685" customFormat="false" ht="15" hidden="false" customHeight="false" outlineLevel="0" collapsed="false">
      <c r="A685" s="3" t="s">
        <v>1834</v>
      </c>
      <c r="B685" s="3" t="s">
        <v>4166</v>
      </c>
      <c r="C685" s="1" t="s">
        <v>1837</v>
      </c>
    </row>
    <row r="686" customFormat="false" ht="15" hidden="false" customHeight="false" outlineLevel="0" collapsed="false">
      <c r="A686" s="3" t="s">
        <v>2247</v>
      </c>
      <c r="B686" s="3" t="s">
        <v>4166</v>
      </c>
      <c r="C686" s="1" t="s">
        <v>2248</v>
      </c>
    </row>
    <row r="687" customFormat="false" ht="15" hidden="false" customHeight="false" outlineLevel="0" collapsed="false">
      <c r="A687" s="3" t="s">
        <v>3199</v>
      </c>
      <c r="B687" s="3" t="s">
        <v>4166</v>
      </c>
      <c r="C687" s="1" t="s">
        <v>3200</v>
      </c>
    </row>
    <row r="688" customFormat="false" ht="15" hidden="false" customHeight="false" outlineLevel="0" collapsed="false">
      <c r="A688" s="3" t="s">
        <v>274</v>
      </c>
      <c r="B688" s="3" t="s">
        <v>4000</v>
      </c>
      <c r="C688" s="1" t="s">
        <v>277</v>
      </c>
    </row>
    <row r="689" customFormat="false" ht="15" hidden="false" customHeight="false" outlineLevel="0" collapsed="false">
      <c r="A689" s="3" t="s">
        <v>733</v>
      </c>
      <c r="B689" s="3" t="s">
        <v>4000</v>
      </c>
      <c r="C689" s="1" t="s">
        <v>734</v>
      </c>
    </row>
    <row r="690" customFormat="false" ht="15" hidden="false" customHeight="false" outlineLevel="0" collapsed="false">
      <c r="A690" s="3" t="s">
        <v>2687</v>
      </c>
      <c r="B690" s="3" t="s">
        <v>4000</v>
      </c>
      <c r="C690" s="1" t="s">
        <v>2688</v>
      </c>
    </row>
    <row r="691" customFormat="false" ht="15" hidden="false" customHeight="false" outlineLevel="0" collapsed="false">
      <c r="A691" s="3" t="s">
        <v>2986</v>
      </c>
      <c r="B691" s="3" t="s">
        <v>4000</v>
      </c>
      <c r="C691" s="1" t="s">
        <v>2987</v>
      </c>
    </row>
    <row r="692" customFormat="false" ht="15" hidden="false" customHeight="false" outlineLevel="0" collapsed="false">
      <c r="A692" s="3" t="s">
        <v>539</v>
      </c>
      <c r="B692" s="3" t="s">
        <v>4043</v>
      </c>
      <c r="C692" s="1" t="s">
        <v>542</v>
      </c>
    </row>
    <row r="693" customFormat="false" ht="15" hidden="false" customHeight="false" outlineLevel="0" collapsed="false">
      <c r="A693" s="3" t="s">
        <v>879</v>
      </c>
      <c r="B693" s="3" t="s">
        <v>4043</v>
      </c>
      <c r="C693" s="1" t="s">
        <v>880</v>
      </c>
    </row>
    <row r="694" customFormat="false" ht="15" hidden="false" customHeight="false" outlineLevel="0" collapsed="false">
      <c r="A694" s="3" t="s">
        <v>2576</v>
      </c>
      <c r="B694" s="3" t="s">
        <v>4043</v>
      </c>
      <c r="C694" s="1" t="s">
        <v>2577</v>
      </c>
    </row>
    <row r="695" customFormat="false" ht="15" hidden="false" customHeight="false" outlineLevel="0" collapsed="false">
      <c r="A695" s="3" t="s">
        <v>2879</v>
      </c>
      <c r="B695" s="3" t="s">
        <v>4043</v>
      </c>
      <c r="C695" s="1" t="s">
        <v>2880</v>
      </c>
    </row>
    <row r="696" customFormat="false" ht="15" hidden="false" customHeight="false" outlineLevel="0" collapsed="false">
      <c r="A696" s="3" t="s">
        <v>453</v>
      </c>
      <c r="B696" s="3" t="s">
        <v>4029</v>
      </c>
      <c r="C696" s="1" t="s">
        <v>456</v>
      </c>
    </row>
    <row r="697" customFormat="false" ht="15" hidden="false" customHeight="false" outlineLevel="0" collapsed="false">
      <c r="A697" s="3" t="s">
        <v>831</v>
      </c>
      <c r="B697" s="3" t="s">
        <v>4029</v>
      </c>
      <c r="C697" s="1" t="s">
        <v>832</v>
      </c>
    </row>
    <row r="698" customFormat="false" ht="15" hidden="false" customHeight="false" outlineLevel="0" collapsed="false">
      <c r="A698" s="3" t="s">
        <v>2795</v>
      </c>
      <c r="B698" s="3" t="s">
        <v>4029</v>
      </c>
      <c r="C698" s="1" t="s">
        <v>2796</v>
      </c>
    </row>
    <row r="699" customFormat="false" ht="15" hidden="false" customHeight="false" outlineLevel="0" collapsed="false">
      <c r="A699" s="3" t="s">
        <v>3093</v>
      </c>
      <c r="B699" s="3" t="s">
        <v>4029</v>
      </c>
      <c r="C699" s="1" t="s">
        <v>3094</v>
      </c>
    </row>
    <row r="700" customFormat="false" ht="15" hidden="false" customHeight="false" outlineLevel="0" collapsed="false">
      <c r="A700" s="3" t="s">
        <v>3601</v>
      </c>
      <c r="B700" s="3" t="s">
        <v>4069</v>
      </c>
      <c r="C700" s="1" t="s">
        <v>3602</v>
      </c>
    </row>
    <row r="701" customFormat="false" ht="15" hidden="false" customHeight="false" outlineLevel="0" collapsed="false">
      <c r="A701" s="3" t="s">
        <v>962</v>
      </c>
      <c r="B701" s="3" t="s">
        <v>4069</v>
      </c>
      <c r="C701" s="1" t="s">
        <v>965</v>
      </c>
    </row>
    <row r="702" customFormat="false" ht="15" hidden="false" customHeight="false" outlineLevel="0" collapsed="false">
      <c r="A702" s="3" t="s">
        <v>1495</v>
      </c>
      <c r="B702" s="3" t="s">
        <v>4069</v>
      </c>
      <c r="C702" s="1" t="s">
        <v>1496</v>
      </c>
    </row>
    <row r="703" customFormat="false" ht="15" hidden="false" customHeight="false" outlineLevel="0" collapsed="false">
      <c r="A703" s="3" t="s">
        <v>3303</v>
      </c>
      <c r="B703" s="3" t="s">
        <v>4069</v>
      </c>
      <c r="C703" s="1" t="s">
        <v>3304</v>
      </c>
    </row>
    <row r="704" customFormat="false" ht="30" hidden="false" customHeight="false" outlineLevel="0" collapsed="false">
      <c r="A704" s="3" t="s">
        <v>385</v>
      </c>
      <c r="B704" s="3" t="s">
        <v>4018</v>
      </c>
      <c r="C704" s="1" t="s">
        <v>388</v>
      </c>
    </row>
    <row r="705" customFormat="false" ht="30" hidden="false" customHeight="false" outlineLevel="0" collapsed="false">
      <c r="A705" s="3" t="s">
        <v>792</v>
      </c>
      <c r="B705" s="3" t="s">
        <v>4018</v>
      </c>
      <c r="C705" s="1" t="s">
        <v>793</v>
      </c>
    </row>
    <row r="706" customFormat="false" ht="30" hidden="false" customHeight="false" outlineLevel="0" collapsed="false">
      <c r="A706" s="3" t="s">
        <v>2615</v>
      </c>
      <c r="B706" s="3" t="s">
        <v>4018</v>
      </c>
      <c r="C706" s="1" t="s">
        <v>2616</v>
      </c>
    </row>
    <row r="707" customFormat="false" ht="30" hidden="false" customHeight="false" outlineLevel="0" collapsed="false">
      <c r="A707" s="3" t="s">
        <v>2918</v>
      </c>
      <c r="B707" s="3" t="s">
        <v>4018</v>
      </c>
      <c r="C707" s="1" t="s">
        <v>2919</v>
      </c>
    </row>
    <row r="708" customFormat="false" ht="30" hidden="false" customHeight="false" outlineLevel="0" collapsed="false">
      <c r="A708" s="3" t="s">
        <v>1168</v>
      </c>
      <c r="B708" s="3" t="s">
        <v>4102</v>
      </c>
      <c r="C708" s="1" t="s">
        <v>1171</v>
      </c>
    </row>
    <row r="709" customFormat="false" ht="30" hidden="false" customHeight="false" outlineLevel="0" collapsed="false">
      <c r="A709" s="3" t="s">
        <v>1614</v>
      </c>
      <c r="B709" s="3" t="s">
        <v>4102</v>
      </c>
      <c r="C709" s="1" t="s">
        <v>1615</v>
      </c>
    </row>
    <row r="710" customFormat="false" ht="30" hidden="false" customHeight="false" outlineLevel="0" collapsed="false">
      <c r="A710" s="3" t="s">
        <v>2675</v>
      </c>
      <c r="B710" s="3" t="s">
        <v>4102</v>
      </c>
      <c r="C710" s="1" t="s">
        <v>2676</v>
      </c>
    </row>
    <row r="711" customFormat="false" ht="30" hidden="false" customHeight="false" outlineLevel="0" collapsed="false">
      <c r="A711" s="3" t="s">
        <v>2974</v>
      </c>
      <c r="B711" s="3" t="s">
        <v>4102</v>
      </c>
      <c r="C711" s="1" t="s">
        <v>2975</v>
      </c>
    </row>
    <row r="712" customFormat="false" ht="15" hidden="false" customHeight="false" outlineLevel="0" collapsed="false">
      <c r="A712" s="3" t="s">
        <v>429</v>
      </c>
      <c r="B712" s="3" t="s">
        <v>4025</v>
      </c>
      <c r="C712" s="1" t="s">
        <v>432</v>
      </c>
    </row>
    <row r="713" customFormat="false" ht="15" hidden="false" customHeight="false" outlineLevel="0" collapsed="false">
      <c r="A713" s="3" t="s">
        <v>819</v>
      </c>
      <c r="B713" s="3" t="s">
        <v>4025</v>
      </c>
      <c r="C713" s="1" t="s">
        <v>820</v>
      </c>
    </row>
    <row r="714" customFormat="false" ht="15" hidden="false" customHeight="false" outlineLevel="0" collapsed="false">
      <c r="A714" s="3" t="s">
        <v>2552</v>
      </c>
      <c r="B714" s="3" t="s">
        <v>4025</v>
      </c>
      <c r="C714" s="1" t="s">
        <v>2553</v>
      </c>
    </row>
    <row r="715" customFormat="false" ht="15" hidden="false" customHeight="false" outlineLevel="0" collapsed="false">
      <c r="A715" s="3" t="s">
        <v>2855</v>
      </c>
      <c r="B715" s="3" t="s">
        <v>4025</v>
      </c>
      <c r="C715" s="1" t="s">
        <v>2856</v>
      </c>
    </row>
    <row r="716" customFormat="false" ht="15" hidden="false" customHeight="false" outlineLevel="0" collapsed="false">
      <c r="A716" s="3" t="s">
        <v>3658</v>
      </c>
      <c r="B716" s="3" t="s">
        <v>4124</v>
      </c>
      <c r="C716" s="1" t="s">
        <v>3659</v>
      </c>
    </row>
    <row r="717" customFormat="false" ht="15" hidden="false" customHeight="false" outlineLevel="0" collapsed="false">
      <c r="A717" s="3" t="s">
        <v>1302</v>
      </c>
      <c r="B717" s="3" t="s">
        <v>4124</v>
      </c>
      <c r="C717" s="1" t="s">
        <v>1305</v>
      </c>
    </row>
    <row r="718" customFormat="false" ht="15" hidden="false" customHeight="false" outlineLevel="0" collapsed="false">
      <c r="A718" s="3" t="s">
        <v>1687</v>
      </c>
      <c r="B718" s="3" t="s">
        <v>4124</v>
      </c>
      <c r="C718" s="1" t="s">
        <v>1688</v>
      </c>
    </row>
    <row r="719" customFormat="false" ht="15" hidden="false" customHeight="false" outlineLevel="0" collapsed="false">
      <c r="A719" s="3" t="s">
        <v>3360</v>
      </c>
      <c r="B719" s="3" t="s">
        <v>4124</v>
      </c>
      <c r="C719" s="1" t="s">
        <v>3361</v>
      </c>
    </row>
    <row r="720" customFormat="false" ht="15" hidden="false" customHeight="false" outlineLevel="0" collapsed="false">
      <c r="A720" s="3" t="s">
        <v>310</v>
      </c>
      <c r="B720" s="3" t="s">
        <v>4006</v>
      </c>
      <c r="C720" s="1" t="s">
        <v>313</v>
      </c>
    </row>
    <row r="721" customFormat="false" ht="15" hidden="false" customHeight="false" outlineLevel="0" collapsed="false">
      <c r="A721" s="3" t="s">
        <v>3539</v>
      </c>
      <c r="B721" s="3" t="s">
        <v>4006</v>
      </c>
      <c r="C721" s="1" t="s">
        <v>3540</v>
      </c>
    </row>
    <row r="722" customFormat="false" ht="15" hidden="false" customHeight="false" outlineLevel="0" collapsed="false">
      <c r="A722" s="3" t="s">
        <v>3240</v>
      </c>
      <c r="B722" s="3" t="s">
        <v>4006</v>
      </c>
      <c r="C722" s="1" t="s">
        <v>3241</v>
      </c>
    </row>
    <row r="723" customFormat="false" ht="30" hidden="false" customHeight="false" outlineLevel="0" collapsed="false">
      <c r="A723" s="3" t="s">
        <v>3524</v>
      </c>
      <c r="B723" s="3" t="s">
        <v>4142</v>
      </c>
      <c r="C723" s="1" t="s">
        <v>3525</v>
      </c>
    </row>
    <row r="724" customFormat="false" ht="30" hidden="false" customHeight="false" outlineLevel="0" collapsed="false">
      <c r="A724" s="3" t="s">
        <v>1415</v>
      </c>
      <c r="B724" s="3" t="s">
        <v>4142</v>
      </c>
      <c r="C724" s="1" t="s">
        <v>1418</v>
      </c>
    </row>
    <row r="725" customFormat="false" ht="30" hidden="false" customHeight="false" outlineLevel="0" collapsed="false">
      <c r="A725" s="3" t="s">
        <v>1761</v>
      </c>
      <c r="B725" s="3" t="s">
        <v>4142</v>
      </c>
      <c r="C725" s="1" t="s">
        <v>1762</v>
      </c>
    </row>
    <row r="726" customFormat="false" ht="30" hidden="false" customHeight="false" outlineLevel="0" collapsed="false">
      <c r="A726" s="3" t="s">
        <v>3225</v>
      </c>
      <c r="B726" s="3" t="s">
        <v>4142</v>
      </c>
      <c r="C726" s="1" t="s">
        <v>3226</v>
      </c>
    </row>
    <row r="727" customFormat="false" ht="30" hidden="false" customHeight="false" outlineLevel="0" collapsed="false">
      <c r="A727" s="3" t="s">
        <v>316</v>
      </c>
      <c r="B727" s="3" t="s">
        <v>4007</v>
      </c>
      <c r="C727" s="1" t="s">
        <v>319</v>
      </c>
    </row>
    <row r="728" customFormat="false" ht="30" hidden="false" customHeight="false" outlineLevel="0" collapsed="false">
      <c r="A728" s="3" t="s">
        <v>754</v>
      </c>
      <c r="B728" s="3" t="s">
        <v>4007</v>
      </c>
      <c r="C728" s="1" t="s">
        <v>755</v>
      </c>
    </row>
    <row r="729" customFormat="false" ht="30" hidden="false" customHeight="false" outlineLevel="0" collapsed="false">
      <c r="A729" s="3" t="s">
        <v>2537</v>
      </c>
      <c r="B729" s="3" t="s">
        <v>4007</v>
      </c>
      <c r="C729" s="1" t="s">
        <v>2538</v>
      </c>
    </row>
    <row r="730" customFormat="false" ht="30" hidden="false" customHeight="false" outlineLevel="0" collapsed="false">
      <c r="A730" s="3" t="s">
        <v>2840</v>
      </c>
      <c r="B730" s="3" t="s">
        <v>4007</v>
      </c>
      <c r="C730" s="1" t="s">
        <v>2841</v>
      </c>
    </row>
    <row r="731" customFormat="false" ht="15" hidden="false" customHeight="false" outlineLevel="0" collapsed="false">
      <c r="A731" s="3" t="s">
        <v>205</v>
      </c>
      <c r="B731" s="3" t="s">
        <v>3990</v>
      </c>
      <c r="C731" s="1" t="s">
        <v>208</v>
      </c>
    </row>
    <row r="732" customFormat="false" ht="15" hidden="false" customHeight="false" outlineLevel="0" collapsed="false">
      <c r="A732" s="3" t="s">
        <v>3476</v>
      </c>
      <c r="B732" s="3" t="s">
        <v>3990</v>
      </c>
      <c r="C732" s="1" t="s">
        <v>3477</v>
      </c>
    </row>
    <row r="733" customFormat="false" ht="15" hidden="false" customHeight="false" outlineLevel="0" collapsed="false">
      <c r="A733" s="3" t="s">
        <v>691</v>
      </c>
      <c r="B733" s="3" t="s">
        <v>3990</v>
      </c>
      <c r="C733" s="1" t="s">
        <v>692</v>
      </c>
    </row>
    <row r="734" customFormat="false" ht="15" hidden="false" customHeight="false" outlineLevel="0" collapsed="false">
      <c r="A734" s="3" t="s">
        <v>3178</v>
      </c>
      <c r="B734" s="3" t="s">
        <v>3990</v>
      </c>
      <c r="C734" s="1" t="s">
        <v>3179</v>
      </c>
    </row>
    <row r="735" customFormat="false" ht="15" hidden="false" customHeight="false" outlineLevel="0" collapsed="false">
      <c r="A735" s="3" t="s">
        <v>1421</v>
      </c>
      <c r="B735" s="3" t="s">
        <v>4143</v>
      </c>
      <c r="C735" s="1" t="s">
        <v>1424</v>
      </c>
    </row>
    <row r="736" customFormat="false" ht="15" hidden="false" customHeight="false" outlineLevel="0" collapsed="false">
      <c r="A736" s="3" t="s">
        <v>1764</v>
      </c>
      <c r="B736" s="3" t="s">
        <v>4143</v>
      </c>
      <c r="C736" s="1" t="s">
        <v>1765</v>
      </c>
    </row>
    <row r="737" customFormat="false" ht="15" hidden="false" customHeight="false" outlineLevel="0" collapsed="false">
      <c r="A737" s="3" t="s">
        <v>2175</v>
      </c>
      <c r="B737" s="3" t="s">
        <v>4143</v>
      </c>
      <c r="C737" s="1" t="s">
        <v>2176</v>
      </c>
    </row>
    <row r="738" customFormat="false" ht="15" hidden="false" customHeight="false" outlineLevel="0" collapsed="false">
      <c r="A738" s="3" t="s">
        <v>2487</v>
      </c>
      <c r="B738" s="3" t="s">
        <v>4143</v>
      </c>
      <c r="C738" s="1" t="s">
        <v>2488</v>
      </c>
    </row>
    <row r="739" customFormat="false" ht="30" hidden="false" customHeight="false" outlineLevel="0" collapsed="false">
      <c r="A739" s="3" t="s">
        <v>298</v>
      </c>
      <c r="B739" s="3" t="s">
        <v>4004</v>
      </c>
      <c r="C739" s="1" t="s">
        <v>301</v>
      </c>
    </row>
    <row r="740" customFormat="false" ht="30" hidden="false" customHeight="false" outlineLevel="0" collapsed="false">
      <c r="A740" s="3" t="s">
        <v>745</v>
      </c>
      <c r="B740" s="3" t="s">
        <v>4004</v>
      </c>
      <c r="C740" s="1" t="s">
        <v>746</v>
      </c>
    </row>
    <row r="741" customFormat="false" ht="30" hidden="false" customHeight="false" outlineLevel="0" collapsed="false">
      <c r="A741" s="3" t="s">
        <v>2549</v>
      </c>
      <c r="B741" s="3" t="s">
        <v>4004</v>
      </c>
      <c r="C741" s="1" t="s">
        <v>2550</v>
      </c>
    </row>
    <row r="742" customFormat="false" ht="30" hidden="false" customHeight="false" outlineLevel="0" collapsed="false">
      <c r="A742" s="3" t="s">
        <v>2852</v>
      </c>
      <c r="B742" s="3" t="s">
        <v>4004</v>
      </c>
      <c r="C742" s="1" t="s">
        <v>2853</v>
      </c>
    </row>
    <row r="743" customFormat="false" ht="15" hidden="false" customHeight="false" outlineLevel="0" collapsed="false">
      <c r="A743" s="3" t="s">
        <v>1427</v>
      </c>
      <c r="B743" s="3" t="s">
        <v>4144</v>
      </c>
      <c r="C743" s="1" t="s">
        <v>1430</v>
      </c>
    </row>
    <row r="744" customFormat="false" ht="15" hidden="false" customHeight="false" outlineLevel="0" collapsed="false">
      <c r="A744" s="3" t="s">
        <v>1767</v>
      </c>
      <c r="B744" s="3" t="s">
        <v>4144</v>
      </c>
      <c r="C744" s="1" t="s">
        <v>1768</v>
      </c>
    </row>
    <row r="745" customFormat="false" ht="15" hidden="false" customHeight="false" outlineLevel="0" collapsed="false">
      <c r="A745" s="3" t="s">
        <v>2172</v>
      </c>
      <c r="B745" s="3" t="s">
        <v>4144</v>
      </c>
      <c r="C745" s="1" t="s">
        <v>2173</v>
      </c>
    </row>
    <row r="746" customFormat="false" ht="15" hidden="false" customHeight="false" outlineLevel="0" collapsed="false">
      <c r="A746" s="3" t="s">
        <v>2484</v>
      </c>
      <c r="B746" s="3" t="s">
        <v>4144</v>
      </c>
      <c r="C746" s="1" t="s">
        <v>2485</v>
      </c>
    </row>
    <row r="747" customFormat="false" ht="15" hidden="false" customHeight="false" outlineLevel="0" collapsed="false">
      <c r="A747" s="3" t="s">
        <v>1266</v>
      </c>
      <c r="B747" s="3" t="s">
        <v>4118</v>
      </c>
      <c r="C747" s="1" t="s">
        <v>1269</v>
      </c>
    </row>
    <row r="748" customFormat="false" ht="15" hidden="false" customHeight="false" outlineLevel="0" collapsed="false">
      <c r="A748" s="3" t="s">
        <v>1669</v>
      </c>
      <c r="B748" s="3" t="s">
        <v>4118</v>
      </c>
      <c r="C748" s="1" t="s">
        <v>1670</v>
      </c>
    </row>
    <row r="749" customFormat="false" ht="15" hidden="false" customHeight="false" outlineLevel="0" collapsed="false">
      <c r="A749" s="3" t="s">
        <v>2813</v>
      </c>
      <c r="B749" s="3" t="s">
        <v>4118</v>
      </c>
      <c r="C749" s="1" t="s">
        <v>2814</v>
      </c>
    </row>
    <row r="750" customFormat="false" ht="15" hidden="false" customHeight="false" outlineLevel="0" collapsed="false">
      <c r="A750" s="3" t="s">
        <v>3111</v>
      </c>
      <c r="B750" s="3" t="s">
        <v>4118</v>
      </c>
      <c r="C750" s="1" t="s">
        <v>3112</v>
      </c>
    </row>
    <row r="751" customFormat="false" ht="30" hidden="false" customHeight="false" outlineLevel="0" collapsed="false">
      <c r="A751" s="3" t="s">
        <v>3572</v>
      </c>
      <c r="B751" s="3" t="s">
        <v>4207</v>
      </c>
      <c r="C751" s="1" t="s">
        <v>3573</v>
      </c>
    </row>
    <row r="752" customFormat="false" ht="30" hidden="false" customHeight="false" outlineLevel="0" collapsed="false">
      <c r="A752" s="3" t="s">
        <v>2362</v>
      </c>
      <c r="B752" s="3" t="s">
        <v>4207</v>
      </c>
      <c r="C752" s="1" t="s">
        <v>2365</v>
      </c>
    </row>
    <row r="753" customFormat="false" ht="30" hidden="false" customHeight="false" outlineLevel="0" collapsed="false">
      <c r="A753" s="3" t="s">
        <v>3273</v>
      </c>
      <c r="B753" s="3" t="s">
        <v>4207</v>
      </c>
      <c r="C753" s="1" t="s">
        <v>3274</v>
      </c>
    </row>
    <row r="754" customFormat="false" ht="30" hidden="false" customHeight="false" outlineLevel="0" collapsed="false">
      <c r="A754" s="3" t="s">
        <v>235</v>
      </c>
      <c r="B754" s="3" t="s">
        <v>3995</v>
      </c>
      <c r="C754" s="1" t="s">
        <v>238</v>
      </c>
    </row>
    <row r="755" customFormat="false" ht="30" hidden="false" customHeight="false" outlineLevel="0" collapsed="false">
      <c r="A755" s="3" t="s">
        <v>706</v>
      </c>
      <c r="B755" s="3" t="s">
        <v>3995</v>
      </c>
      <c r="C755" s="1" t="s">
        <v>707</v>
      </c>
    </row>
    <row r="756" customFormat="false" ht="30" hidden="false" customHeight="false" outlineLevel="0" collapsed="false">
      <c r="A756" s="3" t="s">
        <v>2543</v>
      </c>
      <c r="B756" s="3" t="s">
        <v>3995</v>
      </c>
      <c r="C756" s="1" t="s">
        <v>2544</v>
      </c>
    </row>
    <row r="757" customFormat="false" ht="30" hidden="false" customHeight="false" outlineLevel="0" collapsed="false">
      <c r="A757" s="3" t="s">
        <v>2846</v>
      </c>
      <c r="B757" s="3" t="s">
        <v>3995</v>
      </c>
      <c r="C757" s="1" t="s">
        <v>2847</v>
      </c>
    </row>
    <row r="758" customFormat="false" ht="15" hidden="false" customHeight="false" outlineLevel="0" collapsed="false">
      <c r="A758" s="3" t="s">
        <v>1433</v>
      </c>
      <c r="B758" s="3" t="s">
        <v>4145</v>
      </c>
      <c r="C758" s="1" t="s">
        <v>1436</v>
      </c>
    </row>
    <row r="759" customFormat="false" ht="15" hidden="false" customHeight="false" outlineLevel="0" collapsed="false">
      <c r="A759" s="3" t="s">
        <v>1770</v>
      </c>
      <c r="B759" s="3" t="s">
        <v>4145</v>
      </c>
      <c r="C759" s="1" t="s">
        <v>1771</v>
      </c>
    </row>
    <row r="760" customFormat="false" ht="15" hidden="false" customHeight="false" outlineLevel="0" collapsed="false">
      <c r="A760" s="3" t="s">
        <v>2112</v>
      </c>
      <c r="B760" s="3" t="s">
        <v>4145</v>
      </c>
      <c r="C760" s="1" t="s">
        <v>2113</v>
      </c>
    </row>
    <row r="761" customFormat="false" ht="15" hidden="false" customHeight="false" outlineLevel="0" collapsed="false">
      <c r="A761" s="3" t="s">
        <v>2424</v>
      </c>
      <c r="B761" s="3" t="s">
        <v>4145</v>
      </c>
      <c r="C761" s="1" t="s">
        <v>2425</v>
      </c>
    </row>
    <row r="762" customFormat="false" ht="30" hidden="false" customHeight="false" outlineLevel="0" collapsed="false">
      <c r="A762" s="3" t="s">
        <v>1439</v>
      </c>
      <c r="B762" s="3" t="s">
        <v>4146</v>
      </c>
      <c r="C762" s="1" t="s">
        <v>1442</v>
      </c>
    </row>
    <row r="763" customFormat="false" ht="30" hidden="false" customHeight="false" outlineLevel="0" collapsed="false">
      <c r="A763" s="3" t="s">
        <v>1773</v>
      </c>
      <c r="B763" s="3" t="s">
        <v>4146</v>
      </c>
      <c r="C763" s="1" t="s">
        <v>1774</v>
      </c>
    </row>
    <row r="764" customFormat="false" ht="30" hidden="false" customHeight="false" outlineLevel="0" collapsed="false">
      <c r="A764" s="3" t="s">
        <v>2088</v>
      </c>
      <c r="B764" s="3" t="s">
        <v>4146</v>
      </c>
      <c r="C764" s="1" t="s">
        <v>2089</v>
      </c>
    </row>
    <row r="765" customFormat="false" ht="30" hidden="false" customHeight="false" outlineLevel="0" collapsed="false">
      <c r="A765" s="3" t="s">
        <v>2403</v>
      </c>
      <c r="B765" s="3" t="s">
        <v>4146</v>
      </c>
      <c r="C765" s="1" t="s">
        <v>2404</v>
      </c>
    </row>
    <row r="766" customFormat="false" ht="30" hidden="false" customHeight="false" outlineLevel="0" collapsed="false">
      <c r="A766" s="3" t="s">
        <v>1930</v>
      </c>
      <c r="B766" s="3" t="s">
        <v>4182</v>
      </c>
      <c r="C766" s="1" t="s">
        <v>1933</v>
      </c>
    </row>
    <row r="767" customFormat="false" ht="30" hidden="false" customHeight="false" outlineLevel="0" collapsed="false">
      <c r="A767" s="3" t="s">
        <v>2187</v>
      </c>
      <c r="B767" s="3" t="s">
        <v>4182</v>
      </c>
      <c r="C767" s="1" t="s">
        <v>2188</v>
      </c>
    </row>
    <row r="768" customFormat="false" ht="30" hidden="false" customHeight="false" outlineLevel="0" collapsed="false">
      <c r="A768" s="3" t="s">
        <v>2295</v>
      </c>
      <c r="B768" s="3" t="s">
        <v>4182</v>
      </c>
      <c r="C768" s="1" t="s">
        <v>2296</v>
      </c>
    </row>
    <row r="769" customFormat="false" ht="30" hidden="false" customHeight="false" outlineLevel="0" collapsed="false">
      <c r="A769" s="3" t="s">
        <v>2499</v>
      </c>
      <c r="B769" s="3" t="s">
        <v>4182</v>
      </c>
      <c r="C769" s="1" t="s">
        <v>2500</v>
      </c>
    </row>
    <row r="770" customFormat="false" ht="15" hidden="false" customHeight="false" outlineLevel="0" collapsed="false">
      <c r="A770" s="3" t="s">
        <v>1445</v>
      </c>
      <c r="B770" s="3" t="s">
        <v>4147</v>
      </c>
      <c r="C770" s="1" t="s">
        <v>1448</v>
      </c>
    </row>
    <row r="771" customFormat="false" ht="15" hidden="false" customHeight="false" outlineLevel="0" collapsed="false">
      <c r="A771" s="3" t="s">
        <v>1776</v>
      </c>
      <c r="B771" s="3" t="s">
        <v>4147</v>
      </c>
      <c r="C771" s="1" t="s">
        <v>1777</v>
      </c>
    </row>
    <row r="772" customFormat="false" ht="15" hidden="false" customHeight="false" outlineLevel="0" collapsed="false">
      <c r="A772" s="3" t="s">
        <v>2735</v>
      </c>
      <c r="B772" s="3" t="s">
        <v>4147</v>
      </c>
      <c r="C772" s="1" t="s">
        <v>2736</v>
      </c>
    </row>
    <row r="773" customFormat="false" ht="15" hidden="false" customHeight="false" outlineLevel="0" collapsed="false">
      <c r="A773" s="3" t="s">
        <v>3033</v>
      </c>
      <c r="B773" s="3" t="s">
        <v>4147</v>
      </c>
      <c r="C773" s="1" t="s">
        <v>3034</v>
      </c>
    </row>
    <row r="774" customFormat="false" ht="15" hidden="false" customHeight="false" outlineLevel="0" collapsed="false">
      <c r="A774" s="3" t="s">
        <v>3521</v>
      </c>
      <c r="B774" s="3" t="s">
        <v>4101</v>
      </c>
      <c r="C774" s="1" t="s">
        <v>3522</v>
      </c>
    </row>
    <row r="775" customFormat="false" ht="15" hidden="false" customHeight="false" outlineLevel="0" collapsed="false">
      <c r="A775" s="3" t="s">
        <v>1162</v>
      </c>
      <c r="B775" s="3" t="s">
        <v>4101</v>
      </c>
      <c r="C775" s="1" t="s">
        <v>1165</v>
      </c>
    </row>
    <row r="776" customFormat="false" ht="15" hidden="false" customHeight="false" outlineLevel="0" collapsed="false">
      <c r="A776" s="3" t="s">
        <v>1611</v>
      </c>
      <c r="B776" s="3" t="s">
        <v>4101</v>
      </c>
      <c r="C776" s="1" t="s">
        <v>1612</v>
      </c>
    </row>
    <row r="777" customFormat="false" ht="15" hidden="false" customHeight="false" outlineLevel="0" collapsed="false">
      <c r="A777" s="3" t="s">
        <v>3222</v>
      </c>
      <c r="B777" s="3" t="s">
        <v>4101</v>
      </c>
      <c r="C777" s="1" t="s">
        <v>3223</v>
      </c>
    </row>
    <row r="778" customFormat="false" ht="30" hidden="false" customHeight="false" outlineLevel="0" collapsed="false">
      <c r="A778" s="3" t="s">
        <v>3467</v>
      </c>
      <c r="B778" s="3" t="s">
        <v>4148</v>
      </c>
      <c r="C778" s="1" t="s">
        <v>3468</v>
      </c>
    </row>
    <row r="779" customFormat="false" ht="30" hidden="false" customHeight="false" outlineLevel="0" collapsed="false">
      <c r="A779" s="3" t="s">
        <v>1451</v>
      </c>
      <c r="B779" s="3" t="s">
        <v>4148</v>
      </c>
      <c r="C779" s="1" t="s">
        <v>1454</v>
      </c>
    </row>
    <row r="780" customFormat="false" ht="30" hidden="false" customHeight="false" outlineLevel="0" collapsed="false">
      <c r="A780" s="3" t="s">
        <v>1779</v>
      </c>
      <c r="B780" s="3" t="s">
        <v>4148</v>
      </c>
      <c r="C780" s="1" t="s">
        <v>1780</v>
      </c>
    </row>
    <row r="781" customFormat="false" ht="30" hidden="false" customHeight="false" outlineLevel="0" collapsed="false">
      <c r="A781" s="3" t="s">
        <v>3166</v>
      </c>
      <c r="B781" s="3" t="s">
        <v>4148</v>
      </c>
      <c r="C781" s="1" t="s">
        <v>3167</v>
      </c>
    </row>
    <row r="782" customFormat="false" ht="15" hidden="false" customHeight="false" outlineLevel="0" collapsed="false">
      <c r="A782" s="3" t="s">
        <v>417</v>
      </c>
      <c r="B782" s="3" t="s">
        <v>4023</v>
      </c>
      <c r="C782" s="1" t="s">
        <v>420</v>
      </c>
    </row>
    <row r="783" customFormat="false" ht="15" hidden="false" customHeight="false" outlineLevel="0" collapsed="false">
      <c r="A783" s="3" t="s">
        <v>3637</v>
      </c>
      <c r="B783" s="3" t="s">
        <v>4023</v>
      </c>
      <c r="C783" s="1" t="s">
        <v>3638</v>
      </c>
    </row>
    <row r="784" customFormat="false" ht="15" hidden="false" customHeight="false" outlineLevel="0" collapsed="false">
      <c r="A784" s="3" t="s">
        <v>813</v>
      </c>
      <c r="B784" s="3" t="s">
        <v>4023</v>
      </c>
      <c r="C784" s="1" t="s">
        <v>814</v>
      </c>
    </row>
    <row r="785" customFormat="false" ht="15" hidden="false" customHeight="false" outlineLevel="0" collapsed="false">
      <c r="A785" s="3" t="s">
        <v>3339</v>
      </c>
      <c r="B785" s="3" t="s">
        <v>4023</v>
      </c>
      <c r="C785" s="1" t="s">
        <v>3340</v>
      </c>
    </row>
    <row r="786" customFormat="false" ht="15" hidden="false" customHeight="false" outlineLevel="0" collapsed="false">
      <c r="A786" s="3" t="s">
        <v>217</v>
      </c>
      <c r="B786" s="3" t="s">
        <v>3992</v>
      </c>
      <c r="C786" s="1" t="s">
        <v>220</v>
      </c>
    </row>
    <row r="787" customFormat="false" ht="15" hidden="false" customHeight="false" outlineLevel="0" collapsed="false">
      <c r="A787" s="3" t="s">
        <v>3491</v>
      </c>
      <c r="B787" s="3" t="s">
        <v>3992</v>
      </c>
      <c r="C787" s="1" t="s">
        <v>3492</v>
      </c>
    </row>
    <row r="788" customFormat="false" ht="15" hidden="false" customHeight="false" outlineLevel="0" collapsed="false">
      <c r="A788" s="3" t="s">
        <v>697</v>
      </c>
      <c r="B788" s="3" t="s">
        <v>3992</v>
      </c>
      <c r="C788" s="1" t="s">
        <v>698</v>
      </c>
    </row>
    <row r="789" customFormat="false" ht="15" hidden="false" customHeight="false" outlineLevel="0" collapsed="false">
      <c r="A789" s="3" t="s">
        <v>3193</v>
      </c>
      <c r="B789" s="3" t="s">
        <v>3992</v>
      </c>
      <c r="C789" s="1" t="s">
        <v>3194</v>
      </c>
    </row>
    <row r="790" customFormat="false" ht="15" hidden="false" customHeight="false" outlineLevel="0" collapsed="false">
      <c r="A790" s="3" t="s">
        <v>575</v>
      </c>
      <c r="B790" s="3" t="s">
        <v>4049</v>
      </c>
      <c r="C790" s="1" t="s">
        <v>578</v>
      </c>
    </row>
    <row r="791" customFormat="false" ht="15" hidden="false" customHeight="false" outlineLevel="0" collapsed="false">
      <c r="A791" s="3" t="s">
        <v>897</v>
      </c>
      <c r="B791" s="3" t="s">
        <v>4049</v>
      </c>
      <c r="C791" s="1" t="s">
        <v>898</v>
      </c>
    </row>
    <row r="792" customFormat="false" ht="15" hidden="false" customHeight="false" outlineLevel="0" collapsed="false">
      <c r="A792" s="3" t="s">
        <v>2070</v>
      </c>
      <c r="B792" s="3" t="s">
        <v>4049</v>
      </c>
      <c r="C792" s="1" t="s">
        <v>2071</v>
      </c>
    </row>
    <row r="793" customFormat="false" ht="15" hidden="false" customHeight="false" outlineLevel="0" collapsed="false">
      <c r="A793" s="3" t="s">
        <v>2385</v>
      </c>
      <c r="B793" s="3" t="s">
        <v>4049</v>
      </c>
      <c r="C793" s="1" t="s">
        <v>2386</v>
      </c>
    </row>
    <row r="794" customFormat="false" ht="30" hidden="false" customHeight="false" outlineLevel="0" collapsed="false">
      <c r="A794" s="3" t="s">
        <v>3470</v>
      </c>
      <c r="B794" s="3" t="s">
        <v>4119</v>
      </c>
      <c r="C794" s="1" t="s">
        <v>3471</v>
      </c>
    </row>
    <row r="795" customFormat="false" ht="30" hidden="false" customHeight="false" outlineLevel="0" collapsed="false">
      <c r="A795" s="3" t="s">
        <v>1272</v>
      </c>
      <c r="B795" s="3" t="s">
        <v>4119</v>
      </c>
      <c r="C795" s="1" t="s">
        <v>1275</v>
      </c>
    </row>
    <row r="796" customFormat="false" ht="30" hidden="false" customHeight="false" outlineLevel="0" collapsed="false">
      <c r="A796" s="3" t="s">
        <v>1672</v>
      </c>
      <c r="B796" s="3" t="s">
        <v>4119</v>
      </c>
      <c r="C796" s="1" t="s">
        <v>1673</v>
      </c>
    </row>
    <row r="797" customFormat="false" ht="30" hidden="false" customHeight="false" outlineLevel="0" collapsed="false">
      <c r="A797" s="3" t="s">
        <v>3169</v>
      </c>
      <c r="B797" s="3" t="s">
        <v>4119</v>
      </c>
      <c r="C797" s="1" t="s">
        <v>3170</v>
      </c>
    </row>
    <row r="798" customFormat="false" ht="15" hidden="false" customHeight="false" outlineLevel="0" collapsed="false">
      <c r="A798" s="3" t="s">
        <v>3727</v>
      </c>
      <c r="B798" s="3" t="s">
        <v>4149</v>
      </c>
      <c r="C798" s="1" t="s">
        <v>3728</v>
      </c>
    </row>
    <row r="799" customFormat="false" ht="15" hidden="false" customHeight="false" outlineLevel="0" collapsed="false">
      <c r="A799" s="3" t="s">
        <v>1457</v>
      </c>
      <c r="B799" s="3" t="s">
        <v>4149</v>
      </c>
      <c r="C799" s="1" t="s">
        <v>1460</v>
      </c>
    </row>
    <row r="800" customFormat="false" ht="15" hidden="false" customHeight="false" outlineLevel="0" collapsed="false">
      <c r="A800" s="3" t="s">
        <v>1782</v>
      </c>
      <c r="B800" s="3" t="s">
        <v>4149</v>
      </c>
      <c r="C800" s="1" t="s">
        <v>1783</v>
      </c>
    </row>
    <row r="801" customFormat="false" ht="15" hidden="false" customHeight="false" outlineLevel="0" collapsed="false">
      <c r="A801" s="3" t="s">
        <v>3428</v>
      </c>
      <c r="B801" s="3" t="s">
        <v>4149</v>
      </c>
      <c r="C801" s="1" t="s">
        <v>3429</v>
      </c>
    </row>
    <row r="802" customFormat="false" ht="15" hidden="false" customHeight="false" outlineLevel="0" collapsed="false">
      <c r="A802" s="3" t="s">
        <v>1278</v>
      </c>
      <c r="B802" s="3" t="s">
        <v>4120</v>
      </c>
      <c r="C802" s="1" t="s">
        <v>1281</v>
      </c>
    </row>
    <row r="803" customFormat="false" ht="15" hidden="false" customHeight="false" outlineLevel="0" collapsed="false">
      <c r="A803" s="3" t="s">
        <v>1675</v>
      </c>
      <c r="B803" s="3" t="s">
        <v>4120</v>
      </c>
      <c r="C803" s="1" t="s">
        <v>1676</v>
      </c>
    </row>
    <row r="804" customFormat="false" ht="15" hidden="false" customHeight="false" outlineLevel="0" collapsed="false">
      <c r="A804" s="3" t="s">
        <v>2753</v>
      </c>
      <c r="B804" s="3" t="s">
        <v>4120</v>
      </c>
      <c r="C804" s="1" t="s">
        <v>2754</v>
      </c>
    </row>
    <row r="805" customFormat="false" ht="15" hidden="false" customHeight="false" outlineLevel="0" collapsed="false">
      <c r="A805" s="3" t="s">
        <v>3051</v>
      </c>
      <c r="B805" s="3" t="s">
        <v>4120</v>
      </c>
      <c r="C805" s="1" t="s">
        <v>3052</v>
      </c>
    </row>
    <row r="806" customFormat="false" ht="15" hidden="false" customHeight="false" outlineLevel="0" collapsed="false">
      <c r="A806" s="3" t="s">
        <v>3494</v>
      </c>
      <c r="B806" s="3" t="s">
        <v>4159</v>
      </c>
      <c r="C806" s="1" t="s">
        <v>3495</v>
      </c>
    </row>
    <row r="807" customFormat="false" ht="15" hidden="false" customHeight="false" outlineLevel="0" collapsed="false">
      <c r="A807" s="3" t="s">
        <v>1792</v>
      </c>
      <c r="B807" s="3" t="s">
        <v>4159</v>
      </c>
      <c r="C807" s="1" t="s">
        <v>1795</v>
      </c>
    </row>
    <row r="808" customFormat="false" ht="15" hidden="false" customHeight="false" outlineLevel="0" collapsed="false">
      <c r="A808" s="3" t="s">
        <v>2226</v>
      </c>
      <c r="B808" s="3" t="s">
        <v>4159</v>
      </c>
      <c r="C808" s="1" t="s">
        <v>2227</v>
      </c>
    </row>
    <row r="809" customFormat="false" ht="15" hidden="false" customHeight="false" outlineLevel="0" collapsed="false">
      <c r="A809" s="3" t="s">
        <v>3196</v>
      </c>
      <c r="B809" s="3" t="s">
        <v>4159</v>
      </c>
      <c r="C809" s="1" t="s">
        <v>3197</v>
      </c>
    </row>
    <row r="810" customFormat="false" ht="30" hidden="false" customHeight="false" outlineLevel="0" collapsed="false">
      <c r="A810" s="3" t="s">
        <v>2011</v>
      </c>
      <c r="B810" s="3" t="s">
        <v>4195</v>
      </c>
      <c r="C810" s="1" t="s">
        <v>2014</v>
      </c>
    </row>
    <row r="811" customFormat="false" ht="30" hidden="false" customHeight="false" outlineLevel="0" collapsed="false">
      <c r="A811" s="3" t="s">
        <v>2340</v>
      </c>
      <c r="B811" s="3" t="s">
        <v>4195</v>
      </c>
      <c r="C811" s="1" t="s">
        <v>2341</v>
      </c>
    </row>
    <row r="812" customFormat="false" ht="30" hidden="false" customHeight="false" outlineLevel="0" collapsed="false">
      <c r="A812" s="3" t="s">
        <v>2567</v>
      </c>
      <c r="B812" s="3" t="s">
        <v>4195</v>
      </c>
      <c r="C812" s="1" t="s">
        <v>2568</v>
      </c>
    </row>
    <row r="813" customFormat="false" ht="30" hidden="false" customHeight="false" outlineLevel="0" collapsed="false">
      <c r="A813" s="3" t="s">
        <v>2870</v>
      </c>
      <c r="B813" s="3" t="s">
        <v>4195</v>
      </c>
      <c r="C813" s="1" t="s">
        <v>2871</v>
      </c>
    </row>
    <row r="814" customFormat="false" ht="15" hidden="false" customHeight="false" outlineLevel="0" collapsed="false">
      <c r="A814" s="3" t="s">
        <v>3533</v>
      </c>
      <c r="B814" s="3" t="s">
        <v>4089</v>
      </c>
      <c r="C814" s="1" t="s">
        <v>3534</v>
      </c>
    </row>
    <row r="815" customFormat="false" ht="15" hidden="false" customHeight="false" outlineLevel="0" collapsed="false">
      <c r="A815" s="3" t="s">
        <v>1091</v>
      </c>
      <c r="B815" s="3" t="s">
        <v>4089</v>
      </c>
      <c r="C815" s="1" t="s">
        <v>1093</v>
      </c>
    </row>
    <row r="816" customFormat="false" ht="15" hidden="false" customHeight="false" outlineLevel="0" collapsed="false">
      <c r="A816" s="3" t="s">
        <v>1574</v>
      </c>
      <c r="B816" s="3" t="s">
        <v>4089</v>
      </c>
      <c r="C816" s="1" t="s">
        <v>1576</v>
      </c>
    </row>
    <row r="817" customFormat="false" ht="15" hidden="false" customHeight="false" outlineLevel="0" collapsed="false">
      <c r="A817" s="3" t="s">
        <v>3234</v>
      </c>
      <c r="B817" s="3" t="s">
        <v>4089</v>
      </c>
      <c r="C817" s="1" t="s">
        <v>3235</v>
      </c>
    </row>
    <row r="818" customFormat="false" ht="15" hidden="false" customHeight="false" outlineLevel="0" collapsed="false">
      <c r="A818" s="3" t="s">
        <v>1870</v>
      </c>
      <c r="B818" s="3" t="s">
        <v>4172</v>
      </c>
      <c r="C818" s="1" t="s">
        <v>1873</v>
      </c>
    </row>
    <row r="819" customFormat="false" ht="15" hidden="false" customHeight="false" outlineLevel="0" collapsed="false">
      <c r="A819" s="3" t="s">
        <v>2100</v>
      </c>
      <c r="B819" s="3" t="s">
        <v>4172</v>
      </c>
      <c r="C819" s="1" t="s">
        <v>2101</v>
      </c>
    </row>
    <row r="820" customFormat="false" ht="15" hidden="false" customHeight="false" outlineLevel="0" collapsed="false">
      <c r="A820" s="3" t="s">
        <v>2265</v>
      </c>
      <c r="B820" s="3" t="s">
        <v>4172</v>
      </c>
      <c r="C820" s="1" t="s">
        <v>2266</v>
      </c>
    </row>
    <row r="821" customFormat="false" ht="15" hidden="false" customHeight="false" outlineLevel="0" collapsed="false">
      <c r="A821" s="3" t="s">
        <v>2415</v>
      </c>
      <c r="B821" s="3" t="s">
        <v>4172</v>
      </c>
      <c r="C821" s="1" t="s">
        <v>2416</v>
      </c>
    </row>
    <row r="822" customFormat="false" ht="15" hidden="false" customHeight="false" outlineLevel="0" collapsed="false">
      <c r="A822" s="3" t="s">
        <v>358</v>
      </c>
      <c r="B822" s="3" t="s">
        <v>4014</v>
      </c>
      <c r="C822" s="1" t="s">
        <v>361</v>
      </c>
    </row>
    <row r="823" customFormat="false" ht="15" hidden="false" customHeight="false" outlineLevel="0" collapsed="false">
      <c r="A823" s="3" t="s">
        <v>774</v>
      </c>
      <c r="B823" s="3" t="s">
        <v>4014</v>
      </c>
      <c r="C823" s="1" t="s">
        <v>775</v>
      </c>
    </row>
    <row r="824" customFormat="false" ht="15" hidden="false" customHeight="false" outlineLevel="0" collapsed="false">
      <c r="A824" s="3" t="s">
        <v>2822</v>
      </c>
      <c r="B824" s="3" t="s">
        <v>4014</v>
      </c>
      <c r="C824" s="1" t="s">
        <v>2823</v>
      </c>
    </row>
    <row r="825" customFormat="false" ht="15" hidden="false" customHeight="false" outlineLevel="0" collapsed="false">
      <c r="A825" s="3" t="s">
        <v>3120</v>
      </c>
      <c r="B825" s="3" t="s">
        <v>4014</v>
      </c>
      <c r="C825" s="1" t="s">
        <v>3121</v>
      </c>
    </row>
    <row r="826" customFormat="false" ht="15" hidden="false" customHeight="false" outlineLevel="0" collapsed="false">
      <c r="A826" s="3" t="s">
        <v>515</v>
      </c>
      <c r="B826" s="3" t="s">
        <v>4039</v>
      </c>
      <c r="C826" s="1" t="s">
        <v>518</v>
      </c>
    </row>
    <row r="827" customFormat="false" ht="15" hidden="false" customHeight="false" outlineLevel="0" collapsed="false">
      <c r="A827" s="3" t="s">
        <v>3610</v>
      </c>
      <c r="B827" s="3" t="s">
        <v>4039</v>
      </c>
      <c r="C827" s="1" t="s">
        <v>3611</v>
      </c>
    </row>
    <row r="828" customFormat="false" ht="15" hidden="false" customHeight="false" outlineLevel="0" collapsed="false">
      <c r="A828" s="3" t="s">
        <v>867</v>
      </c>
      <c r="B828" s="3" t="s">
        <v>4039</v>
      </c>
      <c r="C828" s="1" t="s">
        <v>868</v>
      </c>
    </row>
    <row r="829" customFormat="false" ht="15" hidden="false" customHeight="false" outlineLevel="0" collapsed="false">
      <c r="A829" s="3" t="s">
        <v>3312</v>
      </c>
      <c r="B829" s="3" t="s">
        <v>4039</v>
      </c>
      <c r="C829" s="1" t="s">
        <v>3313</v>
      </c>
    </row>
    <row r="830" customFormat="false" ht="15" hidden="false" customHeight="false" outlineLevel="0" collapsed="false">
      <c r="A830" s="3" t="s">
        <v>24</v>
      </c>
      <c r="B830" s="3" t="s">
        <v>3961</v>
      </c>
      <c r="C830" s="1" t="s">
        <v>29</v>
      </c>
    </row>
    <row r="831" customFormat="false" ht="15" hidden="false" customHeight="false" outlineLevel="0" collapsed="false">
      <c r="A831" s="3" t="s">
        <v>3482</v>
      </c>
      <c r="B831" s="3" t="s">
        <v>3961</v>
      </c>
      <c r="C831" s="1" t="s">
        <v>3483</v>
      </c>
    </row>
    <row r="832" customFormat="false" ht="15" hidden="false" customHeight="false" outlineLevel="0" collapsed="false">
      <c r="A832" s="3" t="s">
        <v>594</v>
      </c>
      <c r="B832" s="3" t="s">
        <v>3961</v>
      </c>
      <c r="C832" s="1" t="s">
        <v>595</v>
      </c>
    </row>
    <row r="833" customFormat="false" ht="15" hidden="false" customHeight="false" outlineLevel="0" collapsed="false">
      <c r="A833" s="3" t="s">
        <v>3184</v>
      </c>
      <c r="B833" s="3" t="s">
        <v>3961</v>
      </c>
      <c r="C833" s="1" t="s">
        <v>3185</v>
      </c>
    </row>
    <row r="834" customFormat="false" ht="15" hidden="false" customHeight="false" outlineLevel="0" collapsed="false">
      <c r="A834" s="3" t="s">
        <v>968</v>
      </c>
      <c r="B834" s="3" t="s">
        <v>4070</v>
      </c>
      <c r="C834" s="1" t="s">
        <v>971</v>
      </c>
    </row>
    <row r="835" customFormat="false" ht="15" hidden="false" customHeight="false" outlineLevel="0" collapsed="false">
      <c r="A835" s="3" t="s">
        <v>1498</v>
      </c>
      <c r="B835" s="3" t="s">
        <v>4070</v>
      </c>
      <c r="C835" s="1" t="s">
        <v>1499</v>
      </c>
    </row>
    <row r="836" customFormat="false" ht="15" hidden="false" customHeight="false" outlineLevel="0" collapsed="false">
      <c r="A836" s="3" t="s">
        <v>2711</v>
      </c>
      <c r="B836" s="3" t="s">
        <v>4070</v>
      </c>
      <c r="C836" s="1" t="s">
        <v>2712</v>
      </c>
    </row>
    <row r="837" customFormat="false" ht="15" hidden="false" customHeight="false" outlineLevel="0" collapsed="false">
      <c r="A837" s="3" t="s">
        <v>3009</v>
      </c>
      <c r="B837" s="3" t="s">
        <v>4070</v>
      </c>
      <c r="C837" s="1" t="s">
        <v>3010</v>
      </c>
    </row>
    <row r="838" customFormat="false" ht="15" hidden="false" customHeight="false" outlineLevel="0" collapsed="false">
      <c r="A838" s="3" t="s">
        <v>489</v>
      </c>
      <c r="B838" s="3" t="s">
        <v>4035</v>
      </c>
      <c r="C838" s="1" t="s">
        <v>492</v>
      </c>
    </row>
    <row r="839" customFormat="false" ht="15" hidden="false" customHeight="false" outlineLevel="0" collapsed="false">
      <c r="A839" s="3" t="s">
        <v>849</v>
      </c>
      <c r="B839" s="3" t="s">
        <v>4035</v>
      </c>
      <c r="C839" s="1" t="s">
        <v>850</v>
      </c>
    </row>
    <row r="840" customFormat="false" ht="15" hidden="false" customHeight="false" outlineLevel="0" collapsed="false">
      <c r="A840" s="3" t="s">
        <v>2765</v>
      </c>
      <c r="B840" s="3" t="s">
        <v>4035</v>
      </c>
      <c r="C840" s="1" t="s">
        <v>2766</v>
      </c>
    </row>
    <row r="841" customFormat="false" ht="15" hidden="false" customHeight="false" outlineLevel="0" collapsed="false">
      <c r="A841" s="3" t="s">
        <v>3063</v>
      </c>
      <c r="B841" s="3" t="s">
        <v>4035</v>
      </c>
      <c r="C841" s="1" t="s">
        <v>3064</v>
      </c>
    </row>
    <row r="842" customFormat="false" ht="15" hidden="false" customHeight="false" outlineLevel="0" collapsed="false">
      <c r="A842" s="3" t="s">
        <v>1798</v>
      </c>
      <c r="B842" s="3" t="s">
        <v>4160</v>
      </c>
      <c r="C842" s="1" t="s">
        <v>1801</v>
      </c>
    </row>
    <row r="843" customFormat="false" ht="15" hidden="false" customHeight="false" outlineLevel="0" collapsed="false">
      <c r="A843" s="3" t="s">
        <v>2205</v>
      </c>
      <c r="B843" s="3" t="s">
        <v>4160</v>
      </c>
      <c r="C843" s="1" t="s">
        <v>2206</v>
      </c>
    </row>
    <row r="844" customFormat="false" ht="15" hidden="false" customHeight="false" outlineLevel="0" collapsed="false">
      <c r="A844" s="3" t="s">
        <v>2229</v>
      </c>
      <c r="B844" s="3" t="s">
        <v>4160</v>
      </c>
      <c r="C844" s="1" t="s">
        <v>2230</v>
      </c>
    </row>
    <row r="845" customFormat="false" ht="15" hidden="false" customHeight="false" outlineLevel="0" collapsed="false">
      <c r="A845" s="3" t="s">
        <v>2514</v>
      </c>
      <c r="B845" s="3" t="s">
        <v>4160</v>
      </c>
      <c r="C845" s="1" t="s">
        <v>2515</v>
      </c>
    </row>
    <row r="846" customFormat="false" ht="15" hidden="false" customHeight="false" outlineLevel="0" collapsed="false">
      <c r="A846" s="3" t="s">
        <v>51</v>
      </c>
      <c r="B846" s="3" t="s">
        <v>3965</v>
      </c>
      <c r="C846" s="1" t="s">
        <v>54</v>
      </c>
    </row>
    <row r="847" customFormat="false" ht="15" hidden="false" customHeight="false" outlineLevel="0" collapsed="false">
      <c r="A847" s="3" t="s">
        <v>606</v>
      </c>
      <c r="B847" s="3" t="s">
        <v>3965</v>
      </c>
      <c r="C847" s="1" t="s">
        <v>607</v>
      </c>
    </row>
    <row r="848" customFormat="false" ht="15" hidden="false" customHeight="false" outlineLevel="0" collapsed="false">
      <c r="A848" s="3" t="s">
        <v>2169</v>
      </c>
      <c r="B848" s="3" t="s">
        <v>3965</v>
      </c>
      <c r="C848" s="1" t="s">
        <v>2170</v>
      </c>
    </row>
    <row r="849" customFormat="false" ht="15" hidden="false" customHeight="false" outlineLevel="0" collapsed="false">
      <c r="A849" s="3" t="s">
        <v>2481</v>
      </c>
      <c r="B849" s="3" t="s">
        <v>3965</v>
      </c>
      <c r="C849" s="1" t="s">
        <v>2482</v>
      </c>
    </row>
    <row r="850" customFormat="false" ht="15" hidden="false" customHeight="false" outlineLevel="0" collapsed="false">
      <c r="A850" s="3" t="s">
        <v>393</v>
      </c>
      <c r="B850" s="3" t="s">
        <v>4019</v>
      </c>
      <c r="C850" s="1" t="s">
        <v>396</v>
      </c>
    </row>
    <row r="851" customFormat="false" ht="15" hidden="false" customHeight="false" outlineLevel="0" collapsed="false">
      <c r="A851" s="3" t="s">
        <v>801</v>
      </c>
      <c r="B851" s="3" t="s">
        <v>4019</v>
      </c>
      <c r="C851" s="1" t="s">
        <v>802</v>
      </c>
    </row>
    <row r="852" customFormat="false" ht="15" hidden="false" customHeight="false" outlineLevel="0" collapsed="false">
      <c r="A852" s="3" t="s">
        <v>2609</v>
      </c>
      <c r="B852" s="3" t="s">
        <v>4019</v>
      </c>
      <c r="C852" s="1" t="s">
        <v>2610</v>
      </c>
    </row>
    <row r="853" customFormat="false" ht="15" hidden="false" customHeight="false" outlineLevel="0" collapsed="false">
      <c r="A853" s="3" t="s">
        <v>2912</v>
      </c>
      <c r="B853" s="3" t="s">
        <v>4019</v>
      </c>
      <c r="C853" s="1" t="s">
        <v>2913</v>
      </c>
    </row>
    <row r="854" customFormat="false" ht="15" hidden="false" customHeight="false" outlineLevel="0" collapsed="false">
      <c r="A854" s="3" t="s">
        <v>3724</v>
      </c>
      <c r="B854" s="3" t="s">
        <v>4121</v>
      </c>
      <c r="C854" s="1" t="s">
        <v>3725</v>
      </c>
    </row>
    <row r="855" customFormat="false" ht="15" hidden="false" customHeight="false" outlineLevel="0" collapsed="false">
      <c r="A855" s="3" t="s">
        <v>1284</v>
      </c>
      <c r="B855" s="3" t="s">
        <v>4121</v>
      </c>
      <c r="C855" s="1" t="s">
        <v>1287</v>
      </c>
    </row>
    <row r="856" customFormat="false" ht="15" hidden="false" customHeight="false" outlineLevel="0" collapsed="false">
      <c r="A856" s="3" t="s">
        <v>1678</v>
      </c>
      <c r="B856" s="3" t="s">
        <v>4121</v>
      </c>
      <c r="C856" s="1" t="s">
        <v>1679</v>
      </c>
    </row>
    <row r="857" customFormat="false" ht="15" hidden="false" customHeight="false" outlineLevel="0" collapsed="false">
      <c r="A857" s="3" t="s">
        <v>3425</v>
      </c>
      <c r="B857" s="3" t="s">
        <v>4121</v>
      </c>
      <c r="C857" s="1" t="s">
        <v>3426</v>
      </c>
    </row>
    <row r="858" customFormat="false" ht="15" hidden="false" customHeight="false" outlineLevel="0" collapsed="false">
      <c r="A858" s="3" t="s">
        <v>1804</v>
      </c>
      <c r="B858" s="3" t="s">
        <v>4161</v>
      </c>
      <c r="C858" s="1" t="s">
        <v>1807</v>
      </c>
    </row>
    <row r="859" customFormat="false" ht="15" hidden="false" customHeight="false" outlineLevel="0" collapsed="false">
      <c r="A859" s="3" t="s">
        <v>2079</v>
      </c>
      <c r="B859" s="3" t="s">
        <v>4161</v>
      </c>
      <c r="C859" s="1" t="s">
        <v>2080</v>
      </c>
    </row>
    <row r="860" customFormat="false" ht="15" hidden="false" customHeight="false" outlineLevel="0" collapsed="false">
      <c r="A860" s="3" t="s">
        <v>2232</v>
      </c>
      <c r="B860" s="3" t="s">
        <v>4161</v>
      </c>
      <c r="C860" s="1" t="s">
        <v>2233</v>
      </c>
    </row>
    <row r="861" customFormat="false" ht="15" hidden="false" customHeight="false" outlineLevel="0" collapsed="false">
      <c r="A861" s="3" t="s">
        <v>2394</v>
      </c>
      <c r="B861" s="3" t="s">
        <v>4161</v>
      </c>
      <c r="C861" s="1" t="s">
        <v>2395</v>
      </c>
    </row>
    <row r="862" customFormat="false" ht="15" hidden="false" customHeight="false" outlineLevel="0" collapsed="false">
      <c r="A862" s="3" t="s">
        <v>1052</v>
      </c>
      <c r="B862" s="3" t="s">
        <v>4083</v>
      </c>
      <c r="C862" s="1" t="s">
        <v>1055</v>
      </c>
    </row>
    <row r="863" customFormat="false" ht="15" hidden="false" customHeight="false" outlineLevel="0" collapsed="false">
      <c r="A863" s="3" t="s">
        <v>1550</v>
      </c>
      <c r="B863" s="3" t="s">
        <v>4083</v>
      </c>
      <c r="C863" s="1" t="s">
        <v>1551</v>
      </c>
    </row>
    <row r="864" customFormat="false" ht="15" hidden="false" customHeight="false" outlineLevel="0" collapsed="false">
      <c r="A864" s="3" t="s">
        <v>2160</v>
      </c>
      <c r="B864" s="3" t="s">
        <v>4083</v>
      </c>
      <c r="C864" s="1" t="s">
        <v>2161</v>
      </c>
    </row>
    <row r="865" customFormat="false" ht="15" hidden="false" customHeight="false" outlineLevel="0" collapsed="false">
      <c r="A865" s="3" t="s">
        <v>2472</v>
      </c>
      <c r="B865" s="3" t="s">
        <v>4083</v>
      </c>
      <c r="C865" s="1" t="s">
        <v>2473</v>
      </c>
    </row>
    <row r="866" customFormat="false" ht="15" hidden="false" customHeight="false" outlineLevel="0" collapsed="false">
      <c r="A866" s="3" t="s">
        <v>334</v>
      </c>
      <c r="B866" s="3" t="s">
        <v>4010</v>
      </c>
      <c r="C866" s="1" t="s">
        <v>337</v>
      </c>
    </row>
    <row r="867" customFormat="false" ht="15" hidden="false" customHeight="false" outlineLevel="0" collapsed="false">
      <c r="A867" s="3" t="s">
        <v>763</v>
      </c>
      <c r="B867" s="3" t="s">
        <v>4010</v>
      </c>
      <c r="C867" s="1" t="s">
        <v>764</v>
      </c>
    </row>
    <row r="868" customFormat="false" ht="15" hidden="false" customHeight="false" outlineLevel="0" collapsed="false">
      <c r="A868" s="3" t="s">
        <v>2145</v>
      </c>
      <c r="B868" s="3" t="s">
        <v>4010</v>
      </c>
      <c r="C868" s="1" t="s">
        <v>2146</v>
      </c>
    </row>
    <row r="869" customFormat="false" ht="15" hidden="false" customHeight="false" outlineLevel="0" collapsed="false">
      <c r="A869" s="3" t="s">
        <v>2457</v>
      </c>
      <c r="B869" s="3" t="s">
        <v>4010</v>
      </c>
      <c r="C869" s="1" t="s">
        <v>2458</v>
      </c>
    </row>
    <row r="870" customFormat="false" ht="15" hidden="false" customHeight="false" outlineLevel="0" collapsed="false">
      <c r="A870" s="3" t="s">
        <v>3655</v>
      </c>
      <c r="B870" s="3" t="s">
        <v>4093</v>
      </c>
      <c r="C870" s="1" t="s">
        <v>3656</v>
      </c>
    </row>
    <row r="871" customFormat="false" ht="15" hidden="false" customHeight="false" outlineLevel="0" collapsed="false">
      <c r="A871" s="3" t="s">
        <v>1114</v>
      </c>
      <c r="B871" s="3" t="s">
        <v>4093</v>
      </c>
      <c r="C871" s="1" t="s">
        <v>1117</v>
      </c>
    </row>
    <row r="872" customFormat="false" ht="15" hidden="false" customHeight="false" outlineLevel="0" collapsed="false">
      <c r="A872" s="3" t="s">
        <v>1587</v>
      </c>
      <c r="B872" s="3" t="s">
        <v>4093</v>
      </c>
      <c r="C872" s="1" t="s">
        <v>1588</v>
      </c>
    </row>
    <row r="873" customFormat="false" ht="15" hidden="false" customHeight="false" outlineLevel="0" collapsed="false">
      <c r="A873" s="3" t="s">
        <v>3357</v>
      </c>
      <c r="B873" s="3" t="s">
        <v>4093</v>
      </c>
      <c r="C873" s="1" t="s">
        <v>3358</v>
      </c>
    </row>
    <row r="874" customFormat="false" ht="30" hidden="false" customHeight="false" outlineLevel="0" collapsed="false">
      <c r="A874" s="3" t="s">
        <v>1981</v>
      </c>
      <c r="B874" s="3" t="s">
        <v>4190</v>
      </c>
      <c r="C874" s="1" t="s">
        <v>1984</v>
      </c>
    </row>
    <row r="875" customFormat="false" ht="30" hidden="false" customHeight="false" outlineLevel="0" collapsed="false">
      <c r="A875" s="3" t="s">
        <v>2325</v>
      </c>
      <c r="B875" s="3" t="s">
        <v>4190</v>
      </c>
      <c r="C875" s="1" t="s">
        <v>2326</v>
      </c>
    </row>
    <row r="876" customFormat="false" ht="30" hidden="false" customHeight="false" outlineLevel="0" collapsed="false">
      <c r="A876" s="3" t="s">
        <v>3243</v>
      </c>
      <c r="B876" s="3" t="s">
        <v>4190</v>
      </c>
      <c r="C876" s="1" t="s">
        <v>3244</v>
      </c>
    </row>
    <row r="877" customFormat="false" ht="15" hidden="false" customHeight="false" outlineLevel="0" collapsed="false">
      <c r="A877" s="3" t="s">
        <v>1120</v>
      </c>
      <c r="B877" s="3" t="s">
        <v>4094</v>
      </c>
      <c r="C877" s="1" t="s">
        <v>1123</v>
      </c>
    </row>
    <row r="878" customFormat="false" ht="15" hidden="false" customHeight="false" outlineLevel="0" collapsed="false">
      <c r="A878" s="3" t="s">
        <v>1590</v>
      </c>
      <c r="B878" s="3" t="s">
        <v>4094</v>
      </c>
      <c r="C878" s="1" t="s">
        <v>1591</v>
      </c>
    </row>
    <row r="879" customFormat="false" ht="15" hidden="false" customHeight="false" outlineLevel="0" collapsed="false">
      <c r="A879" s="3" t="s">
        <v>2717</v>
      </c>
      <c r="B879" s="3" t="s">
        <v>4094</v>
      </c>
      <c r="C879" s="1" t="s">
        <v>2718</v>
      </c>
    </row>
    <row r="880" customFormat="false" ht="15" hidden="false" customHeight="false" outlineLevel="0" collapsed="false">
      <c r="A880" s="3" t="s">
        <v>3015</v>
      </c>
      <c r="B880" s="3" t="s">
        <v>4094</v>
      </c>
      <c r="C880" s="1" t="s">
        <v>3016</v>
      </c>
    </row>
    <row r="881" customFormat="false" ht="30" hidden="false" customHeight="false" outlineLevel="0" collapsed="false">
      <c r="A881" s="3" t="s">
        <v>3619</v>
      </c>
      <c r="B881" s="3" t="s">
        <v>4191</v>
      </c>
      <c r="C881" s="1" t="s">
        <v>3620</v>
      </c>
    </row>
    <row r="882" customFormat="false" ht="30" hidden="false" customHeight="false" outlineLevel="0" collapsed="false">
      <c r="A882" s="3" t="s">
        <v>1987</v>
      </c>
      <c r="B882" s="3" t="s">
        <v>4191</v>
      </c>
      <c r="C882" s="1" t="s">
        <v>1990</v>
      </c>
    </row>
    <row r="883" customFormat="false" ht="30" hidden="false" customHeight="false" outlineLevel="0" collapsed="false">
      <c r="A883" s="3" t="s">
        <v>2328</v>
      </c>
      <c r="B883" s="3" t="s">
        <v>4191</v>
      </c>
      <c r="C883" s="1" t="s">
        <v>2329</v>
      </c>
    </row>
    <row r="884" customFormat="false" ht="30" hidden="false" customHeight="false" outlineLevel="0" collapsed="false">
      <c r="A884" s="3" t="s">
        <v>3321</v>
      </c>
      <c r="B884" s="3" t="s">
        <v>4191</v>
      </c>
      <c r="C884" s="1" t="s">
        <v>3322</v>
      </c>
    </row>
    <row r="885" customFormat="false" ht="15" hidden="false" customHeight="false" outlineLevel="0" collapsed="false">
      <c r="A885" s="3" t="s">
        <v>1936</v>
      </c>
      <c r="B885" s="3" t="s">
        <v>4183</v>
      </c>
      <c r="C885" s="1" t="s">
        <v>1939</v>
      </c>
    </row>
    <row r="886" customFormat="false" ht="15" hidden="false" customHeight="false" outlineLevel="0" collapsed="false">
      <c r="A886" s="3" t="s">
        <v>2298</v>
      </c>
      <c r="B886" s="3" t="s">
        <v>4183</v>
      </c>
      <c r="C886" s="1" t="s">
        <v>2299</v>
      </c>
    </row>
    <row r="887" customFormat="false" ht="15" hidden="false" customHeight="false" outlineLevel="0" collapsed="false">
      <c r="A887" s="3" t="s">
        <v>2672</v>
      </c>
      <c r="B887" s="3" t="s">
        <v>4183</v>
      </c>
      <c r="C887" s="1" t="s">
        <v>2673</v>
      </c>
    </row>
    <row r="888" customFormat="false" ht="15" hidden="false" customHeight="false" outlineLevel="0" collapsed="false">
      <c r="A888" s="3" t="s">
        <v>2971</v>
      </c>
      <c r="B888" s="3" t="s">
        <v>4183</v>
      </c>
      <c r="C888" s="1" t="s">
        <v>2972</v>
      </c>
    </row>
    <row r="889" customFormat="false" ht="30" hidden="false" customHeight="false" outlineLevel="0" collapsed="false">
      <c r="A889" s="3" t="s">
        <v>1290</v>
      </c>
      <c r="B889" s="3" t="s">
        <v>4122</v>
      </c>
      <c r="C889" s="1" t="s">
        <v>1293</v>
      </c>
    </row>
    <row r="890" customFormat="false" ht="30" hidden="false" customHeight="false" outlineLevel="0" collapsed="false">
      <c r="A890" s="3" t="s">
        <v>1681</v>
      </c>
      <c r="B890" s="3" t="s">
        <v>4122</v>
      </c>
      <c r="C890" s="1" t="s">
        <v>1682</v>
      </c>
    </row>
    <row r="891" customFormat="false" ht="30" hidden="false" customHeight="false" outlineLevel="0" collapsed="false">
      <c r="A891" s="3" t="s">
        <v>2546</v>
      </c>
      <c r="B891" s="3" t="s">
        <v>4122</v>
      </c>
      <c r="C891" s="1" t="s">
        <v>2547</v>
      </c>
    </row>
    <row r="892" customFormat="false" ht="30" hidden="false" customHeight="false" outlineLevel="0" collapsed="false">
      <c r="A892" s="3" t="s">
        <v>2849</v>
      </c>
      <c r="B892" s="3" t="s">
        <v>4122</v>
      </c>
      <c r="C892" s="1" t="s">
        <v>2850</v>
      </c>
    </row>
    <row r="893" customFormat="false" ht="15" hidden="false" customHeight="false" outlineLevel="0" collapsed="false">
      <c r="A893" s="3" t="s">
        <v>503</v>
      </c>
      <c r="B893" s="3" t="s">
        <v>4037</v>
      </c>
      <c r="C893" s="1" t="s">
        <v>506</v>
      </c>
    </row>
    <row r="894" customFormat="false" ht="15" hidden="false" customHeight="false" outlineLevel="0" collapsed="false">
      <c r="A894" s="3" t="s">
        <v>861</v>
      </c>
      <c r="B894" s="3" t="s">
        <v>4037</v>
      </c>
      <c r="C894" s="1" t="s">
        <v>862</v>
      </c>
    </row>
    <row r="895" customFormat="false" ht="15" hidden="false" customHeight="false" outlineLevel="0" collapsed="false">
      <c r="A895" s="3" t="s">
        <v>2564</v>
      </c>
      <c r="B895" s="3" t="s">
        <v>4037</v>
      </c>
      <c r="C895" s="1" t="s">
        <v>2565</v>
      </c>
    </row>
    <row r="896" customFormat="false" ht="15" hidden="false" customHeight="false" outlineLevel="0" collapsed="false">
      <c r="A896" s="3" t="s">
        <v>2867</v>
      </c>
      <c r="B896" s="3" t="s">
        <v>4037</v>
      </c>
      <c r="C896" s="1" t="s">
        <v>2868</v>
      </c>
    </row>
    <row r="897" customFormat="false" ht="30" hidden="false" customHeight="false" outlineLevel="0" collapsed="false">
      <c r="A897" s="3" t="s">
        <v>974</v>
      </c>
      <c r="B897" s="3" t="s">
        <v>4071</v>
      </c>
      <c r="C897" s="1" t="s">
        <v>977</v>
      </c>
    </row>
    <row r="898" customFormat="false" ht="30" hidden="false" customHeight="false" outlineLevel="0" collapsed="false">
      <c r="A898" s="3" t="s">
        <v>1501</v>
      </c>
      <c r="B898" s="3" t="s">
        <v>4071</v>
      </c>
      <c r="C898" s="1" t="s">
        <v>1502</v>
      </c>
    </row>
    <row r="899" customFormat="false" ht="30" hidden="false" customHeight="false" outlineLevel="0" collapsed="false">
      <c r="A899" s="3" t="s">
        <v>2807</v>
      </c>
      <c r="B899" s="3" t="s">
        <v>4071</v>
      </c>
      <c r="C899" s="1" t="s">
        <v>2808</v>
      </c>
    </row>
    <row r="900" customFormat="false" ht="30" hidden="false" customHeight="false" outlineLevel="0" collapsed="false">
      <c r="A900" s="3" t="s">
        <v>3105</v>
      </c>
      <c r="B900" s="3" t="s">
        <v>4071</v>
      </c>
      <c r="C900" s="1" t="s">
        <v>3106</v>
      </c>
    </row>
    <row r="901" customFormat="false" ht="30" hidden="false" customHeight="false" outlineLevel="0" collapsed="false">
      <c r="A901" s="3" t="s">
        <v>3730</v>
      </c>
      <c r="B901" s="3" t="s">
        <v>4123</v>
      </c>
      <c r="C901" s="1" t="s">
        <v>3731</v>
      </c>
    </row>
    <row r="902" customFormat="false" ht="30" hidden="false" customHeight="false" outlineLevel="0" collapsed="false">
      <c r="A902" s="3" t="s">
        <v>1296</v>
      </c>
      <c r="B902" s="3" t="s">
        <v>4123</v>
      </c>
      <c r="C902" s="1" t="s">
        <v>1299</v>
      </c>
    </row>
    <row r="903" customFormat="false" ht="30" hidden="false" customHeight="false" outlineLevel="0" collapsed="false">
      <c r="A903" s="3" t="s">
        <v>1684</v>
      </c>
      <c r="B903" s="3" t="s">
        <v>4123</v>
      </c>
      <c r="C903" s="1" t="s">
        <v>1685</v>
      </c>
    </row>
    <row r="904" customFormat="false" ht="30" hidden="false" customHeight="false" outlineLevel="0" collapsed="false">
      <c r="A904" s="3" t="s">
        <v>3431</v>
      </c>
      <c r="B904" s="3" t="s">
        <v>4123</v>
      </c>
      <c r="C904" s="1" t="s">
        <v>3432</v>
      </c>
    </row>
    <row r="905" customFormat="false" ht="15" hidden="false" customHeight="false" outlineLevel="0" collapsed="false">
      <c r="A905" s="3" t="s">
        <v>509</v>
      </c>
      <c r="B905" s="3" t="s">
        <v>4038</v>
      </c>
      <c r="C905" s="1" t="s">
        <v>512</v>
      </c>
    </row>
    <row r="906" customFormat="false" ht="15" hidden="false" customHeight="false" outlineLevel="0" collapsed="false">
      <c r="A906" s="3" t="s">
        <v>864</v>
      </c>
      <c r="B906" s="3" t="s">
        <v>4038</v>
      </c>
      <c r="C906" s="1" t="s">
        <v>865</v>
      </c>
    </row>
    <row r="907" customFormat="false" ht="15" hidden="false" customHeight="false" outlineLevel="0" collapsed="false">
      <c r="A907" s="3" t="s">
        <v>2202</v>
      </c>
      <c r="B907" s="3" t="s">
        <v>4038</v>
      </c>
      <c r="C907" s="1" t="s">
        <v>2203</v>
      </c>
    </row>
    <row r="908" customFormat="false" ht="15" hidden="false" customHeight="false" outlineLevel="0" collapsed="false">
      <c r="A908" s="3" t="s">
        <v>2511</v>
      </c>
      <c r="B908" s="3" t="s">
        <v>4038</v>
      </c>
      <c r="C908" s="1" t="s">
        <v>2512</v>
      </c>
    </row>
    <row r="909" customFormat="false" ht="15" hidden="false" customHeight="false" outlineLevel="0" collapsed="false">
      <c r="A909" s="3" t="s">
        <v>1569</v>
      </c>
      <c r="B909" s="3" t="s">
        <v>4153</v>
      </c>
      <c r="C909" s="1" t="s">
        <v>1572</v>
      </c>
    </row>
    <row r="910" customFormat="false" ht="15" hidden="false" customHeight="false" outlineLevel="0" collapsed="false">
      <c r="A910" s="3" t="s">
        <v>2600</v>
      </c>
      <c r="B910" s="3" t="s">
        <v>4153</v>
      </c>
      <c r="C910" s="1" t="s">
        <v>2601</v>
      </c>
    </row>
    <row r="911" customFormat="false" ht="15" hidden="false" customHeight="false" outlineLevel="0" collapsed="false">
      <c r="A911" s="3" t="s">
        <v>2903</v>
      </c>
      <c r="B911" s="3" t="s">
        <v>4153</v>
      </c>
      <c r="C911" s="1" t="s">
        <v>2904</v>
      </c>
    </row>
    <row r="912" customFormat="false" ht="30" hidden="false" customHeight="false" outlineLevel="0" collapsed="false">
      <c r="A912" s="3" t="s">
        <v>1174</v>
      </c>
      <c r="B912" s="3" t="s">
        <v>4103</v>
      </c>
      <c r="C912" s="1" t="s">
        <v>1177</v>
      </c>
    </row>
    <row r="913" customFormat="false" ht="30" hidden="false" customHeight="false" outlineLevel="0" collapsed="false">
      <c r="A913" s="3" t="s">
        <v>1617</v>
      </c>
      <c r="B913" s="3" t="s">
        <v>4103</v>
      </c>
      <c r="C913" s="1" t="s">
        <v>1618</v>
      </c>
    </row>
    <row r="914" customFormat="false" ht="30" hidden="false" customHeight="false" outlineLevel="0" collapsed="false">
      <c r="A914" s="3" t="s">
        <v>2085</v>
      </c>
      <c r="B914" s="3" t="s">
        <v>4103</v>
      </c>
      <c r="C914" s="1" t="s">
        <v>2086</v>
      </c>
    </row>
    <row r="915" customFormat="false" ht="30" hidden="false" customHeight="false" outlineLevel="0" collapsed="false">
      <c r="A915" s="3" t="s">
        <v>2400</v>
      </c>
      <c r="B915" s="3" t="s">
        <v>4103</v>
      </c>
      <c r="C915" s="1" t="s">
        <v>2401</v>
      </c>
    </row>
    <row r="916" customFormat="false" ht="15" hidden="false" customHeight="false" outlineLevel="0" collapsed="false">
      <c r="A916" s="3" t="s">
        <v>1810</v>
      </c>
      <c r="B916" s="3" t="s">
        <v>4162</v>
      </c>
      <c r="C916" s="1" t="s">
        <v>1813</v>
      </c>
    </row>
    <row r="917" customFormat="false" ht="15" hidden="false" customHeight="false" outlineLevel="0" collapsed="false">
      <c r="A917" s="3" t="s">
        <v>2235</v>
      </c>
      <c r="B917" s="3" t="s">
        <v>4162</v>
      </c>
      <c r="C917" s="1" t="s">
        <v>2236</v>
      </c>
    </row>
    <row r="918" customFormat="false" ht="15" hidden="false" customHeight="false" outlineLevel="0" collapsed="false">
      <c r="A918" s="3" t="s">
        <v>2684</v>
      </c>
      <c r="B918" s="3" t="s">
        <v>4162</v>
      </c>
      <c r="C918" s="1" t="s">
        <v>2685</v>
      </c>
    </row>
    <row r="919" customFormat="false" ht="15" hidden="false" customHeight="false" outlineLevel="0" collapsed="false">
      <c r="A919" s="3" t="s">
        <v>2983</v>
      </c>
      <c r="B919" s="3" t="s">
        <v>4162</v>
      </c>
      <c r="C919" s="1" t="s">
        <v>2984</v>
      </c>
    </row>
    <row r="920" customFormat="false" ht="15" hidden="false" customHeight="false" outlineLevel="0" collapsed="false">
      <c r="A920" s="3" t="s">
        <v>1082</v>
      </c>
      <c r="B920" s="3" t="s">
        <v>4088</v>
      </c>
      <c r="C920" s="1" t="s">
        <v>1085</v>
      </c>
    </row>
    <row r="921" customFormat="false" ht="15" hidden="false" customHeight="false" outlineLevel="0" collapsed="false">
      <c r="A921" s="3" t="s">
        <v>1565</v>
      </c>
      <c r="B921" s="3" t="s">
        <v>4088</v>
      </c>
      <c r="C921" s="1" t="s">
        <v>1566</v>
      </c>
    </row>
    <row r="922" customFormat="false" ht="15" hidden="false" customHeight="false" outlineLevel="0" collapsed="false">
      <c r="A922" s="3" t="s">
        <v>2720</v>
      </c>
      <c r="B922" s="3" t="s">
        <v>4088</v>
      </c>
      <c r="C922" s="1" t="s">
        <v>2721</v>
      </c>
    </row>
    <row r="923" customFormat="false" ht="15" hidden="false" customHeight="false" outlineLevel="0" collapsed="false">
      <c r="A923" s="3" t="s">
        <v>3018</v>
      </c>
      <c r="B923" s="3" t="s">
        <v>4088</v>
      </c>
      <c r="C923" s="1" t="s">
        <v>3019</v>
      </c>
    </row>
    <row r="924" customFormat="false" ht="15" hidden="false" customHeight="false" outlineLevel="0" collapsed="false">
      <c r="A924" s="3" t="s">
        <v>3458</v>
      </c>
      <c r="B924" s="3" t="s">
        <v>4163</v>
      </c>
      <c r="C924" s="1" t="s">
        <v>3459</v>
      </c>
    </row>
    <row r="925" customFormat="false" ht="15" hidden="false" customHeight="false" outlineLevel="0" collapsed="false">
      <c r="A925" s="3" t="s">
        <v>1816</v>
      </c>
      <c r="B925" s="3" t="s">
        <v>4163</v>
      </c>
      <c r="C925" s="1" t="s">
        <v>1819</v>
      </c>
    </row>
    <row r="926" customFormat="false" ht="15" hidden="false" customHeight="false" outlineLevel="0" collapsed="false">
      <c r="A926" s="3" t="s">
        <v>2238</v>
      </c>
      <c r="B926" s="3" t="s">
        <v>4163</v>
      </c>
      <c r="C926" s="1" t="s">
        <v>2239</v>
      </c>
    </row>
    <row r="927" customFormat="false" ht="15" hidden="false" customHeight="false" outlineLevel="0" collapsed="false">
      <c r="A927" s="3" t="s">
        <v>3157</v>
      </c>
      <c r="B927" s="3" t="s">
        <v>4163</v>
      </c>
      <c r="C927" s="1" t="s">
        <v>3158</v>
      </c>
    </row>
    <row r="928" customFormat="false" ht="15" hidden="false" customHeight="false" outlineLevel="0" collapsed="false">
      <c r="A928" s="3" t="s">
        <v>1882</v>
      </c>
      <c r="B928" s="3" t="s">
        <v>4174</v>
      </c>
      <c r="C928" s="1" t="s">
        <v>1885</v>
      </c>
    </row>
    <row r="929" customFormat="false" ht="15" hidden="false" customHeight="false" outlineLevel="0" collapsed="false">
      <c r="A929" s="3" t="s">
        <v>2271</v>
      </c>
      <c r="B929" s="3" t="s">
        <v>4174</v>
      </c>
      <c r="C929" s="1" t="s">
        <v>2272</v>
      </c>
    </row>
    <row r="930" customFormat="false" ht="15" hidden="false" customHeight="false" outlineLevel="0" collapsed="false">
      <c r="A930" s="3" t="s">
        <v>2723</v>
      </c>
      <c r="B930" s="3" t="s">
        <v>4174</v>
      </c>
      <c r="C930" s="1" t="s">
        <v>2724</v>
      </c>
    </row>
    <row r="931" customFormat="false" ht="15" hidden="false" customHeight="false" outlineLevel="0" collapsed="false">
      <c r="A931" s="3" t="s">
        <v>3021</v>
      </c>
      <c r="B931" s="3" t="s">
        <v>4174</v>
      </c>
      <c r="C931" s="1" t="s">
        <v>3022</v>
      </c>
    </row>
    <row r="932" customFormat="false" ht="15" hidden="false" customHeight="false" outlineLevel="0" collapsed="false">
      <c r="A932" s="3" t="s">
        <v>3697</v>
      </c>
      <c r="B932" s="3" t="s">
        <v>4097</v>
      </c>
      <c r="C932" s="1" t="s">
        <v>3698</v>
      </c>
    </row>
    <row r="933" customFormat="false" ht="15" hidden="false" customHeight="false" outlineLevel="0" collapsed="false">
      <c r="A933" s="3" t="s">
        <v>1138</v>
      </c>
      <c r="B933" s="3" t="s">
        <v>4097</v>
      </c>
      <c r="C933" s="1" t="s">
        <v>1141</v>
      </c>
    </row>
    <row r="934" customFormat="false" ht="15" hidden="false" customHeight="false" outlineLevel="0" collapsed="false">
      <c r="A934" s="3" t="s">
        <v>1599</v>
      </c>
      <c r="B934" s="3" t="s">
        <v>4097</v>
      </c>
      <c r="C934" s="1" t="s">
        <v>1600</v>
      </c>
    </row>
    <row r="935" customFormat="false" ht="15" hidden="false" customHeight="false" outlineLevel="0" collapsed="false">
      <c r="A935" s="3" t="s">
        <v>3398</v>
      </c>
      <c r="B935" s="3" t="s">
        <v>4097</v>
      </c>
      <c r="C935" s="1" t="s">
        <v>3399</v>
      </c>
    </row>
    <row r="936" customFormat="false" ht="15" hidden="false" customHeight="false" outlineLevel="0" collapsed="false">
      <c r="A936" s="3" t="s">
        <v>856</v>
      </c>
      <c r="B936" s="3" t="s">
        <v>4058</v>
      </c>
      <c r="C936" s="1" t="s">
        <v>859</v>
      </c>
    </row>
    <row r="937" customFormat="false" ht="15" hidden="false" customHeight="false" outlineLevel="0" collapsed="false">
      <c r="A937" s="3" t="s">
        <v>2585</v>
      </c>
      <c r="B937" s="3" t="s">
        <v>4058</v>
      </c>
      <c r="C937" s="1" t="s">
        <v>2586</v>
      </c>
    </row>
    <row r="938" customFormat="false" ht="15" hidden="false" customHeight="false" outlineLevel="0" collapsed="false">
      <c r="A938" s="3" t="s">
        <v>2888</v>
      </c>
      <c r="B938" s="3" t="s">
        <v>4058</v>
      </c>
      <c r="C938" s="1" t="s">
        <v>2889</v>
      </c>
    </row>
  </sheetData>
  <autoFilter ref="A1:G1">
    <sortState ref="A2:G1">
      <sortCondition ref="A2:A1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Cirad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2024-04-26T11:41:30Z</dcterms:created>
  <dc:creator>Guillaume PEREZ</dc:creator>
  <dc:description/>
  <dc:language>en-US</dc:language>
  <cp:lastModifiedBy>Guillaume PEREZ</cp:lastModifiedBy>
  <dcterms:modified xsi:type="dcterms:W3CDTF">2024-07-10T13:19:49Z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