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330"/>
  <workbookPr filterPrivacy="1" defaultThemeVersion="124226"/>
  <xr:revisionPtr revIDLastSave="0" documentId="13_ncr:1_{52D25EA9-5B29-4251-AE6E-2309BAA8DA66}" xr6:coauthVersionLast="33" xr6:coauthVersionMax="33" xr10:uidLastSave="{00000000-0000-0000-0000-000000000000}"/>
  <bookViews>
    <workbookView xWindow="0" yWindow="0" windowWidth="19200" windowHeight="7100" xr2:uid="{00000000-000D-0000-FFFF-FFFF00000000}"/>
  </bookViews>
  <sheets>
    <sheet name="Tabelle1" sheetId="1" r:id="rId1"/>
  </sheets>
  <calcPr calcId="179017"/>
</workbook>
</file>

<file path=xl/calcChain.xml><?xml version="1.0" encoding="utf-8"?>
<calcChain xmlns="http://schemas.openxmlformats.org/spreadsheetml/2006/main">
  <c r="G6" i="1" l="1"/>
  <c r="G5" i="1"/>
  <c r="G4" i="1"/>
  <c r="G3" i="1"/>
</calcChain>
</file>

<file path=xl/sharedStrings.xml><?xml version="1.0" encoding="utf-8"?>
<sst xmlns="http://schemas.openxmlformats.org/spreadsheetml/2006/main" count="15" uniqueCount="13">
  <si>
    <t>U_bat1(i) in V</t>
  </si>
  <si>
    <t>U_bat2(i) in V</t>
  </si>
  <si>
    <t>I in A</t>
  </si>
  <si>
    <t>m_1:</t>
  </si>
  <si>
    <t>c_1:</t>
  </si>
  <si>
    <t>m_2:</t>
  </si>
  <si>
    <t>c_2:</t>
  </si>
  <si>
    <t>R</t>
  </si>
  <si>
    <t>I</t>
  </si>
  <si>
    <t>I(Spannungsquelle)</t>
  </si>
  <si>
    <t>I(Ersatz)</t>
  </si>
  <si>
    <t>I1</t>
  </si>
  <si>
    <t>I2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</si>
</sst>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9" formatCode="0.00000"/>
  </numFmts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164" fontId="0" fillId="0" borderId="1" xfId="0" applyNumberFormat="1" applyBorder="1"/>
    <xf numFmtId="0" fontId="0" fillId="0" borderId="2" xfId="0" applyFill="1" applyBorder="1"/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164" fontId="0" fillId="0" borderId="0" xfId="0" applyNumberFormat="1"/>
    <xf numFmtId="169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Lastkennlinie</a:t>
            </a:r>
            <a:r>
              <a:rPr lang="de-DE" baseline="0"/>
              <a:t> Batterie 1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Tabelle1!$A$2:$A$22</c:f>
              <c:numCache>
                <c:formatCode>0.000</c:formatCode>
                <c:ptCount val="21"/>
                <c:pt idx="0">
                  <c:v>0.01</c:v>
                </c:pt>
                <c:pt idx="1">
                  <c:v>1.2E-2</c:v>
                </c:pt>
                <c:pt idx="2">
                  <c:v>1.4E-2</c:v>
                </c:pt>
                <c:pt idx="3">
                  <c:v>1.6E-2</c:v>
                </c:pt>
                <c:pt idx="4">
                  <c:v>1.7999999999999999E-2</c:v>
                </c:pt>
                <c:pt idx="5">
                  <c:v>0.02</c:v>
                </c:pt>
                <c:pt idx="6">
                  <c:v>2.1999999999999999E-2</c:v>
                </c:pt>
                <c:pt idx="7">
                  <c:v>2.4E-2</c:v>
                </c:pt>
                <c:pt idx="8">
                  <c:v>2.5999999999999999E-2</c:v>
                </c:pt>
                <c:pt idx="9">
                  <c:v>2.8000000000000001E-2</c:v>
                </c:pt>
                <c:pt idx="10">
                  <c:v>0.03</c:v>
                </c:pt>
                <c:pt idx="11">
                  <c:v>3.2000000000000001E-2</c:v>
                </c:pt>
                <c:pt idx="12">
                  <c:v>3.4000000000000002E-2</c:v>
                </c:pt>
                <c:pt idx="13">
                  <c:v>3.5999999999999997E-2</c:v>
                </c:pt>
                <c:pt idx="14">
                  <c:v>3.7999999999999999E-2</c:v>
                </c:pt>
                <c:pt idx="15">
                  <c:v>0.04</c:v>
                </c:pt>
                <c:pt idx="16">
                  <c:v>4.2000000000000003E-2</c:v>
                </c:pt>
                <c:pt idx="17">
                  <c:v>4.3999999999999997E-2</c:v>
                </c:pt>
                <c:pt idx="18">
                  <c:v>4.5999999999999999E-2</c:v>
                </c:pt>
                <c:pt idx="19">
                  <c:v>4.8000000000000001E-2</c:v>
                </c:pt>
                <c:pt idx="20">
                  <c:v>0.05</c:v>
                </c:pt>
              </c:numCache>
            </c:numRef>
          </c:cat>
          <c:val>
            <c:numRef>
              <c:f>Tabelle1!$B$2:$B$22</c:f>
              <c:numCache>
                <c:formatCode>General</c:formatCode>
                <c:ptCount val="21"/>
                <c:pt idx="0">
                  <c:v>9.0748999999999995</c:v>
                </c:pt>
                <c:pt idx="1">
                  <c:v>9.0698799999999995</c:v>
                </c:pt>
                <c:pt idx="2">
                  <c:v>9.0648599999999995</c:v>
                </c:pt>
                <c:pt idx="3">
                  <c:v>9.0598399999999994</c:v>
                </c:pt>
                <c:pt idx="4">
                  <c:v>9.0548199999999994</c:v>
                </c:pt>
                <c:pt idx="5">
                  <c:v>9.0497999999999994</c:v>
                </c:pt>
                <c:pt idx="6">
                  <c:v>9.0447799999999994</c:v>
                </c:pt>
                <c:pt idx="7">
                  <c:v>9.0397599999999994</c:v>
                </c:pt>
                <c:pt idx="8">
                  <c:v>9.0347399999999993</c:v>
                </c:pt>
                <c:pt idx="9">
                  <c:v>9.0297199999999993</c:v>
                </c:pt>
                <c:pt idx="10">
                  <c:v>9.0246999999999993</c:v>
                </c:pt>
                <c:pt idx="11">
                  <c:v>9.0196799999999993</c:v>
                </c:pt>
                <c:pt idx="12">
                  <c:v>9.0146599999999992</c:v>
                </c:pt>
                <c:pt idx="13">
                  <c:v>9.0096399999999992</c:v>
                </c:pt>
                <c:pt idx="14">
                  <c:v>9.0046199999999992</c:v>
                </c:pt>
                <c:pt idx="15">
                  <c:v>8.9995999999999992</c:v>
                </c:pt>
                <c:pt idx="16">
                  <c:v>8.9945799999999991</c:v>
                </c:pt>
                <c:pt idx="17">
                  <c:v>8.9895600000000009</c:v>
                </c:pt>
                <c:pt idx="18">
                  <c:v>8.9845400000000009</c:v>
                </c:pt>
                <c:pt idx="19">
                  <c:v>8.9795200000000008</c:v>
                </c:pt>
                <c:pt idx="20">
                  <c:v>8.9745000000000008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8B-426E-98D6-49CD7741D6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3820808"/>
        <c:axId val="383820152"/>
      </c:lineChart>
      <c:catAx>
        <c:axId val="383820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Fließender</a:t>
                </a:r>
                <a:r>
                  <a:rPr lang="de-DE" baseline="0"/>
                  <a:t> Laststrom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83820152"/>
        <c:crosses val="autoZero"/>
        <c:auto val="1"/>
        <c:lblAlgn val="ctr"/>
        <c:lblOffset val="100"/>
        <c:noMultiLvlLbl val="0"/>
      </c:catAx>
      <c:valAx>
        <c:axId val="383820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Anliegende Spannung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83820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Lastkennlinie</a:t>
            </a:r>
            <a:r>
              <a:rPr lang="de-DE" baseline="0"/>
              <a:t> Batterie 2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Tabelle1!$C$1</c:f>
              <c:strCache>
                <c:ptCount val="1"/>
                <c:pt idx="0">
                  <c:v>U_bat2(i) in 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Tabelle1!$A$2:$A$22</c:f>
              <c:numCache>
                <c:formatCode>0.000</c:formatCode>
                <c:ptCount val="21"/>
                <c:pt idx="0">
                  <c:v>0.01</c:v>
                </c:pt>
                <c:pt idx="1">
                  <c:v>1.2E-2</c:v>
                </c:pt>
                <c:pt idx="2">
                  <c:v>1.4E-2</c:v>
                </c:pt>
                <c:pt idx="3">
                  <c:v>1.6E-2</c:v>
                </c:pt>
                <c:pt idx="4">
                  <c:v>1.7999999999999999E-2</c:v>
                </c:pt>
                <c:pt idx="5">
                  <c:v>0.02</c:v>
                </c:pt>
                <c:pt idx="6">
                  <c:v>2.1999999999999999E-2</c:v>
                </c:pt>
                <c:pt idx="7">
                  <c:v>2.4E-2</c:v>
                </c:pt>
                <c:pt idx="8">
                  <c:v>2.5999999999999999E-2</c:v>
                </c:pt>
                <c:pt idx="9">
                  <c:v>2.8000000000000001E-2</c:v>
                </c:pt>
                <c:pt idx="10">
                  <c:v>0.03</c:v>
                </c:pt>
                <c:pt idx="11">
                  <c:v>3.2000000000000001E-2</c:v>
                </c:pt>
                <c:pt idx="12">
                  <c:v>3.4000000000000002E-2</c:v>
                </c:pt>
                <c:pt idx="13">
                  <c:v>3.5999999999999997E-2</c:v>
                </c:pt>
                <c:pt idx="14">
                  <c:v>3.7999999999999999E-2</c:v>
                </c:pt>
                <c:pt idx="15">
                  <c:v>0.04</c:v>
                </c:pt>
                <c:pt idx="16">
                  <c:v>4.2000000000000003E-2</c:v>
                </c:pt>
                <c:pt idx="17">
                  <c:v>4.3999999999999997E-2</c:v>
                </c:pt>
                <c:pt idx="18">
                  <c:v>4.5999999999999999E-2</c:v>
                </c:pt>
                <c:pt idx="19">
                  <c:v>4.8000000000000001E-2</c:v>
                </c:pt>
                <c:pt idx="20">
                  <c:v>0.05</c:v>
                </c:pt>
              </c:numCache>
            </c:numRef>
          </c:cat>
          <c:val>
            <c:numRef>
              <c:f>Tabelle1!$C$2:$C$22</c:f>
              <c:numCache>
                <c:formatCode>General</c:formatCode>
                <c:ptCount val="21"/>
                <c:pt idx="0">
                  <c:v>8.4756999999999998</c:v>
                </c:pt>
                <c:pt idx="1">
                  <c:v>8.4708400000000008</c:v>
                </c:pt>
                <c:pt idx="2">
                  <c:v>8.4659800000000001</c:v>
                </c:pt>
                <c:pt idx="3">
                  <c:v>8.4611199999999993</c:v>
                </c:pt>
                <c:pt idx="4">
                  <c:v>8.4562600000000003</c:v>
                </c:pt>
                <c:pt idx="5">
                  <c:v>8.4513999999999996</c:v>
                </c:pt>
                <c:pt idx="6">
                  <c:v>8.4465400000000006</c:v>
                </c:pt>
                <c:pt idx="7">
                  <c:v>8.4416799999999999</c:v>
                </c:pt>
                <c:pt idx="8">
                  <c:v>8.4368200000000009</c:v>
                </c:pt>
                <c:pt idx="9">
                  <c:v>8.4319600000000001</c:v>
                </c:pt>
                <c:pt idx="10">
                  <c:v>8.4270999999999994</c:v>
                </c:pt>
                <c:pt idx="11">
                  <c:v>8.4222400000000004</c:v>
                </c:pt>
                <c:pt idx="12">
                  <c:v>8.4173799999999996</c:v>
                </c:pt>
                <c:pt idx="13">
                  <c:v>8.4125200000000007</c:v>
                </c:pt>
                <c:pt idx="14">
                  <c:v>8.4076599999999999</c:v>
                </c:pt>
                <c:pt idx="15">
                  <c:v>8.4027999999999992</c:v>
                </c:pt>
                <c:pt idx="16">
                  <c:v>8.3979400000000002</c:v>
                </c:pt>
                <c:pt idx="17">
                  <c:v>8.3930799999999994</c:v>
                </c:pt>
                <c:pt idx="18">
                  <c:v>8.3882200000000005</c:v>
                </c:pt>
                <c:pt idx="19">
                  <c:v>8.3833599999999997</c:v>
                </c:pt>
                <c:pt idx="20">
                  <c:v>8.3785000000000007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C2-43ED-89A4-606AAB4611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9955776"/>
        <c:axId val="379957744"/>
      </c:lineChart>
      <c:catAx>
        <c:axId val="379955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Fließender Laststrom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79957744"/>
        <c:crosses val="autoZero"/>
        <c:auto val="1"/>
        <c:lblAlgn val="ctr"/>
        <c:lblOffset val="100"/>
        <c:noMultiLvlLbl val="0"/>
      </c:catAx>
      <c:valAx>
        <c:axId val="37995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Anliegende</a:t>
                </a:r>
                <a:r>
                  <a:rPr lang="de-DE" baseline="0"/>
                  <a:t> Spannung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79955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Tabelle1!$A$2:$A$22</c:f>
              <c:numCache>
                <c:formatCode>0.000</c:formatCode>
                <c:ptCount val="21"/>
                <c:pt idx="0">
                  <c:v>0.01</c:v>
                </c:pt>
                <c:pt idx="1">
                  <c:v>1.2E-2</c:v>
                </c:pt>
                <c:pt idx="2">
                  <c:v>1.4E-2</c:v>
                </c:pt>
                <c:pt idx="3">
                  <c:v>1.6E-2</c:v>
                </c:pt>
                <c:pt idx="4">
                  <c:v>1.7999999999999999E-2</c:v>
                </c:pt>
                <c:pt idx="5">
                  <c:v>0.02</c:v>
                </c:pt>
                <c:pt idx="6">
                  <c:v>2.1999999999999999E-2</c:v>
                </c:pt>
                <c:pt idx="7">
                  <c:v>2.4E-2</c:v>
                </c:pt>
                <c:pt idx="8">
                  <c:v>2.5999999999999999E-2</c:v>
                </c:pt>
                <c:pt idx="9">
                  <c:v>2.8000000000000001E-2</c:v>
                </c:pt>
                <c:pt idx="10">
                  <c:v>0.03</c:v>
                </c:pt>
                <c:pt idx="11">
                  <c:v>3.2000000000000001E-2</c:v>
                </c:pt>
                <c:pt idx="12">
                  <c:v>3.4000000000000002E-2</c:v>
                </c:pt>
                <c:pt idx="13">
                  <c:v>3.5999999999999997E-2</c:v>
                </c:pt>
                <c:pt idx="14">
                  <c:v>3.7999999999999999E-2</c:v>
                </c:pt>
                <c:pt idx="15">
                  <c:v>0.04</c:v>
                </c:pt>
                <c:pt idx="16">
                  <c:v>4.2000000000000003E-2</c:v>
                </c:pt>
                <c:pt idx="17">
                  <c:v>4.3999999999999997E-2</c:v>
                </c:pt>
                <c:pt idx="18">
                  <c:v>4.5999999999999999E-2</c:v>
                </c:pt>
                <c:pt idx="19">
                  <c:v>4.8000000000000001E-2</c:v>
                </c:pt>
                <c:pt idx="20">
                  <c:v>0.05</c:v>
                </c:pt>
              </c:numCache>
            </c:numRef>
          </c:cat>
          <c:val>
            <c:numRef>
              <c:f>Tabelle1!$B$2:$B$22</c:f>
              <c:numCache>
                <c:formatCode>General</c:formatCode>
                <c:ptCount val="21"/>
                <c:pt idx="0">
                  <c:v>9.0748999999999995</c:v>
                </c:pt>
                <c:pt idx="1">
                  <c:v>9.0698799999999995</c:v>
                </c:pt>
                <c:pt idx="2">
                  <c:v>9.0648599999999995</c:v>
                </c:pt>
                <c:pt idx="3">
                  <c:v>9.0598399999999994</c:v>
                </c:pt>
                <c:pt idx="4">
                  <c:v>9.0548199999999994</c:v>
                </c:pt>
                <c:pt idx="5">
                  <c:v>9.0497999999999994</c:v>
                </c:pt>
                <c:pt idx="6">
                  <c:v>9.0447799999999994</c:v>
                </c:pt>
                <c:pt idx="7">
                  <c:v>9.0397599999999994</c:v>
                </c:pt>
                <c:pt idx="8">
                  <c:v>9.0347399999999993</c:v>
                </c:pt>
                <c:pt idx="9">
                  <c:v>9.0297199999999993</c:v>
                </c:pt>
                <c:pt idx="10">
                  <c:v>9.0246999999999993</c:v>
                </c:pt>
                <c:pt idx="11">
                  <c:v>9.0196799999999993</c:v>
                </c:pt>
                <c:pt idx="12">
                  <c:v>9.0146599999999992</c:v>
                </c:pt>
                <c:pt idx="13">
                  <c:v>9.0096399999999992</c:v>
                </c:pt>
                <c:pt idx="14">
                  <c:v>9.0046199999999992</c:v>
                </c:pt>
                <c:pt idx="15">
                  <c:v>8.9995999999999992</c:v>
                </c:pt>
                <c:pt idx="16">
                  <c:v>8.9945799999999991</c:v>
                </c:pt>
                <c:pt idx="17">
                  <c:v>8.9895600000000009</c:v>
                </c:pt>
                <c:pt idx="18">
                  <c:v>8.9845400000000009</c:v>
                </c:pt>
                <c:pt idx="19">
                  <c:v>8.9795200000000008</c:v>
                </c:pt>
                <c:pt idx="20">
                  <c:v>8.9745000000000008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7C-415D-993D-88F3AFFB2864}"/>
            </c:ext>
          </c:extLst>
        </c:ser>
        <c:ser>
          <c:idx val="1"/>
          <c:order val="1"/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Tabelle1!$A$2:$A$22</c:f>
              <c:numCache>
                <c:formatCode>0.000</c:formatCode>
                <c:ptCount val="21"/>
                <c:pt idx="0">
                  <c:v>0.01</c:v>
                </c:pt>
                <c:pt idx="1">
                  <c:v>1.2E-2</c:v>
                </c:pt>
                <c:pt idx="2">
                  <c:v>1.4E-2</c:v>
                </c:pt>
                <c:pt idx="3">
                  <c:v>1.6E-2</c:v>
                </c:pt>
                <c:pt idx="4">
                  <c:v>1.7999999999999999E-2</c:v>
                </c:pt>
                <c:pt idx="5">
                  <c:v>0.02</c:v>
                </c:pt>
                <c:pt idx="6">
                  <c:v>2.1999999999999999E-2</c:v>
                </c:pt>
                <c:pt idx="7">
                  <c:v>2.4E-2</c:v>
                </c:pt>
                <c:pt idx="8">
                  <c:v>2.5999999999999999E-2</c:v>
                </c:pt>
                <c:pt idx="9">
                  <c:v>2.8000000000000001E-2</c:v>
                </c:pt>
                <c:pt idx="10">
                  <c:v>0.03</c:v>
                </c:pt>
                <c:pt idx="11">
                  <c:v>3.2000000000000001E-2</c:v>
                </c:pt>
                <c:pt idx="12">
                  <c:v>3.4000000000000002E-2</c:v>
                </c:pt>
                <c:pt idx="13">
                  <c:v>3.5999999999999997E-2</c:v>
                </c:pt>
                <c:pt idx="14">
                  <c:v>3.7999999999999999E-2</c:v>
                </c:pt>
                <c:pt idx="15">
                  <c:v>0.04</c:v>
                </c:pt>
                <c:pt idx="16">
                  <c:v>4.2000000000000003E-2</c:v>
                </c:pt>
                <c:pt idx="17">
                  <c:v>4.3999999999999997E-2</c:v>
                </c:pt>
                <c:pt idx="18">
                  <c:v>4.5999999999999999E-2</c:v>
                </c:pt>
                <c:pt idx="19">
                  <c:v>4.8000000000000001E-2</c:v>
                </c:pt>
                <c:pt idx="20">
                  <c:v>0.05</c:v>
                </c:pt>
              </c:numCache>
            </c:numRef>
          </c:cat>
          <c:val>
            <c:numRef>
              <c:f>Tabelle1!$C$2:$C$22</c:f>
              <c:numCache>
                <c:formatCode>General</c:formatCode>
                <c:ptCount val="21"/>
                <c:pt idx="0">
                  <c:v>8.4756999999999998</c:v>
                </c:pt>
                <c:pt idx="1">
                  <c:v>8.4708400000000008</c:v>
                </c:pt>
                <c:pt idx="2">
                  <c:v>8.4659800000000001</c:v>
                </c:pt>
                <c:pt idx="3">
                  <c:v>8.4611199999999993</c:v>
                </c:pt>
                <c:pt idx="4">
                  <c:v>8.4562600000000003</c:v>
                </c:pt>
                <c:pt idx="5">
                  <c:v>8.4513999999999996</c:v>
                </c:pt>
                <c:pt idx="6">
                  <c:v>8.4465400000000006</c:v>
                </c:pt>
                <c:pt idx="7">
                  <c:v>8.4416799999999999</c:v>
                </c:pt>
                <c:pt idx="8">
                  <c:v>8.4368200000000009</c:v>
                </c:pt>
                <c:pt idx="9">
                  <c:v>8.4319600000000001</c:v>
                </c:pt>
                <c:pt idx="10">
                  <c:v>8.4270999999999994</c:v>
                </c:pt>
                <c:pt idx="11">
                  <c:v>8.4222400000000004</c:v>
                </c:pt>
                <c:pt idx="12">
                  <c:v>8.4173799999999996</c:v>
                </c:pt>
                <c:pt idx="13">
                  <c:v>8.4125200000000007</c:v>
                </c:pt>
                <c:pt idx="14">
                  <c:v>8.4076599999999999</c:v>
                </c:pt>
                <c:pt idx="15">
                  <c:v>8.4027999999999992</c:v>
                </c:pt>
                <c:pt idx="16">
                  <c:v>8.3979400000000002</c:v>
                </c:pt>
                <c:pt idx="17">
                  <c:v>8.3930799999999994</c:v>
                </c:pt>
                <c:pt idx="18">
                  <c:v>8.3882200000000005</c:v>
                </c:pt>
                <c:pt idx="19">
                  <c:v>8.3833599999999997</c:v>
                </c:pt>
                <c:pt idx="20">
                  <c:v>8.3785000000000007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7C-415D-993D-88F3AFFB28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4023472"/>
        <c:axId val="484016256"/>
      </c:lineChart>
      <c:catAx>
        <c:axId val="484023472"/>
        <c:scaling>
          <c:orientation val="minMax"/>
        </c:scaling>
        <c:delete val="0"/>
        <c:axPos val="b"/>
        <c:numFmt formatCode="0.000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016256"/>
        <c:crosses val="autoZero"/>
        <c:auto val="1"/>
        <c:lblAlgn val="ctr"/>
        <c:lblOffset val="100"/>
        <c:tickLblSkip val="1"/>
        <c:noMultiLvlLbl val="0"/>
      </c:catAx>
      <c:valAx>
        <c:axId val="48401625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023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I_Spannungsquelle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Tabelle1!$A$51:$A$56</c:f>
              <c:numCache>
                <c:formatCode>General</c:formatCode>
                <c:ptCount val="6"/>
                <c:pt idx="0">
                  <c:v>98</c:v>
                </c:pt>
                <c:pt idx="1">
                  <c:v>148</c:v>
                </c:pt>
                <c:pt idx="2">
                  <c:v>217</c:v>
                </c:pt>
                <c:pt idx="3">
                  <c:v>324</c:v>
                </c:pt>
                <c:pt idx="4">
                  <c:v>470</c:v>
                </c:pt>
                <c:pt idx="5">
                  <c:v>679</c:v>
                </c:pt>
              </c:numCache>
            </c:numRef>
          </c:xVal>
          <c:yVal>
            <c:numRef>
              <c:f>Tabelle1!$B$51:$B$56</c:f>
              <c:numCache>
                <c:formatCode>0.000</c:formatCode>
                <c:ptCount val="6"/>
                <c:pt idx="0">
                  <c:v>11.33</c:v>
                </c:pt>
                <c:pt idx="1">
                  <c:v>10.41</c:v>
                </c:pt>
                <c:pt idx="2">
                  <c:v>9.35</c:v>
                </c:pt>
                <c:pt idx="3">
                  <c:v>8.02</c:v>
                </c:pt>
                <c:pt idx="4">
                  <c:v>6.77</c:v>
                </c:pt>
                <c:pt idx="5">
                  <c:v>5.49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E4-4982-B5A4-F9B7D01C82D3}"/>
            </c:ext>
          </c:extLst>
        </c:ser>
        <c:ser>
          <c:idx val="1"/>
          <c:order val="1"/>
          <c:tx>
            <c:v>I_Ersatzspannungsquelle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Tabelle1!$A$51:$A$56</c:f>
              <c:numCache>
                <c:formatCode>General</c:formatCode>
                <c:ptCount val="6"/>
                <c:pt idx="0">
                  <c:v>98</c:v>
                </c:pt>
                <c:pt idx="1">
                  <c:v>148</c:v>
                </c:pt>
                <c:pt idx="2">
                  <c:v>217</c:v>
                </c:pt>
                <c:pt idx="3">
                  <c:v>324</c:v>
                </c:pt>
                <c:pt idx="4">
                  <c:v>470</c:v>
                </c:pt>
                <c:pt idx="5">
                  <c:v>679</c:v>
                </c:pt>
              </c:numCache>
            </c:numRef>
          </c:xVal>
          <c:yVal>
            <c:numRef>
              <c:f>Tabelle1!$C$51:$C$56</c:f>
              <c:numCache>
                <c:formatCode>0.000</c:formatCode>
                <c:ptCount val="6"/>
                <c:pt idx="0">
                  <c:v>11.43</c:v>
                </c:pt>
                <c:pt idx="1">
                  <c:v>10.47</c:v>
                </c:pt>
                <c:pt idx="2">
                  <c:v>9.35</c:v>
                </c:pt>
                <c:pt idx="3">
                  <c:v>8.1199999999999992</c:v>
                </c:pt>
                <c:pt idx="4">
                  <c:v>6.77</c:v>
                </c:pt>
                <c:pt idx="5">
                  <c:v>5.49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2E4-4982-B5A4-F9B7D01C82D3}"/>
            </c:ext>
          </c:extLst>
        </c:ser>
        <c:ser>
          <c:idx val="2"/>
          <c:order val="2"/>
          <c:tx>
            <c:v>I_1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Tabelle1!$A$51:$A$56</c:f>
              <c:numCache>
                <c:formatCode>General</c:formatCode>
                <c:ptCount val="6"/>
                <c:pt idx="0">
                  <c:v>98</c:v>
                </c:pt>
                <c:pt idx="1">
                  <c:v>148</c:v>
                </c:pt>
                <c:pt idx="2">
                  <c:v>217</c:v>
                </c:pt>
                <c:pt idx="3">
                  <c:v>324</c:v>
                </c:pt>
                <c:pt idx="4">
                  <c:v>470</c:v>
                </c:pt>
                <c:pt idx="5">
                  <c:v>679</c:v>
                </c:pt>
              </c:numCache>
            </c:numRef>
          </c:xVal>
          <c:yVal>
            <c:numRef>
              <c:f>Tabelle1!$D$51:$D$56</c:f>
              <c:numCache>
                <c:formatCode>0.000</c:formatCode>
                <c:ptCount val="6"/>
                <c:pt idx="0">
                  <c:v>12.46</c:v>
                </c:pt>
                <c:pt idx="1">
                  <c:v>9.02</c:v>
                </c:pt>
                <c:pt idx="2">
                  <c:v>7.64</c:v>
                </c:pt>
                <c:pt idx="3">
                  <c:v>6.13</c:v>
                </c:pt>
                <c:pt idx="4">
                  <c:v>4.92</c:v>
                </c:pt>
                <c:pt idx="5">
                  <c:v>3.77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2E4-4982-B5A4-F9B7D01C82D3}"/>
            </c:ext>
          </c:extLst>
        </c:ser>
        <c:ser>
          <c:idx val="3"/>
          <c:order val="3"/>
          <c:tx>
            <c:v>I_2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Tabelle1!$A$51:$A$56</c:f>
              <c:numCache>
                <c:formatCode>General</c:formatCode>
                <c:ptCount val="6"/>
                <c:pt idx="0">
                  <c:v>98</c:v>
                </c:pt>
                <c:pt idx="1">
                  <c:v>148</c:v>
                </c:pt>
                <c:pt idx="2">
                  <c:v>217</c:v>
                </c:pt>
                <c:pt idx="3">
                  <c:v>324</c:v>
                </c:pt>
                <c:pt idx="4">
                  <c:v>470</c:v>
                </c:pt>
                <c:pt idx="5">
                  <c:v>679</c:v>
                </c:pt>
              </c:numCache>
            </c:numRef>
          </c:xVal>
          <c:yVal>
            <c:numRef>
              <c:f>Tabelle1!$E$51:$E$56</c:f>
              <c:numCache>
                <c:formatCode>0,000</c:formatCode>
                <c:ptCount val="6"/>
                <c:pt idx="0">
                  <c:v>10.19</c:v>
                </c:pt>
                <c:pt idx="1">
                  <c:v>8.83</c:v>
                </c:pt>
                <c:pt idx="2">
                  <c:v>7.49</c:v>
                </c:pt>
                <c:pt idx="3">
                  <c:v>6.02</c:v>
                </c:pt>
                <c:pt idx="4">
                  <c:v>4.8099999999999996</c:v>
                </c:pt>
                <c:pt idx="5">
                  <c:v>3.7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2E4-4982-B5A4-F9B7D01C82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894792"/>
        <c:axId val="526893152"/>
      </c:scatterChart>
      <c:valAx>
        <c:axId val="526894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Lastenwuiderstand RL in </a:t>
                </a:r>
                <a:r>
                  <a:rPr lang="de-DE">
                    <a:latin typeface="Cambria Math" panose="02040503050406030204" pitchFamily="18" charset="0"/>
                    <a:ea typeface="Cambria Math" panose="02040503050406030204" pitchFamily="18" charset="0"/>
                  </a:rPr>
                  <a:t>𝛀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26893152"/>
        <c:crosses val="autoZero"/>
        <c:crossBetween val="midCat"/>
      </c:valAx>
      <c:valAx>
        <c:axId val="52689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Strom</a:t>
                </a:r>
                <a:r>
                  <a:rPr lang="de-DE" baseline="0"/>
                  <a:t> I in mA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26894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4.xml"/><Relationship Id="rId4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436842</xdr:colOff>
      <xdr:row>23</xdr:row>
      <xdr:rowOff>130176</xdr:rowOff>
    </xdr:from>
    <xdr:to>
      <xdr:col>7</xdr:col>
      <xdr:colOff>18862</xdr:colOff>
      <xdr:row>38</xdr:row>
      <xdr:rowOff>111125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FFA85E5-F86C-4B03-8A5C-07B20B2330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82177</xdr:colOff>
      <xdr:row>23</xdr:row>
      <xdr:rowOff>148664</xdr:rowOff>
    </xdr:from>
    <xdr:to>
      <xdr:col>15</xdr:col>
      <xdr:colOff>156883</xdr:colOff>
      <xdr:row>38</xdr:row>
      <xdr:rowOff>90393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744F2FA5-B6D8-4B45-9C3A-09C4B94FB7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276412</xdr:colOff>
      <xdr:row>5</xdr:row>
      <xdr:rowOff>126252</xdr:rowOff>
    </xdr:from>
    <xdr:to>
      <xdr:col>13</xdr:col>
      <xdr:colOff>351118</xdr:colOff>
      <xdr:row>20</xdr:row>
      <xdr:rowOff>67982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4F9E6E28-6E3A-40B3-BBA2-84A7BB2189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43</xdr:row>
      <xdr:rowOff>0</xdr:rowOff>
    </xdr:from>
    <xdr:to>
      <xdr:col>9</xdr:col>
      <xdr:colOff>44450</xdr:colOff>
      <xdr:row>43</xdr:row>
      <xdr:rowOff>177800</xdr:rowOff>
    </xdr:to>
    <xdr:pic>
      <xdr:nvPicPr>
        <xdr:cNvPr id="5" name="Grafik 4">
          <a:extLst>
            <a:ext uri="{FF2B5EF4-FFF2-40B4-BE49-F238E27FC236}">
              <a16:creationId xmlns:a16="http://schemas.microsoft.com/office/drawing/2014/main" id="{006F113B-5E79-407D-A4FC-22FA385DCF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80150" y="7962900"/>
          <a:ext cx="4445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0</xdr:colOff>
      <xdr:row>45</xdr:row>
      <xdr:rowOff>0</xdr:rowOff>
    </xdr:from>
    <xdr:to>
      <xdr:col>9</xdr:col>
      <xdr:colOff>44450</xdr:colOff>
      <xdr:row>45</xdr:row>
      <xdr:rowOff>177800</xdr:rowOff>
    </xdr:to>
    <xdr:pic>
      <xdr:nvPicPr>
        <xdr:cNvPr id="6" name="Grafik 5">
          <a:extLst>
            <a:ext uri="{FF2B5EF4-FFF2-40B4-BE49-F238E27FC236}">
              <a16:creationId xmlns:a16="http://schemas.microsoft.com/office/drawing/2014/main" id="{CC6A416D-BED0-40AD-AD6A-98B4BE2645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80150" y="8547100"/>
          <a:ext cx="4445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59766</xdr:colOff>
      <xdr:row>48</xdr:row>
      <xdr:rowOff>126253</xdr:rowOff>
    </xdr:from>
    <xdr:to>
      <xdr:col>15</xdr:col>
      <xdr:colOff>149413</xdr:colOff>
      <xdr:row>63</xdr:row>
      <xdr:rowOff>67982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4BC3D07D-F0D6-4EE2-A908-2F1344CA72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7"/>
  <sheetViews>
    <sheetView tabSelected="1" topLeftCell="A40" zoomScaleNormal="100" workbookViewId="0">
      <selection activeCell="H66" sqref="H66"/>
    </sheetView>
  </sheetViews>
  <sheetFormatPr baseColWidth="10" defaultColWidth="9.1796875" defaultRowHeight="14.5" x14ac:dyDescent="0.35"/>
  <cols>
    <col min="1" max="1" width="7.81640625" customWidth="1"/>
    <col min="2" max="2" width="13.1796875" customWidth="1"/>
    <col min="3" max="3" width="16.90625" bestFit="1" customWidth="1"/>
    <col min="10" max="10" width="9" bestFit="1" customWidth="1"/>
  </cols>
  <sheetData>
    <row r="1" spans="1:7" x14ac:dyDescent="0.35">
      <c r="A1" s="1" t="s">
        <v>2</v>
      </c>
      <c r="B1" s="1" t="s">
        <v>0</v>
      </c>
      <c r="C1" s="1" t="s">
        <v>1</v>
      </c>
      <c r="D1" s="3"/>
    </row>
    <row r="2" spans="1:7" x14ac:dyDescent="0.35">
      <c r="A2" s="2">
        <v>0.01</v>
      </c>
      <c r="B2" s="1">
        <v>9.0748999999999995</v>
      </c>
      <c r="C2" s="1">
        <v>8.4756999999999998</v>
      </c>
    </row>
    <row r="3" spans="1:7" x14ac:dyDescent="0.35">
      <c r="A3" s="2">
        <v>1.2E-2</v>
      </c>
      <c r="B3" s="1">
        <v>9.0698799999999995</v>
      </c>
      <c r="C3" s="1">
        <v>8.4708400000000008</v>
      </c>
      <c r="F3" t="s">
        <v>3</v>
      </c>
      <c r="G3">
        <f>(B22-B2)/(A22-A2)</f>
        <v>-2.5099999999999678</v>
      </c>
    </row>
    <row r="4" spans="1:7" x14ac:dyDescent="0.35">
      <c r="A4" s="2">
        <v>1.4E-2</v>
      </c>
      <c r="B4" s="1">
        <v>9.0648599999999995</v>
      </c>
      <c r="C4" s="1">
        <v>8.4659800000000001</v>
      </c>
      <c r="F4" t="s">
        <v>4</v>
      </c>
      <c r="G4">
        <f>B3-(G3*A3)</f>
        <v>9.1</v>
      </c>
    </row>
    <row r="5" spans="1:7" x14ac:dyDescent="0.35">
      <c r="A5" s="2">
        <v>1.6E-2</v>
      </c>
      <c r="B5" s="1">
        <v>9.0598399999999994</v>
      </c>
      <c r="C5" s="1">
        <v>8.4611199999999993</v>
      </c>
      <c r="F5" t="s">
        <v>5</v>
      </c>
      <c r="G5">
        <f>(C22-C2)/(A22-A2)</f>
        <v>-2.4299999999999766</v>
      </c>
    </row>
    <row r="6" spans="1:7" x14ac:dyDescent="0.35">
      <c r="A6" s="2">
        <v>1.7999999999999999E-2</v>
      </c>
      <c r="B6" s="1">
        <v>9.0548199999999994</v>
      </c>
      <c r="C6" s="1">
        <v>8.4562600000000003</v>
      </c>
      <c r="F6" t="s">
        <v>6</v>
      </c>
      <c r="G6">
        <f>C2-G5*A2</f>
        <v>8.5</v>
      </c>
    </row>
    <row r="7" spans="1:7" x14ac:dyDescent="0.35">
      <c r="A7" s="2">
        <v>0.02</v>
      </c>
      <c r="B7" s="1">
        <v>9.0497999999999994</v>
      </c>
      <c r="C7" s="1">
        <v>8.4513999999999996</v>
      </c>
    </row>
    <row r="8" spans="1:7" x14ac:dyDescent="0.35">
      <c r="A8" s="2">
        <v>2.1999999999999999E-2</v>
      </c>
      <c r="B8" s="1">
        <v>9.0447799999999994</v>
      </c>
      <c r="C8" s="1">
        <v>8.4465400000000006</v>
      </c>
    </row>
    <row r="9" spans="1:7" x14ac:dyDescent="0.35">
      <c r="A9" s="2">
        <v>2.4E-2</v>
      </c>
      <c r="B9" s="1">
        <v>9.0397599999999994</v>
      </c>
      <c r="C9" s="1">
        <v>8.4416799999999999</v>
      </c>
    </row>
    <row r="10" spans="1:7" x14ac:dyDescent="0.35">
      <c r="A10" s="2">
        <v>2.5999999999999999E-2</v>
      </c>
      <c r="B10" s="1">
        <v>9.0347399999999993</v>
      </c>
      <c r="C10" s="1">
        <v>8.4368200000000009</v>
      </c>
    </row>
    <row r="11" spans="1:7" x14ac:dyDescent="0.35">
      <c r="A11" s="2">
        <v>2.8000000000000001E-2</v>
      </c>
      <c r="B11" s="1">
        <v>9.0297199999999993</v>
      </c>
      <c r="C11" s="1">
        <v>8.4319600000000001</v>
      </c>
    </row>
    <row r="12" spans="1:7" x14ac:dyDescent="0.35">
      <c r="A12" s="2">
        <v>0.03</v>
      </c>
      <c r="B12" s="1">
        <v>9.0246999999999993</v>
      </c>
      <c r="C12" s="1">
        <v>8.4270999999999994</v>
      </c>
    </row>
    <row r="13" spans="1:7" x14ac:dyDescent="0.35">
      <c r="A13" s="2">
        <v>3.2000000000000001E-2</v>
      </c>
      <c r="B13" s="1">
        <v>9.0196799999999993</v>
      </c>
      <c r="C13" s="1">
        <v>8.4222400000000004</v>
      </c>
    </row>
    <row r="14" spans="1:7" x14ac:dyDescent="0.35">
      <c r="A14" s="2">
        <v>3.4000000000000002E-2</v>
      </c>
      <c r="B14" s="1">
        <v>9.0146599999999992</v>
      </c>
      <c r="C14" s="1">
        <v>8.4173799999999996</v>
      </c>
    </row>
    <row r="15" spans="1:7" x14ac:dyDescent="0.35">
      <c r="A15" s="2">
        <v>3.5999999999999997E-2</v>
      </c>
      <c r="B15" s="1">
        <v>9.0096399999999992</v>
      </c>
      <c r="C15" s="1">
        <v>8.4125200000000007</v>
      </c>
    </row>
    <row r="16" spans="1:7" x14ac:dyDescent="0.35">
      <c r="A16" s="2">
        <v>3.7999999999999999E-2</v>
      </c>
      <c r="B16" s="1">
        <v>9.0046199999999992</v>
      </c>
      <c r="C16" s="1">
        <v>8.4076599999999999</v>
      </c>
    </row>
    <row r="17" spans="1:3" x14ac:dyDescent="0.35">
      <c r="A17" s="2">
        <v>0.04</v>
      </c>
      <c r="B17" s="1">
        <v>8.9995999999999992</v>
      </c>
      <c r="C17" s="1">
        <v>8.4027999999999992</v>
      </c>
    </row>
    <row r="18" spans="1:3" x14ac:dyDescent="0.35">
      <c r="A18" s="2">
        <v>4.2000000000000003E-2</v>
      </c>
      <c r="B18" s="1">
        <v>8.9945799999999991</v>
      </c>
      <c r="C18" s="1">
        <v>8.3979400000000002</v>
      </c>
    </row>
    <row r="19" spans="1:3" x14ac:dyDescent="0.35">
      <c r="A19" s="2">
        <v>4.3999999999999997E-2</v>
      </c>
      <c r="B19" s="1">
        <v>8.9895600000000009</v>
      </c>
      <c r="C19" s="1">
        <v>8.3930799999999994</v>
      </c>
    </row>
    <row r="20" spans="1:3" x14ac:dyDescent="0.35">
      <c r="A20" s="2">
        <v>4.5999999999999999E-2</v>
      </c>
      <c r="B20" s="1">
        <v>8.9845400000000009</v>
      </c>
      <c r="C20" s="1">
        <v>8.3882200000000005</v>
      </c>
    </row>
    <row r="21" spans="1:3" x14ac:dyDescent="0.35">
      <c r="A21" s="2">
        <v>4.8000000000000001E-2</v>
      </c>
      <c r="B21" s="1">
        <v>8.9795200000000008</v>
      </c>
      <c r="C21" s="1">
        <v>8.3833599999999997</v>
      </c>
    </row>
    <row r="22" spans="1:3" x14ac:dyDescent="0.35">
      <c r="A22" s="2">
        <v>0.05</v>
      </c>
      <c r="B22" s="1">
        <v>8.9745000000000008</v>
      </c>
      <c r="C22" s="1">
        <v>8.3785000000000007</v>
      </c>
    </row>
    <row r="41" spans="3:10" ht="15" thickBot="1" x14ac:dyDescent="0.4"/>
    <row r="42" spans="3:10" ht="16.5" thickTop="1" thickBot="1" x14ac:dyDescent="0.4">
      <c r="C42" t="s">
        <v>7</v>
      </c>
      <c r="D42" s="4">
        <v>98</v>
      </c>
      <c r="E42" s="5">
        <v>148</v>
      </c>
      <c r="F42" s="5">
        <v>217</v>
      </c>
      <c r="G42" s="5">
        <v>324</v>
      </c>
      <c r="H42" s="5">
        <v>470</v>
      </c>
      <c r="I42" s="5">
        <v>679</v>
      </c>
      <c r="J42" s="5">
        <v>9800000</v>
      </c>
    </row>
    <row r="43" spans="3:10" ht="15.5" customHeight="1" x14ac:dyDescent="0.35">
      <c r="C43" t="s">
        <v>8</v>
      </c>
      <c r="D43" s="7">
        <v>11.33</v>
      </c>
      <c r="E43" s="7">
        <v>10.41</v>
      </c>
      <c r="F43" s="7">
        <v>9.35</v>
      </c>
      <c r="G43" s="7">
        <v>8.02</v>
      </c>
      <c r="H43" s="7">
        <v>6.77</v>
      </c>
      <c r="I43" s="7">
        <v>5.49</v>
      </c>
      <c r="J43" s="7">
        <v>6.4099999999999997E-4</v>
      </c>
    </row>
    <row r="44" spans="3:10" ht="15" thickBot="1" x14ac:dyDescent="0.4">
      <c r="D44" s="8"/>
      <c r="E44" s="8"/>
      <c r="F44" s="8"/>
      <c r="G44" s="8"/>
      <c r="H44" s="8"/>
      <c r="I44" s="8"/>
      <c r="J44" s="8"/>
    </row>
    <row r="45" spans="3:10" ht="16" thickTop="1" x14ac:dyDescent="0.35">
      <c r="D45" s="6">
        <v>11.43</v>
      </c>
      <c r="E45" s="6">
        <v>10.47</v>
      </c>
      <c r="F45" s="6">
        <v>9.35</v>
      </c>
      <c r="G45" s="6">
        <v>8.1199999999999992</v>
      </c>
      <c r="H45" s="6">
        <v>6.77</v>
      </c>
      <c r="I45" s="6">
        <v>5.49</v>
      </c>
      <c r="J45" s="6">
        <v>6.4999999999999997E-4</v>
      </c>
    </row>
    <row r="46" spans="3:10" ht="15.5" customHeight="1" thickBot="1" x14ac:dyDescent="0.4">
      <c r="C46" t="s">
        <v>8</v>
      </c>
      <c r="D46" s="13"/>
      <c r="E46" s="13"/>
      <c r="F46" s="13"/>
      <c r="G46" s="13"/>
      <c r="H46" s="13"/>
      <c r="I46" s="13"/>
      <c r="J46" s="13"/>
    </row>
    <row r="47" spans="3:10" ht="15" customHeight="1" thickTop="1" thickBot="1" x14ac:dyDescent="0.4">
      <c r="D47" s="9">
        <v>12.46</v>
      </c>
      <c r="E47" s="10">
        <v>9.02</v>
      </c>
      <c r="F47" s="10">
        <v>7.64</v>
      </c>
      <c r="G47" s="10">
        <v>6.13</v>
      </c>
      <c r="H47" s="10">
        <v>4.92</v>
      </c>
      <c r="I47" s="10">
        <v>3.77</v>
      </c>
    </row>
    <row r="48" spans="3:10" ht="16" thickBot="1" x14ac:dyDescent="0.4">
      <c r="D48" s="11">
        <v>10.19</v>
      </c>
      <c r="E48" s="12">
        <v>8.83</v>
      </c>
      <c r="F48" s="12">
        <v>7.49</v>
      </c>
      <c r="G48" s="12">
        <v>6.02</v>
      </c>
      <c r="H48" s="12">
        <v>4.8099999999999996</v>
      </c>
      <c r="I48" s="12">
        <v>3.7</v>
      </c>
    </row>
    <row r="50" spans="1:8" x14ac:dyDescent="0.35">
      <c r="A50" t="s">
        <v>7</v>
      </c>
      <c r="B50" t="s">
        <v>9</v>
      </c>
      <c r="C50" t="s">
        <v>10</v>
      </c>
      <c r="D50" t="s">
        <v>11</v>
      </c>
      <c r="E50" t="s">
        <v>12</v>
      </c>
    </row>
    <row r="51" spans="1:8" x14ac:dyDescent="0.35">
      <c r="A51">
        <v>98</v>
      </c>
      <c r="B51" s="14">
        <v>11.33</v>
      </c>
      <c r="C51" s="14">
        <v>11.43</v>
      </c>
      <c r="D51" s="14">
        <v>12.46</v>
      </c>
      <c r="E51" s="14">
        <v>10.19</v>
      </c>
      <c r="G51" s="14"/>
      <c r="H51" s="14"/>
    </row>
    <row r="52" spans="1:8" x14ac:dyDescent="0.35">
      <c r="A52">
        <v>148</v>
      </c>
      <c r="B52" s="14">
        <v>10.41</v>
      </c>
      <c r="C52" s="14">
        <v>10.47</v>
      </c>
      <c r="D52" s="14">
        <v>9.02</v>
      </c>
      <c r="E52" s="14">
        <v>8.83</v>
      </c>
      <c r="G52" s="14"/>
      <c r="H52" s="14"/>
    </row>
    <row r="53" spans="1:8" x14ac:dyDescent="0.35">
      <c r="A53">
        <v>217</v>
      </c>
      <c r="B53" s="14">
        <v>9.35</v>
      </c>
      <c r="C53" s="14">
        <v>9.35</v>
      </c>
      <c r="D53" s="14">
        <v>7.64</v>
      </c>
      <c r="E53" s="14">
        <v>7.49</v>
      </c>
      <c r="G53" s="14"/>
      <c r="H53" s="14"/>
    </row>
    <row r="54" spans="1:8" x14ac:dyDescent="0.35">
      <c r="A54">
        <v>324</v>
      </c>
      <c r="B54" s="14">
        <v>8.02</v>
      </c>
      <c r="C54" s="14">
        <v>8.1199999999999992</v>
      </c>
      <c r="D54" s="14">
        <v>6.13</v>
      </c>
      <c r="E54" s="14">
        <v>6.02</v>
      </c>
      <c r="G54" s="14"/>
      <c r="H54" s="14"/>
    </row>
    <row r="55" spans="1:8" x14ac:dyDescent="0.35">
      <c r="A55">
        <v>470</v>
      </c>
      <c r="B55" s="14">
        <v>6.77</v>
      </c>
      <c r="C55" s="14">
        <v>6.77</v>
      </c>
      <c r="D55" s="14">
        <v>4.92</v>
      </c>
      <c r="E55" s="14">
        <v>4.8099999999999996</v>
      </c>
      <c r="G55" s="14"/>
      <c r="H55" s="14"/>
    </row>
    <row r="56" spans="1:8" x14ac:dyDescent="0.35">
      <c r="A56">
        <v>679</v>
      </c>
      <c r="B56" s="14">
        <v>5.49</v>
      </c>
      <c r="C56" s="14">
        <v>5.49</v>
      </c>
      <c r="D56" s="14">
        <v>3.77</v>
      </c>
      <c r="E56" s="14">
        <v>3.7</v>
      </c>
      <c r="G56" s="14"/>
      <c r="H56" s="14"/>
    </row>
    <row r="57" spans="1:8" x14ac:dyDescent="0.35">
      <c r="A57">
        <v>9800000</v>
      </c>
      <c r="B57" s="15">
        <v>6.4000000000000005E-4</v>
      </c>
      <c r="C57" s="14">
        <v>6.4999999999999997E-4</v>
      </c>
      <c r="D57" s="14"/>
      <c r="E57" s="14"/>
      <c r="G57" s="14"/>
      <c r="H57" s="14"/>
    </row>
  </sheetData>
  <mergeCells count="7">
    <mergeCell ref="J43:J44"/>
    <mergeCell ref="D43:D44"/>
    <mergeCell ref="E43:E44"/>
    <mergeCell ref="F43:F44"/>
    <mergeCell ref="G43:G44"/>
    <mergeCell ref="H43:H44"/>
    <mergeCell ref="I43:I44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2018-06-05T08:43:22Z</dcterms:modified>
</cp:coreProperties>
</file>