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8_{70E7778E-AB40-4801-8F50-24F8218A98A7}" xr6:coauthVersionLast="32" xr6:coauthVersionMax="32" xr10:uidLastSave="{00000000-0000-0000-0000-000000000000}"/>
  <bookViews>
    <workbookView xWindow="0" yWindow="0" windowWidth="19200" windowHeight="710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</calcChain>
</file>

<file path=xl/sharedStrings.xml><?xml version="1.0" encoding="utf-8"?>
<sst xmlns="http://schemas.openxmlformats.org/spreadsheetml/2006/main" count="8" uniqueCount="8">
  <si>
    <t xml:space="preserve">Temperatur </t>
  </si>
  <si>
    <t>Fehler</t>
  </si>
  <si>
    <r>
      <t xml:space="preserve">Kennlinie Widerstand in </t>
    </r>
    <r>
      <rPr>
        <sz val="11"/>
        <color theme="1"/>
        <rFont val="Cambria Math"/>
        <family val="1"/>
      </rPr>
      <t>𝛀 Tabelle</t>
    </r>
  </si>
  <si>
    <r>
      <t xml:space="preserve">Kennlinie Widerstand in </t>
    </r>
    <r>
      <rPr>
        <sz val="11"/>
        <color theme="1"/>
        <rFont val="Cambria Math"/>
        <family val="1"/>
      </rPr>
      <t xml:space="preserve">𝛀 Approximiert mit </t>
    </r>
  </si>
  <si>
    <t xml:space="preserve">Brückenspannung </t>
  </si>
  <si>
    <r>
      <t>R1 = R3 = 5100</t>
    </r>
    <r>
      <rPr>
        <sz val="11"/>
        <color theme="1"/>
        <rFont val="Cambria Math"/>
        <family val="1"/>
      </rPr>
      <t>𝛀</t>
    </r>
  </si>
  <si>
    <t>U = 5V</t>
  </si>
  <si>
    <r>
      <t xml:space="preserve">R4 = 100 </t>
    </r>
    <r>
      <rPr>
        <sz val="11"/>
        <color theme="1"/>
        <rFont val="Cambria Math"/>
        <family val="1"/>
      </rPr>
      <t>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</si>
</sst>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5" fontId="2" fillId="0" borderId="3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Tabelle1!$D$2:$D$82</c:f>
              <c:numCache>
                <c:formatCode>#,##0.000</c:formatCode>
                <c:ptCount val="81"/>
                <c:pt idx="0">
                  <c:v>0</c:v>
                </c:pt>
                <c:pt idx="1">
                  <c:v>4.7875000000061618E-3</c:v>
                </c:pt>
                <c:pt idx="2">
                  <c:v>8.574999999993338E-3</c:v>
                </c:pt>
                <c:pt idx="3">
                  <c:v>1.33624999999995E-2</c:v>
                </c:pt>
                <c:pt idx="4">
                  <c:v>1.7150000000000887E-2</c:v>
                </c:pt>
                <c:pt idx="5">
                  <c:v>2.1937500000007049E-2</c:v>
                </c:pt>
                <c:pt idx="6">
                  <c:v>2.5724999999994225E-2</c:v>
                </c:pt>
                <c:pt idx="7">
                  <c:v>2.9512500000009823E-2</c:v>
                </c:pt>
                <c:pt idx="8">
                  <c:v>3.330000000001121E-2</c:v>
                </c:pt>
                <c:pt idx="9">
                  <c:v>3.7087500000012597E-2</c:v>
                </c:pt>
                <c:pt idx="10">
                  <c:v>4.0874999999999773E-2</c:v>
                </c:pt>
                <c:pt idx="11">
                  <c:v>4.3662499999996385E-2</c:v>
                </c:pt>
                <c:pt idx="12">
                  <c:v>4.7450000000011983E-2</c:v>
                </c:pt>
                <c:pt idx="13">
                  <c:v>5.0237499999994384E-2</c:v>
                </c:pt>
                <c:pt idx="14">
                  <c:v>5.3024999999990996E-2</c:v>
                </c:pt>
                <c:pt idx="15">
                  <c:v>5.5812500000001819E-2</c:v>
                </c:pt>
                <c:pt idx="16">
                  <c:v>5.8600000000012642E-2</c:v>
                </c:pt>
                <c:pt idx="17">
                  <c:v>6.1387499999995043E-2</c:v>
                </c:pt>
                <c:pt idx="18">
                  <c:v>6.4175000000005866E-2</c:v>
                </c:pt>
                <c:pt idx="19">
                  <c:v>6.6962500000002478E-2</c:v>
                </c:pt>
                <c:pt idx="20">
                  <c:v>6.974999999998488E-2</c:v>
                </c:pt>
                <c:pt idx="21">
                  <c:v>7.1537499999990928E-2</c:v>
                </c:pt>
                <c:pt idx="22">
                  <c:v>7.3324999999996976E-2</c:v>
                </c:pt>
                <c:pt idx="23">
                  <c:v>7.6112500000007799E-2</c:v>
                </c:pt>
                <c:pt idx="24">
                  <c:v>7.7899999999985425E-2</c:v>
                </c:pt>
                <c:pt idx="25">
                  <c:v>7.9687499999991473E-2</c:v>
                </c:pt>
                <c:pt idx="26">
                  <c:v>8.1475000000011732E-2</c:v>
                </c:pt>
                <c:pt idx="27">
                  <c:v>8.2262499999998795E-2</c:v>
                </c:pt>
                <c:pt idx="28">
                  <c:v>8.4049999999990632E-2</c:v>
                </c:pt>
                <c:pt idx="29">
                  <c:v>8.583749999999668E-2</c:v>
                </c:pt>
                <c:pt idx="30">
                  <c:v>8.6625000000012164E-2</c:v>
                </c:pt>
                <c:pt idx="31">
                  <c:v>8.7412499999999227E-2</c:v>
                </c:pt>
                <c:pt idx="32">
                  <c:v>8.82000000000005E-2</c:v>
                </c:pt>
                <c:pt idx="33">
                  <c:v>8.9987499999992338E-2</c:v>
                </c:pt>
                <c:pt idx="34">
                  <c:v>8.9775000000017258E-2</c:v>
                </c:pt>
                <c:pt idx="35">
                  <c:v>9.056250000000432E-2</c:v>
                </c:pt>
                <c:pt idx="36">
                  <c:v>9.1350000000005593E-2</c:v>
                </c:pt>
                <c:pt idx="37">
                  <c:v>9.2137500000006867E-2</c:v>
                </c:pt>
                <c:pt idx="38">
                  <c:v>9.1925000000017576E-2</c:v>
                </c:pt>
                <c:pt idx="39">
                  <c:v>9.2712499999990428E-2</c:v>
                </c:pt>
                <c:pt idx="40">
                  <c:v>9.2500000000001137E-2</c:v>
                </c:pt>
                <c:pt idx="41">
                  <c:v>9.2287500000011846E-2</c:v>
                </c:pt>
                <c:pt idx="42">
                  <c:v>9.2074999999994134E-2</c:v>
                </c:pt>
                <c:pt idx="43">
                  <c:v>9.1862499999990632E-2</c:v>
                </c:pt>
                <c:pt idx="44">
                  <c:v>9.1650000000001342E-2</c:v>
                </c:pt>
                <c:pt idx="45">
                  <c:v>9.0437500000007276E-2</c:v>
                </c:pt>
                <c:pt idx="46">
                  <c:v>9.0224999999989564E-2</c:v>
                </c:pt>
                <c:pt idx="47">
                  <c:v>8.9012499999995498E-2</c:v>
                </c:pt>
                <c:pt idx="48">
                  <c:v>8.8800000000006207E-2</c:v>
                </c:pt>
                <c:pt idx="49">
                  <c:v>8.758749999998372E-2</c:v>
                </c:pt>
                <c:pt idx="50">
                  <c:v>8.6375000000003865E-2</c:v>
                </c:pt>
                <c:pt idx="51">
                  <c:v>8.5162499999995589E-2</c:v>
                </c:pt>
                <c:pt idx="52">
                  <c:v>8.3950000000015734E-2</c:v>
                </c:pt>
                <c:pt idx="53">
                  <c:v>8.2737499999993247E-2</c:v>
                </c:pt>
                <c:pt idx="54">
                  <c:v>8.0525000000008617E-2</c:v>
                </c:pt>
                <c:pt idx="55">
                  <c:v>7.9312500000000341E-2</c:v>
                </c:pt>
                <c:pt idx="56">
                  <c:v>7.709999999998729E-2</c:v>
                </c:pt>
                <c:pt idx="57">
                  <c:v>7.5887499999993224E-2</c:v>
                </c:pt>
                <c:pt idx="58">
                  <c:v>7.3675000000008595E-2</c:v>
                </c:pt>
                <c:pt idx="59">
                  <c:v>7.1462500000009754E-2</c:v>
                </c:pt>
                <c:pt idx="60">
                  <c:v>6.9249999999996703E-2</c:v>
                </c:pt>
                <c:pt idx="61">
                  <c:v>6.7037499999997863E-2</c:v>
                </c:pt>
                <c:pt idx="62">
                  <c:v>6.3825000000008458E-2</c:v>
                </c:pt>
                <c:pt idx="63">
                  <c:v>6.1612499999995407E-2</c:v>
                </c:pt>
                <c:pt idx="64">
                  <c:v>5.9399999999996567E-2</c:v>
                </c:pt>
                <c:pt idx="65">
                  <c:v>5.6187499999992951E-2</c:v>
                </c:pt>
                <c:pt idx="66">
                  <c:v>5.2975000000017758E-2</c:v>
                </c:pt>
                <c:pt idx="67">
                  <c:v>4.9762500000014143E-2</c:v>
                </c:pt>
                <c:pt idx="68">
                  <c:v>4.6549999999996317E-2</c:v>
                </c:pt>
                <c:pt idx="69">
                  <c:v>4.3337499999992701E-2</c:v>
                </c:pt>
                <c:pt idx="70">
                  <c:v>4.0124999999989086E-2</c:v>
                </c:pt>
                <c:pt idx="71">
                  <c:v>3.6912499999985471E-2</c:v>
                </c:pt>
                <c:pt idx="72">
                  <c:v>3.2700000000005502E-2</c:v>
                </c:pt>
                <c:pt idx="73">
                  <c:v>2.9487500000016098E-2</c:v>
                </c:pt>
                <c:pt idx="74">
                  <c:v>2.5274999999993497E-2</c:v>
                </c:pt>
                <c:pt idx="75">
                  <c:v>2.1062499999999318E-2</c:v>
                </c:pt>
                <c:pt idx="76">
                  <c:v>1.7850000000009913E-2</c:v>
                </c:pt>
                <c:pt idx="77">
                  <c:v>1.3637500000015734E-2</c:v>
                </c:pt>
                <c:pt idx="78">
                  <c:v>8.4249999999883585E-3</c:v>
                </c:pt>
                <c:pt idx="79">
                  <c:v>4.2124999999941792E-3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797-B94A-96E5AA8B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73888"/>
        <c:axId val="543274544"/>
      </c:lineChart>
      <c:catAx>
        <c:axId val="543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4544"/>
        <c:crosses val="autoZero"/>
        <c:auto val="1"/>
        <c:lblAlgn val="ctr"/>
        <c:lblOffset val="100"/>
        <c:noMultiLvlLbl val="0"/>
      </c:catAx>
      <c:valAx>
        <c:axId val="543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06639038541236"/>
          <c:y val="0.12685091515878397"/>
          <c:w val="0.864628608923884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Tabelle1!$E$2:$E$82</c:f>
              <c:numCache>
                <c:formatCode>General</c:formatCode>
                <c:ptCount val="81"/>
                <c:pt idx="0">
                  <c:v>0</c:v>
                </c:pt>
                <c:pt idx="1">
                  <c:v>3.6870378518683022E-4</c:v>
                </c:pt>
                <c:pt idx="2">
                  <c:v>7.3640936739172158E-4</c:v>
                </c:pt>
                <c:pt idx="3">
                  <c:v>1.1050024287417859E-3</c:v>
                </c:pt>
                <c:pt idx="4">
                  <c:v>1.4725975951657144E-3</c:v>
                </c:pt>
                <c:pt idx="5">
                  <c:v>1.8410799825491209E-3</c:v>
                </c:pt>
                <c:pt idx="6">
                  <c:v>2.2085647829178656E-3</c:v>
                </c:pt>
                <c:pt idx="7">
                  <c:v>2.5759944895231701E-3</c:v>
                </c:pt>
                <c:pt idx="8">
                  <c:v>2.9433691147523477E-3</c:v>
                </c:pt>
                <c:pt idx="9">
                  <c:v>3.3106886709921568E-3</c:v>
                </c:pt>
                <c:pt idx="10">
                  <c:v>3.6779531706226942E-3</c:v>
                </c:pt>
                <c:pt idx="11">
                  <c:v>4.0442211336927381E-3</c:v>
                </c:pt>
                <c:pt idx="12">
                  <c:v>4.4113756983243935E-3</c:v>
                </c:pt>
                <c:pt idx="13">
                  <c:v>4.7775340328981564E-3</c:v>
                </c:pt>
                <c:pt idx="14">
                  <c:v>5.1436376420144203E-3</c:v>
                </c:pt>
                <c:pt idx="15">
                  <c:v>5.5096865379394844E-3</c:v>
                </c:pt>
                <c:pt idx="16">
                  <c:v>5.8756807329385374E-3</c:v>
                </c:pt>
                <c:pt idx="17">
                  <c:v>6.2416202392717723E-3</c:v>
                </c:pt>
                <c:pt idx="18">
                  <c:v>6.6075050691954962E-3</c:v>
                </c:pt>
                <c:pt idx="19">
                  <c:v>6.9733352349643507E-3</c:v>
                </c:pt>
                <c:pt idx="20">
                  <c:v>7.3391107488268714E-3</c:v>
                </c:pt>
                <c:pt idx="21">
                  <c:v>7.7038915365795768E-3</c:v>
                </c:pt>
                <c:pt idx="22">
                  <c:v>8.068617977383119E-3</c:v>
                </c:pt>
                <c:pt idx="23">
                  <c:v>8.4342298897543966E-3</c:v>
                </c:pt>
                <c:pt idx="24">
                  <c:v>8.7988475330974536E-3</c:v>
                </c:pt>
                <c:pt idx="25">
                  <c:v>9.1634108659444102E-3</c:v>
                </c:pt>
                <c:pt idx="26">
                  <c:v>9.5279199004288939E-3</c:v>
                </c:pt>
                <c:pt idx="27">
                  <c:v>9.8914354020862572E-3</c:v>
                </c:pt>
                <c:pt idx="28">
                  <c:v>1.0255836016098141E-2</c:v>
                </c:pt>
                <c:pt idx="29">
                  <c:v>1.0620182368096254E-2</c:v>
                </c:pt>
                <c:pt idx="30">
                  <c:v>1.0983535642747344E-2</c:v>
                </c:pt>
                <c:pt idx="31">
                  <c:v>1.1346834958804175E-2</c:v>
                </c:pt>
                <c:pt idx="32">
                  <c:v>1.1710080328283801E-2</c:v>
                </c:pt>
                <c:pt idx="33">
                  <c:v>1.2074210172509647E-2</c:v>
                </c:pt>
                <c:pt idx="34">
                  <c:v>1.2436409275570215E-2</c:v>
                </c:pt>
                <c:pt idx="35">
                  <c:v>1.2799492877396679E-2</c:v>
                </c:pt>
                <c:pt idx="36">
                  <c:v>1.3162522580684177E-2</c:v>
                </c:pt>
                <c:pt idx="37">
                  <c:v>1.3525498397434776E-2</c:v>
                </c:pt>
                <c:pt idx="38">
                  <c:v>1.3887482626264158E-2</c:v>
                </c:pt>
                <c:pt idx="39">
                  <c:v>1.4250350845091964E-2</c:v>
                </c:pt>
                <c:pt idx="40">
                  <c:v>1.4612227777889841E-2</c:v>
                </c:pt>
                <c:pt idx="41">
                  <c:v>1.4974051149930778E-2</c:v>
                </c:pt>
                <c:pt idx="42">
                  <c:v>1.5335820973106928E-2</c:v>
                </c:pt>
                <c:pt idx="43">
                  <c:v>1.5697537259303784E-2</c:v>
                </c:pt>
                <c:pt idx="44">
                  <c:v>1.6059200020406283E-2</c:v>
                </c:pt>
                <c:pt idx="45">
                  <c:v>1.6419872525897383E-2</c:v>
                </c:pt>
                <c:pt idx="46">
                  <c:v>1.6781428411032362E-2</c:v>
                </c:pt>
                <c:pt idx="47">
                  <c:v>1.7141994341063893E-2</c:v>
                </c:pt>
                <c:pt idx="48">
                  <c:v>1.7503443397601237E-2</c:v>
                </c:pt>
                <c:pt idx="49">
                  <c:v>1.7863902799403752E-2</c:v>
                </c:pt>
                <c:pt idx="50">
                  <c:v>1.8224309023849306E-2</c:v>
                </c:pt>
                <c:pt idx="51">
                  <c:v>1.8584662082704595E-2</c:v>
                </c:pt>
                <c:pt idx="52">
                  <c:v>1.8944961987732434E-2</c:v>
                </c:pt>
                <c:pt idx="53">
                  <c:v>1.9305208750692304E-2</c:v>
                </c:pt>
                <c:pt idx="54">
                  <c:v>1.9664466884275478E-2</c:v>
                </c:pt>
                <c:pt idx="55">
                  <c:v>2.0024607536321404E-2</c:v>
                </c:pt>
                <c:pt idx="56">
                  <c:v>2.038375985798313E-2</c:v>
                </c:pt>
                <c:pt idx="57">
                  <c:v>2.0743794445990393E-2</c:v>
                </c:pt>
                <c:pt idx="58">
                  <c:v>2.1102841002471062E-2</c:v>
                </c:pt>
                <c:pt idx="59">
                  <c:v>2.146183476261776E-2</c:v>
                </c:pt>
                <c:pt idx="60">
                  <c:v>2.1820775738074505E-2</c:v>
                </c:pt>
                <c:pt idx="61">
                  <c:v>2.2179663940483096E-2</c:v>
                </c:pt>
                <c:pt idx="62">
                  <c:v>2.2537564982696434E-2</c:v>
                </c:pt>
                <c:pt idx="63">
                  <c:v>2.2896347811270923E-2</c:v>
                </c:pt>
                <c:pt idx="64">
                  <c:v>2.3255077901668253E-2</c:v>
                </c:pt>
                <c:pt idx="65">
                  <c:v>2.3612821278347074E-2</c:v>
                </c:pt>
                <c:pt idx="66">
                  <c:v>2.3970512214269157E-2</c:v>
                </c:pt>
                <c:pt idx="67">
                  <c:v>2.4328150720966391E-2</c:v>
                </c:pt>
                <c:pt idx="68">
                  <c:v>2.4685736809962333E-2</c:v>
                </c:pt>
                <c:pt idx="69">
                  <c:v>2.504327049278221E-2</c:v>
                </c:pt>
                <c:pt idx="70">
                  <c:v>2.5400751780945141E-2</c:v>
                </c:pt>
                <c:pt idx="71">
                  <c:v>2.5758180685967469E-2</c:v>
                </c:pt>
                <c:pt idx="72">
                  <c:v>2.6114624189546021E-2</c:v>
                </c:pt>
                <c:pt idx="73">
                  <c:v>2.6471948499518505E-2</c:v>
                </c:pt>
                <c:pt idx="74">
                  <c:v>2.6828287704037113E-2</c:v>
                </c:pt>
                <c:pt idx="75">
                  <c:v>2.7184574844331677E-2</c:v>
                </c:pt>
                <c:pt idx="76">
                  <c:v>2.7541742416096193E-2</c:v>
                </c:pt>
                <c:pt idx="77">
                  <c:v>2.7897925325948703E-2</c:v>
                </c:pt>
                <c:pt idx="78">
                  <c:v>2.8253123993948748E-2</c:v>
                </c:pt>
                <c:pt idx="79">
                  <c:v>2.8609202991410343E-2</c:v>
                </c:pt>
                <c:pt idx="80">
                  <c:v>2.8965229981661733E-2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B83-B1D7-17D6F05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14736"/>
        <c:axId val="338810800"/>
      </c:lineChart>
      <c:catAx>
        <c:axId val="3388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0800"/>
        <c:crosses val="autoZero"/>
        <c:auto val="1"/>
        <c:lblAlgn val="ctr"/>
        <c:lblOffset val="100"/>
        <c:noMultiLvlLbl val="0"/>
      </c:catAx>
      <c:valAx>
        <c:axId val="338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Pt100</a:t>
            </a:r>
            <a:r>
              <a:rPr lang="de-DE" baseline="0"/>
              <a:t> Widerstände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Tabelle1!$C$2:$C$82</c:f>
              <c:numCache>
                <c:formatCode>0.000</c:formatCode>
                <c:ptCount val="81"/>
                <c:pt idx="0" formatCode="General">
                  <c:v>100</c:v>
                </c:pt>
                <c:pt idx="1">
                  <c:v>100.3862125</c:v>
                </c:pt>
                <c:pt idx="2">
                  <c:v>100.77242500000001</c:v>
                </c:pt>
                <c:pt idx="3">
                  <c:v>101.1586375</c:v>
                </c:pt>
                <c:pt idx="4">
                  <c:v>101.54485</c:v>
                </c:pt>
                <c:pt idx="5">
                  <c:v>101.9310625</c:v>
                </c:pt>
                <c:pt idx="6">
                  <c:v>102.31727500000001</c:v>
                </c:pt>
                <c:pt idx="7">
                  <c:v>102.70348749999999</c:v>
                </c:pt>
                <c:pt idx="8">
                  <c:v>103.08969999999999</c:v>
                </c:pt>
                <c:pt idx="9">
                  <c:v>103.47591249999999</c:v>
                </c:pt>
                <c:pt idx="10">
                  <c:v>103.86212500000001</c:v>
                </c:pt>
                <c:pt idx="11">
                  <c:v>104.24833750000001</c:v>
                </c:pt>
                <c:pt idx="12">
                  <c:v>104.63454999999999</c:v>
                </c:pt>
                <c:pt idx="13">
                  <c:v>105.0207625</c:v>
                </c:pt>
                <c:pt idx="14">
                  <c:v>105.406975</c:v>
                </c:pt>
                <c:pt idx="15">
                  <c:v>105.7931875</c:v>
                </c:pt>
                <c:pt idx="16">
                  <c:v>106.17939999999999</c:v>
                </c:pt>
                <c:pt idx="17">
                  <c:v>106.5656125</c:v>
                </c:pt>
                <c:pt idx="18">
                  <c:v>106.951825</c:v>
                </c:pt>
                <c:pt idx="19">
                  <c:v>107.3380375</c:v>
                </c:pt>
                <c:pt idx="20">
                  <c:v>107.72425000000001</c:v>
                </c:pt>
                <c:pt idx="21">
                  <c:v>108.11046250000001</c:v>
                </c:pt>
                <c:pt idx="22">
                  <c:v>108.496675</c:v>
                </c:pt>
                <c:pt idx="23">
                  <c:v>108.8828875</c:v>
                </c:pt>
                <c:pt idx="24">
                  <c:v>109.26910000000001</c:v>
                </c:pt>
                <c:pt idx="25">
                  <c:v>109.65531250000001</c:v>
                </c:pt>
                <c:pt idx="26">
                  <c:v>110.04152499999999</c:v>
                </c:pt>
                <c:pt idx="27">
                  <c:v>110.42773750000001</c:v>
                </c:pt>
                <c:pt idx="28">
                  <c:v>110.81395000000001</c:v>
                </c:pt>
                <c:pt idx="29">
                  <c:v>111.2001625</c:v>
                </c:pt>
                <c:pt idx="30">
                  <c:v>111.58637499999999</c:v>
                </c:pt>
                <c:pt idx="31">
                  <c:v>111.9725875</c:v>
                </c:pt>
                <c:pt idx="32">
                  <c:v>112.3588</c:v>
                </c:pt>
                <c:pt idx="33">
                  <c:v>112.7450125</c:v>
                </c:pt>
                <c:pt idx="34">
                  <c:v>113.13122499999999</c:v>
                </c:pt>
                <c:pt idx="35">
                  <c:v>113.5174375</c:v>
                </c:pt>
                <c:pt idx="36">
                  <c:v>113.90365</c:v>
                </c:pt>
                <c:pt idx="37">
                  <c:v>114.2898625</c:v>
                </c:pt>
                <c:pt idx="38">
                  <c:v>114.67607499999998</c:v>
                </c:pt>
                <c:pt idx="39">
                  <c:v>115.06228750000001</c:v>
                </c:pt>
                <c:pt idx="40">
                  <c:v>115.4485</c:v>
                </c:pt>
                <c:pt idx="41">
                  <c:v>115.83471249999999</c:v>
                </c:pt>
                <c:pt idx="42">
                  <c:v>116.22092500000001</c:v>
                </c:pt>
                <c:pt idx="43">
                  <c:v>116.60713750000001</c:v>
                </c:pt>
                <c:pt idx="44">
                  <c:v>116.99334999999999</c:v>
                </c:pt>
                <c:pt idx="45">
                  <c:v>117.37956249999999</c:v>
                </c:pt>
                <c:pt idx="46">
                  <c:v>117.765775</c:v>
                </c:pt>
                <c:pt idx="47">
                  <c:v>118.1519875</c:v>
                </c:pt>
                <c:pt idx="48">
                  <c:v>118.53819999999999</c:v>
                </c:pt>
                <c:pt idx="49">
                  <c:v>118.92441250000002</c:v>
                </c:pt>
                <c:pt idx="50">
                  <c:v>119.310625</c:v>
                </c:pt>
                <c:pt idx="51">
                  <c:v>119.6968375</c:v>
                </c:pt>
                <c:pt idx="52">
                  <c:v>120.08304999999999</c:v>
                </c:pt>
                <c:pt idx="53">
                  <c:v>120.46926250000001</c:v>
                </c:pt>
                <c:pt idx="54">
                  <c:v>120.855475</c:v>
                </c:pt>
                <c:pt idx="55">
                  <c:v>121.2416875</c:v>
                </c:pt>
                <c:pt idx="56">
                  <c:v>121.62790000000001</c:v>
                </c:pt>
                <c:pt idx="57">
                  <c:v>122.01411250000001</c:v>
                </c:pt>
                <c:pt idx="58">
                  <c:v>122.400325</c:v>
                </c:pt>
                <c:pt idx="59">
                  <c:v>122.78653749999999</c:v>
                </c:pt>
                <c:pt idx="60">
                  <c:v>123.17275000000001</c:v>
                </c:pt>
                <c:pt idx="61">
                  <c:v>123.55896250000001</c:v>
                </c:pt>
                <c:pt idx="62">
                  <c:v>123.94517499999999</c:v>
                </c:pt>
                <c:pt idx="63">
                  <c:v>124.33138750000001</c:v>
                </c:pt>
                <c:pt idx="64">
                  <c:v>124.7176</c:v>
                </c:pt>
                <c:pt idx="65">
                  <c:v>125.1038125</c:v>
                </c:pt>
                <c:pt idx="66">
                  <c:v>125.49002499999999</c:v>
                </c:pt>
                <c:pt idx="67">
                  <c:v>125.87623749999999</c:v>
                </c:pt>
                <c:pt idx="68">
                  <c:v>126.26245</c:v>
                </c:pt>
                <c:pt idx="69">
                  <c:v>126.6486625</c:v>
                </c:pt>
                <c:pt idx="70">
                  <c:v>127.03487500000001</c:v>
                </c:pt>
                <c:pt idx="71">
                  <c:v>127.42108750000001</c:v>
                </c:pt>
                <c:pt idx="72">
                  <c:v>127.8073</c:v>
                </c:pt>
                <c:pt idx="73">
                  <c:v>128.1935125</c:v>
                </c:pt>
                <c:pt idx="74">
                  <c:v>128.579725</c:v>
                </c:pt>
                <c:pt idx="75">
                  <c:v>128.9659375</c:v>
                </c:pt>
                <c:pt idx="76">
                  <c:v>129.35214999999999</c:v>
                </c:pt>
                <c:pt idx="77">
                  <c:v>129.73836249999999</c:v>
                </c:pt>
                <c:pt idx="78">
                  <c:v>130.12457500000002</c:v>
                </c:pt>
                <c:pt idx="79">
                  <c:v>130.51078749999999</c:v>
                </c:pt>
                <c:pt idx="80">
                  <c:v>130.89699999999999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4350-B5E6-1E2B62A6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25832"/>
        <c:axId val="516326160"/>
      </c:lineChart>
      <c:catAx>
        <c:axId val="51632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326160"/>
        <c:crosses val="autoZero"/>
        <c:auto val="1"/>
        <c:lblAlgn val="ctr"/>
        <c:lblOffset val="100"/>
        <c:noMultiLvlLbl val="0"/>
      </c:catAx>
      <c:valAx>
        <c:axId val="516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32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54</xdr:row>
      <xdr:rowOff>152400</xdr:rowOff>
    </xdr:from>
    <xdr:to>
      <xdr:col>5</xdr:col>
      <xdr:colOff>222250</xdr:colOff>
      <xdr:row>68</xdr:row>
      <xdr:rowOff>57150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94969C3-9C7E-41ED-B385-F213D5CE9C6D}"/>
            </a:ext>
          </a:extLst>
        </xdr:cNvPr>
        <xdr:cNvCxnSpPr/>
      </xdr:nvCxnSpPr>
      <xdr:spPr>
        <a:xfrm flipV="1">
          <a:off x="5435600" y="12611100"/>
          <a:ext cx="0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68</xdr:row>
      <xdr:rowOff>57150</xdr:rowOff>
    </xdr:from>
    <xdr:to>
      <xdr:col>12</xdr:col>
      <xdr:colOff>431800</xdr:colOff>
      <xdr:row>68</xdr:row>
      <xdr:rowOff>57150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E0F2627-25DA-4536-93F0-37B768A285F7}"/>
            </a:ext>
          </a:extLst>
        </xdr:cNvPr>
        <xdr:cNvCxnSpPr/>
      </xdr:nvCxnSpPr>
      <xdr:spPr>
        <a:xfrm>
          <a:off x="5435600" y="15182850"/>
          <a:ext cx="554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489857</xdr:colOff>
      <xdr:row>74</xdr:row>
      <xdr:rowOff>58057</xdr:rowOff>
    </xdr:from>
    <xdr:to>
      <xdr:col>11</xdr:col>
      <xdr:colOff>584200</xdr:colOff>
      <xdr:row>88</xdr:row>
      <xdr:rowOff>146050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5C0FA6B-8E28-465A-BB0A-43BB89BB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75</xdr:row>
      <xdr:rowOff>152400</xdr:rowOff>
    </xdr:from>
    <xdr:to>
      <xdr:col>6</xdr:col>
      <xdr:colOff>76200</xdr:colOff>
      <xdr:row>87</xdr:row>
      <xdr:rowOff>38100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C6B7FDC3-FD81-4DC3-B86E-53090B68FC28}"/>
            </a:ext>
          </a:extLst>
        </xdr:cNvPr>
        <xdr:cNvCxnSpPr/>
      </xdr:nvCxnSpPr>
      <xdr:spPr>
        <a:xfrm flipV="1">
          <a:off x="6051550" y="16611600"/>
          <a:ext cx="0" cy="2171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87</xdr:row>
      <xdr:rowOff>38100</xdr:rowOff>
    </xdr:from>
    <xdr:to>
      <xdr:col>11</xdr:col>
      <xdr:colOff>323850</xdr:colOff>
      <xdr:row>87</xdr:row>
      <xdr:rowOff>38100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F0E7D688-F0E6-4F75-A576-1FF8DBA48186}"/>
            </a:ext>
          </a:extLst>
        </xdr:cNvPr>
        <xdr:cNvCxnSpPr/>
      </xdr:nvCxnSpPr>
      <xdr:spPr>
        <a:xfrm>
          <a:off x="6051550" y="18783300"/>
          <a:ext cx="4057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206375</xdr:colOff>
      <xdr:row>58</xdr:row>
      <xdr:rowOff>73025</xdr:rowOff>
    </xdr:from>
    <xdr:to>
      <xdr:col>10</xdr:col>
      <xdr:colOff>758825</xdr:colOff>
      <xdr:row>72</xdr:row>
      <xdr:rowOff>149225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9FBE15-EBD4-4CDD-896C-2AF45F2A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0</xdr:colOff>
      <xdr:row>50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B1B7F29-51E7-4A51-903E-A4AB0D1E1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0.01819</cdr:y>
    </cdr:from>
    <cdr:to>
      <cdr:x>0.2</cdr:x>
      <cdr:y>0.35152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474A74C-24C5-4E41-98A0-A01960044A16}"/>
            </a:ext>
          </a:extLst>
        </cdr:cNvPr>
        <cdr:cNvSpPr txBox="1"/>
      </cdr:nvSpPr>
      <cdr:spPr>
        <a:xfrm xmlns:a="http://schemas.openxmlformats.org/drawingml/2006/main">
          <a:off x="0" y="498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Widerstandsdifferenz</a:t>
          </a:r>
        </a:p>
        <a:p xmlns:a="http://schemas.openxmlformats.org/drawingml/2006/main">
          <a:r>
            <a:rPr lang="de-DE" sz="1100"/>
            <a:t>in </a:t>
          </a:r>
          <a:r>
            <a:rPr lang="de-DE" sz="1100">
              <a:latin typeface="Cambria Math" panose="02040503050406030204" pitchFamily="18" charset="0"/>
              <a:ea typeface="Cambria Math" panose="02040503050406030204" pitchFamily="18" charset="0"/>
            </a:rPr>
            <a:t>𝛀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37" zoomScaleNormal="100" workbookViewId="0">
      <selection activeCell="K55" sqref="K55"/>
    </sheetView>
  </sheetViews>
  <sheetFormatPr baseColWidth="10" defaultRowHeight="14.5" x14ac:dyDescent="0.35"/>
  <cols>
    <col min="2" max="2" width="22.453125" bestFit="1" customWidth="1"/>
    <col min="3" max="3" width="19.54296875" bestFit="1" customWidth="1"/>
    <col min="5" max="5" width="16.26953125" bestFit="1" customWidth="1"/>
    <col min="6" max="6" width="13.81640625" bestFit="1" customWidth="1"/>
  </cols>
  <sheetData>
    <row r="1" spans="1:8" ht="186" thickBot="1" x14ac:dyDescent="5.15">
      <c r="A1" t="s">
        <v>0</v>
      </c>
      <c r="B1" s="4" t="s">
        <v>2</v>
      </c>
      <c r="C1" s="4" t="s">
        <v>3</v>
      </c>
      <c r="D1" t="s">
        <v>1</v>
      </c>
      <c r="E1" t="s">
        <v>4</v>
      </c>
      <c r="F1" t="s">
        <v>5</v>
      </c>
      <c r="G1" t="s">
        <v>7</v>
      </c>
      <c r="H1" t="s">
        <v>6</v>
      </c>
    </row>
    <row r="2" spans="1:8" ht="15" thickBot="1" x14ac:dyDescent="0.4">
      <c r="A2">
        <v>0</v>
      </c>
      <c r="B2" s="2">
        <v>100</v>
      </c>
      <c r="C2">
        <f>100*(1+A2*0.003897)</f>
        <v>100</v>
      </c>
      <c r="D2" s="5">
        <v>0</v>
      </c>
      <c r="E2">
        <f>5*(5100/(5100+100)-5100/(5100+B2))</f>
        <v>0</v>
      </c>
    </row>
    <row r="3" spans="1:8" ht="15" thickBot="1" x14ac:dyDescent="0.4">
      <c r="A3">
        <v>1</v>
      </c>
      <c r="B3" s="3">
        <v>100.39100000000001</v>
      </c>
      <c r="C3" s="1">
        <f>100*(1+A3*0.003862125)</f>
        <v>100.3862125</v>
      </c>
      <c r="D3" s="5">
        <f t="shared" ref="D3:D66" si="0">B3-C3</f>
        <v>4.7875000000061618E-3</v>
      </c>
      <c r="E3">
        <f t="shared" ref="E3:E66" si="1">5*(5100/(5100+100)-5100/(5100+B3))</f>
        <v>3.6870378518683022E-4</v>
      </c>
    </row>
    <row r="4" spans="1:8" ht="15" thickBot="1" x14ac:dyDescent="0.4">
      <c r="A4">
        <v>2</v>
      </c>
      <c r="B4" s="3">
        <v>100.78100000000001</v>
      </c>
      <c r="C4" s="1">
        <f t="shared" ref="C4:C67" si="2">100*(1+A4*0.003862125)</f>
        <v>100.77242500000001</v>
      </c>
      <c r="D4" s="5">
        <f t="shared" si="0"/>
        <v>8.574999999993338E-3</v>
      </c>
      <c r="E4">
        <f t="shared" si="1"/>
        <v>7.3640936739172158E-4</v>
      </c>
    </row>
    <row r="5" spans="1:8" ht="15" thickBot="1" x14ac:dyDescent="0.4">
      <c r="A5">
        <v>3</v>
      </c>
      <c r="B5" s="3">
        <v>101.172</v>
      </c>
      <c r="C5" s="1">
        <f t="shared" si="2"/>
        <v>101.1586375</v>
      </c>
      <c r="D5" s="5">
        <f t="shared" si="0"/>
        <v>1.33624999999995E-2</v>
      </c>
      <c r="E5">
        <f t="shared" si="1"/>
        <v>1.1050024287417859E-3</v>
      </c>
    </row>
    <row r="6" spans="1:8" ht="15" thickBot="1" x14ac:dyDescent="0.4">
      <c r="A6">
        <v>4</v>
      </c>
      <c r="B6" s="3">
        <v>101.562</v>
      </c>
      <c r="C6" s="1">
        <f t="shared" si="2"/>
        <v>101.54485</v>
      </c>
      <c r="D6" s="5">
        <f t="shared" si="0"/>
        <v>1.7150000000000887E-2</v>
      </c>
      <c r="E6">
        <f t="shared" si="1"/>
        <v>1.4725975951657144E-3</v>
      </c>
    </row>
    <row r="7" spans="1:8" ht="15" thickBot="1" x14ac:dyDescent="0.4">
      <c r="A7">
        <v>5</v>
      </c>
      <c r="B7" s="3">
        <v>101.953</v>
      </c>
      <c r="C7" s="1">
        <f t="shared" si="2"/>
        <v>101.9310625</v>
      </c>
      <c r="D7" s="5">
        <f t="shared" si="0"/>
        <v>2.1937500000007049E-2</v>
      </c>
      <c r="E7">
        <f t="shared" si="1"/>
        <v>1.8410799825491209E-3</v>
      </c>
    </row>
    <row r="8" spans="1:8" ht="15" thickBot="1" x14ac:dyDescent="0.4">
      <c r="A8">
        <v>6</v>
      </c>
      <c r="B8" s="3">
        <v>102.343</v>
      </c>
      <c r="C8" s="1">
        <f t="shared" si="2"/>
        <v>102.31727500000001</v>
      </c>
      <c r="D8" s="5">
        <f t="shared" si="0"/>
        <v>2.5724999999994225E-2</v>
      </c>
      <c r="E8">
        <f t="shared" si="1"/>
        <v>2.2085647829178656E-3</v>
      </c>
    </row>
    <row r="9" spans="1:8" ht="15" thickBot="1" x14ac:dyDescent="0.4">
      <c r="A9">
        <v>7</v>
      </c>
      <c r="B9" s="3">
        <v>102.733</v>
      </c>
      <c r="C9" s="1">
        <f t="shared" si="2"/>
        <v>102.70348749999999</v>
      </c>
      <c r="D9" s="5">
        <f t="shared" si="0"/>
        <v>2.9512500000009823E-2</v>
      </c>
      <c r="E9">
        <f t="shared" si="1"/>
        <v>2.5759944895231701E-3</v>
      </c>
    </row>
    <row r="10" spans="1:8" ht="15" thickBot="1" x14ac:dyDescent="0.4">
      <c r="A10">
        <v>8</v>
      </c>
      <c r="B10" s="3">
        <v>103.123</v>
      </c>
      <c r="C10" s="1">
        <f t="shared" si="2"/>
        <v>103.08969999999999</v>
      </c>
      <c r="D10" s="5">
        <f t="shared" si="0"/>
        <v>3.330000000001121E-2</v>
      </c>
      <c r="E10">
        <f t="shared" si="1"/>
        <v>2.9433691147523477E-3</v>
      </c>
    </row>
    <row r="11" spans="1:8" ht="15" thickBot="1" x14ac:dyDescent="0.4">
      <c r="A11">
        <v>9</v>
      </c>
      <c r="B11" s="3">
        <v>103.51300000000001</v>
      </c>
      <c r="C11" s="1">
        <f t="shared" si="2"/>
        <v>103.47591249999999</v>
      </c>
      <c r="D11" s="5">
        <f t="shared" si="0"/>
        <v>3.7087500000012597E-2</v>
      </c>
      <c r="E11">
        <f t="shared" si="1"/>
        <v>3.3106886709921568E-3</v>
      </c>
    </row>
    <row r="12" spans="1:8" ht="15" thickBot="1" x14ac:dyDescent="0.4">
      <c r="A12">
        <v>10</v>
      </c>
      <c r="B12" s="3">
        <v>103.90300000000001</v>
      </c>
      <c r="C12" s="1">
        <f t="shared" si="2"/>
        <v>103.86212500000001</v>
      </c>
      <c r="D12" s="5">
        <f t="shared" si="0"/>
        <v>4.0874999999999773E-2</v>
      </c>
      <c r="E12">
        <f t="shared" si="1"/>
        <v>3.6779531706226942E-3</v>
      </c>
    </row>
    <row r="13" spans="1:8" ht="15" thickBot="1" x14ac:dyDescent="0.4">
      <c r="A13">
        <v>11</v>
      </c>
      <c r="B13" s="3">
        <v>104.292</v>
      </c>
      <c r="C13" s="1">
        <f t="shared" si="2"/>
        <v>104.24833750000001</v>
      </c>
      <c r="D13" s="5">
        <f t="shared" si="0"/>
        <v>4.3662499999996385E-2</v>
      </c>
      <c r="E13">
        <f t="shared" si="1"/>
        <v>4.0442211336927381E-3</v>
      </c>
    </row>
    <row r="14" spans="1:8" ht="15" thickBot="1" x14ac:dyDescent="0.4">
      <c r="A14">
        <v>12</v>
      </c>
      <c r="B14" s="3">
        <v>104.682</v>
      </c>
      <c r="C14" s="1">
        <f t="shared" si="2"/>
        <v>104.63454999999999</v>
      </c>
      <c r="D14" s="5">
        <f t="shared" si="0"/>
        <v>4.7450000000011983E-2</v>
      </c>
      <c r="E14">
        <f t="shared" si="1"/>
        <v>4.4113756983243935E-3</v>
      </c>
    </row>
    <row r="15" spans="1:8" ht="15" thickBot="1" x14ac:dyDescent="0.4">
      <c r="A15">
        <v>13</v>
      </c>
      <c r="B15" s="3">
        <v>105.071</v>
      </c>
      <c r="C15" s="1">
        <f t="shared" si="2"/>
        <v>105.0207625</v>
      </c>
      <c r="D15" s="5">
        <f t="shared" si="0"/>
        <v>5.0237499999994384E-2</v>
      </c>
      <c r="E15">
        <f t="shared" si="1"/>
        <v>4.7775340328981564E-3</v>
      </c>
    </row>
    <row r="16" spans="1:8" ht="15" thickBot="1" x14ac:dyDescent="0.4">
      <c r="A16">
        <v>14</v>
      </c>
      <c r="B16" s="3">
        <v>105.46</v>
      </c>
      <c r="C16" s="1">
        <f t="shared" si="2"/>
        <v>105.406975</v>
      </c>
      <c r="D16" s="5">
        <f t="shared" si="0"/>
        <v>5.3024999999990996E-2</v>
      </c>
      <c r="E16">
        <f t="shared" si="1"/>
        <v>5.1436376420144203E-3</v>
      </c>
    </row>
    <row r="17" spans="1:5" ht="15" thickBot="1" x14ac:dyDescent="0.4">
      <c r="A17">
        <v>15</v>
      </c>
      <c r="B17" s="3">
        <v>105.849</v>
      </c>
      <c r="C17" s="1">
        <f t="shared" si="2"/>
        <v>105.7931875</v>
      </c>
      <c r="D17" s="5">
        <f t="shared" si="0"/>
        <v>5.5812500000001819E-2</v>
      </c>
      <c r="E17">
        <f t="shared" si="1"/>
        <v>5.5096865379394844E-3</v>
      </c>
    </row>
    <row r="18" spans="1:5" ht="15" thickBot="1" x14ac:dyDescent="0.4">
      <c r="A18">
        <v>16</v>
      </c>
      <c r="B18" s="3">
        <v>106.238</v>
      </c>
      <c r="C18" s="1">
        <f t="shared" si="2"/>
        <v>106.17939999999999</v>
      </c>
      <c r="D18" s="5">
        <f t="shared" si="0"/>
        <v>5.8600000000012642E-2</v>
      </c>
      <c r="E18">
        <f t="shared" si="1"/>
        <v>5.8756807329385374E-3</v>
      </c>
    </row>
    <row r="19" spans="1:5" ht="15" thickBot="1" x14ac:dyDescent="0.4">
      <c r="A19">
        <v>17</v>
      </c>
      <c r="B19" s="3">
        <v>106.627</v>
      </c>
      <c r="C19" s="1">
        <f t="shared" si="2"/>
        <v>106.5656125</v>
      </c>
      <c r="D19" s="5">
        <f t="shared" si="0"/>
        <v>6.1387499999995043E-2</v>
      </c>
      <c r="E19">
        <f t="shared" si="1"/>
        <v>6.2416202392717723E-3</v>
      </c>
    </row>
    <row r="20" spans="1:5" ht="15" thickBot="1" x14ac:dyDescent="0.4">
      <c r="A20">
        <v>18</v>
      </c>
      <c r="B20" s="3">
        <v>107.01600000000001</v>
      </c>
      <c r="C20" s="1">
        <f t="shared" si="2"/>
        <v>106.951825</v>
      </c>
      <c r="D20" s="5">
        <f t="shared" si="0"/>
        <v>6.4175000000005866E-2</v>
      </c>
      <c r="E20">
        <f t="shared" si="1"/>
        <v>6.6075050691954962E-3</v>
      </c>
    </row>
    <row r="21" spans="1:5" ht="15" thickBot="1" x14ac:dyDescent="0.4">
      <c r="A21">
        <v>19</v>
      </c>
      <c r="B21" s="3">
        <v>107.405</v>
      </c>
      <c r="C21" s="1">
        <f t="shared" si="2"/>
        <v>107.3380375</v>
      </c>
      <c r="D21" s="5">
        <f t="shared" si="0"/>
        <v>6.6962500000002478E-2</v>
      </c>
      <c r="E21">
        <f t="shared" si="1"/>
        <v>6.9733352349643507E-3</v>
      </c>
    </row>
    <row r="22" spans="1:5" ht="15" thickBot="1" x14ac:dyDescent="0.4">
      <c r="A22">
        <v>20</v>
      </c>
      <c r="B22" s="3">
        <v>107.794</v>
      </c>
      <c r="C22" s="1">
        <f t="shared" si="2"/>
        <v>107.72425000000001</v>
      </c>
      <c r="D22" s="5">
        <f t="shared" si="0"/>
        <v>6.974999999998488E-2</v>
      </c>
      <c r="E22">
        <f t="shared" si="1"/>
        <v>7.3391107488268714E-3</v>
      </c>
    </row>
    <row r="23" spans="1:5" ht="15" thickBot="1" x14ac:dyDescent="0.4">
      <c r="A23">
        <v>21</v>
      </c>
      <c r="B23" s="3">
        <v>108.182</v>
      </c>
      <c r="C23" s="1">
        <f t="shared" si="2"/>
        <v>108.11046250000001</v>
      </c>
      <c r="D23" s="5">
        <f t="shared" si="0"/>
        <v>7.1537499999990928E-2</v>
      </c>
      <c r="E23">
        <f t="shared" si="1"/>
        <v>7.7038915365795768E-3</v>
      </c>
    </row>
    <row r="24" spans="1:5" ht="15" thickBot="1" x14ac:dyDescent="0.4">
      <c r="A24">
        <v>22</v>
      </c>
      <c r="B24" s="3">
        <v>108.57</v>
      </c>
      <c r="C24" s="1">
        <f t="shared" si="2"/>
        <v>108.496675</v>
      </c>
      <c r="D24" s="5">
        <f t="shared" si="0"/>
        <v>7.3324999999996976E-2</v>
      </c>
      <c r="E24">
        <f t="shared" si="1"/>
        <v>8.068617977383119E-3</v>
      </c>
    </row>
    <row r="25" spans="1:5" ht="15" thickBot="1" x14ac:dyDescent="0.4">
      <c r="A25">
        <v>23</v>
      </c>
      <c r="B25" s="3">
        <v>108.959</v>
      </c>
      <c r="C25" s="1">
        <f t="shared" si="2"/>
        <v>108.8828875</v>
      </c>
      <c r="D25" s="5">
        <f t="shared" si="0"/>
        <v>7.6112500000007799E-2</v>
      </c>
      <c r="E25">
        <f t="shared" si="1"/>
        <v>8.4342298897543966E-3</v>
      </c>
    </row>
    <row r="26" spans="1:5" ht="15" thickBot="1" x14ac:dyDescent="0.4">
      <c r="A26">
        <v>24</v>
      </c>
      <c r="B26" s="3">
        <v>109.34699999999999</v>
      </c>
      <c r="C26" s="1">
        <f t="shared" si="2"/>
        <v>109.26910000000001</v>
      </c>
      <c r="D26" s="5">
        <f t="shared" si="0"/>
        <v>7.7899999999985425E-2</v>
      </c>
      <c r="E26">
        <f t="shared" si="1"/>
        <v>8.7988475330974536E-3</v>
      </c>
    </row>
    <row r="27" spans="1:5" ht="15" thickBot="1" x14ac:dyDescent="0.4">
      <c r="A27">
        <v>25</v>
      </c>
      <c r="B27" s="3">
        <v>109.735</v>
      </c>
      <c r="C27" s="1">
        <f t="shared" si="2"/>
        <v>109.65531250000001</v>
      </c>
      <c r="D27" s="5">
        <f t="shared" si="0"/>
        <v>7.9687499999991473E-2</v>
      </c>
      <c r="E27">
        <f t="shared" si="1"/>
        <v>9.1634108659444102E-3</v>
      </c>
    </row>
    <row r="28" spans="1:5" ht="15" thickBot="1" x14ac:dyDescent="0.4">
      <c r="A28">
        <v>26</v>
      </c>
      <c r="B28" s="3">
        <v>110.123</v>
      </c>
      <c r="C28" s="1">
        <f t="shared" si="2"/>
        <v>110.04152499999999</v>
      </c>
      <c r="D28" s="5">
        <f t="shared" si="0"/>
        <v>8.1475000000011732E-2</v>
      </c>
      <c r="E28">
        <f t="shared" si="1"/>
        <v>9.5279199004288939E-3</v>
      </c>
    </row>
    <row r="29" spans="1:5" ht="15" thickBot="1" x14ac:dyDescent="0.4">
      <c r="A29">
        <v>27</v>
      </c>
      <c r="B29" s="3">
        <v>110.51</v>
      </c>
      <c r="C29" s="1">
        <f t="shared" si="2"/>
        <v>110.42773750000001</v>
      </c>
      <c r="D29" s="5">
        <f t="shared" si="0"/>
        <v>8.2262499999998795E-2</v>
      </c>
      <c r="E29">
        <f t="shared" si="1"/>
        <v>9.8914354020862572E-3</v>
      </c>
    </row>
    <row r="30" spans="1:5" ht="15" thickBot="1" x14ac:dyDescent="0.4">
      <c r="A30">
        <v>28</v>
      </c>
      <c r="B30" s="3">
        <v>110.898</v>
      </c>
      <c r="C30" s="1">
        <f t="shared" si="2"/>
        <v>110.81395000000001</v>
      </c>
      <c r="D30" s="5">
        <f t="shared" si="0"/>
        <v>8.4049999999990632E-2</v>
      </c>
      <c r="E30">
        <f t="shared" si="1"/>
        <v>1.0255836016098141E-2</v>
      </c>
    </row>
    <row r="31" spans="1:5" ht="15" thickBot="1" x14ac:dyDescent="0.4">
      <c r="A31">
        <v>29</v>
      </c>
      <c r="B31" s="3">
        <v>111.286</v>
      </c>
      <c r="C31" s="1">
        <f t="shared" si="2"/>
        <v>111.2001625</v>
      </c>
      <c r="D31" s="5">
        <f t="shared" si="0"/>
        <v>8.583749999999668E-2</v>
      </c>
      <c r="E31">
        <f t="shared" si="1"/>
        <v>1.0620182368096254E-2</v>
      </c>
    </row>
    <row r="32" spans="1:5" ht="15" thickBot="1" x14ac:dyDescent="0.4">
      <c r="A32">
        <v>30</v>
      </c>
      <c r="B32" s="3">
        <v>111.673</v>
      </c>
      <c r="C32" s="1">
        <f t="shared" si="2"/>
        <v>111.58637499999999</v>
      </c>
      <c r="D32" s="5">
        <f t="shared" si="0"/>
        <v>8.6625000000012164E-2</v>
      </c>
      <c r="E32">
        <f t="shared" si="1"/>
        <v>1.0983535642747344E-2</v>
      </c>
    </row>
    <row r="33" spans="1:5" ht="15" thickBot="1" x14ac:dyDescent="0.4">
      <c r="A33">
        <v>31</v>
      </c>
      <c r="B33" s="3">
        <v>112.06</v>
      </c>
      <c r="C33" s="1">
        <f t="shared" si="2"/>
        <v>111.9725875</v>
      </c>
      <c r="D33" s="5">
        <f t="shared" si="0"/>
        <v>8.7412499999999227E-2</v>
      </c>
      <c r="E33">
        <f t="shared" si="1"/>
        <v>1.1346834958804175E-2</v>
      </c>
    </row>
    <row r="34" spans="1:5" ht="15" thickBot="1" x14ac:dyDescent="0.4">
      <c r="A34">
        <v>32</v>
      </c>
      <c r="B34" s="3">
        <v>112.447</v>
      </c>
      <c r="C34" s="1">
        <f t="shared" si="2"/>
        <v>112.3588</v>
      </c>
      <c r="D34" s="5">
        <f t="shared" si="0"/>
        <v>8.82000000000005E-2</v>
      </c>
      <c r="E34">
        <f t="shared" si="1"/>
        <v>1.1710080328283801E-2</v>
      </c>
    </row>
    <row r="35" spans="1:5" ht="15" thickBot="1" x14ac:dyDescent="0.4">
      <c r="A35">
        <v>33</v>
      </c>
      <c r="B35" s="3">
        <v>112.83499999999999</v>
      </c>
      <c r="C35" s="1">
        <f t="shared" si="2"/>
        <v>112.7450125</v>
      </c>
      <c r="D35" s="5">
        <f t="shared" si="0"/>
        <v>8.9987499999992338E-2</v>
      </c>
      <c r="E35">
        <f t="shared" si="1"/>
        <v>1.2074210172509647E-2</v>
      </c>
    </row>
    <row r="36" spans="1:5" ht="15" thickBot="1" x14ac:dyDescent="0.4">
      <c r="A36">
        <v>34</v>
      </c>
      <c r="B36" s="3">
        <v>113.221</v>
      </c>
      <c r="C36" s="1">
        <f t="shared" si="2"/>
        <v>113.13122499999999</v>
      </c>
      <c r="D36" s="5">
        <f t="shared" si="0"/>
        <v>8.9775000000017258E-2</v>
      </c>
      <c r="E36">
        <f t="shared" si="1"/>
        <v>1.2436409275570215E-2</v>
      </c>
    </row>
    <row r="37" spans="1:5" ht="15" thickBot="1" x14ac:dyDescent="0.4">
      <c r="A37">
        <v>35</v>
      </c>
      <c r="B37" s="3">
        <v>113.608</v>
      </c>
      <c r="C37" s="1">
        <f t="shared" si="2"/>
        <v>113.5174375</v>
      </c>
      <c r="D37" s="5">
        <f t="shared" si="0"/>
        <v>9.056250000000432E-2</v>
      </c>
      <c r="E37">
        <f t="shared" si="1"/>
        <v>1.2799492877396679E-2</v>
      </c>
    </row>
    <row r="38" spans="1:5" ht="15" thickBot="1" x14ac:dyDescent="0.4">
      <c r="A38">
        <v>36</v>
      </c>
      <c r="B38" s="3">
        <v>113.995</v>
      </c>
      <c r="C38" s="1">
        <f t="shared" si="2"/>
        <v>113.90365</v>
      </c>
      <c r="D38" s="5">
        <f t="shared" si="0"/>
        <v>9.1350000000005593E-2</v>
      </c>
      <c r="E38">
        <f t="shared" si="1"/>
        <v>1.3162522580684177E-2</v>
      </c>
    </row>
    <row r="39" spans="1:5" ht="15" thickBot="1" x14ac:dyDescent="0.4">
      <c r="A39">
        <v>37</v>
      </c>
      <c r="B39" s="3">
        <v>114.38200000000001</v>
      </c>
      <c r="C39" s="1">
        <f t="shared" si="2"/>
        <v>114.2898625</v>
      </c>
      <c r="D39" s="5">
        <f t="shared" si="0"/>
        <v>9.2137500000006867E-2</v>
      </c>
      <c r="E39">
        <f t="shared" si="1"/>
        <v>1.3525498397434776E-2</v>
      </c>
    </row>
    <row r="40" spans="1:5" ht="15" thickBot="1" x14ac:dyDescent="0.4">
      <c r="A40">
        <v>38</v>
      </c>
      <c r="B40" s="3">
        <v>114.768</v>
      </c>
      <c r="C40" s="1">
        <f t="shared" si="2"/>
        <v>114.67607499999998</v>
      </c>
      <c r="D40" s="5">
        <f t="shared" si="0"/>
        <v>9.1925000000017576E-2</v>
      </c>
      <c r="E40">
        <f t="shared" si="1"/>
        <v>1.3887482626264158E-2</v>
      </c>
    </row>
    <row r="41" spans="1:5" ht="15" thickBot="1" x14ac:dyDescent="0.4">
      <c r="A41">
        <v>39</v>
      </c>
      <c r="B41" s="3">
        <v>115.155</v>
      </c>
      <c r="C41" s="1">
        <f t="shared" si="2"/>
        <v>115.06228750000001</v>
      </c>
      <c r="D41" s="5">
        <f t="shared" si="0"/>
        <v>9.2712499999990428E-2</v>
      </c>
      <c r="E41">
        <f t="shared" si="1"/>
        <v>1.4250350845091964E-2</v>
      </c>
    </row>
    <row r="42" spans="1:5" ht="15" thickBot="1" x14ac:dyDescent="0.4">
      <c r="A42">
        <v>40</v>
      </c>
      <c r="B42" s="3">
        <v>115.541</v>
      </c>
      <c r="C42" s="1">
        <f t="shared" si="2"/>
        <v>115.4485</v>
      </c>
      <c r="D42" s="5">
        <f t="shared" si="0"/>
        <v>9.2500000000001137E-2</v>
      </c>
      <c r="E42">
        <f t="shared" si="1"/>
        <v>1.4612227777889841E-2</v>
      </c>
    </row>
    <row r="43" spans="1:5" ht="15" thickBot="1" x14ac:dyDescent="0.4">
      <c r="A43">
        <v>41</v>
      </c>
      <c r="B43" s="3">
        <v>115.92700000000001</v>
      </c>
      <c r="C43" s="1">
        <f t="shared" si="2"/>
        <v>115.83471249999999</v>
      </c>
      <c r="D43" s="5">
        <f t="shared" si="0"/>
        <v>9.2287500000011846E-2</v>
      </c>
      <c r="E43">
        <f t="shared" si="1"/>
        <v>1.4974051149930778E-2</v>
      </c>
    </row>
    <row r="44" spans="1:5" ht="15" thickBot="1" x14ac:dyDescent="0.4">
      <c r="A44">
        <v>42</v>
      </c>
      <c r="B44" s="3">
        <v>116.313</v>
      </c>
      <c r="C44" s="1">
        <f t="shared" si="2"/>
        <v>116.22092500000001</v>
      </c>
      <c r="D44" s="5">
        <f t="shared" si="0"/>
        <v>9.2074999999994134E-2</v>
      </c>
      <c r="E44">
        <f t="shared" si="1"/>
        <v>1.5335820973106928E-2</v>
      </c>
    </row>
    <row r="45" spans="1:5" ht="15" thickBot="1" x14ac:dyDescent="0.4">
      <c r="A45">
        <v>43</v>
      </c>
      <c r="B45" s="3">
        <v>116.699</v>
      </c>
      <c r="C45" s="1">
        <f t="shared" si="2"/>
        <v>116.60713750000001</v>
      </c>
      <c r="D45" s="5">
        <f t="shared" si="0"/>
        <v>9.1862499999990632E-2</v>
      </c>
      <c r="E45">
        <f t="shared" si="1"/>
        <v>1.5697537259303784E-2</v>
      </c>
    </row>
    <row r="46" spans="1:5" ht="15" thickBot="1" x14ac:dyDescent="0.4">
      <c r="A46">
        <v>44</v>
      </c>
      <c r="B46" s="3">
        <v>117.08499999999999</v>
      </c>
      <c r="C46" s="1">
        <f t="shared" si="2"/>
        <v>116.99334999999999</v>
      </c>
      <c r="D46" s="5">
        <f t="shared" si="0"/>
        <v>9.1650000000001342E-2</v>
      </c>
      <c r="E46">
        <f t="shared" si="1"/>
        <v>1.6059200020406283E-2</v>
      </c>
    </row>
    <row r="47" spans="1:5" ht="15" thickBot="1" x14ac:dyDescent="0.4">
      <c r="A47">
        <v>45</v>
      </c>
      <c r="B47" s="3">
        <v>117.47</v>
      </c>
      <c r="C47" s="1">
        <f t="shared" si="2"/>
        <v>117.37956249999999</v>
      </c>
      <c r="D47" s="5">
        <f t="shared" si="0"/>
        <v>9.0437500000007276E-2</v>
      </c>
      <c r="E47">
        <f t="shared" si="1"/>
        <v>1.6419872525897383E-2</v>
      </c>
    </row>
    <row r="48" spans="1:5" ht="15" thickBot="1" x14ac:dyDescent="0.4">
      <c r="A48">
        <v>46</v>
      </c>
      <c r="B48" s="3">
        <v>117.85599999999999</v>
      </c>
      <c r="C48" s="1">
        <f t="shared" si="2"/>
        <v>117.765775</v>
      </c>
      <c r="D48" s="5">
        <f t="shared" si="0"/>
        <v>9.0224999999989564E-2</v>
      </c>
      <c r="E48">
        <f t="shared" si="1"/>
        <v>1.6781428411032362E-2</v>
      </c>
    </row>
    <row r="49" spans="1:5" ht="15" thickBot="1" x14ac:dyDescent="0.4">
      <c r="A49">
        <v>47</v>
      </c>
      <c r="B49" s="3">
        <v>118.241</v>
      </c>
      <c r="C49" s="1">
        <f t="shared" si="2"/>
        <v>118.1519875</v>
      </c>
      <c r="D49" s="5">
        <f t="shared" si="0"/>
        <v>8.9012499999995498E-2</v>
      </c>
      <c r="E49">
        <f t="shared" si="1"/>
        <v>1.7141994341063893E-2</v>
      </c>
    </row>
    <row r="50" spans="1:5" ht="15" thickBot="1" x14ac:dyDescent="0.4">
      <c r="A50">
        <v>48</v>
      </c>
      <c r="B50" s="3">
        <v>118.627</v>
      </c>
      <c r="C50" s="1">
        <f t="shared" si="2"/>
        <v>118.53819999999999</v>
      </c>
      <c r="D50" s="5">
        <f t="shared" si="0"/>
        <v>8.8800000000006207E-2</v>
      </c>
      <c r="E50">
        <f t="shared" si="1"/>
        <v>1.7503443397601237E-2</v>
      </c>
    </row>
    <row r="51" spans="1:5" ht="15" thickBot="1" x14ac:dyDescent="0.4">
      <c r="A51">
        <v>49</v>
      </c>
      <c r="B51" s="3">
        <v>119.012</v>
      </c>
      <c r="C51" s="1">
        <f t="shared" si="2"/>
        <v>118.92441250000002</v>
      </c>
      <c r="D51" s="5">
        <f t="shared" si="0"/>
        <v>8.758749999998372E-2</v>
      </c>
      <c r="E51">
        <f t="shared" si="1"/>
        <v>1.7863902799403752E-2</v>
      </c>
    </row>
    <row r="52" spans="1:5" ht="15" thickBot="1" x14ac:dyDescent="0.4">
      <c r="A52">
        <v>50</v>
      </c>
      <c r="B52" s="3">
        <v>119.39700000000001</v>
      </c>
      <c r="C52" s="1">
        <f t="shared" si="2"/>
        <v>119.310625</v>
      </c>
      <c r="D52" s="5">
        <f t="shared" si="0"/>
        <v>8.6375000000003865E-2</v>
      </c>
      <c r="E52">
        <f t="shared" si="1"/>
        <v>1.8224309023849306E-2</v>
      </c>
    </row>
    <row r="53" spans="1:5" ht="15" thickBot="1" x14ac:dyDescent="0.4">
      <c r="A53">
        <v>51</v>
      </c>
      <c r="B53" s="2">
        <v>119.782</v>
      </c>
      <c r="C53" s="1">
        <f t="shared" si="2"/>
        <v>119.6968375</v>
      </c>
      <c r="D53" s="5">
        <f t="shared" si="0"/>
        <v>8.5162499999995589E-2</v>
      </c>
      <c r="E53">
        <f t="shared" si="1"/>
        <v>1.8584662082704595E-2</v>
      </c>
    </row>
    <row r="54" spans="1:5" ht="15" thickBot="1" x14ac:dyDescent="0.4">
      <c r="A54">
        <v>52</v>
      </c>
      <c r="B54" s="3">
        <v>120.167</v>
      </c>
      <c r="C54" s="1">
        <f t="shared" si="2"/>
        <v>120.08304999999999</v>
      </c>
      <c r="D54" s="5">
        <f t="shared" si="0"/>
        <v>8.3950000000015734E-2</v>
      </c>
      <c r="E54">
        <f t="shared" si="1"/>
        <v>1.8944961987732434E-2</v>
      </c>
    </row>
    <row r="55" spans="1:5" ht="15" thickBot="1" x14ac:dyDescent="0.4">
      <c r="A55">
        <v>53</v>
      </c>
      <c r="B55" s="3">
        <v>120.55200000000001</v>
      </c>
      <c r="C55" s="1">
        <f t="shared" si="2"/>
        <v>120.46926250000001</v>
      </c>
      <c r="D55" s="5">
        <f t="shared" si="0"/>
        <v>8.2737499999993247E-2</v>
      </c>
      <c r="E55">
        <f t="shared" si="1"/>
        <v>1.9305208750692304E-2</v>
      </c>
    </row>
    <row r="56" spans="1:5" ht="15" thickBot="1" x14ac:dyDescent="0.4">
      <c r="A56">
        <v>54</v>
      </c>
      <c r="B56" s="3">
        <v>120.93600000000001</v>
      </c>
      <c r="C56" s="1">
        <f t="shared" si="2"/>
        <v>120.855475</v>
      </c>
      <c r="D56" s="5">
        <f t="shared" si="0"/>
        <v>8.0525000000008617E-2</v>
      </c>
      <c r="E56">
        <f t="shared" si="1"/>
        <v>1.9664466884275478E-2</v>
      </c>
    </row>
    <row r="57" spans="1:5" ht="15" thickBot="1" x14ac:dyDescent="0.4">
      <c r="A57">
        <v>55</v>
      </c>
      <c r="B57" s="3">
        <v>121.321</v>
      </c>
      <c r="C57" s="1">
        <f t="shared" si="2"/>
        <v>121.2416875</v>
      </c>
      <c r="D57" s="5">
        <f t="shared" si="0"/>
        <v>7.9312500000000341E-2</v>
      </c>
      <c r="E57">
        <f t="shared" si="1"/>
        <v>2.0024607536321404E-2</v>
      </c>
    </row>
    <row r="58" spans="1:5" ht="15" thickBot="1" x14ac:dyDescent="0.4">
      <c r="A58">
        <v>56</v>
      </c>
      <c r="B58" s="3">
        <v>121.705</v>
      </c>
      <c r="C58" s="1">
        <f t="shared" si="2"/>
        <v>121.62790000000001</v>
      </c>
      <c r="D58" s="5">
        <f t="shared" si="0"/>
        <v>7.709999999998729E-2</v>
      </c>
      <c r="E58">
        <f t="shared" si="1"/>
        <v>2.038375985798313E-2</v>
      </c>
    </row>
    <row r="59" spans="1:5" ht="15" thickBot="1" x14ac:dyDescent="0.4">
      <c r="A59">
        <v>57</v>
      </c>
      <c r="B59" s="3">
        <v>122.09</v>
      </c>
      <c r="C59" s="1">
        <f t="shared" si="2"/>
        <v>122.01411250000001</v>
      </c>
      <c r="D59" s="5">
        <f t="shared" si="0"/>
        <v>7.5887499999993224E-2</v>
      </c>
      <c r="E59">
        <f t="shared" si="1"/>
        <v>2.0743794445990393E-2</v>
      </c>
    </row>
    <row r="60" spans="1:5" ht="15" thickBot="1" x14ac:dyDescent="0.4">
      <c r="A60">
        <v>58</v>
      </c>
      <c r="B60" s="3">
        <v>122.474</v>
      </c>
      <c r="C60" s="1">
        <f t="shared" si="2"/>
        <v>122.400325</v>
      </c>
      <c r="D60" s="5">
        <f t="shared" si="0"/>
        <v>7.3675000000008595E-2</v>
      </c>
      <c r="E60">
        <f t="shared" si="1"/>
        <v>2.1102841002471062E-2</v>
      </c>
    </row>
    <row r="61" spans="1:5" ht="15" thickBot="1" x14ac:dyDescent="0.4">
      <c r="A61">
        <v>59</v>
      </c>
      <c r="B61" s="3">
        <v>122.858</v>
      </c>
      <c r="C61" s="1">
        <f t="shared" si="2"/>
        <v>122.78653749999999</v>
      </c>
      <c r="D61" s="5">
        <f t="shared" si="0"/>
        <v>7.1462500000009754E-2</v>
      </c>
      <c r="E61">
        <f t="shared" si="1"/>
        <v>2.146183476261776E-2</v>
      </c>
    </row>
    <row r="62" spans="1:5" ht="15" thickBot="1" x14ac:dyDescent="0.4">
      <c r="A62">
        <v>60</v>
      </c>
      <c r="B62" s="3">
        <v>123.242</v>
      </c>
      <c r="C62" s="1">
        <f t="shared" si="2"/>
        <v>123.17275000000001</v>
      </c>
      <c r="D62" s="5">
        <f t="shared" si="0"/>
        <v>6.9249999999996703E-2</v>
      </c>
      <c r="E62">
        <f t="shared" si="1"/>
        <v>2.1820775738074505E-2</v>
      </c>
    </row>
    <row r="63" spans="1:5" ht="15" thickBot="1" x14ac:dyDescent="0.4">
      <c r="A63">
        <v>61</v>
      </c>
      <c r="B63" s="3">
        <v>123.626</v>
      </c>
      <c r="C63" s="1">
        <f t="shared" si="2"/>
        <v>123.55896250000001</v>
      </c>
      <c r="D63" s="5">
        <f t="shared" si="0"/>
        <v>6.7037499999997863E-2</v>
      </c>
      <c r="E63">
        <f t="shared" si="1"/>
        <v>2.2179663940483096E-2</v>
      </c>
    </row>
    <row r="64" spans="1:5" ht="15" thickBot="1" x14ac:dyDescent="0.4">
      <c r="A64">
        <v>62</v>
      </c>
      <c r="B64" s="3">
        <v>124.009</v>
      </c>
      <c r="C64" s="1">
        <f t="shared" si="2"/>
        <v>123.94517499999999</v>
      </c>
      <c r="D64" s="5">
        <f t="shared" si="0"/>
        <v>6.3825000000008458E-2</v>
      </c>
      <c r="E64">
        <f t="shared" si="1"/>
        <v>2.2537564982696434E-2</v>
      </c>
    </row>
    <row r="65" spans="1:5" ht="15" thickBot="1" x14ac:dyDescent="0.4">
      <c r="A65">
        <v>63</v>
      </c>
      <c r="B65" s="3">
        <v>124.393</v>
      </c>
      <c r="C65" s="1">
        <f t="shared" si="2"/>
        <v>124.33138750000001</v>
      </c>
      <c r="D65" s="5">
        <f t="shared" si="0"/>
        <v>6.1612499999995407E-2</v>
      </c>
      <c r="E65">
        <f t="shared" si="1"/>
        <v>2.2896347811270923E-2</v>
      </c>
    </row>
    <row r="66" spans="1:5" ht="15" thickBot="1" x14ac:dyDescent="0.4">
      <c r="A66">
        <v>64</v>
      </c>
      <c r="B66" s="3">
        <v>124.777</v>
      </c>
      <c r="C66" s="1">
        <f t="shared" si="2"/>
        <v>124.7176</v>
      </c>
      <c r="D66" s="5">
        <f t="shared" si="0"/>
        <v>5.9399999999996567E-2</v>
      </c>
      <c r="E66">
        <f t="shared" si="1"/>
        <v>2.3255077901668253E-2</v>
      </c>
    </row>
    <row r="67" spans="1:5" ht="15" thickBot="1" x14ac:dyDescent="0.4">
      <c r="A67">
        <v>65</v>
      </c>
      <c r="B67" s="3">
        <v>125.16</v>
      </c>
      <c r="C67" s="1">
        <f t="shared" si="2"/>
        <v>125.1038125</v>
      </c>
      <c r="D67" s="5">
        <f t="shared" ref="D67:D82" si="3">B67-C67</f>
        <v>5.6187499999992951E-2</v>
      </c>
      <c r="E67">
        <f t="shared" ref="E67:E82" si="4">5*(5100/(5100+100)-5100/(5100+B67))</f>
        <v>2.3612821278347074E-2</v>
      </c>
    </row>
    <row r="68" spans="1:5" ht="15" thickBot="1" x14ac:dyDescent="0.4">
      <c r="A68">
        <v>66</v>
      </c>
      <c r="B68" s="3">
        <v>125.54300000000001</v>
      </c>
      <c r="C68" s="1">
        <f t="shared" ref="C68:C82" si="5">100*(1+A68*0.003862125)</f>
        <v>125.49002499999999</v>
      </c>
      <c r="D68" s="5">
        <f t="shared" si="3"/>
        <v>5.2975000000017758E-2</v>
      </c>
      <c r="E68">
        <f t="shared" si="4"/>
        <v>2.3970512214269157E-2</v>
      </c>
    </row>
    <row r="69" spans="1:5" ht="15" thickBot="1" x14ac:dyDescent="0.4">
      <c r="A69">
        <v>67</v>
      </c>
      <c r="B69" s="3">
        <v>125.926</v>
      </c>
      <c r="C69" s="1">
        <f t="shared" si="5"/>
        <v>125.87623749999999</v>
      </c>
      <c r="D69" s="5">
        <f t="shared" si="3"/>
        <v>4.9762500000014143E-2</v>
      </c>
      <c r="E69">
        <f t="shared" si="4"/>
        <v>2.4328150720966391E-2</v>
      </c>
    </row>
    <row r="70" spans="1:5" ht="15" thickBot="1" x14ac:dyDescent="0.4">
      <c r="A70">
        <v>68</v>
      </c>
      <c r="B70" s="3">
        <v>126.309</v>
      </c>
      <c r="C70" s="1">
        <f t="shared" si="5"/>
        <v>126.26245</v>
      </c>
      <c r="D70" s="5">
        <f t="shared" si="3"/>
        <v>4.6549999999996317E-2</v>
      </c>
      <c r="E70">
        <f t="shared" si="4"/>
        <v>2.4685736809962333E-2</v>
      </c>
    </row>
    <row r="71" spans="1:5" ht="15" thickBot="1" x14ac:dyDescent="0.4">
      <c r="A71">
        <v>69</v>
      </c>
      <c r="B71" s="3">
        <v>126.69199999999999</v>
      </c>
      <c r="C71" s="1">
        <f t="shared" si="5"/>
        <v>126.6486625</v>
      </c>
      <c r="D71" s="5">
        <f t="shared" si="3"/>
        <v>4.3337499999992701E-2</v>
      </c>
      <c r="E71">
        <f t="shared" si="4"/>
        <v>2.504327049278221E-2</v>
      </c>
    </row>
    <row r="72" spans="1:5" ht="15" thickBot="1" x14ac:dyDescent="0.4">
      <c r="A72">
        <v>70</v>
      </c>
      <c r="B72" s="3">
        <v>127.075</v>
      </c>
      <c r="C72" s="1">
        <f t="shared" si="5"/>
        <v>127.03487500000001</v>
      </c>
      <c r="D72" s="5">
        <f t="shared" si="3"/>
        <v>4.0124999999989086E-2</v>
      </c>
      <c r="E72">
        <f t="shared" si="4"/>
        <v>2.5400751780945141E-2</v>
      </c>
    </row>
    <row r="73" spans="1:5" ht="15" thickBot="1" x14ac:dyDescent="0.4">
      <c r="A73">
        <v>71</v>
      </c>
      <c r="B73" s="3">
        <v>127.458</v>
      </c>
      <c r="C73" s="1">
        <f t="shared" si="5"/>
        <v>127.42108750000001</v>
      </c>
      <c r="D73" s="5">
        <f t="shared" si="3"/>
        <v>3.6912499999985471E-2</v>
      </c>
      <c r="E73">
        <f t="shared" si="4"/>
        <v>2.5758180685967469E-2</v>
      </c>
    </row>
    <row r="74" spans="1:5" ht="15" thickBot="1" x14ac:dyDescent="0.4">
      <c r="A74">
        <v>72</v>
      </c>
      <c r="B74" s="3">
        <v>127.84</v>
      </c>
      <c r="C74" s="1">
        <f t="shared" si="5"/>
        <v>127.8073</v>
      </c>
      <c r="D74" s="5">
        <f t="shared" si="3"/>
        <v>3.2700000000005502E-2</v>
      </c>
      <c r="E74">
        <f t="shared" si="4"/>
        <v>2.6114624189546021E-2</v>
      </c>
    </row>
    <row r="75" spans="1:5" ht="15" thickBot="1" x14ac:dyDescent="0.4">
      <c r="A75">
        <v>73</v>
      </c>
      <c r="B75" s="3">
        <v>128.22300000000001</v>
      </c>
      <c r="C75" s="1">
        <f t="shared" si="5"/>
        <v>128.1935125</v>
      </c>
      <c r="D75" s="5">
        <f t="shared" si="3"/>
        <v>2.9487500000016098E-2</v>
      </c>
      <c r="E75">
        <f t="shared" si="4"/>
        <v>2.6471948499518505E-2</v>
      </c>
    </row>
    <row r="76" spans="1:5" ht="15" thickBot="1" x14ac:dyDescent="0.4">
      <c r="A76">
        <v>74</v>
      </c>
      <c r="B76" s="3">
        <v>128.60499999999999</v>
      </c>
      <c r="C76" s="1">
        <f t="shared" si="5"/>
        <v>128.579725</v>
      </c>
      <c r="D76" s="5">
        <f t="shared" si="3"/>
        <v>2.5274999999993497E-2</v>
      </c>
      <c r="E76">
        <f t="shared" si="4"/>
        <v>2.6828287704037113E-2</v>
      </c>
    </row>
    <row r="77" spans="1:5" ht="15" thickBot="1" x14ac:dyDescent="0.4">
      <c r="A77">
        <v>75</v>
      </c>
      <c r="B77" s="3">
        <v>128.98699999999999</v>
      </c>
      <c r="C77" s="1">
        <f t="shared" si="5"/>
        <v>128.9659375</v>
      </c>
      <c r="D77" s="5">
        <f t="shared" si="3"/>
        <v>2.1062499999999318E-2</v>
      </c>
      <c r="E77">
        <f t="shared" si="4"/>
        <v>2.7184574844331677E-2</v>
      </c>
    </row>
    <row r="78" spans="1:5" ht="15" thickBot="1" x14ac:dyDescent="0.4">
      <c r="A78">
        <v>76</v>
      </c>
      <c r="B78" s="3">
        <v>129.37</v>
      </c>
      <c r="C78" s="1">
        <f t="shared" si="5"/>
        <v>129.35214999999999</v>
      </c>
      <c r="D78" s="5">
        <f t="shared" si="3"/>
        <v>1.7850000000009913E-2</v>
      </c>
      <c r="E78">
        <f t="shared" si="4"/>
        <v>2.7541742416096193E-2</v>
      </c>
    </row>
    <row r="79" spans="1:5" ht="15" thickBot="1" x14ac:dyDescent="0.4">
      <c r="A79">
        <v>77</v>
      </c>
      <c r="B79" s="3">
        <v>129.75200000000001</v>
      </c>
      <c r="C79" s="1">
        <f t="shared" si="5"/>
        <v>129.73836249999999</v>
      </c>
      <c r="D79" s="5">
        <f t="shared" si="3"/>
        <v>1.3637500000015734E-2</v>
      </c>
      <c r="E79">
        <f t="shared" si="4"/>
        <v>2.7897925325948703E-2</v>
      </c>
    </row>
    <row r="80" spans="1:5" ht="15" thickBot="1" x14ac:dyDescent="0.4">
      <c r="A80">
        <v>78</v>
      </c>
      <c r="B80" s="3">
        <v>130.13300000000001</v>
      </c>
      <c r="C80" s="1">
        <f t="shared" si="5"/>
        <v>130.12457500000002</v>
      </c>
      <c r="D80" s="5">
        <f t="shared" si="3"/>
        <v>8.4249999999883585E-3</v>
      </c>
      <c r="E80">
        <f t="shared" si="4"/>
        <v>2.8253123993948748E-2</v>
      </c>
    </row>
    <row r="81" spans="1:5" x14ac:dyDescent="0.35">
      <c r="A81">
        <v>79</v>
      </c>
      <c r="B81" s="6">
        <v>130.51499999999999</v>
      </c>
      <c r="C81" s="1">
        <f t="shared" si="5"/>
        <v>130.51078749999999</v>
      </c>
      <c r="D81" s="5">
        <f t="shared" si="3"/>
        <v>4.2124999999941792E-3</v>
      </c>
      <c r="E81">
        <f t="shared" si="4"/>
        <v>2.8609202991410343E-2</v>
      </c>
    </row>
    <row r="82" spans="1:5" x14ac:dyDescent="0.35">
      <c r="A82">
        <v>80</v>
      </c>
      <c r="B82" s="8">
        <v>130.89699999999999</v>
      </c>
      <c r="C82" s="1">
        <f t="shared" si="5"/>
        <v>130.89699999999999</v>
      </c>
      <c r="D82" s="5">
        <f t="shared" si="3"/>
        <v>0</v>
      </c>
      <c r="E82">
        <f t="shared" si="4"/>
        <v>2.8965229981661733E-2</v>
      </c>
    </row>
    <row r="83" spans="1:5" x14ac:dyDescent="0.35">
      <c r="B83" s="7"/>
    </row>
    <row r="84" spans="1:5" x14ac:dyDescent="0.35">
      <c r="B84" s="7"/>
    </row>
    <row r="85" spans="1:5" x14ac:dyDescent="0.35">
      <c r="B85" s="7"/>
    </row>
    <row r="86" spans="1:5" x14ac:dyDescent="0.35">
      <c r="B86" s="7"/>
    </row>
    <row r="87" spans="1:5" x14ac:dyDescent="0.35">
      <c r="B87" s="7"/>
    </row>
    <row r="88" spans="1:5" x14ac:dyDescent="0.35">
      <c r="B88" s="7"/>
    </row>
    <row r="89" spans="1:5" x14ac:dyDescent="0.35">
      <c r="B89" s="7"/>
    </row>
    <row r="90" spans="1:5" x14ac:dyDescent="0.35">
      <c r="B90" s="7"/>
    </row>
    <row r="91" spans="1:5" x14ac:dyDescent="0.35">
      <c r="B91" s="7"/>
    </row>
    <row r="92" spans="1:5" x14ac:dyDescent="0.35">
      <c r="B92" s="7"/>
    </row>
    <row r="93" spans="1:5" x14ac:dyDescent="0.35">
      <c r="B93" s="7"/>
    </row>
    <row r="94" spans="1:5" x14ac:dyDescent="0.35">
      <c r="B94" s="7"/>
    </row>
    <row r="95" spans="1:5" x14ac:dyDescent="0.35">
      <c r="B95" s="7"/>
    </row>
    <row r="96" spans="1:5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</sheetData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Tabelle1!B2:B2</xm:f>
              <xm:sqref>A2</xm:sqref>
            </x14:sparkline>
            <x14:sparkline>
              <xm:f>Tabelle1!B3:B3</xm:f>
              <xm:sqref>A3</xm:sqref>
            </x14:sparkline>
            <x14:sparkline>
              <xm:f>Tabelle1!B4:B4</xm:f>
              <xm:sqref>A4</xm:sqref>
            </x14:sparkline>
            <x14:sparkline>
              <xm:f>Tabelle1!B5:B5</xm:f>
              <xm:sqref>A5</xm:sqref>
            </x14:sparkline>
            <x14:sparkline>
              <xm:f>Tabelle1!B6:B6</xm:f>
              <xm:sqref>A6</xm:sqref>
            </x14:sparkline>
            <x14:sparkline>
              <xm:f>Tabelle1!B7:B7</xm:f>
              <xm:sqref>A7</xm:sqref>
            </x14:sparkline>
            <x14:sparkline>
              <xm:f>Tabelle1!B8:B8</xm:f>
              <xm:sqref>A8</xm:sqref>
            </x14:sparkline>
            <x14:sparkline>
              <xm:f>Tabelle1!B9:B9</xm:f>
              <xm:sqref>A9</xm:sqref>
            </x14:sparkline>
            <x14:sparkline>
              <xm:f>Tabelle1!B10:B10</xm:f>
              <xm:sqref>A10</xm:sqref>
            </x14:sparkline>
            <x14:sparkline>
              <xm:f>Tabelle1!B11:B11</xm:f>
              <xm:sqref>A11</xm:sqref>
            </x14:sparkline>
            <x14:sparkline>
              <xm:f>Tabelle1!B12:B12</xm:f>
              <xm:sqref>A12</xm:sqref>
            </x14:sparkline>
            <x14:sparkline>
              <xm:f>Tabelle1!B13:B13</xm:f>
              <xm:sqref>A13</xm:sqref>
            </x14:sparkline>
            <x14:sparkline>
              <xm:f>Tabelle1!B14:B14</xm:f>
              <xm:sqref>A14</xm:sqref>
            </x14:sparkline>
            <x14:sparkline>
              <xm:f>Tabelle1!B15:B15</xm:f>
              <xm:sqref>A15</xm:sqref>
            </x14:sparkline>
            <x14:sparkline>
              <xm:f>Tabelle1!B16:B16</xm:f>
              <xm:sqref>A16</xm:sqref>
            </x14:sparkline>
            <x14:sparkline>
              <xm:f>Tabelle1!B17:B17</xm:f>
              <xm:sqref>A17</xm:sqref>
            </x14:sparkline>
            <x14:sparkline>
              <xm:f>Tabelle1!B18:B18</xm:f>
              <xm:sqref>A18</xm:sqref>
            </x14:sparkline>
            <x14:sparkline>
              <xm:f>Tabelle1!B19:B19</xm:f>
              <xm:sqref>A19</xm:sqref>
            </x14:sparkline>
            <x14:sparkline>
              <xm:f>Tabelle1!B20:B20</xm:f>
              <xm:sqref>A20</xm:sqref>
            </x14:sparkline>
            <x14:sparkline>
              <xm:f>Tabelle1!B21:B21</xm:f>
              <xm:sqref>A21</xm:sqref>
            </x14:sparkline>
            <x14:sparkline>
              <xm:f>Tabelle1!B22:B22</xm:f>
              <xm:sqref>A22</xm:sqref>
            </x14:sparkline>
            <x14:sparkline>
              <xm:f>Tabelle1!B23:B23</xm:f>
              <xm:sqref>A23</xm:sqref>
            </x14:sparkline>
            <x14:sparkline>
              <xm:f>Tabelle1!B24:B24</xm:f>
              <xm:sqref>A24</xm:sqref>
            </x14:sparkline>
            <x14:sparkline>
              <xm:f>Tabelle1!B25:B25</xm:f>
              <xm:sqref>A25</xm:sqref>
            </x14:sparkline>
            <x14:sparkline>
              <xm:f>Tabelle1!B26:B26</xm:f>
              <xm:sqref>A26</xm:sqref>
            </x14:sparkline>
            <x14:sparkline>
              <xm:f>Tabelle1!B27:B27</xm:f>
              <xm:sqref>A27</xm:sqref>
            </x14:sparkline>
            <x14:sparkline>
              <xm:f>Tabelle1!B28:B28</xm:f>
              <xm:sqref>A28</xm:sqref>
            </x14:sparkline>
            <x14:sparkline>
              <xm:f>Tabelle1!B29:B29</xm:f>
              <xm:sqref>A29</xm:sqref>
            </x14:sparkline>
            <x14:sparkline>
              <xm:f>Tabelle1!B30:B30</xm:f>
              <xm:sqref>A30</xm:sqref>
            </x14:sparkline>
            <x14:sparkline>
              <xm:f>Tabelle1!B31:B31</xm:f>
              <xm:sqref>A31</xm:sqref>
            </x14:sparkline>
            <x14:sparkline>
              <xm:f>Tabelle1!B32:B32</xm:f>
              <xm:sqref>A32</xm:sqref>
            </x14:sparkline>
            <x14:sparkline>
              <xm:f>Tabelle1!B33:B33</xm:f>
              <xm:sqref>A33</xm:sqref>
            </x14:sparkline>
            <x14:sparkline>
              <xm:f>Tabelle1!B34:B34</xm:f>
              <xm:sqref>A34</xm:sqref>
            </x14:sparkline>
            <x14:sparkline>
              <xm:f>Tabelle1!B35:B35</xm:f>
              <xm:sqref>A35</xm:sqref>
            </x14:sparkline>
            <x14:sparkline>
              <xm:f>Tabelle1!B36:B36</xm:f>
              <xm:sqref>A36</xm:sqref>
            </x14:sparkline>
            <x14:sparkline>
              <xm:f>Tabelle1!B37:B37</xm:f>
              <xm:sqref>A37</xm:sqref>
            </x14:sparkline>
            <x14:sparkline>
              <xm:f>Tabelle1!B38:B38</xm:f>
              <xm:sqref>A38</xm:sqref>
            </x14:sparkline>
            <x14:sparkline>
              <xm:f>Tabelle1!B39:B39</xm:f>
              <xm:sqref>A39</xm:sqref>
            </x14:sparkline>
            <x14:sparkline>
              <xm:f>Tabelle1!B40:B40</xm:f>
              <xm:sqref>A40</xm:sqref>
            </x14:sparkline>
            <x14:sparkline>
              <xm:f>Tabelle1!B41:B41</xm:f>
              <xm:sqref>A41</xm:sqref>
            </x14:sparkline>
            <x14:sparkline>
              <xm:f>Tabelle1!B42:B42</xm:f>
              <xm:sqref>A42</xm:sqref>
            </x14:sparkline>
            <x14:sparkline>
              <xm:f>Tabelle1!B43:B43</xm:f>
              <xm:sqref>A43</xm:sqref>
            </x14:sparkline>
            <x14:sparkline>
              <xm:f>Tabelle1!B44:B44</xm:f>
              <xm:sqref>A44</xm:sqref>
            </x14:sparkline>
            <x14:sparkline>
              <xm:f>Tabelle1!B45:B45</xm:f>
              <xm:sqref>A45</xm:sqref>
            </x14:sparkline>
            <x14:sparkline>
              <xm:f>Tabelle1!B46:B46</xm:f>
              <xm:sqref>A46</xm:sqref>
            </x14:sparkline>
            <x14:sparkline>
              <xm:f>Tabelle1!B47:B47</xm:f>
              <xm:sqref>A47</xm:sqref>
            </x14:sparkline>
            <x14:sparkline>
              <xm:f>Tabelle1!B48:B48</xm:f>
              <xm:sqref>A48</xm:sqref>
            </x14:sparkline>
            <x14:sparkline>
              <xm:f>Tabelle1!B49:B49</xm:f>
              <xm:sqref>A49</xm:sqref>
            </x14:sparkline>
            <x14:sparkline>
              <xm:f>Tabelle1!B50:B50</xm:f>
              <xm:sqref>A50</xm:sqref>
            </x14:sparkline>
            <x14:sparkline>
              <xm:f>Tabelle1!B51:B51</xm:f>
              <xm:sqref>A51</xm:sqref>
            </x14:sparkline>
            <x14:sparkline>
              <xm:f>Tabelle1!B52:B52</xm:f>
              <xm:sqref>A52</xm:sqref>
            </x14:sparkline>
            <x14:sparkline>
              <xm:f>Tabelle1!B53:B53</xm:f>
              <xm:sqref>A53</xm:sqref>
            </x14:sparkline>
            <x14:sparkline>
              <xm:f>Tabelle1!B54:B54</xm:f>
              <xm:sqref>A54</xm:sqref>
            </x14:sparkline>
            <x14:sparkline>
              <xm:f>Tabelle1!B55:B55</xm:f>
              <xm:sqref>A55</xm:sqref>
            </x14:sparkline>
            <x14:sparkline>
              <xm:f>Tabelle1!B56:B56</xm:f>
              <xm:sqref>A56</xm:sqref>
            </x14:sparkline>
            <x14:sparkline>
              <xm:f>Tabelle1!B57:B57</xm:f>
              <xm:sqref>A57</xm:sqref>
            </x14:sparkline>
            <x14:sparkline>
              <xm:f>Tabelle1!B58:B58</xm:f>
              <xm:sqref>A58</xm:sqref>
            </x14:sparkline>
            <x14:sparkline>
              <xm:f>Tabelle1!B59:B59</xm:f>
              <xm:sqref>A59</xm:sqref>
            </x14:sparkline>
            <x14:sparkline>
              <xm:f>Tabelle1!B60:B60</xm:f>
              <xm:sqref>A60</xm:sqref>
            </x14:sparkline>
            <x14:sparkline>
              <xm:f>Tabelle1!B61:B61</xm:f>
              <xm:sqref>A61</xm:sqref>
            </x14:sparkline>
            <x14:sparkline>
              <xm:f>Tabelle1!B62:B62</xm:f>
              <xm:sqref>A62</xm:sqref>
            </x14:sparkline>
            <x14:sparkline>
              <xm:f>Tabelle1!B63:B63</xm:f>
              <xm:sqref>A63</xm:sqref>
            </x14:sparkline>
            <x14:sparkline>
              <xm:f>Tabelle1!B64:B64</xm:f>
              <xm:sqref>A64</xm:sqref>
            </x14:sparkline>
            <x14:sparkline>
              <xm:f>Tabelle1!B65:B65</xm:f>
              <xm:sqref>A65</xm:sqref>
            </x14:sparkline>
            <x14:sparkline>
              <xm:f>Tabelle1!B66:B66</xm:f>
              <xm:sqref>A66</xm:sqref>
            </x14:sparkline>
            <x14:sparkline>
              <xm:f>Tabelle1!B67:B67</xm:f>
              <xm:sqref>A67</xm:sqref>
            </x14:sparkline>
            <x14:sparkline>
              <xm:f>Tabelle1!B68:B68</xm:f>
              <xm:sqref>A68</xm:sqref>
            </x14:sparkline>
            <x14:sparkline>
              <xm:f>Tabelle1!B69:B69</xm:f>
              <xm:sqref>A69</xm:sqref>
            </x14:sparkline>
            <x14:sparkline>
              <xm:f>Tabelle1!B70:B70</xm:f>
              <xm:sqref>A70</xm:sqref>
            </x14:sparkline>
            <x14:sparkline>
              <xm:f>Tabelle1!B71:B71</xm:f>
              <xm:sqref>A71</xm:sqref>
            </x14:sparkline>
            <x14:sparkline>
              <xm:f>Tabelle1!B72:B72</xm:f>
              <xm:sqref>A72</xm:sqref>
            </x14:sparkline>
            <x14:sparkline>
              <xm:f>Tabelle1!B73:B73</xm:f>
              <xm:sqref>A73</xm:sqref>
            </x14:sparkline>
            <x14:sparkline>
              <xm:f>Tabelle1!B74:B74</xm:f>
              <xm:sqref>A74</xm:sqref>
            </x14:sparkline>
            <x14:sparkline>
              <xm:f>Tabelle1!B75:B75</xm:f>
              <xm:sqref>A75</xm:sqref>
            </x14:sparkline>
            <x14:sparkline>
              <xm:f>Tabelle1!B76:B76</xm:f>
              <xm:sqref>A76</xm:sqref>
            </x14:sparkline>
            <x14:sparkline>
              <xm:f>Tabelle1!B77:B77</xm:f>
              <xm:sqref>A77</xm:sqref>
            </x14:sparkline>
            <x14:sparkline>
              <xm:f>Tabelle1!B78:B78</xm:f>
              <xm:sqref>A78</xm:sqref>
            </x14:sparkline>
            <x14:sparkline>
              <xm:f>Tabelle1!B79:B79</xm:f>
              <xm:sqref>A79</xm:sqref>
            </x14:sparkline>
            <x14:sparkline>
              <xm:f>Tabelle1!B80:B80</xm:f>
              <xm:sqref>A80</xm:sqref>
            </x14:sparkline>
            <x14:sparkline>
              <xm:f>Tabelle1!B81:B81</xm:f>
              <xm:sqref>A81</xm:sqref>
            </x14:sparkline>
            <x14:sparkline>
              <xm:f>Tabelle1!B82:B82</xm:f>
              <xm:sqref>A82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dcterms:created xsi:type="dcterms:W3CDTF">2018-05-16T07:29:56Z</dcterms:created>
  <dcterms:modified xsi:type="dcterms:W3CDTF">2018-05-21T09:33:12Z</dcterms:modified>
</cp:coreProperties>
</file>