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65" windowWidth="20115" windowHeight="84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" i="1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G9" l="1"/>
  <c r="G21"/>
  <c r="G12" l="1"/>
  <c r="G5"/>
  <c r="G17"/>
  <c r="G13"/>
  <c r="G2"/>
  <c r="G15"/>
  <c r="G3"/>
  <c r="G7"/>
  <c r="G20"/>
  <c r="G16"/>
  <c r="G8"/>
  <c r="G4"/>
  <c r="G19"/>
  <c r="G11"/>
  <c r="G18"/>
  <c r="G14"/>
  <c r="G10"/>
  <c r="G6"/>
</calcChain>
</file>

<file path=xl/sharedStrings.xml><?xml version="1.0" encoding="utf-8"?>
<sst xmlns="http://schemas.openxmlformats.org/spreadsheetml/2006/main" count="25" uniqueCount="9">
  <si>
    <t>Social</t>
  </si>
  <si>
    <t>Physical</t>
  </si>
  <si>
    <t>Public</t>
  </si>
  <si>
    <t>Ability</t>
  </si>
  <si>
    <t>General factor</t>
  </si>
  <si>
    <t>four_factors</t>
  </si>
  <si>
    <t>squared loadings</t>
  </si>
  <si>
    <t>Facet</t>
  </si>
  <si>
    <t>center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</si>
</sst>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J12" sqref="J12"/>
    </sheetView>
  </sheetViews>
  <sheetFormatPr baseColWidth="10" defaultRowHeight="15"/>
  <cols>
    <col min="2" max="2" width="16.5703125" style="1" customWidth="1"/>
    <col min="3" max="3" width="14.28515625" style="1" customWidth="1"/>
    <col min="7" max="7" width="14.85546875" customWidth="1"/>
    <col min="8" max="11" width="11.42578125" style="2"/>
  </cols>
  <sheetData>
    <row r="1" spans="1:7">
      <c r="B1" s="1" t="s">
        <v>4</v>
      </c>
      <c r="C1" s="1" t="s">
        <v>5</v>
      </c>
      <c r="D1" t="s">
        <v>7</v>
      </c>
      <c r="E1" t="s">
        <v>6</v>
      </c>
      <c r="G1" t="s">
        <v>8</v>
      </c>
    </row>
    <row r="2" spans="1:7">
      <c r="A2">
        <v>1</v>
      </c>
      <c r="B2" s="1">
        <v>0.57720000000000005</v>
      </c>
      <c r="C2" s="1">
        <v>0.73270000000000002</v>
      </c>
      <c r="D2" t="s">
        <v>0</v>
      </c>
      <c r="E2">
        <f>B2^2</f>
        <v>0.33315984000000004</v>
      </c>
      <c r="F2">
        <f>C2^2</f>
        <v>0.53684929000000003</v>
      </c>
      <c r="G2">
        <f>F2/E2</f>
        <v>1.6113865644790799</v>
      </c>
    </row>
    <row r="3" spans="1:7">
      <c r="A3">
        <v>5</v>
      </c>
      <c r="B3" s="1">
        <v>0.69020000000000004</v>
      </c>
      <c r="C3" s="1">
        <v>0.83160000000000001</v>
      </c>
      <c r="D3" t="s">
        <v>0</v>
      </c>
      <c r="E3">
        <f t="shared" ref="E3:E21" si="0">B3^2</f>
        <v>0.47637604000000006</v>
      </c>
      <c r="F3">
        <f t="shared" ref="F3:F21" si="1">C3^2</f>
        <v>0.69155856000000004</v>
      </c>
      <c r="G3">
        <f>F3/E3</f>
        <v>1.451707268904624</v>
      </c>
    </row>
    <row r="4" spans="1:7">
      <c r="A4">
        <v>9</v>
      </c>
      <c r="B4" s="1">
        <v>0.6613</v>
      </c>
      <c r="C4" s="1">
        <v>0.78690000000000004</v>
      </c>
      <c r="D4" t="s">
        <v>0</v>
      </c>
      <c r="E4">
        <f t="shared" si="0"/>
        <v>0.43731768999999998</v>
      </c>
      <c r="F4">
        <f t="shared" si="1"/>
        <v>0.61921161000000002</v>
      </c>
      <c r="G4">
        <f>F4/E4</f>
        <v>1.4159308533802968</v>
      </c>
    </row>
    <row r="5" spans="1:7">
      <c r="A5">
        <v>13</v>
      </c>
      <c r="B5" s="1">
        <v>0.4037</v>
      </c>
      <c r="C5" s="1">
        <v>0.30599999999999999</v>
      </c>
      <c r="D5" t="s">
        <v>0</v>
      </c>
      <c r="E5">
        <f t="shared" si="0"/>
        <v>0.16297369</v>
      </c>
      <c r="F5">
        <f t="shared" si="1"/>
        <v>9.3635999999999997E-2</v>
      </c>
      <c r="G5">
        <f>F5/E5</f>
        <v>0.57454672591631195</v>
      </c>
    </row>
    <row r="6" spans="1:7">
      <c r="A6">
        <v>17</v>
      </c>
      <c r="B6" s="1">
        <v>0.45479999999999998</v>
      </c>
      <c r="C6" s="1">
        <v>0.43419999999999997</v>
      </c>
      <c r="D6" t="s">
        <v>0</v>
      </c>
      <c r="E6">
        <f t="shared" si="0"/>
        <v>0.20684303999999998</v>
      </c>
      <c r="F6">
        <f t="shared" si="1"/>
        <v>0.18852963999999997</v>
      </c>
      <c r="G6">
        <f>F6/E6</f>
        <v>0.91146233395138643</v>
      </c>
    </row>
    <row r="7" spans="1:7">
      <c r="A7">
        <v>3</v>
      </c>
      <c r="B7" s="1">
        <v>0.56040000000000001</v>
      </c>
      <c r="C7" s="1">
        <v>0.79769999999999996</v>
      </c>
      <c r="D7" t="s">
        <v>1</v>
      </c>
      <c r="E7">
        <f t="shared" si="0"/>
        <v>0.31404816000000002</v>
      </c>
      <c r="F7">
        <f t="shared" si="1"/>
        <v>0.63632528999999993</v>
      </c>
      <c r="G7">
        <f>F7/E7</f>
        <v>2.0262028919386119</v>
      </c>
    </row>
    <row r="8" spans="1:7">
      <c r="A8">
        <v>7</v>
      </c>
      <c r="B8" s="1">
        <v>0.20680000000000001</v>
      </c>
      <c r="C8" s="1">
        <v>0.36899999999999999</v>
      </c>
      <c r="D8" t="s">
        <v>1</v>
      </c>
      <c r="E8">
        <f t="shared" si="0"/>
        <v>4.2766240000000004E-2</v>
      </c>
      <c r="F8">
        <f t="shared" si="1"/>
        <v>0.136161</v>
      </c>
      <c r="G8">
        <f>F8/E8</f>
        <v>3.183843143563708</v>
      </c>
    </row>
    <row r="9" spans="1:7">
      <c r="A9">
        <v>11</v>
      </c>
      <c r="B9" s="1">
        <v>0.57379999999999998</v>
      </c>
      <c r="C9" s="1">
        <v>0.82699999999999996</v>
      </c>
      <c r="D9" t="s">
        <v>1</v>
      </c>
      <c r="E9">
        <f t="shared" si="0"/>
        <v>0.32924643999999997</v>
      </c>
      <c r="F9">
        <f t="shared" si="1"/>
        <v>0.6839289999999999</v>
      </c>
      <c r="G9">
        <f>F9/E9</f>
        <v>2.0772555657701264</v>
      </c>
    </row>
    <row r="10" spans="1:7">
      <c r="A10">
        <v>15</v>
      </c>
      <c r="B10" s="1">
        <v>0.55910000000000004</v>
      </c>
      <c r="C10" s="1">
        <v>0.79069999999999996</v>
      </c>
      <c r="D10" t="s">
        <v>1</v>
      </c>
      <c r="E10">
        <f t="shared" si="0"/>
        <v>0.31259281000000005</v>
      </c>
      <c r="F10">
        <f t="shared" si="1"/>
        <v>0.62520648999999995</v>
      </c>
      <c r="G10">
        <f>F10/E10</f>
        <v>2.0000667641715748</v>
      </c>
    </row>
    <row r="11" spans="1:7">
      <c r="A11">
        <v>19</v>
      </c>
      <c r="B11" s="1">
        <v>0.45300000000000001</v>
      </c>
      <c r="C11" s="1">
        <v>0.57279999999999998</v>
      </c>
      <c r="D11" t="s">
        <v>1</v>
      </c>
      <c r="E11">
        <f t="shared" si="0"/>
        <v>0.205209</v>
      </c>
      <c r="F11">
        <f t="shared" si="1"/>
        <v>0.32809983999999998</v>
      </c>
      <c r="G11">
        <f>F11/E11</f>
        <v>1.5988569702108582</v>
      </c>
    </row>
    <row r="12" spans="1:7">
      <c r="A12">
        <v>16</v>
      </c>
      <c r="B12" s="1">
        <v>0.45169999999999999</v>
      </c>
      <c r="C12" s="1">
        <v>0.68230000000000002</v>
      </c>
      <c r="D12" t="s">
        <v>2</v>
      </c>
      <c r="E12">
        <f t="shared" si="0"/>
        <v>0.20403288999999999</v>
      </c>
      <c r="F12">
        <f t="shared" si="1"/>
        <v>0.46553329000000004</v>
      </c>
      <c r="G12">
        <f>F12/E12</f>
        <v>2.2816580699317646</v>
      </c>
    </row>
    <row r="13" spans="1:7">
      <c r="A13">
        <v>4</v>
      </c>
      <c r="B13" s="1">
        <v>0.66859999999999997</v>
      </c>
      <c r="C13" s="1">
        <v>0.87470000000000003</v>
      </c>
      <c r="D13" t="s">
        <v>2</v>
      </c>
      <c r="E13">
        <f t="shared" si="0"/>
        <v>0.44702595999999994</v>
      </c>
      <c r="F13">
        <f t="shared" si="1"/>
        <v>0.76510009000000001</v>
      </c>
      <c r="G13">
        <f>F13/E13</f>
        <v>1.7115339118112964</v>
      </c>
    </row>
    <row r="14" spans="1:7">
      <c r="A14">
        <v>12</v>
      </c>
      <c r="B14" s="1">
        <v>0.66169999999999995</v>
      </c>
      <c r="C14" s="1">
        <v>0.79969999999999997</v>
      </c>
      <c r="D14" t="s">
        <v>2</v>
      </c>
      <c r="E14">
        <f t="shared" si="0"/>
        <v>0.43784688999999993</v>
      </c>
      <c r="F14">
        <f t="shared" si="1"/>
        <v>0.63952008999999999</v>
      </c>
      <c r="G14">
        <f>F14/E14</f>
        <v>1.4606021068232324</v>
      </c>
    </row>
    <row r="15" spans="1:7">
      <c r="A15">
        <v>8</v>
      </c>
      <c r="B15" s="1">
        <v>0.56699999999999995</v>
      </c>
      <c r="C15" s="1">
        <v>0.75249999999999995</v>
      </c>
      <c r="D15" t="s">
        <v>2</v>
      </c>
      <c r="E15">
        <f t="shared" si="0"/>
        <v>0.32148899999999997</v>
      </c>
      <c r="F15">
        <f t="shared" si="1"/>
        <v>0.56625624999999991</v>
      </c>
      <c r="G15">
        <f>F15/E15</f>
        <v>1.7613549763755523</v>
      </c>
    </row>
    <row r="16" spans="1:7">
      <c r="A16">
        <v>20</v>
      </c>
      <c r="B16" s="1">
        <v>0.53080000000000005</v>
      </c>
      <c r="C16" s="1">
        <v>0.67430000000000001</v>
      </c>
      <c r="D16" t="s">
        <v>2</v>
      </c>
      <c r="E16">
        <f t="shared" si="0"/>
        <v>0.28174864000000005</v>
      </c>
      <c r="F16">
        <f t="shared" si="1"/>
        <v>0.45468048999999999</v>
      </c>
      <c r="G16">
        <f>F16/E16</f>
        <v>1.6137806024547268</v>
      </c>
    </row>
    <row r="17" spans="1:7">
      <c r="A17">
        <v>2</v>
      </c>
      <c r="B17" s="1">
        <v>0.27439999999999998</v>
      </c>
      <c r="C17" s="1">
        <v>0.29559999999999997</v>
      </c>
      <c r="D17" t="s">
        <v>3</v>
      </c>
      <c r="E17">
        <f t="shared" si="0"/>
        <v>7.5295359999999992E-2</v>
      </c>
      <c r="F17">
        <f t="shared" si="1"/>
        <v>8.7379359999999989E-2</v>
      </c>
      <c r="G17">
        <f>F17/E17</f>
        <v>1.1604879769483802</v>
      </c>
    </row>
    <row r="18" spans="1:7">
      <c r="A18">
        <v>6</v>
      </c>
      <c r="B18" s="1">
        <v>0.59650000000000003</v>
      </c>
      <c r="C18" s="1">
        <v>0.66420000000000001</v>
      </c>
      <c r="D18" t="s">
        <v>3</v>
      </c>
      <c r="E18">
        <f t="shared" si="0"/>
        <v>0.35581225000000005</v>
      </c>
      <c r="F18">
        <f t="shared" si="1"/>
        <v>0.44116164000000002</v>
      </c>
      <c r="G18">
        <f>F18/E18</f>
        <v>1.2398719830472389</v>
      </c>
    </row>
    <row r="19" spans="1:7">
      <c r="A19">
        <v>10</v>
      </c>
      <c r="B19" s="1">
        <v>0.5171</v>
      </c>
      <c r="C19" s="1">
        <v>0.62629999999999997</v>
      </c>
      <c r="D19" t="s">
        <v>3</v>
      </c>
      <c r="E19">
        <f t="shared" si="0"/>
        <v>0.26739241000000002</v>
      </c>
      <c r="F19">
        <f t="shared" si="1"/>
        <v>0.39225168999999999</v>
      </c>
      <c r="G19">
        <f>F19/E19</f>
        <v>1.4669514740526852</v>
      </c>
    </row>
    <row r="20" spans="1:7">
      <c r="A20">
        <v>14</v>
      </c>
      <c r="B20" s="1">
        <v>0.57369999999999999</v>
      </c>
      <c r="C20" s="1">
        <v>0.68520000000000003</v>
      </c>
      <c r="D20" t="s">
        <v>3</v>
      </c>
      <c r="E20">
        <f t="shared" si="0"/>
        <v>0.32913168999999998</v>
      </c>
      <c r="F20">
        <f t="shared" si="1"/>
        <v>0.46949904000000003</v>
      </c>
      <c r="G20">
        <f>F20/E20</f>
        <v>1.4264777724685218</v>
      </c>
    </row>
    <row r="21" spans="1:7">
      <c r="A21">
        <v>18</v>
      </c>
      <c r="B21" s="1">
        <v>0.6381</v>
      </c>
      <c r="C21" s="1">
        <v>0.73109999999999997</v>
      </c>
      <c r="D21" t="s">
        <v>3</v>
      </c>
      <c r="E21">
        <f t="shared" si="0"/>
        <v>0.40717161000000002</v>
      </c>
      <c r="F21">
        <f t="shared" si="1"/>
        <v>0.53450721000000001</v>
      </c>
      <c r="G21">
        <f>F21/E21</f>
        <v>1.312732019798728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2015-12-13T14:13:38Z</dcterms:created>
  <dcterms:modified xsi:type="dcterms:W3CDTF">2018-01-31T18:20:37Z</dcterms:modified>
</cp:coreProperties>
</file>