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6835" windowHeight="11565"/>
  </bookViews>
  <sheets>
    <sheet name="Sheet1" sheetId="1" r:id="rId1"/>
    <sheet name="Sheet2" sheetId="2" r:id="rId2"/>
    <sheet name="Sheet3" sheetId="3" r:id="rId3"/>
  </sheets>
  <definedNames>
    <definedName name="omega0">Sheet1!$B$2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18" i="1"/>
  <c r="C13" i="1"/>
  <c r="C14" i="1" s="1"/>
  <c r="C15" i="1" s="1"/>
  <c r="C16" i="1" s="1"/>
  <c r="C17" i="1" s="1"/>
  <c r="C3" i="1"/>
  <c r="C4" i="1"/>
  <c r="C5" i="1" s="1"/>
  <c r="C6" i="1" s="1"/>
  <c r="C7" i="1" s="1"/>
  <c r="C8" i="1" s="1"/>
  <c r="C9" i="1" s="1"/>
  <c r="C10" i="1" s="1"/>
  <c r="C11" i="1" s="1"/>
  <c r="C12" i="1" s="1"/>
  <c r="D2" i="1"/>
  <c r="C19" i="1"/>
  <c r="C20" i="1" s="1"/>
  <c r="D19" i="1" l="1"/>
  <c r="C25" i="1"/>
  <c r="D20" i="1"/>
  <c r="C26" i="1" l="1"/>
  <c r="D25" i="1"/>
  <c r="C27" i="1" l="1"/>
  <c r="D26" i="1"/>
  <c r="C28" i="1" l="1"/>
  <c r="D27" i="1"/>
  <c r="C29" i="1" l="1"/>
  <c r="D28" i="1"/>
  <c r="C30" i="1" l="1"/>
  <c r="D29" i="1"/>
  <c r="D30" i="1" l="1"/>
  <c r="C31" i="1"/>
  <c r="C32" i="1" l="1"/>
  <c r="D32" i="1" s="1"/>
  <c r="D31" i="1"/>
</calcChain>
</file>

<file path=xl/sharedStrings.xml><?xml version="1.0" encoding="utf-8"?>
<sst xmlns="http://schemas.openxmlformats.org/spreadsheetml/2006/main" count="4" uniqueCount="4">
  <si>
    <t>omega0</t>
  </si>
  <si>
    <t>coeff</t>
  </si>
  <si>
    <t>zigma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</si>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</sst>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Sheet1!$D$2:$D$28</c:f>
              <c:numCache>
                <c:formatCode>General</c:formatCode>
                <c:ptCount val="27"/>
                <c:pt idx="0">
                  <c:v>0</c:v>
                </c:pt>
                <c:pt idx="1">
                  <c:v>320000</c:v>
                </c:pt>
                <c:pt idx="2">
                  <c:v>384000.00000000006</c:v>
                </c:pt>
                <c:pt idx="3">
                  <c:v>448000.00000000006</c:v>
                </c:pt>
                <c:pt idx="4">
                  <c:v>512000</c:v>
                </c:pt>
                <c:pt idx="5">
                  <c:v>576000</c:v>
                </c:pt>
                <c:pt idx="6">
                  <c:v>640000</c:v>
                </c:pt>
                <c:pt idx="7">
                  <c:v>703999.99999999988</c:v>
                </c:pt>
                <c:pt idx="8">
                  <c:v>767999.99999999988</c:v>
                </c:pt>
                <c:pt idx="9">
                  <c:v>831999.99999999988</c:v>
                </c:pt>
                <c:pt idx="10">
                  <c:v>895999.99999999988</c:v>
                </c:pt>
                <c:pt idx="11">
                  <c:v>960000</c:v>
                </c:pt>
                <c:pt idx="12">
                  <c:v>1024000</c:v>
                </c:pt>
                <c:pt idx="13">
                  <c:v>1088000</c:v>
                </c:pt>
                <c:pt idx="14">
                  <c:v>1152000.0000000002</c:v>
                </c:pt>
                <c:pt idx="15">
                  <c:v>1216000.0000000002</c:v>
                </c:pt>
                <c:pt idx="16">
                  <c:v>1280000.0000000002</c:v>
                </c:pt>
                <c:pt idx="17">
                  <c:v>1920000</c:v>
                </c:pt>
                <c:pt idx="18">
                  <c:v>3840000</c:v>
                </c:pt>
                <c:pt idx="23">
                  <c:v>5759999.9999999991</c:v>
                </c:pt>
                <c:pt idx="24">
                  <c:v>7680000</c:v>
                </c:pt>
                <c:pt idx="25">
                  <c:v>9600000</c:v>
                </c:pt>
                <c:pt idx="26">
                  <c:v>11520000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2" formatCode="0.00E+00">
                  <c:v>1.3926592983345899E-10</c:v>
                </c:pt>
                <c:pt idx="3" formatCode="0.00E+00">
                  <c:v>1.20808587802852E-10</c:v>
                </c:pt>
                <c:pt idx="4" formatCode="0.00E+00">
                  <c:v>1.3928535551812301E-10</c:v>
                </c:pt>
                <c:pt idx="5" formatCode="0.00E+00">
                  <c:v>1.2089954211526901E-10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2128"/>
        <c:axId val="42551552"/>
      </c:scatterChart>
      <c:valAx>
        <c:axId val="4255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551552"/>
        <c:crosses val="autoZero"/>
        <c:crossBetween val="midCat"/>
      </c:valAx>
      <c:valAx>
        <c:axId val="425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52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Sheet1!$E$2:$E$20</c:f>
              <c:numCache>
                <c:formatCode>General</c:formatCode>
                <c:ptCount val="19"/>
                <c:pt idx="2" formatCode="0.00E+00">
                  <c:v>1.3926592983345899E-10</c:v>
                </c:pt>
                <c:pt idx="3" formatCode="0.00E+00">
                  <c:v>1.20808587802852E-10</c:v>
                </c:pt>
                <c:pt idx="4" formatCode="0.00E+00">
                  <c:v>1.3928535551812301E-10</c:v>
                </c:pt>
                <c:pt idx="5" formatCode="0.00E+00">
                  <c:v>1.2089954211526901E-10</c:v>
                </c:pt>
                <c:pt idx="6" formatCode="0.00E+00">
                  <c:v>1.20735373262321E-10</c:v>
                </c:pt>
                <c:pt idx="7" formatCode="0.00E+00">
                  <c:v>1.39238037843315E-10</c:v>
                </c:pt>
                <c:pt idx="8" formatCode="0.00E+00">
                  <c:v>1.3919418144555E-10</c:v>
                </c:pt>
                <c:pt idx="9" formatCode="0.00E+00">
                  <c:v>1.2073142775944099E-10</c:v>
                </c:pt>
                <c:pt idx="10" formatCode="0.00E+00">
                  <c:v>1.3918319866774199E-10</c:v>
                </c:pt>
                <c:pt idx="11" formatCode="0.00E+00">
                  <c:v>1.20791954781798E-10</c:v>
                </c:pt>
                <c:pt idx="12" formatCode="0.00E+00">
                  <c:v>1.20717536122807E-10</c:v>
                </c:pt>
                <c:pt idx="13" formatCode="0.00E+00">
                  <c:v>1.20618652583307E-10</c:v>
                </c:pt>
                <c:pt idx="14" formatCode="0.00E+00">
                  <c:v>1.3920975018353101E-10</c:v>
                </c:pt>
                <c:pt idx="15" formatCode="0.00E+00">
                  <c:v>1.39255776473639E-10</c:v>
                </c:pt>
                <c:pt idx="16" formatCode="0.00E+00">
                  <c:v>1.3962886139935E-10</c:v>
                </c:pt>
                <c:pt idx="17" formatCode="0.00E+00">
                  <c:v>1.3914049896682601E-10</c:v>
                </c:pt>
                <c:pt idx="18" formatCode="0.00E+00">
                  <c:v>1.2065072528094201E-10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6704"/>
        <c:axId val="44696128"/>
      </c:scatterChart>
      <c:valAx>
        <c:axId val="4469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44696128"/>
        <c:crosses val="autoZero"/>
        <c:crossBetween val="midCat"/>
      </c:valAx>
      <c:valAx>
        <c:axId val="4469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9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11</xdr:row>
      <xdr:rowOff>185737</xdr:rowOff>
    </xdr:from>
    <xdr:to>
      <xdr:col>18</xdr:col>
      <xdr:colOff>66675</xdr:colOff>
      <xdr:row>26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11</xdr:row>
      <xdr:rowOff>185737</xdr:rowOff>
    </xdr:from>
    <xdr:to>
      <xdr:col>18</xdr:col>
      <xdr:colOff>66675</xdr:colOff>
      <xdr:row>26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workbookViewId="0">
      <selection activeCell="G20" sqref="G20"/>
    </sheetView>
  </sheetViews>
  <sheetFormatPr defaultRowHeight="15" x14ac:dyDescent="0.25"/>
  <sheetData>
    <row r="1" spans="1:28" x14ac:dyDescent="0.25">
      <c r="C1" t="s">
        <v>1</v>
      </c>
      <c r="D1" t="s">
        <v>2</v>
      </c>
    </row>
    <row r="2" spans="1:28" x14ac:dyDescent="0.25">
      <c r="A2" t="s">
        <v>0</v>
      </c>
      <c r="B2" s="1">
        <v>6400000</v>
      </c>
      <c r="C2">
        <v>0</v>
      </c>
      <c r="D2">
        <f>C2*omega0</f>
        <v>0</v>
      </c>
      <c r="G2" s="1">
        <v>1.73704048288645E-10</v>
      </c>
      <c r="I2" t="s">
        <v>3</v>
      </c>
      <c r="M2">
        <v>320000</v>
      </c>
      <c r="N2">
        <v>384000.00000000006</v>
      </c>
      <c r="O2">
        <v>448000.00000000006</v>
      </c>
      <c r="P2">
        <v>512000</v>
      </c>
      <c r="Q2">
        <v>576000</v>
      </c>
      <c r="R2">
        <v>640000</v>
      </c>
      <c r="S2">
        <v>703999.99999999988</v>
      </c>
      <c r="T2">
        <v>767999.99999999988</v>
      </c>
      <c r="U2">
        <v>831999.99999999988</v>
      </c>
      <c r="V2">
        <v>895999.99999999988</v>
      </c>
      <c r="W2">
        <v>960000</v>
      </c>
      <c r="X2">
        <v>1024000</v>
      </c>
      <c r="Y2">
        <v>1088000</v>
      </c>
      <c r="Z2">
        <v>1152000.0000000002</v>
      </c>
      <c r="AA2">
        <v>1216000.0000000002</v>
      </c>
      <c r="AB2">
        <v>1280000.0000000002</v>
      </c>
    </row>
    <row r="3" spans="1:28" x14ac:dyDescent="0.25">
      <c r="C3">
        <f>C2+0.05</f>
        <v>0.05</v>
      </c>
      <c r="D3">
        <f>C3*omega0</f>
        <v>320000</v>
      </c>
      <c r="G3" s="1">
        <v>1.2082567175648601E-10</v>
      </c>
    </row>
    <row r="4" spans="1:28" x14ac:dyDescent="0.25">
      <c r="C4">
        <f t="shared" ref="C4:C11" si="0">C3+0.01</f>
        <v>6.0000000000000005E-2</v>
      </c>
      <c r="D4">
        <f>C4*omega0</f>
        <v>384000.00000000006</v>
      </c>
      <c r="E4" s="1">
        <v>1.3926592983345899E-10</v>
      </c>
    </row>
    <row r="5" spans="1:28" x14ac:dyDescent="0.25">
      <c r="C5">
        <f t="shared" si="0"/>
        <v>7.0000000000000007E-2</v>
      </c>
      <c r="D5">
        <f>C5*omega0</f>
        <v>448000.00000000006</v>
      </c>
      <c r="E5" s="1">
        <v>1.20808587802852E-10</v>
      </c>
    </row>
    <row r="6" spans="1:28" x14ac:dyDescent="0.25">
      <c r="C6">
        <f t="shared" si="0"/>
        <v>0.08</v>
      </c>
      <c r="D6">
        <f>C6*omega0</f>
        <v>512000</v>
      </c>
      <c r="E6" s="1">
        <v>1.3928535551812301E-10</v>
      </c>
    </row>
    <row r="7" spans="1:28" x14ac:dyDescent="0.25">
      <c r="C7">
        <f t="shared" si="0"/>
        <v>0.09</v>
      </c>
      <c r="D7">
        <f>C7*omega0</f>
        <v>576000</v>
      </c>
      <c r="E7" s="1">
        <v>1.2089954211526901E-10</v>
      </c>
    </row>
    <row r="8" spans="1:28" x14ac:dyDescent="0.25">
      <c r="C8">
        <f t="shared" si="0"/>
        <v>9.9999999999999992E-2</v>
      </c>
      <c r="D8">
        <f>C8*omega0</f>
        <v>640000</v>
      </c>
      <c r="E8" s="1">
        <v>1.20735373262321E-10</v>
      </c>
    </row>
    <row r="9" spans="1:28" x14ac:dyDescent="0.25">
      <c r="C9">
        <f>C8+0.01</f>
        <v>0.10999999999999999</v>
      </c>
      <c r="D9">
        <f>C9*omega0</f>
        <v>703999.99999999988</v>
      </c>
      <c r="E9" s="1">
        <v>1.39238037843315E-10</v>
      </c>
    </row>
    <row r="10" spans="1:28" x14ac:dyDescent="0.25">
      <c r="C10">
        <f t="shared" si="0"/>
        <v>0.11999999999999998</v>
      </c>
      <c r="D10">
        <f>C10*omega0</f>
        <v>767999.99999999988</v>
      </c>
      <c r="E10" s="1">
        <v>1.3919418144555E-10</v>
      </c>
    </row>
    <row r="11" spans="1:28" x14ac:dyDescent="0.25">
      <c r="C11">
        <f t="shared" si="0"/>
        <v>0.12999999999999998</v>
      </c>
      <c r="D11">
        <f>C11*omega0</f>
        <v>831999.99999999988</v>
      </c>
      <c r="E11" s="1">
        <v>1.2073142775944099E-10</v>
      </c>
    </row>
    <row r="12" spans="1:28" x14ac:dyDescent="0.25">
      <c r="C12">
        <f>C11+0.01</f>
        <v>0.13999999999999999</v>
      </c>
      <c r="D12">
        <f>C12*omega0</f>
        <v>895999.99999999988</v>
      </c>
      <c r="E12" s="1">
        <v>1.3918319866774199E-10</v>
      </c>
    </row>
    <row r="13" spans="1:28" x14ac:dyDescent="0.25">
      <c r="C13">
        <f t="shared" ref="C13:C17" si="1">C12+0.01</f>
        <v>0.15</v>
      </c>
      <c r="D13">
        <f>C13*omega0</f>
        <v>960000</v>
      </c>
      <c r="E13" s="1">
        <v>1.20791954781798E-10</v>
      </c>
    </row>
    <row r="14" spans="1:28" x14ac:dyDescent="0.25">
      <c r="C14">
        <f t="shared" si="1"/>
        <v>0.16</v>
      </c>
      <c r="D14">
        <f>C14*omega0</f>
        <v>1024000</v>
      </c>
      <c r="E14" s="1">
        <v>1.20717536122807E-10</v>
      </c>
    </row>
    <row r="15" spans="1:28" x14ac:dyDescent="0.25">
      <c r="C15">
        <f t="shared" si="1"/>
        <v>0.17</v>
      </c>
      <c r="D15">
        <f>C15*omega0</f>
        <v>1088000</v>
      </c>
      <c r="E15" s="1">
        <v>1.20618652583307E-10</v>
      </c>
    </row>
    <row r="16" spans="1:28" x14ac:dyDescent="0.25">
      <c r="C16">
        <f t="shared" si="1"/>
        <v>0.18000000000000002</v>
      </c>
      <c r="D16">
        <f>C16*omega0</f>
        <v>1152000.0000000002</v>
      </c>
      <c r="E16" s="1">
        <v>1.3920975018353101E-10</v>
      </c>
    </row>
    <row r="17" spans="1:5" x14ac:dyDescent="0.25">
      <c r="C17">
        <f t="shared" si="1"/>
        <v>0.19000000000000003</v>
      </c>
      <c r="D17">
        <f>C17*omega0</f>
        <v>1216000.0000000002</v>
      </c>
      <c r="E17" s="1">
        <v>1.39255776473639E-10</v>
      </c>
    </row>
    <row r="18" spans="1:5" x14ac:dyDescent="0.25">
      <c r="C18">
        <f>C17+0.01</f>
        <v>0.20000000000000004</v>
      </c>
      <c r="D18">
        <f>C18*omega0</f>
        <v>1280000.0000000002</v>
      </c>
      <c r="E18" s="1">
        <v>1.3962886139935E-10</v>
      </c>
    </row>
    <row r="19" spans="1:5" x14ac:dyDescent="0.25">
      <c r="C19">
        <f>C2+0.3</f>
        <v>0.3</v>
      </c>
      <c r="D19">
        <f>C19*omega0</f>
        <v>1920000</v>
      </c>
      <c r="E19" s="1">
        <v>1.3914049896682601E-10</v>
      </c>
    </row>
    <row r="20" spans="1:5" x14ac:dyDescent="0.25">
      <c r="A20" s="1">
        <v>1.73704048288645E-10</v>
      </c>
      <c r="C20">
        <f>C19+0.3</f>
        <v>0.6</v>
      </c>
      <c r="D20">
        <f>C20*omega0</f>
        <v>3840000</v>
      </c>
      <c r="E20" s="1">
        <v>1.2065072528094201E-10</v>
      </c>
    </row>
    <row r="21" spans="1:5" x14ac:dyDescent="0.25">
      <c r="A21" s="1">
        <v>1.3914049896682601E-10</v>
      </c>
    </row>
    <row r="22" spans="1:5" x14ac:dyDescent="0.25">
      <c r="A22" s="1">
        <v>1.2065072528094201E-10</v>
      </c>
    </row>
    <row r="23" spans="1:5" x14ac:dyDescent="0.25">
      <c r="A23" s="1">
        <v>1.2074195880314501E-10</v>
      </c>
      <c r="E23">
        <v>1.389</v>
      </c>
    </row>
    <row r="24" spans="1:5" x14ac:dyDescent="0.25">
      <c r="A24" s="1">
        <v>1.39153789213565E-10</v>
      </c>
      <c r="E24">
        <v>1.202</v>
      </c>
    </row>
    <row r="25" spans="1:5" x14ac:dyDescent="0.25">
      <c r="A25" s="1">
        <v>1.2081568414795001E-10</v>
      </c>
      <c r="C25">
        <f>C20+0.3</f>
        <v>0.89999999999999991</v>
      </c>
      <c r="D25">
        <f>C25*omega0</f>
        <v>5759999.9999999991</v>
      </c>
      <c r="E25">
        <v>1.204</v>
      </c>
    </row>
    <row r="26" spans="1:5" x14ac:dyDescent="0.25">
      <c r="A26" s="1">
        <v>1.2067949863264399E-10</v>
      </c>
      <c r="C26">
        <f t="shared" ref="C24:C32" si="2">C25+0.3</f>
        <v>1.2</v>
      </c>
      <c r="D26">
        <f>C26*omega0</f>
        <v>7680000</v>
      </c>
      <c r="E26">
        <v>1.391</v>
      </c>
    </row>
    <row r="27" spans="1:5" x14ac:dyDescent="0.25">
      <c r="A27" s="1">
        <v>1.3866688051108601E-10</v>
      </c>
      <c r="C27">
        <f t="shared" si="2"/>
        <v>1.5</v>
      </c>
      <c r="D27">
        <f>C27*omega0</f>
        <v>9600000</v>
      </c>
      <c r="E27">
        <v>1.2030000000000001</v>
      </c>
    </row>
    <row r="28" spans="1:5" x14ac:dyDescent="0.25">
      <c r="A28" s="1">
        <v>1.39639616808778E-10</v>
      </c>
      <c r="C28">
        <f t="shared" si="2"/>
        <v>1.8</v>
      </c>
      <c r="D28">
        <f>C28*omega0</f>
        <v>11520000</v>
      </c>
      <c r="E28">
        <v>1.2030000000000001</v>
      </c>
    </row>
    <row r="29" spans="1:5" x14ac:dyDescent="0.25">
      <c r="A29" s="1">
        <v>1.2071040741238001E-10</v>
      </c>
      <c r="C29">
        <f t="shared" si="2"/>
        <v>2.1</v>
      </c>
      <c r="D29">
        <f>C29*omega0</f>
        <v>13440000</v>
      </c>
      <c r="E29">
        <v>1.381</v>
      </c>
    </row>
    <row r="30" spans="1:5" x14ac:dyDescent="0.25">
      <c r="A30" s="1">
        <v>1.3916299534790399E-10</v>
      </c>
      <c r="C30">
        <f t="shared" si="2"/>
        <v>2.4</v>
      </c>
      <c r="D30">
        <f>C30*omega0</f>
        <v>15360000</v>
      </c>
      <c r="E30">
        <v>1.39</v>
      </c>
    </row>
    <row r="31" spans="1:5" x14ac:dyDescent="0.25">
      <c r="C31">
        <f t="shared" si="2"/>
        <v>2.6999999999999997</v>
      </c>
      <c r="D31">
        <f>C31*omega0</f>
        <v>17280000</v>
      </c>
      <c r="E31">
        <v>1.2050000000000001</v>
      </c>
    </row>
    <row r="32" spans="1:5" x14ac:dyDescent="0.25">
      <c r="C32">
        <f t="shared" si="2"/>
        <v>2.9999999999999996</v>
      </c>
      <c r="D32">
        <f>C32*omega0</f>
        <v>19199999.999999996</v>
      </c>
      <c r="E32">
        <v>1.39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omega0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</dc:creator>
  <cp:lastModifiedBy>nim</cp:lastModifiedBy>
  <dcterms:created xsi:type="dcterms:W3CDTF">2019-04-18T05:52:17Z</dcterms:created>
  <dcterms:modified xsi:type="dcterms:W3CDTF">2019-04-18T06:16:40Z</dcterms:modified>
</cp:coreProperties>
</file>